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21" documentId="8_{AD176FFA-0990-417B-932F-C6B9E4D6307F}" xr6:coauthVersionLast="45" xr6:coauthVersionMax="45" xr10:uidLastSave="{26440CDD-22F0-40CE-8170-CADACCBC11A1}"/>
  <bookViews>
    <workbookView xWindow="-108" yWindow="-108" windowWidth="23256" windowHeight="12576" activeTab="1" xr2:uid="{90149D56-DCD2-4254-8DF1-8BE819A26002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ExternalData_1" localSheetId="1" hidden="1">Sheet2!$A$1:$V$5037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3875" i="2"/>
  <c r="W3876" i="2"/>
  <c r="W3877" i="2"/>
  <c r="W3878" i="2"/>
  <c r="W3879" i="2"/>
  <c r="W3880" i="2"/>
  <c r="W3881" i="2"/>
  <c r="W3882" i="2"/>
  <c r="W3883" i="2"/>
  <c r="W3884" i="2"/>
  <c r="W3885" i="2"/>
  <c r="W3886" i="2"/>
  <c r="W3887" i="2"/>
  <c r="W3888" i="2"/>
  <c r="W3889" i="2"/>
  <c r="W3890" i="2"/>
  <c r="W3891" i="2"/>
  <c r="W3892" i="2"/>
  <c r="W3893" i="2"/>
  <c r="W3894" i="2"/>
  <c r="W3895" i="2"/>
  <c r="W3896" i="2"/>
  <c r="W3897" i="2"/>
  <c r="W3898" i="2"/>
  <c r="W3899" i="2"/>
  <c r="W3900" i="2"/>
  <c r="W3901" i="2"/>
  <c r="W3902" i="2"/>
  <c r="W3903" i="2"/>
  <c r="W3904" i="2"/>
  <c r="W3905" i="2"/>
  <c r="W3906" i="2"/>
  <c r="W3907" i="2"/>
  <c r="W3908" i="2"/>
  <c r="W3909" i="2"/>
  <c r="W3910" i="2"/>
  <c r="W3911" i="2"/>
  <c r="W3912" i="2"/>
  <c r="W3913" i="2"/>
  <c r="W3914" i="2"/>
  <c r="W3915" i="2"/>
  <c r="W3916" i="2"/>
  <c r="W3917" i="2"/>
  <c r="W3918" i="2"/>
  <c r="W3919" i="2"/>
  <c r="W3920" i="2"/>
  <c r="W3921" i="2"/>
  <c r="W3922" i="2"/>
  <c r="W3923" i="2"/>
  <c r="W3924" i="2"/>
  <c r="W3925" i="2"/>
  <c r="W3926" i="2"/>
  <c r="W3927" i="2"/>
  <c r="W3928" i="2"/>
  <c r="W3929" i="2"/>
  <c r="W3930" i="2"/>
  <c r="W3931" i="2"/>
  <c r="W3932" i="2"/>
  <c r="W3933" i="2"/>
  <c r="W3934" i="2"/>
  <c r="W3935" i="2"/>
  <c r="W3936" i="2"/>
  <c r="W3937" i="2"/>
  <c r="W3938" i="2"/>
  <c r="W3939" i="2"/>
  <c r="W3940" i="2"/>
  <c r="W3941" i="2"/>
  <c r="W3942" i="2"/>
  <c r="W3943" i="2"/>
  <c r="W3944" i="2"/>
  <c r="W3945" i="2"/>
  <c r="W3946" i="2"/>
  <c r="W3947" i="2"/>
  <c r="W3948" i="2"/>
  <c r="W3949" i="2"/>
  <c r="W3950" i="2"/>
  <c r="W3951" i="2"/>
  <c r="W3952" i="2"/>
  <c r="W3953" i="2"/>
  <c r="W3954" i="2"/>
  <c r="W3955" i="2"/>
  <c r="W3956" i="2"/>
  <c r="W3957" i="2"/>
  <c r="W3958" i="2"/>
  <c r="W3959" i="2"/>
  <c r="W3960" i="2"/>
  <c r="W3961" i="2"/>
  <c r="W3962" i="2"/>
  <c r="W3963" i="2"/>
  <c r="W3964" i="2"/>
  <c r="W3965" i="2"/>
  <c r="W3966" i="2"/>
  <c r="W3967" i="2"/>
  <c r="W3968" i="2"/>
  <c r="W3969" i="2"/>
  <c r="W3970" i="2"/>
  <c r="W3971" i="2"/>
  <c r="W3972" i="2"/>
  <c r="W3973" i="2"/>
  <c r="W3974" i="2"/>
  <c r="W3975" i="2"/>
  <c r="W3976" i="2"/>
  <c r="W3977" i="2"/>
  <c r="W3978" i="2"/>
  <c r="W3979" i="2"/>
  <c r="W3980" i="2"/>
  <c r="W3981" i="2"/>
  <c r="W3982" i="2"/>
  <c r="W3983" i="2"/>
  <c r="W3984" i="2"/>
  <c r="W3985" i="2"/>
  <c r="W3986" i="2"/>
  <c r="W3987" i="2"/>
  <c r="W3988" i="2"/>
  <c r="W3989" i="2"/>
  <c r="W3990" i="2"/>
  <c r="W3991" i="2"/>
  <c r="W3992" i="2"/>
  <c r="W3993" i="2"/>
  <c r="W3994" i="2"/>
  <c r="W3995" i="2"/>
  <c r="W3996" i="2"/>
  <c r="W3997" i="2"/>
  <c r="W3998" i="2"/>
  <c r="W3999" i="2"/>
  <c r="W4000" i="2"/>
  <c r="W4001" i="2"/>
  <c r="W4002" i="2"/>
  <c r="W4003" i="2"/>
  <c r="W4004" i="2"/>
  <c r="W4005" i="2"/>
  <c r="W4006" i="2"/>
  <c r="W4007" i="2"/>
  <c r="W4008" i="2"/>
  <c r="W4009" i="2"/>
  <c r="W4010" i="2"/>
  <c r="W4011" i="2"/>
  <c r="W4012" i="2"/>
  <c r="W4013" i="2"/>
  <c r="W4014" i="2"/>
  <c r="W4015" i="2"/>
  <c r="W4016" i="2"/>
  <c r="W4017" i="2"/>
  <c r="W4018" i="2"/>
  <c r="W4019" i="2"/>
  <c r="W4020" i="2"/>
  <c r="W4021" i="2"/>
  <c r="W4022" i="2"/>
  <c r="W4023" i="2"/>
  <c r="W4024" i="2"/>
  <c r="W4025" i="2"/>
  <c r="W4026" i="2"/>
  <c r="W4027" i="2"/>
  <c r="W4028" i="2"/>
  <c r="W4029" i="2"/>
  <c r="W4030" i="2"/>
  <c r="W4031" i="2"/>
  <c r="W4032" i="2"/>
  <c r="W4033" i="2"/>
  <c r="W4034" i="2"/>
  <c r="W4035" i="2"/>
  <c r="W4036" i="2"/>
  <c r="W4037" i="2"/>
  <c r="W4038" i="2"/>
  <c r="W4039" i="2"/>
  <c r="W4040" i="2"/>
  <c r="W4041" i="2"/>
  <c r="W4042" i="2"/>
  <c r="W4043" i="2"/>
  <c r="W4044" i="2"/>
  <c r="W4045" i="2"/>
  <c r="W4046" i="2"/>
  <c r="W4047" i="2"/>
  <c r="W4048" i="2"/>
  <c r="W4049" i="2"/>
  <c r="W4050" i="2"/>
  <c r="W4051" i="2"/>
  <c r="W4052" i="2"/>
  <c r="W4053" i="2"/>
  <c r="W4054" i="2"/>
  <c r="W4055" i="2"/>
  <c r="W4056" i="2"/>
  <c r="W4057" i="2"/>
  <c r="W4058" i="2"/>
  <c r="W4059" i="2"/>
  <c r="W4060" i="2"/>
  <c r="W4061" i="2"/>
  <c r="W4062" i="2"/>
  <c r="W4063" i="2"/>
  <c r="W4064" i="2"/>
  <c r="W4065" i="2"/>
  <c r="W4066" i="2"/>
  <c r="W4067" i="2"/>
  <c r="W4068" i="2"/>
  <c r="W4069" i="2"/>
  <c r="W4070" i="2"/>
  <c r="W4071" i="2"/>
  <c r="W4072" i="2"/>
  <c r="W4073" i="2"/>
  <c r="W4074" i="2"/>
  <c r="W4075" i="2"/>
  <c r="W4076" i="2"/>
  <c r="W4077" i="2"/>
  <c r="W4078" i="2"/>
  <c r="W4079" i="2"/>
  <c r="W4080" i="2"/>
  <c r="W4081" i="2"/>
  <c r="W4082" i="2"/>
  <c r="W4083" i="2"/>
  <c r="W4084" i="2"/>
  <c r="W4085" i="2"/>
  <c r="W4086" i="2"/>
  <c r="W4087" i="2"/>
  <c r="W4088" i="2"/>
  <c r="W4089" i="2"/>
  <c r="W4090" i="2"/>
  <c r="W4091" i="2"/>
  <c r="W4092" i="2"/>
  <c r="W4093" i="2"/>
  <c r="W4094" i="2"/>
  <c r="W4095" i="2"/>
  <c r="W4096" i="2"/>
  <c r="W4097" i="2"/>
  <c r="W4098" i="2"/>
  <c r="W4099" i="2"/>
  <c r="W4100" i="2"/>
  <c r="W4101" i="2"/>
  <c r="W4102" i="2"/>
  <c r="W4103" i="2"/>
  <c r="W4104" i="2"/>
  <c r="W4105" i="2"/>
  <c r="W4106" i="2"/>
  <c r="W4107" i="2"/>
  <c r="W4108" i="2"/>
  <c r="W4109" i="2"/>
  <c r="W4110" i="2"/>
  <c r="W4111" i="2"/>
  <c r="W4112" i="2"/>
  <c r="W4113" i="2"/>
  <c r="W4114" i="2"/>
  <c r="W4115" i="2"/>
  <c r="W4116" i="2"/>
  <c r="W4117" i="2"/>
  <c r="W4118" i="2"/>
  <c r="W4119" i="2"/>
  <c r="W4120" i="2"/>
  <c r="W4121" i="2"/>
  <c r="W4122" i="2"/>
  <c r="W4123" i="2"/>
  <c r="W4124" i="2"/>
  <c r="W4125" i="2"/>
  <c r="W4126" i="2"/>
  <c r="W4127" i="2"/>
  <c r="W4128" i="2"/>
  <c r="W4129" i="2"/>
  <c r="W4130" i="2"/>
  <c r="W4131" i="2"/>
  <c r="W4132" i="2"/>
  <c r="W4133" i="2"/>
  <c r="W4134" i="2"/>
  <c r="W4135" i="2"/>
  <c r="W4136" i="2"/>
  <c r="W4137" i="2"/>
  <c r="W4138" i="2"/>
  <c r="W4139" i="2"/>
  <c r="W4140" i="2"/>
  <c r="W4141" i="2"/>
  <c r="W4142" i="2"/>
  <c r="W4143" i="2"/>
  <c r="W4144" i="2"/>
  <c r="W4145" i="2"/>
  <c r="W4146" i="2"/>
  <c r="W4147" i="2"/>
  <c r="W4148" i="2"/>
  <c r="W4149" i="2"/>
  <c r="W4150" i="2"/>
  <c r="W4151" i="2"/>
  <c r="W4152" i="2"/>
  <c r="W4153" i="2"/>
  <c r="W4154" i="2"/>
  <c r="W4155" i="2"/>
  <c r="W4156" i="2"/>
  <c r="W4157" i="2"/>
  <c r="W4158" i="2"/>
  <c r="W4159" i="2"/>
  <c r="W4160" i="2"/>
  <c r="W4161" i="2"/>
  <c r="W4162" i="2"/>
  <c r="W4163" i="2"/>
  <c r="W4164" i="2"/>
  <c r="W4165" i="2"/>
  <c r="W4166" i="2"/>
  <c r="W4167" i="2"/>
  <c r="W4168" i="2"/>
  <c r="W4169" i="2"/>
  <c r="W4170" i="2"/>
  <c r="W4171" i="2"/>
  <c r="W4172" i="2"/>
  <c r="W4173" i="2"/>
  <c r="W4174" i="2"/>
  <c r="W4175" i="2"/>
  <c r="W4176" i="2"/>
  <c r="W4177" i="2"/>
  <c r="W4178" i="2"/>
  <c r="W4179" i="2"/>
  <c r="W4180" i="2"/>
  <c r="W4181" i="2"/>
  <c r="W4182" i="2"/>
  <c r="W4183" i="2"/>
  <c r="W4184" i="2"/>
  <c r="W4185" i="2"/>
  <c r="W4186" i="2"/>
  <c r="W4187" i="2"/>
  <c r="W4188" i="2"/>
  <c r="W4189" i="2"/>
  <c r="W4190" i="2"/>
  <c r="W4191" i="2"/>
  <c r="W4192" i="2"/>
  <c r="W4193" i="2"/>
  <c r="W4194" i="2"/>
  <c r="W4195" i="2"/>
  <c r="W4196" i="2"/>
  <c r="W4197" i="2"/>
  <c r="W4198" i="2"/>
  <c r="W4199" i="2"/>
  <c r="W4200" i="2"/>
  <c r="W4201" i="2"/>
  <c r="W4202" i="2"/>
  <c r="W4203" i="2"/>
  <c r="W4204" i="2"/>
  <c r="W4205" i="2"/>
  <c r="W4206" i="2"/>
  <c r="W4207" i="2"/>
  <c r="W4208" i="2"/>
  <c r="W4209" i="2"/>
  <c r="W4210" i="2"/>
  <c r="W4211" i="2"/>
  <c r="W4212" i="2"/>
  <c r="W4213" i="2"/>
  <c r="W4214" i="2"/>
  <c r="W4215" i="2"/>
  <c r="W4216" i="2"/>
  <c r="W4217" i="2"/>
  <c r="W4218" i="2"/>
  <c r="W4219" i="2"/>
  <c r="W4220" i="2"/>
  <c r="W4221" i="2"/>
  <c r="W4222" i="2"/>
  <c r="W4223" i="2"/>
  <c r="W4224" i="2"/>
  <c r="W4225" i="2"/>
  <c r="W4226" i="2"/>
  <c r="W4227" i="2"/>
  <c r="W4228" i="2"/>
  <c r="W4229" i="2"/>
  <c r="W4230" i="2"/>
  <c r="W4231" i="2"/>
  <c r="W4232" i="2"/>
  <c r="W4233" i="2"/>
  <c r="W4234" i="2"/>
  <c r="W4235" i="2"/>
  <c r="W4236" i="2"/>
  <c r="W4237" i="2"/>
  <c r="W4238" i="2"/>
  <c r="W4239" i="2"/>
  <c r="W4240" i="2"/>
  <c r="W4241" i="2"/>
  <c r="W4242" i="2"/>
  <c r="W4243" i="2"/>
  <c r="W4244" i="2"/>
  <c r="W4245" i="2"/>
  <c r="W4246" i="2"/>
  <c r="W4247" i="2"/>
  <c r="W4248" i="2"/>
  <c r="W4249" i="2"/>
  <c r="W4250" i="2"/>
  <c r="W4251" i="2"/>
  <c r="W4252" i="2"/>
  <c r="W4253" i="2"/>
  <c r="W4254" i="2"/>
  <c r="W4255" i="2"/>
  <c r="W4256" i="2"/>
  <c r="W4257" i="2"/>
  <c r="W4258" i="2"/>
  <c r="W4259" i="2"/>
  <c r="W4260" i="2"/>
  <c r="W4261" i="2"/>
  <c r="W4262" i="2"/>
  <c r="W4263" i="2"/>
  <c r="W4264" i="2"/>
  <c r="W4265" i="2"/>
  <c r="W4266" i="2"/>
  <c r="W4267" i="2"/>
  <c r="W4268" i="2"/>
  <c r="W4269" i="2"/>
  <c r="W4270" i="2"/>
  <c r="W4271" i="2"/>
  <c r="W4272" i="2"/>
  <c r="W4273" i="2"/>
  <c r="W4274" i="2"/>
  <c r="W4275" i="2"/>
  <c r="W4276" i="2"/>
  <c r="W4277" i="2"/>
  <c r="W4278" i="2"/>
  <c r="W4279" i="2"/>
  <c r="W4280" i="2"/>
  <c r="W4281" i="2"/>
  <c r="W4282" i="2"/>
  <c r="W4283" i="2"/>
  <c r="W4284" i="2"/>
  <c r="W4285" i="2"/>
  <c r="W4286" i="2"/>
  <c r="W4287" i="2"/>
  <c r="W4288" i="2"/>
  <c r="W4289" i="2"/>
  <c r="W4290" i="2"/>
  <c r="W4291" i="2"/>
  <c r="W4292" i="2"/>
  <c r="W4293" i="2"/>
  <c r="W4294" i="2"/>
  <c r="W4295" i="2"/>
  <c r="W4296" i="2"/>
  <c r="W4297" i="2"/>
  <c r="W4298" i="2"/>
  <c r="W4299" i="2"/>
  <c r="W4300" i="2"/>
  <c r="W4301" i="2"/>
  <c r="W4302" i="2"/>
  <c r="W4303" i="2"/>
  <c r="W4304" i="2"/>
  <c r="W4305" i="2"/>
  <c r="W4306" i="2"/>
  <c r="W4307" i="2"/>
  <c r="W4308" i="2"/>
  <c r="W4309" i="2"/>
  <c r="W4310" i="2"/>
  <c r="W4311" i="2"/>
  <c r="W4312" i="2"/>
  <c r="W4313" i="2"/>
  <c r="W4314" i="2"/>
  <c r="W4315" i="2"/>
  <c r="W4316" i="2"/>
  <c r="W4317" i="2"/>
  <c r="W4318" i="2"/>
  <c r="W4319" i="2"/>
  <c r="W4320" i="2"/>
  <c r="W4321" i="2"/>
  <c r="W4322" i="2"/>
  <c r="W4323" i="2"/>
  <c r="W4324" i="2"/>
  <c r="W4325" i="2"/>
  <c r="W4326" i="2"/>
  <c r="W4327" i="2"/>
  <c r="W4328" i="2"/>
  <c r="W4329" i="2"/>
  <c r="W4330" i="2"/>
  <c r="W4331" i="2"/>
  <c r="W4332" i="2"/>
  <c r="W4333" i="2"/>
  <c r="W4334" i="2"/>
  <c r="W4335" i="2"/>
  <c r="W4336" i="2"/>
  <c r="W4337" i="2"/>
  <c r="W4338" i="2"/>
  <c r="W4339" i="2"/>
  <c r="W4340" i="2"/>
  <c r="W4341" i="2"/>
  <c r="W4342" i="2"/>
  <c r="W4343" i="2"/>
  <c r="W4344" i="2"/>
  <c r="W4345" i="2"/>
  <c r="W4346" i="2"/>
  <c r="W4347" i="2"/>
  <c r="W4348" i="2"/>
  <c r="W4349" i="2"/>
  <c r="W4350" i="2"/>
  <c r="W4351" i="2"/>
  <c r="W4352" i="2"/>
  <c r="W4353" i="2"/>
  <c r="W4354" i="2"/>
  <c r="W4355" i="2"/>
  <c r="W4356" i="2"/>
  <c r="W4357" i="2"/>
  <c r="W4358" i="2"/>
  <c r="W4359" i="2"/>
  <c r="W4360" i="2"/>
  <c r="W4361" i="2"/>
  <c r="W4362" i="2"/>
  <c r="W4363" i="2"/>
  <c r="W4364" i="2"/>
  <c r="W4365" i="2"/>
  <c r="W4366" i="2"/>
  <c r="W4367" i="2"/>
  <c r="W4368" i="2"/>
  <c r="W4369" i="2"/>
  <c r="W4370" i="2"/>
  <c r="W4371" i="2"/>
  <c r="W4372" i="2"/>
  <c r="W4373" i="2"/>
  <c r="W4374" i="2"/>
  <c r="W4375" i="2"/>
  <c r="W4376" i="2"/>
  <c r="W4377" i="2"/>
  <c r="W4378" i="2"/>
  <c r="W4379" i="2"/>
  <c r="W4380" i="2"/>
  <c r="W4381" i="2"/>
  <c r="W4382" i="2"/>
  <c r="W4383" i="2"/>
  <c r="W4384" i="2"/>
  <c r="W4385" i="2"/>
  <c r="W4386" i="2"/>
  <c r="W4387" i="2"/>
  <c r="W4388" i="2"/>
  <c r="W4389" i="2"/>
  <c r="W4390" i="2"/>
  <c r="W4391" i="2"/>
  <c r="W4392" i="2"/>
  <c r="W4393" i="2"/>
  <c r="W4394" i="2"/>
  <c r="W4395" i="2"/>
  <c r="W4396" i="2"/>
  <c r="W4397" i="2"/>
  <c r="W4398" i="2"/>
  <c r="W4399" i="2"/>
  <c r="W4400" i="2"/>
  <c r="W4401" i="2"/>
  <c r="W4402" i="2"/>
  <c r="W4403" i="2"/>
  <c r="W4404" i="2"/>
  <c r="W4405" i="2"/>
  <c r="W4406" i="2"/>
  <c r="W4407" i="2"/>
  <c r="W4408" i="2"/>
  <c r="W4409" i="2"/>
  <c r="W4410" i="2"/>
  <c r="W4411" i="2"/>
  <c r="W4412" i="2"/>
  <c r="W4413" i="2"/>
  <c r="W4414" i="2"/>
  <c r="W4415" i="2"/>
  <c r="W4416" i="2"/>
  <c r="W4417" i="2"/>
  <c r="W4418" i="2"/>
  <c r="W4419" i="2"/>
  <c r="W4420" i="2"/>
  <c r="W4421" i="2"/>
  <c r="W4422" i="2"/>
  <c r="W4423" i="2"/>
  <c r="W4424" i="2"/>
  <c r="W4425" i="2"/>
  <c r="W4426" i="2"/>
  <c r="W4427" i="2"/>
  <c r="W4428" i="2"/>
  <c r="W4429" i="2"/>
  <c r="W4430" i="2"/>
  <c r="W4431" i="2"/>
  <c r="W4432" i="2"/>
  <c r="W4433" i="2"/>
  <c r="W4434" i="2"/>
  <c r="W4435" i="2"/>
  <c r="W4436" i="2"/>
  <c r="W4437" i="2"/>
  <c r="W4438" i="2"/>
  <c r="W4439" i="2"/>
  <c r="W4440" i="2"/>
  <c r="W4441" i="2"/>
  <c r="W4442" i="2"/>
  <c r="W4443" i="2"/>
  <c r="W4444" i="2"/>
  <c r="W4445" i="2"/>
  <c r="W4446" i="2"/>
  <c r="W4447" i="2"/>
  <c r="W4448" i="2"/>
  <c r="W4449" i="2"/>
  <c r="W4450" i="2"/>
  <c r="W4451" i="2"/>
  <c r="W4452" i="2"/>
  <c r="W4453" i="2"/>
  <c r="W4454" i="2"/>
  <c r="W4455" i="2"/>
  <c r="W4456" i="2"/>
  <c r="W4457" i="2"/>
  <c r="W4458" i="2"/>
  <c r="W4459" i="2"/>
  <c r="W4460" i="2"/>
  <c r="W4461" i="2"/>
  <c r="W4462" i="2"/>
  <c r="W4463" i="2"/>
  <c r="W4464" i="2"/>
  <c r="W4465" i="2"/>
  <c r="W4466" i="2"/>
  <c r="W4467" i="2"/>
  <c r="W4468" i="2"/>
  <c r="W4469" i="2"/>
  <c r="W4470" i="2"/>
  <c r="W4471" i="2"/>
  <c r="W4472" i="2"/>
  <c r="W4473" i="2"/>
  <c r="W4474" i="2"/>
  <c r="W4475" i="2"/>
  <c r="W4476" i="2"/>
  <c r="W4477" i="2"/>
  <c r="W4478" i="2"/>
  <c r="W4479" i="2"/>
  <c r="W4480" i="2"/>
  <c r="W4481" i="2"/>
  <c r="W4482" i="2"/>
  <c r="W4483" i="2"/>
  <c r="W4484" i="2"/>
  <c r="W4485" i="2"/>
  <c r="W4486" i="2"/>
  <c r="W4487" i="2"/>
  <c r="W4488" i="2"/>
  <c r="W4489" i="2"/>
  <c r="W4490" i="2"/>
  <c r="W4491" i="2"/>
  <c r="W4492" i="2"/>
  <c r="W4493" i="2"/>
  <c r="W4494" i="2"/>
  <c r="W4495" i="2"/>
  <c r="W4496" i="2"/>
  <c r="W4497" i="2"/>
  <c r="W4498" i="2"/>
  <c r="W4499" i="2"/>
  <c r="W4500" i="2"/>
  <c r="W4501" i="2"/>
  <c r="W4502" i="2"/>
  <c r="W4503" i="2"/>
  <c r="W4504" i="2"/>
  <c r="W4505" i="2"/>
  <c r="W4506" i="2"/>
  <c r="W4507" i="2"/>
  <c r="W4508" i="2"/>
  <c r="W4509" i="2"/>
  <c r="W4510" i="2"/>
  <c r="W4511" i="2"/>
  <c r="W4512" i="2"/>
  <c r="W4513" i="2"/>
  <c r="W4514" i="2"/>
  <c r="W4515" i="2"/>
  <c r="W4516" i="2"/>
  <c r="W4517" i="2"/>
  <c r="W4518" i="2"/>
  <c r="W4519" i="2"/>
  <c r="W4520" i="2"/>
  <c r="W4521" i="2"/>
  <c r="W4522" i="2"/>
  <c r="W4523" i="2"/>
  <c r="W4524" i="2"/>
  <c r="W4525" i="2"/>
  <c r="W4526" i="2"/>
  <c r="W4527" i="2"/>
  <c r="W4528" i="2"/>
  <c r="W4529" i="2"/>
  <c r="W4530" i="2"/>
  <c r="W4531" i="2"/>
  <c r="W4532" i="2"/>
  <c r="W4533" i="2"/>
  <c r="W4534" i="2"/>
  <c r="W4535" i="2"/>
  <c r="W4536" i="2"/>
  <c r="W4537" i="2"/>
  <c r="W4538" i="2"/>
  <c r="W4539" i="2"/>
  <c r="W4540" i="2"/>
  <c r="W4541" i="2"/>
  <c r="W4542" i="2"/>
  <c r="W4543" i="2"/>
  <c r="W4544" i="2"/>
  <c r="W4545" i="2"/>
  <c r="W4546" i="2"/>
  <c r="W4547" i="2"/>
  <c r="W4548" i="2"/>
  <c r="W4549" i="2"/>
  <c r="W4550" i="2"/>
  <c r="W4551" i="2"/>
  <c r="W4552" i="2"/>
  <c r="W4553" i="2"/>
  <c r="W4554" i="2"/>
  <c r="W4555" i="2"/>
  <c r="W4556" i="2"/>
  <c r="W4557" i="2"/>
  <c r="W4558" i="2"/>
  <c r="W4559" i="2"/>
  <c r="W4560" i="2"/>
  <c r="W4561" i="2"/>
  <c r="W4562" i="2"/>
  <c r="W4563" i="2"/>
  <c r="W4564" i="2"/>
  <c r="W4565" i="2"/>
  <c r="W4566" i="2"/>
  <c r="W4567" i="2"/>
  <c r="W4568" i="2"/>
  <c r="W4569" i="2"/>
  <c r="W4570" i="2"/>
  <c r="W4571" i="2"/>
  <c r="W4572" i="2"/>
  <c r="W4573" i="2"/>
  <c r="W4574" i="2"/>
  <c r="W4575" i="2"/>
  <c r="W4576" i="2"/>
  <c r="W4577" i="2"/>
  <c r="W4578" i="2"/>
  <c r="W4579" i="2"/>
  <c r="W4580" i="2"/>
  <c r="W4581" i="2"/>
  <c r="W4582" i="2"/>
  <c r="W4583" i="2"/>
  <c r="W4584" i="2"/>
  <c r="W4585" i="2"/>
  <c r="W4586" i="2"/>
  <c r="W4587" i="2"/>
  <c r="W4588" i="2"/>
  <c r="W4589" i="2"/>
  <c r="W4590" i="2"/>
  <c r="W4591" i="2"/>
  <c r="W4592" i="2"/>
  <c r="W4593" i="2"/>
  <c r="W4594" i="2"/>
  <c r="W4595" i="2"/>
  <c r="W4596" i="2"/>
  <c r="W4597" i="2"/>
  <c r="W4598" i="2"/>
  <c r="W4599" i="2"/>
  <c r="W4600" i="2"/>
  <c r="W4601" i="2"/>
  <c r="W4602" i="2"/>
  <c r="W4603" i="2"/>
  <c r="W4604" i="2"/>
  <c r="W4605" i="2"/>
  <c r="W4606" i="2"/>
  <c r="W4607" i="2"/>
  <c r="W4608" i="2"/>
  <c r="W4609" i="2"/>
  <c r="W4610" i="2"/>
  <c r="W4611" i="2"/>
  <c r="W4612" i="2"/>
  <c r="W4613" i="2"/>
  <c r="W4614" i="2"/>
  <c r="W4615" i="2"/>
  <c r="W4616" i="2"/>
  <c r="W4617" i="2"/>
  <c r="W4618" i="2"/>
  <c r="W4619" i="2"/>
  <c r="W4620" i="2"/>
  <c r="W4621" i="2"/>
  <c r="W4622" i="2"/>
  <c r="W4623" i="2"/>
  <c r="W4624" i="2"/>
  <c r="W4625" i="2"/>
  <c r="W4626" i="2"/>
  <c r="W4627" i="2"/>
  <c r="W4628" i="2"/>
  <c r="W4629" i="2"/>
  <c r="W4630" i="2"/>
  <c r="W4631" i="2"/>
  <c r="W4632" i="2"/>
  <c r="W4633" i="2"/>
  <c r="W4634" i="2"/>
  <c r="W4635" i="2"/>
  <c r="W4636" i="2"/>
  <c r="W4637" i="2"/>
  <c r="W4638" i="2"/>
  <c r="W4639" i="2"/>
  <c r="W4640" i="2"/>
  <c r="W4641" i="2"/>
  <c r="W4642" i="2"/>
  <c r="W4643" i="2"/>
  <c r="W4644" i="2"/>
  <c r="W4645" i="2"/>
  <c r="W4646" i="2"/>
  <c r="W4647" i="2"/>
  <c r="W4648" i="2"/>
  <c r="W4649" i="2"/>
  <c r="W4650" i="2"/>
  <c r="W4651" i="2"/>
  <c r="W4652" i="2"/>
  <c r="W4653" i="2"/>
  <c r="W4654" i="2"/>
  <c r="W4655" i="2"/>
  <c r="W4656" i="2"/>
  <c r="W4657" i="2"/>
  <c r="W4658" i="2"/>
  <c r="W4659" i="2"/>
  <c r="W4660" i="2"/>
  <c r="W4661" i="2"/>
  <c r="W4662" i="2"/>
  <c r="W4663" i="2"/>
  <c r="W4664" i="2"/>
  <c r="W4665" i="2"/>
  <c r="W4666" i="2"/>
  <c r="W4667" i="2"/>
  <c r="W4668" i="2"/>
  <c r="W4669" i="2"/>
  <c r="W4670" i="2"/>
  <c r="W4671" i="2"/>
  <c r="W4672" i="2"/>
  <c r="W4673" i="2"/>
  <c r="W4674" i="2"/>
  <c r="W4675" i="2"/>
  <c r="W4676" i="2"/>
  <c r="W4677" i="2"/>
  <c r="W4678" i="2"/>
  <c r="W4679" i="2"/>
  <c r="W4680" i="2"/>
  <c r="W4681" i="2"/>
  <c r="W4682" i="2"/>
  <c r="W4683" i="2"/>
  <c r="W4684" i="2"/>
  <c r="W4685" i="2"/>
  <c r="W4686" i="2"/>
  <c r="W4687" i="2"/>
  <c r="W4688" i="2"/>
  <c r="W4689" i="2"/>
  <c r="W4690" i="2"/>
  <c r="W4691" i="2"/>
  <c r="W4692" i="2"/>
  <c r="W4693" i="2"/>
  <c r="W4694" i="2"/>
  <c r="W4695" i="2"/>
  <c r="W4696" i="2"/>
  <c r="W4697" i="2"/>
  <c r="W4698" i="2"/>
  <c r="W4699" i="2"/>
  <c r="W4700" i="2"/>
  <c r="W4701" i="2"/>
  <c r="W4702" i="2"/>
  <c r="W4703" i="2"/>
  <c r="W4704" i="2"/>
  <c r="W4705" i="2"/>
  <c r="W4706" i="2"/>
  <c r="W4707" i="2"/>
  <c r="W4708" i="2"/>
  <c r="W4709" i="2"/>
  <c r="W4710" i="2"/>
  <c r="W4711" i="2"/>
  <c r="W4712" i="2"/>
  <c r="W4713" i="2"/>
  <c r="W4714" i="2"/>
  <c r="W4715" i="2"/>
  <c r="W4716" i="2"/>
  <c r="W4717" i="2"/>
  <c r="W4718" i="2"/>
  <c r="W4719" i="2"/>
  <c r="W4720" i="2"/>
  <c r="W4721" i="2"/>
  <c r="W4722" i="2"/>
  <c r="W4723" i="2"/>
  <c r="W4724" i="2"/>
  <c r="W4725" i="2"/>
  <c r="W4726" i="2"/>
  <c r="W4727" i="2"/>
  <c r="W4728" i="2"/>
  <c r="W4729" i="2"/>
  <c r="W4730" i="2"/>
  <c r="W4731" i="2"/>
  <c r="W4732" i="2"/>
  <c r="W4733" i="2"/>
  <c r="W4734" i="2"/>
  <c r="W4735" i="2"/>
  <c r="W4736" i="2"/>
  <c r="W4737" i="2"/>
  <c r="W4738" i="2"/>
  <c r="W4739" i="2"/>
  <c r="W4740" i="2"/>
  <c r="W4741" i="2"/>
  <c r="W4742" i="2"/>
  <c r="W4743" i="2"/>
  <c r="W4744" i="2"/>
  <c r="W4745" i="2"/>
  <c r="W4746" i="2"/>
  <c r="W4747" i="2"/>
  <c r="W4748" i="2"/>
  <c r="W4749" i="2"/>
  <c r="W4750" i="2"/>
  <c r="W4751" i="2"/>
  <c r="W4752" i="2"/>
  <c r="W4753" i="2"/>
  <c r="W4754" i="2"/>
  <c r="W4755" i="2"/>
  <c r="W4756" i="2"/>
  <c r="W4757" i="2"/>
  <c r="W4758" i="2"/>
  <c r="W4759" i="2"/>
  <c r="W4760" i="2"/>
  <c r="W4761" i="2"/>
  <c r="W4762" i="2"/>
  <c r="W4763" i="2"/>
  <c r="W4764" i="2"/>
  <c r="W4765" i="2"/>
  <c r="W4766" i="2"/>
  <c r="W4767" i="2"/>
  <c r="W4768" i="2"/>
  <c r="W4769" i="2"/>
  <c r="W4770" i="2"/>
  <c r="W4771" i="2"/>
  <c r="W4772" i="2"/>
  <c r="W4773" i="2"/>
  <c r="W4774" i="2"/>
  <c r="W4775" i="2"/>
  <c r="W4776" i="2"/>
  <c r="W4777" i="2"/>
  <c r="W4778" i="2"/>
  <c r="W4779" i="2"/>
  <c r="W4780" i="2"/>
  <c r="W4781" i="2"/>
  <c r="W4782" i="2"/>
  <c r="W4783" i="2"/>
  <c r="W4784" i="2"/>
  <c r="W4785" i="2"/>
  <c r="W4786" i="2"/>
  <c r="W4787" i="2"/>
  <c r="W4788" i="2"/>
  <c r="W4789" i="2"/>
  <c r="W4790" i="2"/>
  <c r="W4791" i="2"/>
  <c r="W4792" i="2"/>
  <c r="W4793" i="2"/>
  <c r="W4794" i="2"/>
  <c r="W4795" i="2"/>
  <c r="W4796" i="2"/>
  <c r="W4797" i="2"/>
  <c r="W4798" i="2"/>
  <c r="W4799" i="2"/>
  <c r="W4800" i="2"/>
  <c r="W4801" i="2"/>
  <c r="W4802" i="2"/>
  <c r="W4803" i="2"/>
  <c r="W4804" i="2"/>
  <c r="W4805" i="2"/>
  <c r="W4806" i="2"/>
  <c r="W4807" i="2"/>
  <c r="W4808" i="2"/>
  <c r="W4809" i="2"/>
  <c r="W4810" i="2"/>
  <c r="W4811" i="2"/>
  <c r="W4812" i="2"/>
  <c r="W4813" i="2"/>
  <c r="W4814" i="2"/>
  <c r="W4815" i="2"/>
  <c r="W4816" i="2"/>
  <c r="W4817" i="2"/>
  <c r="W4818" i="2"/>
  <c r="W4819" i="2"/>
  <c r="W4820" i="2"/>
  <c r="W4821" i="2"/>
  <c r="W4822" i="2"/>
  <c r="W4823" i="2"/>
  <c r="W4824" i="2"/>
  <c r="W4825" i="2"/>
  <c r="W4826" i="2"/>
  <c r="W4827" i="2"/>
  <c r="W4828" i="2"/>
  <c r="W4829" i="2"/>
  <c r="W4830" i="2"/>
  <c r="W4831" i="2"/>
  <c r="W4832" i="2"/>
  <c r="W4833" i="2"/>
  <c r="W4834" i="2"/>
  <c r="W4835" i="2"/>
  <c r="W4836" i="2"/>
  <c r="W4837" i="2"/>
  <c r="W4838" i="2"/>
  <c r="W4839" i="2"/>
  <c r="W4840" i="2"/>
  <c r="W4841" i="2"/>
  <c r="W4842" i="2"/>
  <c r="W4843" i="2"/>
  <c r="W4844" i="2"/>
  <c r="W4845" i="2"/>
  <c r="W4846" i="2"/>
  <c r="W4847" i="2"/>
  <c r="W4848" i="2"/>
  <c r="W4849" i="2"/>
  <c r="W4850" i="2"/>
  <c r="W4851" i="2"/>
  <c r="W4852" i="2"/>
  <c r="W4853" i="2"/>
  <c r="W4854" i="2"/>
  <c r="W4855" i="2"/>
  <c r="W4856" i="2"/>
  <c r="W4857" i="2"/>
  <c r="W4858" i="2"/>
  <c r="W4859" i="2"/>
  <c r="W4860" i="2"/>
  <c r="W4861" i="2"/>
  <c r="W4862" i="2"/>
  <c r="W4863" i="2"/>
  <c r="W4864" i="2"/>
  <c r="W4865" i="2"/>
  <c r="W4866" i="2"/>
  <c r="W4867" i="2"/>
  <c r="W4868" i="2"/>
  <c r="W4869" i="2"/>
  <c r="W4870" i="2"/>
  <c r="W4871" i="2"/>
  <c r="W4872" i="2"/>
  <c r="W4873" i="2"/>
  <c r="W4874" i="2"/>
  <c r="W4875" i="2"/>
  <c r="W4876" i="2"/>
  <c r="W4877" i="2"/>
  <c r="W4878" i="2"/>
  <c r="W4879" i="2"/>
  <c r="W4880" i="2"/>
  <c r="W4881" i="2"/>
  <c r="W4882" i="2"/>
  <c r="W4883" i="2"/>
  <c r="W4884" i="2"/>
  <c r="W4885" i="2"/>
  <c r="W4886" i="2"/>
  <c r="W4887" i="2"/>
  <c r="W4888" i="2"/>
  <c r="W4889" i="2"/>
  <c r="W4890" i="2"/>
  <c r="W4891" i="2"/>
  <c r="W4892" i="2"/>
  <c r="W4893" i="2"/>
  <c r="W4894" i="2"/>
  <c r="W4895" i="2"/>
  <c r="W4896" i="2"/>
  <c r="W4897" i="2"/>
  <c r="W4898" i="2"/>
  <c r="W4899" i="2"/>
  <c r="W4900" i="2"/>
  <c r="W4901" i="2"/>
  <c r="W4902" i="2"/>
  <c r="W4903" i="2"/>
  <c r="W4904" i="2"/>
  <c r="W4905" i="2"/>
  <c r="W4906" i="2"/>
  <c r="W4907" i="2"/>
  <c r="W4908" i="2"/>
  <c r="W4909" i="2"/>
  <c r="W4910" i="2"/>
  <c r="W4911" i="2"/>
  <c r="W4912" i="2"/>
  <c r="W4913" i="2"/>
  <c r="W4914" i="2"/>
  <c r="W4915" i="2"/>
  <c r="W4916" i="2"/>
  <c r="W4917" i="2"/>
  <c r="W4918" i="2"/>
  <c r="W4919" i="2"/>
  <c r="W4920" i="2"/>
  <c r="W4921" i="2"/>
  <c r="W4922" i="2"/>
  <c r="W4923" i="2"/>
  <c r="W4924" i="2"/>
  <c r="W4925" i="2"/>
  <c r="W4926" i="2"/>
  <c r="W4927" i="2"/>
  <c r="W4928" i="2"/>
  <c r="W4929" i="2"/>
  <c r="W4930" i="2"/>
  <c r="W4931" i="2"/>
  <c r="W4932" i="2"/>
  <c r="W4933" i="2"/>
  <c r="W4934" i="2"/>
  <c r="W4935" i="2"/>
  <c r="W4936" i="2"/>
  <c r="W4937" i="2"/>
  <c r="W4938" i="2"/>
  <c r="W4939" i="2"/>
  <c r="W4940" i="2"/>
  <c r="W4941" i="2"/>
  <c r="W4942" i="2"/>
  <c r="W4943" i="2"/>
  <c r="W4944" i="2"/>
  <c r="W4945" i="2"/>
  <c r="W4946" i="2"/>
  <c r="W4947" i="2"/>
  <c r="W4948" i="2"/>
  <c r="W4949" i="2"/>
  <c r="W4950" i="2"/>
  <c r="W4951" i="2"/>
  <c r="W4952" i="2"/>
  <c r="W4953" i="2"/>
  <c r="W4954" i="2"/>
  <c r="W4955" i="2"/>
  <c r="W4956" i="2"/>
  <c r="W4957" i="2"/>
  <c r="W4958" i="2"/>
  <c r="W4959" i="2"/>
  <c r="W4960" i="2"/>
  <c r="W4961" i="2"/>
  <c r="W4962" i="2"/>
  <c r="W4963" i="2"/>
  <c r="W4964" i="2"/>
  <c r="W4965" i="2"/>
  <c r="W4966" i="2"/>
  <c r="W4967" i="2"/>
  <c r="W4968" i="2"/>
  <c r="W4969" i="2"/>
  <c r="W4970" i="2"/>
  <c r="W4971" i="2"/>
  <c r="W4972" i="2"/>
  <c r="W4973" i="2"/>
  <c r="W4974" i="2"/>
  <c r="W4975" i="2"/>
  <c r="W4976" i="2"/>
  <c r="W4977" i="2"/>
  <c r="W4978" i="2"/>
  <c r="W4979" i="2"/>
  <c r="W4980" i="2"/>
  <c r="W4981" i="2"/>
  <c r="W4982" i="2"/>
  <c r="W4983" i="2"/>
  <c r="W4984" i="2"/>
  <c r="W4985" i="2"/>
  <c r="W4986" i="2"/>
  <c r="W4987" i="2"/>
  <c r="W4988" i="2"/>
  <c r="W4989" i="2"/>
  <c r="W4990" i="2"/>
  <c r="W4991" i="2"/>
  <c r="W4992" i="2"/>
  <c r="W4993" i="2"/>
  <c r="W4994" i="2"/>
  <c r="W4995" i="2"/>
  <c r="W4996" i="2"/>
  <c r="W4997" i="2"/>
  <c r="W4998" i="2"/>
  <c r="W4999" i="2"/>
  <c r="W5000" i="2"/>
  <c r="W5001" i="2"/>
  <c r="W5002" i="2"/>
  <c r="W5003" i="2"/>
  <c r="W5004" i="2"/>
  <c r="W5005" i="2"/>
  <c r="W5006" i="2"/>
  <c r="W5007" i="2"/>
  <c r="W5008" i="2"/>
  <c r="W5009" i="2"/>
  <c r="W5010" i="2"/>
  <c r="W5011" i="2"/>
  <c r="W5012" i="2"/>
  <c r="W5013" i="2"/>
  <c r="W5014" i="2"/>
  <c r="W5015" i="2"/>
  <c r="W5016" i="2"/>
  <c r="W5017" i="2"/>
  <c r="W5018" i="2"/>
  <c r="W5019" i="2"/>
  <c r="W5020" i="2"/>
  <c r="W5021" i="2"/>
  <c r="W5022" i="2"/>
  <c r="W5023" i="2"/>
  <c r="W5024" i="2"/>
  <c r="W5025" i="2"/>
  <c r="W5026" i="2"/>
  <c r="W5027" i="2"/>
  <c r="W5028" i="2"/>
  <c r="W5029" i="2"/>
  <c r="W5030" i="2"/>
  <c r="W5031" i="2"/>
  <c r="W5032" i="2"/>
  <c r="W5033" i="2"/>
  <c r="W5034" i="2"/>
  <c r="W5035" i="2"/>
  <c r="W5036" i="2"/>
  <c r="W5037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680" i="2"/>
  <c r="X2681" i="2"/>
  <c r="X2682" i="2"/>
  <c r="X2683" i="2"/>
  <c r="X2684" i="2"/>
  <c r="X2685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3004" i="2"/>
  <c r="X3005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305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89" i="2"/>
  <c r="X3590" i="2"/>
  <c r="X3591" i="2"/>
  <c r="X3592" i="2"/>
  <c r="X3593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618" i="2"/>
  <c r="X3619" i="2"/>
  <c r="X3620" i="2"/>
  <c r="X3621" i="2"/>
  <c r="X3622" i="2"/>
  <c r="X3623" i="2"/>
  <c r="X3624" i="2"/>
  <c r="X3625" i="2"/>
  <c r="X3626" i="2"/>
  <c r="X3627" i="2"/>
  <c r="X3628" i="2"/>
  <c r="X3629" i="2"/>
  <c r="X3630" i="2"/>
  <c r="X3631" i="2"/>
  <c r="X3632" i="2"/>
  <c r="X3633" i="2"/>
  <c r="X3634" i="2"/>
  <c r="X3635" i="2"/>
  <c r="X3636" i="2"/>
  <c r="X3637" i="2"/>
  <c r="X3638" i="2"/>
  <c r="X3639" i="2"/>
  <c r="X3640" i="2"/>
  <c r="X3641" i="2"/>
  <c r="X3642" i="2"/>
  <c r="X3643" i="2"/>
  <c r="X3644" i="2"/>
  <c r="X3645" i="2"/>
  <c r="X3646" i="2"/>
  <c r="X3647" i="2"/>
  <c r="X3648" i="2"/>
  <c r="X3649" i="2"/>
  <c r="X3650" i="2"/>
  <c r="X3651" i="2"/>
  <c r="X3652" i="2"/>
  <c r="X3653" i="2"/>
  <c r="X3654" i="2"/>
  <c r="X3655" i="2"/>
  <c r="X3656" i="2"/>
  <c r="X3657" i="2"/>
  <c r="X3658" i="2"/>
  <c r="X3659" i="2"/>
  <c r="X3660" i="2"/>
  <c r="X3661" i="2"/>
  <c r="X3662" i="2"/>
  <c r="X3663" i="2"/>
  <c r="X3664" i="2"/>
  <c r="X3665" i="2"/>
  <c r="X3666" i="2"/>
  <c r="X3667" i="2"/>
  <c r="X3668" i="2"/>
  <c r="X3669" i="2"/>
  <c r="X3670" i="2"/>
  <c r="X3671" i="2"/>
  <c r="X3672" i="2"/>
  <c r="X3673" i="2"/>
  <c r="X3674" i="2"/>
  <c r="X3675" i="2"/>
  <c r="X3676" i="2"/>
  <c r="X3677" i="2"/>
  <c r="X3678" i="2"/>
  <c r="X3679" i="2"/>
  <c r="X3680" i="2"/>
  <c r="X3681" i="2"/>
  <c r="X3682" i="2"/>
  <c r="X3683" i="2"/>
  <c r="X3684" i="2"/>
  <c r="X3685" i="2"/>
  <c r="X3686" i="2"/>
  <c r="X3687" i="2"/>
  <c r="X3688" i="2"/>
  <c r="X3689" i="2"/>
  <c r="X3690" i="2"/>
  <c r="X3691" i="2"/>
  <c r="X3692" i="2"/>
  <c r="X3693" i="2"/>
  <c r="X3694" i="2"/>
  <c r="X3695" i="2"/>
  <c r="X3696" i="2"/>
  <c r="X3697" i="2"/>
  <c r="X3698" i="2"/>
  <c r="X3699" i="2"/>
  <c r="X3700" i="2"/>
  <c r="X3701" i="2"/>
  <c r="X3702" i="2"/>
  <c r="X3703" i="2"/>
  <c r="X3704" i="2"/>
  <c r="X3705" i="2"/>
  <c r="X3706" i="2"/>
  <c r="X3707" i="2"/>
  <c r="X3708" i="2"/>
  <c r="X3709" i="2"/>
  <c r="X3710" i="2"/>
  <c r="X3711" i="2"/>
  <c r="X3712" i="2"/>
  <c r="X3713" i="2"/>
  <c r="X3714" i="2"/>
  <c r="X3715" i="2"/>
  <c r="X3716" i="2"/>
  <c r="X3717" i="2"/>
  <c r="X3718" i="2"/>
  <c r="X3719" i="2"/>
  <c r="X3720" i="2"/>
  <c r="X3721" i="2"/>
  <c r="X3722" i="2"/>
  <c r="X3723" i="2"/>
  <c r="X3724" i="2"/>
  <c r="X3725" i="2"/>
  <c r="X3726" i="2"/>
  <c r="X3727" i="2"/>
  <c r="X3728" i="2"/>
  <c r="X3729" i="2"/>
  <c r="X3730" i="2"/>
  <c r="X3731" i="2"/>
  <c r="X3732" i="2"/>
  <c r="X3733" i="2"/>
  <c r="X3734" i="2"/>
  <c r="X3735" i="2"/>
  <c r="X3736" i="2"/>
  <c r="X3737" i="2"/>
  <c r="X3738" i="2"/>
  <c r="X3739" i="2"/>
  <c r="X3740" i="2"/>
  <c r="X3741" i="2"/>
  <c r="X3742" i="2"/>
  <c r="X3743" i="2"/>
  <c r="X3744" i="2"/>
  <c r="X3745" i="2"/>
  <c r="X3746" i="2"/>
  <c r="X3747" i="2"/>
  <c r="X3748" i="2"/>
  <c r="X3749" i="2"/>
  <c r="X3750" i="2"/>
  <c r="X3751" i="2"/>
  <c r="X3752" i="2"/>
  <c r="X3753" i="2"/>
  <c r="X3754" i="2"/>
  <c r="X3755" i="2"/>
  <c r="X3756" i="2"/>
  <c r="X3757" i="2"/>
  <c r="X3758" i="2"/>
  <c r="X3759" i="2"/>
  <c r="X3760" i="2"/>
  <c r="X3761" i="2"/>
  <c r="X3762" i="2"/>
  <c r="X3763" i="2"/>
  <c r="X3764" i="2"/>
  <c r="X3765" i="2"/>
  <c r="X3766" i="2"/>
  <c r="X3767" i="2"/>
  <c r="X3768" i="2"/>
  <c r="X3769" i="2"/>
  <c r="X3770" i="2"/>
  <c r="X3771" i="2"/>
  <c r="X3772" i="2"/>
  <c r="X3773" i="2"/>
  <c r="X3774" i="2"/>
  <c r="X3775" i="2"/>
  <c r="X3776" i="2"/>
  <c r="X3777" i="2"/>
  <c r="X3778" i="2"/>
  <c r="X3779" i="2"/>
  <c r="X3780" i="2"/>
  <c r="X3781" i="2"/>
  <c r="X3782" i="2"/>
  <c r="X3783" i="2"/>
  <c r="X3784" i="2"/>
  <c r="X3785" i="2"/>
  <c r="X3786" i="2"/>
  <c r="X3787" i="2"/>
  <c r="X3788" i="2"/>
  <c r="X3789" i="2"/>
  <c r="X3790" i="2"/>
  <c r="X3791" i="2"/>
  <c r="X3792" i="2"/>
  <c r="X3793" i="2"/>
  <c r="X3794" i="2"/>
  <c r="X3795" i="2"/>
  <c r="X3796" i="2"/>
  <c r="X3797" i="2"/>
  <c r="X3798" i="2"/>
  <c r="X3799" i="2"/>
  <c r="X3800" i="2"/>
  <c r="X3801" i="2"/>
  <c r="X3802" i="2"/>
  <c r="X3803" i="2"/>
  <c r="X3804" i="2"/>
  <c r="X3805" i="2"/>
  <c r="X3806" i="2"/>
  <c r="X3807" i="2"/>
  <c r="X3808" i="2"/>
  <c r="X3809" i="2"/>
  <c r="X3810" i="2"/>
  <c r="X3811" i="2"/>
  <c r="X3812" i="2"/>
  <c r="X3813" i="2"/>
  <c r="X3814" i="2"/>
  <c r="X3815" i="2"/>
  <c r="X3816" i="2"/>
  <c r="X3817" i="2"/>
  <c r="X3818" i="2"/>
  <c r="X3819" i="2"/>
  <c r="X3820" i="2"/>
  <c r="X3821" i="2"/>
  <c r="X3822" i="2"/>
  <c r="X3823" i="2"/>
  <c r="X3824" i="2"/>
  <c r="X3825" i="2"/>
  <c r="X3826" i="2"/>
  <c r="X3827" i="2"/>
  <c r="X3828" i="2"/>
  <c r="X3829" i="2"/>
  <c r="X3830" i="2"/>
  <c r="X3831" i="2"/>
  <c r="X3832" i="2"/>
  <c r="X3833" i="2"/>
  <c r="X3834" i="2"/>
  <c r="X3835" i="2"/>
  <c r="X3836" i="2"/>
  <c r="X3837" i="2"/>
  <c r="X3838" i="2"/>
  <c r="X3839" i="2"/>
  <c r="X3840" i="2"/>
  <c r="X3841" i="2"/>
  <c r="X3842" i="2"/>
  <c r="X3843" i="2"/>
  <c r="X3844" i="2"/>
  <c r="X3845" i="2"/>
  <c r="X3846" i="2"/>
  <c r="X3847" i="2"/>
  <c r="X3848" i="2"/>
  <c r="X3849" i="2"/>
  <c r="X3850" i="2"/>
  <c r="X3851" i="2"/>
  <c r="X3852" i="2"/>
  <c r="X3853" i="2"/>
  <c r="X3854" i="2"/>
  <c r="X3855" i="2"/>
  <c r="X3856" i="2"/>
  <c r="X3857" i="2"/>
  <c r="X3858" i="2"/>
  <c r="X3859" i="2"/>
  <c r="X3860" i="2"/>
  <c r="X3861" i="2"/>
  <c r="X3862" i="2"/>
  <c r="X3863" i="2"/>
  <c r="X3864" i="2"/>
  <c r="X3865" i="2"/>
  <c r="X3866" i="2"/>
  <c r="X3867" i="2"/>
  <c r="X3868" i="2"/>
  <c r="X3869" i="2"/>
  <c r="X3870" i="2"/>
  <c r="X3871" i="2"/>
  <c r="X3872" i="2"/>
  <c r="X3873" i="2"/>
  <c r="X3874" i="2"/>
  <c r="X3875" i="2"/>
  <c r="X3876" i="2"/>
  <c r="X3877" i="2"/>
  <c r="X3878" i="2"/>
  <c r="X3879" i="2"/>
  <c r="X3880" i="2"/>
  <c r="X3881" i="2"/>
  <c r="X3882" i="2"/>
  <c r="X3883" i="2"/>
  <c r="X3884" i="2"/>
  <c r="X3885" i="2"/>
  <c r="X3886" i="2"/>
  <c r="X3887" i="2"/>
  <c r="X3888" i="2"/>
  <c r="X3889" i="2"/>
  <c r="X3890" i="2"/>
  <c r="X3891" i="2"/>
  <c r="X3892" i="2"/>
  <c r="X3893" i="2"/>
  <c r="X3894" i="2"/>
  <c r="X3895" i="2"/>
  <c r="X3896" i="2"/>
  <c r="X3897" i="2"/>
  <c r="X3898" i="2"/>
  <c r="X3899" i="2"/>
  <c r="X3900" i="2"/>
  <c r="X3901" i="2"/>
  <c r="X3902" i="2"/>
  <c r="X3903" i="2"/>
  <c r="X3904" i="2"/>
  <c r="X3905" i="2"/>
  <c r="X3906" i="2"/>
  <c r="X3907" i="2"/>
  <c r="X3908" i="2"/>
  <c r="X3909" i="2"/>
  <c r="X3910" i="2"/>
  <c r="X3911" i="2"/>
  <c r="X3912" i="2"/>
  <c r="X3913" i="2"/>
  <c r="X3914" i="2"/>
  <c r="X3915" i="2"/>
  <c r="X3916" i="2"/>
  <c r="X3917" i="2"/>
  <c r="X3918" i="2"/>
  <c r="X3919" i="2"/>
  <c r="X3920" i="2"/>
  <c r="X3921" i="2"/>
  <c r="X3922" i="2"/>
  <c r="X3923" i="2"/>
  <c r="X3924" i="2"/>
  <c r="X3925" i="2"/>
  <c r="X3926" i="2"/>
  <c r="X3927" i="2"/>
  <c r="X3928" i="2"/>
  <c r="X3929" i="2"/>
  <c r="X3930" i="2"/>
  <c r="X3931" i="2"/>
  <c r="X3932" i="2"/>
  <c r="X3933" i="2"/>
  <c r="X3934" i="2"/>
  <c r="X3935" i="2"/>
  <c r="X3936" i="2"/>
  <c r="X3937" i="2"/>
  <c r="X3938" i="2"/>
  <c r="X3939" i="2"/>
  <c r="X3940" i="2"/>
  <c r="X3941" i="2"/>
  <c r="X3942" i="2"/>
  <c r="X3943" i="2"/>
  <c r="X3944" i="2"/>
  <c r="X3945" i="2"/>
  <c r="X3946" i="2"/>
  <c r="X3947" i="2"/>
  <c r="X3948" i="2"/>
  <c r="X3949" i="2"/>
  <c r="X3950" i="2"/>
  <c r="X3951" i="2"/>
  <c r="X3952" i="2"/>
  <c r="X3953" i="2"/>
  <c r="X3954" i="2"/>
  <c r="X3955" i="2"/>
  <c r="X3956" i="2"/>
  <c r="X3957" i="2"/>
  <c r="X3958" i="2"/>
  <c r="X3959" i="2"/>
  <c r="X3960" i="2"/>
  <c r="X3961" i="2"/>
  <c r="X3962" i="2"/>
  <c r="X3963" i="2"/>
  <c r="X3964" i="2"/>
  <c r="X3965" i="2"/>
  <c r="X3966" i="2"/>
  <c r="X3967" i="2"/>
  <c r="X3968" i="2"/>
  <c r="X3969" i="2"/>
  <c r="X3970" i="2"/>
  <c r="X3971" i="2"/>
  <c r="X3972" i="2"/>
  <c r="X3973" i="2"/>
  <c r="X3974" i="2"/>
  <c r="X3975" i="2"/>
  <c r="X3976" i="2"/>
  <c r="X3977" i="2"/>
  <c r="X3978" i="2"/>
  <c r="X3979" i="2"/>
  <c r="X3980" i="2"/>
  <c r="X3981" i="2"/>
  <c r="X3982" i="2"/>
  <c r="X3983" i="2"/>
  <c r="X3984" i="2"/>
  <c r="X3985" i="2"/>
  <c r="X3986" i="2"/>
  <c r="X3987" i="2"/>
  <c r="X3988" i="2"/>
  <c r="X3989" i="2"/>
  <c r="X3990" i="2"/>
  <c r="X3991" i="2"/>
  <c r="X3992" i="2"/>
  <c r="X3993" i="2"/>
  <c r="X3994" i="2"/>
  <c r="X3995" i="2"/>
  <c r="X3996" i="2"/>
  <c r="X3997" i="2"/>
  <c r="X3998" i="2"/>
  <c r="X3999" i="2"/>
  <c r="X4000" i="2"/>
  <c r="X4001" i="2"/>
  <c r="X4002" i="2"/>
  <c r="X4003" i="2"/>
  <c r="X4004" i="2"/>
  <c r="X4005" i="2"/>
  <c r="X4006" i="2"/>
  <c r="X4007" i="2"/>
  <c r="X4008" i="2"/>
  <c r="X4009" i="2"/>
  <c r="X4010" i="2"/>
  <c r="X4011" i="2"/>
  <c r="X4012" i="2"/>
  <c r="X4013" i="2"/>
  <c r="X4014" i="2"/>
  <c r="X4015" i="2"/>
  <c r="X4016" i="2"/>
  <c r="X4017" i="2"/>
  <c r="X4018" i="2"/>
  <c r="X4019" i="2"/>
  <c r="X4020" i="2"/>
  <c r="X4021" i="2"/>
  <c r="X4022" i="2"/>
  <c r="X4023" i="2"/>
  <c r="X4024" i="2"/>
  <c r="X4025" i="2"/>
  <c r="X4026" i="2"/>
  <c r="X4027" i="2"/>
  <c r="X4028" i="2"/>
  <c r="X4029" i="2"/>
  <c r="X4030" i="2"/>
  <c r="X4031" i="2"/>
  <c r="X4032" i="2"/>
  <c r="X4033" i="2"/>
  <c r="X4034" i="2"/>
  <c r="X4035" i="2"/>
  <c r="X4036" i="2"/>
  <c r="X4037" i="2"/>
  <c r="X4038" i="2"/>
  <c r="X4039" i="2"/>
  <c r="X4040" i="2"/>
  <c r="X4041" i="2"/>
  <c r="X4042" i="2"/>
  <c r="X4043" i="2"/>
  <c r="X4044" i="2"/>
  <c r="X4045" i="2"/>
  <c r="X4046" i="2"/>
  <c r="X4047" i="2"/>
  <c r="X4048" i="2"/>
  <c r="X4049" i="2"/>
  <c r="X4050" i="2"/>
  <c r="X4051" i="2"/>
  <c r="X4052" i="2"/>
  <c r="X4053" i="2"/>
  <c r="X4054" i="2"/>
  <c r="X4055" i="2"/>
  <c r="X4056" i="2"/>
  <c r="X4057" i="2"/>
  <c r="X4058" i="2"/>
  <c r="X4059" i="2"/>
  <c r="X4060" i="2"/>
  <c r="X4061" i="2"/>
  <c r="X4062" i="2"/>
  <c r="X4063" i="2"/>
  <c r="X4064" i="2"/>
  <c r="X4065" i="2"/>
  <c r="X4066" i="2"/>
  <c r="X4067" i="2"/>
  <c r="X4068" i="2"/>
  <c r="X4069" i="2"/>
  <c r="X4070" i="2"/>
  <c r="X4071" i="2"/>
  <c r="X4072" i="2"/>
  <c r="X4073" i="2"/>
  <c r="X4074" i="2"/>
  <c r="X4075" i="2"/>
  <c r="X4076" i="2"/>
  <c r="X4077" i="2"/>
  <c r="X4078" i="2"/>
  <c r="X4079" i="2"/>
  <c r="X4080" i="2"/>
  <c r="X4081" i="2"/>
  <c r="X4082" i="2"/>
  <c r="X4083" i="2"/>
  <c r="X4084" i="2"/>
  <c r="X4085" i="2"/>
  <c r="X4086" i="2"/>
  <c r="X4087" i="2"/>
  <c r="X4088" i="2"/>
  <c r="X4089" i="2"/>
  <c r="X4090" i="2"/>
  <c r="X4091" i="2"/>
  <c r="X4092" i="2"/>
  <c r="X4093" i="2"/>
  <c r="X4094" i="2"/>
  <c r="X4095" i="2"/>
  <c r="X4096" i="2"/>
  <c r="X4097" i="2"/>
  <c r="X4098" i="2"/>
  <c r="X4099" i="2"/>
  <c r="X4100" i="2"/>
  <c r="X4101" i="2"/>
  <c r="X4102" i="2"/>
  <c r="X4103" i="2"/>
  <c r="X4104" i="2"/>
  <c r="X4105" i="2"/>
  <c r="X4106" i="2"/>
  <c r="X4107" i="2"/>
  <c r="X4108" i="2"/>
  <c r="X4109" i="2"/>
  <c r="X4110" i="2"/>
  <c r="X4111" i="2"/>
  <c r="X4112" i="2"/>
  <c r="X4113" i="2"/>
  <c r="X4114" i="2"/>
  <c r="X4115" i="2"/>
  <c r="X4116" i="2"/>
  <c r="X4117" i="2"/>
  <c r="X4118" i="2"/>
  <c r="X4119" i="2"/>
  <c r="X4120" i="2"/>
  <c r="X4121" i="2"/>
  <c r="X4122" i="2"/>
  <c r="X4123" i="2"/>
  <c r="X4124" i="2"/>
  <c r="X4125" i="2"/>
  <c r="X4126" i="2"/>
  <c r="X4127" i="2"/>
  <c r="X4128" i="2"/>
  <c r="X4129" i="2"/>
  <c r="X4130" i="2"/>
  <c r="X4131" i="2"/>
  <c r="X4132" i="2"/>
  <c r="X4133" i="2"/>
  <c r="X4134" i="2"/>
  <c r="X4135" i="2"/>
  <c r="X4136" i="2"/>
  <c r="X4137" i="2"/>
  <c r="X4138" i="2"/>
  <c r="X4139" i="2"/>
  <c r="X4140" i="2"/>
  <c r="X4141" i="2"/>
  <c r="X4142" i="2"/>
  <c r="X4143" i="2"/>
  <c r="X4144" i="2"/>
  <c r="X4145" i="2"/>
  <c r="X4146" i="2"/>
  <c r="X4147" i="2"/>
  <c r="X4148" i="2"/>
  <c r="X4149" i="2"/>
  <c r="X4150" i="2"/>
  <c r="X4151" i="2"/>
  <c r="X4152" i="2"/>
  <c r="X4153" i="2"/>
  <c r="X4154" i="2"/>
  <c r="X4155" i="2"/>
  <c r="X4156" i="2"/>
  <c r="X4157" i="2"/>
  <c r="X4158" i="2"/>
  <c r="X4159" i="2"/>
  <c r="X4160" i="2"/>
  <c r="X4161" i="2"/>
  <c r="X4162" i="2"/>
  <c r="X4163" i="2"/>
  <c r="X4164" i="2"/>
  <c r="X4165" i="2"/>
  <c r="X4166" i="2"/>
  <c r="X4167" i="2"/>
  <c r="X4168" i="2"/>
  <c r="X4169" i="2"/>
  <c r="X4170" i="2"/>
  <c r="X4171" i="2"/>
  <c r="X4172" i="2"/>
  <c r="X4173" i="2"/>
  <c r="X4174" i="2"/>
  <c r="X4175" i="2"/>
  <c r="X4176" i="2"/>
  <c r="X4177" i="2"/>
  <c r="X4178" i="2"/>
  <c r="X4179" i="2"/>
  <c r="X4180" i="2"/>
  <c r="X4181" i="2"/>
  <c r="X4182" i="2"/>
  <c r="X4183" i="2"/>
  <c r="X4184" i="2"/>
  <c r="X4185" i="2"/>
  <c r="X4186" i="2"/>
  <c r="X4187" i="2"/>
  <c r="X4188" i="2"/>
  <c r="X4189" i="2"/>
  <c r="X4190" i="2"/>
  <c r="X4191" i="2"/>
  <c r="X4192" i="2"/>
  <c r="X4193" i="2"/>
  <c r="X4194" i="2"/>
  <c r="X4195" i="2"/>
  <c r="X4196" i="2"/>
  <c r="X4197" i="2"/>
  <c r="X4198" i="2"/>
  <c r="X4199" i="2"/>
  <c r="X4200" i="2"/>
  <c r="X4201" i="2"/>
  <c r="X4202" i="2"/>
  <c r="X4203" i="2"/>
  <c r="X4204" i="2"/>
  <c r="X4205" i="2"/>
  <c r="X4206" i="2"/>
  <c r="X4207" i="2"/>
  <c r="X4208" i="2"/>
  <c r="X4209" i="2"/>
  <c r="X4210" i="2"/>
  <c r="X4211" i="2"/>
  <c r="X4212" i="2"/>
  <c r="X4213" i="2"/>
  <c r="X4214" i="2"/>
  <c r="X4215" i="2"/>
  <c r="X4216" i="2"/>
  <c r="X4217" i="2"/>
  <c r="X4218" i="2"/>
  <c r="X4219" i="2"/>
  <c r="X4220" i="2"/>
  <c r="X4221" i="2"/>
  <c r="X4222" i="2"/>
  <c r="X4223" i="2"/>
  <c r="X4224" i="2"/>
  <c r="X4225" i="2"/>
  <c r="X4226" i="2"/>
  <c r="X4227" i="2"/>
  <c r="X4228" i="2"/>
  <c r="X4229" i="2"/>
  <c r="X4230" i="2"/>
  <c r="X4231" i="2"/>
  <c r="X4232" i="2"/>
  <c r="X4233" i="2"/>
  <c r="X4234" i="2"/>
  <c r="X4235" i="2"/>
  <c r="X4236" i="2"/>
  <c r="X4237" i="2"/>
  <c r="X4238" i="2"/>
  <c r="X4239" i="2"/>
  <c r="X4240" i="2"/>
  <c r="X4241" i="2"/>
  <c r="X4242" i="2"/>
  <c r="X4243" i="2"/>
  <c r="X4244" i="2"/>
  <c r="X4245" i="2"/>
  <c r="X4246" i="2"/>
  <c r="X4247" i="2"/>
  <c r="X4248" i="2"/>
  <c r="X4249" i="2"/>
  <c r="X4250" i="2"/>
  <c r="X4251" i="2"/>
  <c r="X4252" i="2"/>
  <c r="X4253" i="2"/>
  <c r="X4254" i="2"/>
  <c r="X4255" i="2"/>
  <c r="X4256" i="2"/>
  <c r="X4257" i="2"/>
  <c r="X4258" i="2"/>
  <c r="X4259" i="2"/>
  <c r="X4260" i="2"/>
  <c r="X4261" i="2"/>
  <c r="X4262" i="2"/>
  <c r="X4263" i="2"/>
  <c r="X4264" i="2"/>
  <c r="X4265" i="2"/>
  <c r="X4266" i="2"/>
  <c r="X4267" i="2"/>
  <c r="X4268" i="2"/>
  <c r="X4269" i="2"/>
  <c r="X4270" i="2"/>
  <c r="X4271" i="2"/>
  <c r="X4272" i="2"/>
  <c r="X4273" i="2"/>
  <c r="X4274" i="2"/>
  <c r="X4275" i="2"/>
  <c r="X4276" i="2"/>
  <c r="X4277" i="2"/>
  <c r="X4278" i="2"/>
  <c r="X4279" i="2"/>
  <c r="X4280" i="2"/>
  <c r="X4281" i="2"/>
  <c r="X4282" i="2"/>
  <c r="X4283" i="2"/>
  <c r="X4284" i="2"/>
  <c r="X4285" i="2"/>
  <c r="X4286" i="2"/>
  <c r="X4287" i="2"/>
  <c r="X4288" i="2"/>
  <c r="X4289" i="2"/>
  <c r="X4290" i="2"/>
  <c r="X4291" i="2"/>
  <c r="X4292" i="2"/>
  <c r="X4293" i="2"/>
  <c r="X4294" i="2"/>
  <c r="X4295" i="2"/>
  <c r="X4296" i="2"/>
  <c r="X4297" i="2"/>
  <c r="X4298" i="2"/>
  <c r="X4299" i="2"/>
  <c r="X4300" i="2"/>
  <c r="X4301" i="2"/>
  <c r="X4302" i="2"/>
  <c r="X4303" i="2"/>
  <c r="X4304" i="2"/>
  <c r="X4305" i="2"/>
  <c r="X4306" i="2"/>
  <c r="X4307" i="2"/>
  <c r="X4308" i="2"/>
  <c r="X4309" i="2"/>
  <c r="X4310" i="2"/>
  <c r="X4311" i="2"/>
  <c r="X4312" i="2"/>
  <c r="X4313" i="2"/>
  <c r="X4314" i="2"/>
  <c r="X4315" i="2"/>
  <c r="X4316" i="2"/>
  <c r="X4317" i="2"/>
  <c r="X4318" i="2"/>
  <c r="X4319" i="2"/>
  <c r="X4320" i="2"/>
  <c r="X4321" i="2"/>
  <c r="X4322" i="2"/>
  <c r="X4323" i="2"/>
  <c r="X4324" i="2"/>
  <c r="X4325" i="2"/>
  <c r="X4326" i="2"/>
  <c r="X4327" i="2"/>
  <c r="X4328" i="2"/>
  <c r="X4329" i="2"/>
  <c r="X4330" i="2"/>
  <c r="X4331" i="2"/>
  <c r="X4332" i="2"/>
  <c r="X4333" i="2"/>
  <c r="X4334" i="2"/>
  <c r="X4335" i="2"/>
  <c r="X4336" i="2"/>
  <c r="X4337" i="2"/>
  <c r="X4338" i="2"/>
  <c r="X4339" i="2"/>
  <c r="X4340" i="2"/>
  <c r="X4341" i="2"/>
  <c r="X4342" i="2"/>
  <c r="X4343" i="2"/>
  <c r="X4344" i="2"/>
  <c r="X4345" i="2"/>
  <c r="X4346" i="2"/>
  <c r="X4347" i="2"/>
  <c r="X4348" i="2"/>
  <c r="X4349" i="2"/>
  <c r="X4350" i="2"/>
  <c r="X4351" i="2"/>
  <c r="X4352" i="2"/>
  <c r="X4353" i="2"/>
  <c r="X4354" i="2"/>
  <c r="X4355" i="2"/>
  <c r="X4356" i="2"/>
  <c r="X4357" i="2"/>
  <c r="X4358" i="2"/>
  <c r="X4359" i="2"/>
  <c r="X4360" i="2"/>
  <c r="X4361" i="2"/>
  <c r="X4362" i="2"/>
  <c r="X4363" i="2"/>
  <c r="X4364" i="2"/>
  <c r="X4365" i="2"/>
  <c r="X4366" i="2"/>
  <c r="X4367" i="2"/>
  <c r="X4368" i="2"/>
  <c r="X4369" i="2"/>
  <c r="X4370" i="2"/>
  <c r="X4371" i="2"/>
  <c r="X4372" i="2"/>
  <c r="X4373" i="2"/>
  <c r="X4374" i="2"/>
  <c r="X4375" i="2"/>
  <c r="X4376" i="2"/>
  <c r="X4377" i="2"/>
  <c r="X4378" i="2"/>
  <c r="X4379" i="2"/>
  <c r="X4380" i="2"/>
  <c r="X4381" i="2"/>
  <c r="X4382" i="2"/>
  <c r="X4383" i="2"/>
  <c r="X4384" i="2"/>
  <c r="X4385" i="2"/>
  <c r="X4386" i="2"/>
  <c r="X4387" i="2"/>
  <c r="X4388" i="2"/>
  <c r="X4389" i="2"/>
  <c r="X4390" i="2"/>
  <c r="X4391" i="2"/>
  <c r="X4392" i="2"/>
  <c r="X4393" i="2"/>
  <c r="X4394" i="2"/>
  <c r="X4395" i="2"/>
  <c r="X4396" i="2"/>
  <c r="X4397" i="2"/>
  <c r="X4398" i="2"/>
  <c r="X4399" i="2"/>
  <c r="X4400" i="2"/>
  <c r="X4401" i="2"/>
  <c r="X4402" i="2"/>
  <c r="X4403" i="2"/>
  <c r="X4404" i="2"/>
  <c r="X4405" i="2"/>
  <c r="X4406" i="2"/>
  <c r="X4407" i="2"/>
  <c r="X4408" i="2"/>
  <c r="X4409" i="2"/>
  <c r="X4410" i="2"/>
  <c r="X4411" i="2"/>
  <c r="X4412" i="2"/>
  <c r="X4413" i="2"/>
  <c r="X4414" i="2"/>
  <c r="X4415" i="2"/>
  <c r="X4416" i="2"/>
  <c r="X4417" i="2"/>
  <c r="X4418" i="2"/>
  <c r="X4419" i="2"/>
  <c r="X4420" i="2"/>
  <c r="X4421" i="2"/>
  <c r="X4422" i="2"/>
  <c r="X4423" i="2"/>
  <c r="X4424" i="2"/>
  <c r="X4425" i="2"/>
  <c r="X4426" i="2"/>
  <c r="X4427" i="2"/>
  <c r="X4428" i="2"/>
  <c r="X4429" i="2"/>
  <c r="X4430" i="2"/>
  <c r="X4431" i="2"/>
  <c r="X4432" i="2"/>
  <c r="X4433" i="2"/>
  <c r="X4434" i="2"/>
  <c r="X4435" i="2"/>
  <c r="X4436" i="2"/>
  <c r="X4437" i="2"/>
  <c r="X4438" i="2"/>
  <c r="X4439" i="2"/>
  <c r="X4440" i="2"/>
  <c r="X4441" i="2"/>
  <c r="X4442" i="2"/>
  <c r="X4443" i="2"/>
  <c r="X4444" i="2"/>
  <c r="X4445" i="2"/>
  <c r="X4446" i="2"/>
  <c r="X4447" i="2"/>
  <c r="X4448" i="2"/>
  <c r="X4449" i="2"/>
  <c r="X4450" i="2"/>
  <c r="X4451" i="2"/>
  <c r="X4452" i="2"/>
  <c r="X4453" i="2"/>
  <c r="X4454" i="2"/>
  <c r="X4455" i="2"/>
  <c r="X4456" i="2"/>
  <c r="X4457" i="2"/>
  <c r="X4458" i="2"/>
  <c r="X4459" i="2"/>
  <c r="X4460" i="2"/>
  <c r="X4461" i="2"/>
  <c r="X4462" i="2"/>
  <c r="X4463" i="2"/>
  <c r="X4464" i="2"/>
  <c r="X4465" i="2"/>
  <c r="X4466" i="2"/>
  <c r="X4467" i="2"/>
  <c r="X4468" i="2"/>
  <c r="X4469" i="2"/>
  <c r="X4470" i="2"/>
  <c r="X4471" i="2"/>
  <c r="X4472" i="2"/>
  <c r="X4473" i="2"/>
  <c r="X4474" i="2"/>
  <c r="X4475" i="2"/>
  <c r="X4476" i="2"/>
  <c r="X4477" i="2"/>
  <c r="X4478" i="2"/>
  <c r="X4479" i="2"/>
  <c r="X4480" i="2"/>
  <c r="X4481" i="2"/>
  <c r="X4482" i="2"/>
  <c r="X4483" i="2"/>
  <c r="X4484" i="2"/>
  <c r="X4485" i="2"/>
  <c r="X4486" i="2"/>
  <c r="X4487" i="2"/>
  <c r="X4488" i="2"/>
  <c r="X4489" i="2"/>
  <c r="X4490" i="2"/>
  <c r="X4491" i="2"/>
  <c r="X4492" i="2"/>
  <c r="X4493" i="2"/>
  <c r="X4494" i="2"/>
  <c r="X4495" i="2"/>
  <c r="X4496" i="2"/>
  <c r="X4497" i="2"/>
  <c r="X4498" i="2"/>
  <c r="X4499" i="2"/>
  <c r="X4500" i="2"/>
  <c r="X4501" i="2"/>
  <c r="X4502" i="2"/>
  <c r="X4503" i="2"/>
  <c r="X4504" i="2"/>
  <c r="X4505" i="2"/>
  <c r="X4506" i="2"/>
  <c r="X4507" i="2"/>
  <c r="X4508" i="2"/>
  <c r="X4509" i="2"/>
  <c r="X4510" i="2"/>
  <c r="X4511" i="2"/>
  <c r="X4512" i="2"/>
  <c r="X4513" i="2"/>
  <c r="X4514" i="2"/>
  <c r="X4515" i="2"/>
  <c r="X4516" i="2"/>
  <c r="X4517" i="2"/>
  <c r="X4518" i="2"/>
  <c r="X4519" i="2"/>
  <c r="X4520" i="2"/>
  <c r="X4521" i="2"/>
  <c r="X4522" i="2"/>
  <c r="X4523" i="2"/>
  <c r="X4524" i="2"/>
  <c r="X4525" i="2"/>
  <c r="X4526" i="2"/>
  <c r="X4527" i="2"/>
  <c r="X4528" i="2"/>
  <c r="X4529" i="2"/>
  <c r="X4530" i="2"/>
  <c r="X4531" i="2"/>
  <c r="X4532" i="2"/>
  <c r="X4533" i="2"/>
  <c r="X4534" i="2"/>
  <c r="X4535" i="2"/>
  <c r="X4536" i="2"/>
  <c r="X4537" i="2"/>
  <c r="X4538" i="2"/>
  <c r="X4539" i="2"/>
  <c r="X4540" i="2"/>
  <c r="X4541" i="2"/>
  <c r="X4542" i="2"/>
  <c r="X4543" i="2"/>
  <c r="X4544" i="2"/>
  <c r="X4545" i="2"/>
  <c r="X4546" i="2"/>
  <c r="X4547" i="2"/>
  <c r="X4548" i="2"/>
  <c r="X4549" i="2"/>
  <c r="X4550" i="2"/>
  <c r="X4551" i="2"/>
  <c r="X4552" i="2"/>
  <c r="X4553" i="2"/>
  <c r="X4554" i="2"/>
  <c r="X4555" i="2"/>
  <c r="X4556" i="2"/>
  <c r="X4557" i="2"/>
  <c r="X4558" i="2"/>
  <c r="X4559" i="2"/>
  <c r="X4560" i="2"/>
  <c r="X4561" i="2"/>
  <c r="X4562" i="2"/>
  <c r="X4563" i="2"/>
  <c r="X4564" i="2"/>
  <c r="X4565" i="2"/>
  <c r="X4566" i="2"/>
  <c r="X4567" i="2"/>
  <c r="X4568" i="2"/>
  <c r="X4569" i="2"/>
  <c r="X4570" i="2"/>
  <c r="X4571" i="2"/>
  <c r="X4572" i="2"/>
  <c r="X4573" i="2"/>
  <c r="X4574" i="2"/>
  <c r="X4575" i="2"/>
  <c r="X4576" i="2"/>
  <c r="X4577" i="2"/>
  <c r="X4578" i="2"/>
  <c r="X4579" i="2"/>
  <c r="X4580" i="2"/>
  <c r="X4581" i="2"/>
  <c r="X4582" i="2"/>
  <c r="X4583" i="2"/>
  <c r="X4584" i="2"/>
  <c r="X4585" i="2"/>
  <c r="X4586" i="2"/>
  <c r="X4587" i="2"/>
  <c r="X4588" i="2"/>
  <c r="X4589" i="2"/>
  <c r="X4590" i="2"/>
  <c r="X4591" i="2"/>
  <c r="X4592" i="2"/>
  <c r="X4593" i="2"/>
  <c r="X4594" i="2"/>
  <c r="X4595" i="2"/>
  <c r="X4596" i="2"/>
  <c r="X4597" i="2"/>
  <c r="X4598" i="2"/>
  <c r="X4599" i="2"/>
  <c r="X4600" i="2"/>
  <c r="X4601" i="2"/>
  <c r="X4602" i="2"/>
  <c r="X4603" i="2"/>
  <c r="X4604" i="2"/>
  <c r="X4605" i="2"/>
  <c r="X4606" i="2"/>
  <c r="X4607" i="2"/>
  <c r="X4608" i="2"/>
  <c r="X4609" i="2"/>
  <c r="X4610" i="2"/>
  <c r="X4611" i="2"/>
  <c r="X4612" i="2"/>
  <c r="X4613" i="2"/>
  <c r="X4614" i="2"/>
  <c r="X4615" i="2"/>
  <c r="X4616" i="2"/>
  <c r="X4617" i="2"/>
  <c r="X4618" i="2"/>
  <c r="X4619" i="2"/>
  <c r="X4620" i="2"/>
  <c r="X4621" i="2"/>
  <c r="X4622" i="2"/>
  <c r="X4623" i="2"/>
  <c r="X4624" i="2"/>
  <c r="X4625" i="2"/>
  <c r="X4626" i="2"/>
  <c r="X4627" i="2"/>
  <c r="X4628" i="2"/>
  <c r="X4629" i="2"/>
  <c r="X4630" i="2"/>
  <c r="X4631" i="2"/>
  <c r="X4632" i="2"/>
  <c r="X4633" i="2"/>
  <c r="X4634" i="2"/>
  <c r="X4635" i="2"/>
  <c r="X4636" i="2"/>
  <c r="X4637" i="2"/>
  <c r="X4638" i="2"/>
  <c r="X4639" i="2"/>
  <c r="X4640" i="2"/>
  <c r="X4641" i="2"/>
  <c r="X4642" i="2"/>
  <c r="X4643" i="2"/>
  <c r="X4644" i="2"/>
  <c r="X4645" i="2"/>
  <c r="X4646" i="2"/>
  <c r="X4647" i="2"/>
  <c r="X4648" i="2"/>
  <c r="X4649" i="2"/>
  <c r="X4650" i="2"/>
  <c r="X4651" i="2"/>
  <c r="X4652" i="2"/>
  <c r="X4653" i="2"/>
  <c r="X4654" i="2"/>
  <c r="X4655" i="2"/>
  <c r="X4656" i="2"/>
  <c r="X4657" i="2"/>
  <c r="X4658" i="2"/>
  <c r="X4659" i="2"/>
  <c r="X4660" i="2"/>
  <c r="X4661" i="2"/>
  <c r="X4662" i="2"/>
  <c r="X4663" i="2"/>
  <c r="X4664" i="2"/>
  <c r="X4665" i="2"/>
  <c r="X4666" i="2"/>
  <c r="X4667" i="2"/>
  <c r="X4668" i="2"/>
  <c r="X4669" i="2"/>
  <c r="X4670" i="2"/>
  <c r="X4671" i="2"/>
  <c r="X4672" i="2"/>
  <c r="X4673" i="2"/>
  <c r="X4674" i="2"/>
  <c r="X4675" i="2"/>
  <c r="X4676" i="2"/>
  <c r="X4677" i="2"/>
  <c r="X4678" i="2"/>
  <c r="X4679" i="2"/>
  <c r="X4680" i="2"/>
  <c r="X4681" i="2"/>
  <c r="X4682" i="2"/>
  <c r="X4683" i="2"/>
  <c r="X4684" i="2"/>
  <c r="X4685" i="2"/>
  <c r="X4686" i="2"/>
  <c r="X4687" i="2"/>
  <c r="X4688" i="2"/>
  <c r="X4689" i="2"/>
  <c r="X4690" i="2"/>
  <c r="X4691" i="2"/>
  <c r="X4692" i="2"/>
  <c r="X4693" i="2"/>
  <c r="X4694" i="2"/>
  <c r="X4695" i="2"/>
  <c r="X4696" i="2"/>
  <c r="X4697" i="2"/>
  <c r="X4698" i="2"/>
  <c r="X4699" i="2"/>
  <c r="X4700" i="2"/>
  <c r="X4701" i="2"/>
  <c r="X4702" i="2"/>
  <c r="X4703" i="2"/>
  <c r="X4704" i="2"/>
  <c r="X4705" i="2"/>
  <c r="X4706" i="2"/>
  <c r="X4707" i="2"/>
  <c r="X4708" i="2"/>
  <c r="X4709" i="2"/>
  <c r="X4710" i="2"/>
  <c r="X4711" i="2"/>
  <c r="X4712" i="2"/>
  <c r="X4713" i="2"/>
  <c r="X4714" i="2"/>
  <c r="X4715" i="2"/>
  <c r="X4716" i="2"/>
  <c r="X4717" i="2"/>
  <c r="X4718" i="2"/>
  <c r="X4719" i="2"/>
  <c r="X4720" i="2"/>
  <c r="X4721" i="2"/>
  <c r="X4722" i="2"/>
  <c r="X4723" i="2"/>
  <c r="X4724" i="2"/>
  <c r="X4725" i="2"/>
  <c r="X4726" i="2"/>
  <c r="X4727" i="2"/>
  <c r="X4728" i="2"/>
  <c r="X4729" i="2"/>
  <c r="X4730" i="2"/>
  <c r="X4731" i="2"/>
  <c r="X4732" i="2"/>
  <c r="X4733" i="2"/>
  <c r="X4734" i="2"/>
  <c r="X4735" i="2"/>
  <c r="X4736" i="2"/>
  <c r="X4737" i="2"/>
  <c r="X4738" i="2"/>
  <c r="X4739" i="2"/>
  <c r="X4740" i="2"/>
  <c r="X4741" i="2"/>
  <c r="X4742" i="2"/>
  <c r="X4743" i="2"/>
  <c r="X4744" i="2"/>
  <c r="X4745" i="2"/>
  <c r="X4746" i="2"/>
  <c r="X4747" i="2"/>
  <c r="X4748" i="2"/>
  <c r="X4749" i="2"/>
  <c r="X4750" i="2"/>
  <c r="X4751" i="2"/>
  <c r="X4752" i="2"/>
  <c r="X4753" i="2"/>
  <c r="X4754" i="2"/>
  <c r="X4755" i="2"/>
  <c r="X4756" i="2"/>
  <c r="X4757" i="2"/>
  <c r="X4758" i="2"/>
  <c r="X4759" i="2"/>
  <c r="X4760" i="2"/>
  <c r="X4761" i="2"/>
  <c r="X4762" i="2"/>
  <c r="X4763" i="2"/>
  <c r="X4764" i="2"/>
  <c r="X4765" i="2"/>
  <c r="X4766" i="2"/>
  <c r="X4767" i="2"/>
  <c r="X4768" i="2"/>
  <c r="X4769" i="2"/>
  <c r="X4770" i="2"/>
  <c r="X4771" i="2"/>
  <c r="X4772" i="2"/>
  <c r="X4773" i="2"/>
  <c r="X4774" i="2"/>
  <c r="X4775" i="2"/>
  <c r="X4776" i="2"/>
  <c r="X4777" i="2"/>
  <c r="X4778" i="2"/>
  <c r="X4779" i="2"/>
  <c r="X4780" i="2"/>
  <c r="X4781" i="2"/>
  <c r="X4782" i="2"/>
  <c r="X4783" i="2"/>
  <c r="X4784" i="2"/>
  <c r="X4785" i="2"/>
  <c r="X4786" i="2"/>
  <c r="X4787" i="2"/>
  <c r="X4788" i="2"/>
  <c r="X4789" i="2"/>
  <c r="X4790" i="2"/>
  <c r="X4791" i="2"/>
  <c r="X4792" i="2"/>
  <c r="X4793" i="2"/>
  <c r="X4794" i="2"/>
  <c r="X4795" i="2"/>
  <c r="X4796" i="2"/>
  <c r="X4797" i="2"/>
  <c r="X4798" i="2"/>
  <c r="X4799" i="2"/>
  <c r="X4800" i="2"/>
  <c r="X4801" i="2"/>
  <c r="X4802" i="2"/>
  <c r="X4803" i="2"/>
  <c r="X4804" i="2"/>
  <c r="X4805" i="2"/>
  <c r="X4806" i="2"/>
  <c r="X4807" i="2"/>
  <c r="X4808" i="2"/>
  <c r="X4809" i="2"/>
  <c r="X4810" i="2"/>
  <c r="X4811" i="2"/>
  <c r="X4812" i="2"/>
  <c r="X4813" i="2"/>
  <c r="X4814" i="2"/>
  <c r="X4815" i="2"/>
  <c r="X4816" i="2"/>
  <c r="X4817" i="2"/>
  <c r="X4818" i="2"/>
  <c r="X4819" i="2"/>
  <c r="X4820" i="2"/>
  <c r="X4821" i="2"/>
  <c r="X4822" i="2"/>
  <c r="X4823" i="2"/>
  <c r="X4824" i="2"/>
  <c r="X4825" i="2"/>
  <c r="X4826" i="2"/>
  <c r="X4827" i="2"/>
  <c r="X4828" i="2"/>
  <c r="X4829" i="2"/>
  <c r="X4830" i="2"/>
  <c r="X4831" i="2"/>
  <c r="X4832" i="2"/>
  <c r="X4833" i="2"/>
  <c r="X4834" i="2"/>
  <c r="X4835" i="2"/>
  <c r="X4836" i="2"/>
  <c r="X4837" i="2"/>
  <c r="X4838" i="2"/>
  <c r="X4839" i="2"/>
  <c r="X4840" i="2"/>
  <c r="X4841" i="2"/>
  <c r="X4842" i="2"/>
  <c r="X4843" i="2"/>
  <c r="X4844" i="2"/>
  <c r="X4845" i="2"/>
  <c r="X4846" i="2"/>
  <c r="X4847" i="2"/>
  <c r="X4848" i="2"/>
  <c r="X4849" i="2"/>
  <c r="X4850" i="2"/>
  <c r="X4851" i="2"/>
  <c r="X4852" i="2"/>
  <c r="X4853" i="2"/>
  <c r="X4854" i="2"/>
  <c r="X4855" i="2"/>
  <c r="X4856" i="2"/>
  <c r="X4857" i="2"/>
  <c r="X4858" i="2"/>
  <c r="X4859" i="2"/>
  <c r="X4860" i="2"/>
  <c r="X4861" i="2"/>
  <c r="X4862" i="2"/>
  <c r="X4863" i="2"/>
  <c r="X4864" i="2"/>
  <c r="X4865" i="2"/>
  <c r="X4866" i="2"/>
  <c r="X4867" i="2"/>
  <c r="X4868" i="2"/>
  <c r="X4869" i="2"/>
  <c r="X4870" i="2"/>
  <c r="X4871" i="2"/>
  <c r="X4872" i="2"/>
  <c r="X4873" i="2"/>
  <c r="X4874" i="2"/>
  <c r="X4875" i="2"/>
  <c r="X4876" i="2"/>
  <c r="X4877" i="2"/>
  <c r="X4878" i="2"/>
  <c r="X4879" i="2"/>
  <c r="X4880" i="2"/>
  <c r="X4881" i="2"/>
  <c r="X4882" i="2"/>
  <c r="X4883" i="2"/>
  <c r="X4884" i="2"/>
  <c r="X4885" i="2"/>
  <c r="X4886" i="2"/>
  <c r="X4887" i="2"/>
  <c r="X4888" i="2"/>
  <c r="X4889" i="2"/>
  <c r="X4890" i="2"/>
  <c r="X4891" i="2"/>
  <c r="X4892" i="2"/>
  <c r="X4893" i="2"/>
  <c r="X4894" i="2"/>
  <c r="X4895" i="2"/>
  <c r="X4896" i="2"/>
  <c r="X4897" i="2"/>
  <c r="X4898" i="2"/>
  <c r="X4899" i="2"/>
  <c r="X4900" i="2"/>
  <c r="X4901" i="2"/>
  <c r="X4902" i="2"/>
  <c r="X4903" i="2"/>
  <c r="X4904" i="2"/>
  <c r="X4905" i="2"/>
  <c r="X4906" i="2"/>
  <c r="X4907" i="2"/>
  <c r="X4908" i="2"/>
  <c r="X4909" i="2"/>
  <c r="X4910" i="2"/>
  <c r="X4911" i="2"/>
  <c r="X4912" i="2"/>
  <c r="X4913" i="2"/>
  <c r="X4914" i="2"/>
  <c r="X4915" i="2"/>
  <c r="X4916" i="2"/>
  <c r="X4917" i="2"/>
  <c r="X4918" i="2"/>
  <c r="X4919" i="2"/>
  <c r="X4920" i="2"/>
  <c r="X4921" i="2"/>
  <c r="X4922" i="2"/>
  <c r="X4923" i="2"/>
  <c r="X4924" i="2"/>
  <c r="X4925" i="2"/>
  <c r="X4926" i="2"/>
  <c r="X4927" i="2"/>
  <c r="X4928" i="2"/>
  <c r="X4929" i="2"/>
  <c r="X4930" i="2"/>
  <c r="X4931" i="2"/>
  <c r="X4932" i="2"/>
  <c r="X4933" i="2"/>
  <c r="X4934" i="2"/>
  <c r="X4935" i="2"/>
  <c r="X4936" i="2"/>
  <c r="X4937" i="2"/>
  <c r="X4938" i="2"/>
  <c r="X4939" i="2"/>
  <c r="X4940" i="2"/>
  <c r="X4941" i="2"/>
  <c r="X4942" i="2"/>
  <c r="X4943" i="2"/>
  <c r="X4944" i="2"/>
  <c r="X4945" i="2"/>
  <c r="X4946" i="2"/>
  <c r="X4947" i="2"/>
  <c r="X4948" i="2"/>
  <c r="X4949" i="2"/>
  <c r="X4950" i="2"/>
  <c r="X4951" i="2"/>
  <c r="X4952" i="2"/>
  <c r="X4953" i="2"/>
  <c r="X4954" i="2"/>
  <c r="X4955" i="2"/>
  <c r="X4956" i="2"/>
  <c r="X4957" i="2"/>
  <c r="X4958" i="2"/>
  <c r="X4959" i="2"/>
  <c r="X4960" i="2"/>
  <c r="X4961" i="2"/>
  <c r="X4962" i="2"/>
  <c r="X4963" i="2"/>
  <c r="X4964" i="2"/>
  <c r="X4965" i="2"/>
  <c r="X4966" i="2"/>
  <c r="X4967" i="2"/>
  <c r="X4968" i="2"/>
  <c r="X4969" i="2"/>
  <c r="X4970" i="2"/>
  <c r="X4971" i="2"/>
  <c r="X4972" i="2"/>
  <c r="X4973" i="2"/>
  <c r="X4974" i="2"/>
  <c r="X4975" i="2"/>
  <c r="X4976" i="2"/>
  <c r="X4977" i="2"/>
  <c r="X4978" i="2"/>
  <c r="X4979" i="2"/>
  <c r="X4980" i="2"/>
  <c r="X4981" i="2"/>
  <c r="X4982" i="2"/>
  <c r="X4983" i="2"/>
  <c r="X4984" i="2"/>
  <c r="X4985" i="2"/>
  <c r="X4986" i="2"/>
  <c r="X4987" i="2"/>
  <c r="X4988" i="2"/>
  <c r="X4989" i="2"/>
  <c r="X4990" i="2"/>
  <c r="X4991" i="2"/>
  <c r="X4992" i="2"/>
  <c r="X4993" i="2"/>
  <c r="X4994" i="2"/>
  <c r="X4995" i="2"/>
  <c r="X4996" i="2"/>
  <c r="X4997" i="2"/>
  <c r="X4998" i="2"/>
  <c r="X4999" i="2"/>
  <c r="X5000" i="2"/>
  <c r="X5001" i="2"/>
  <c r="X5002" i="2"/>
  <c r="X5003" i="2"/>
  <c r="X5004" i="2"/>
  <c r="X5005" i="2"/>
  <c r="X5006" i="2"/>
  <c r="X5007" i="2"/>
  <c r="X5008" i="2"/>
  <c r="X5009" i="2"/>
  <c r="X5010" i="2"/>
  <c r="X5011" i="2"/>
  <c r="X5012" i="2"/>
  <c r="X5013" i="2"/>
  <c r="X5014" i="2"/>
  <c r="X5015" i="2"/>
  <c r="X5016" i="2"/>
  <c r="X5017" i="2"/>
  <c r="X5018" i="2"/>
  <c r="X5019" i="2"/>
  <c r="X5020" i="2"/>
  <c r="X5021" i="2"/>
  <c r="X5022" i="2"/>
  <c r="X5023" i="2"/>
  <c r="X5024" i="2"/>
  <c r="X5025" i="2"/>
  <c r="X5026" i="2"/>
  <c r="X5027" i="2"/>
  <c r="X5028" i="2"/>
  <c r="X5029" i="2"/>
  <c r="X5030" i="2"/>
  <c r="X5031" i="2"/>
  <c r="X5032" i="2"/>
  <c r="X5033" i="2"/>
  <c r="X5034" i="2"/>
  <c r="X5035" i="2"/>
  <c r="X5036" i="2"/>
  <c r="X5037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222" i="2"/>
  <c r="Y2223" i="2"/>
  <c r="Y2224" i="2"/>
  <c r="Y2225" i="2"/>
  <c r="Y2226" i="2"/>
  <c r="Y2227" i="2"/>
  <c r="Y2228" i="2"/>
  <c r="Y2229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44" i="2"/>
  <c r="Y2245" i="2"/>
  <c r="Y2246" i="2"/>
  <c r="Y2247" i="2"/>
  <c r="Y2248" i="2"/>
  <c r="Y2249" i="2"/>
  <c r="Y2250" i="2"/>
  <c r="Y2251" i="2"/>
  <c r="Y2252" i="2"/>
  <c r="Y2253" i="2"/>
  <c r="Y2254" i="2"/>
  <c r="Y2255" i="2"/>
  <c r="Y2256" i="2"/>
  <c r="Y2257" i="2"/>
  <c r="Y2258" i="2"/>
  <c r="Y2259" i="2"/>
  <c r="Y2260" i="2"/>
  <c r="Y2261" i="2"/>
  <c r="Y2262" i="2"/>
  <c r="Y2263" i="2"/>
  <c r="Y2264" i="2"/>
  <c r="Y2265" i="2"/>
  <c r="Y2266" i="2"/>
  <c r="Y2267" i="2"/>
  <c r="Y2268" i="2"/>
  <c r="Y2269" i="2"/>
  <c r="Y2270" i="2"/>
  <c r="Y2271" i="2"/>
  <c r="Y2272" i="2"/>
  <c r="Y2273" i="2"/>
  <c r="Y2274" i="2"/>
  <c r="Y2275" i="2"/>
  <c r="Y2276" i="2"/>
  <c r="Y2277" i="2"/>
  <c r="Y2278" i="2"/>
  <c r="Y2279" i="2"/>
  <c r="Y2280" i="2"/>
  <c r="Y2281" i="2"/>
  <c r="Y2282" i="2"/>
  <c r="Y2283" i="2"/>
  <c r="Y2284" i="2"/>
  <c r="Y2285" i="2"/>
  <c r="Y2286" i="2"/>
  <c r="Y2287" i="2"/>
  <c r="Y2288" i="2"/>
  <c r="Y2289" i="2"/>
  <c r="Y2290" i="2"/>
  <c r="Y2291" i="2"/>
  <c r="Y2292" i="2"/>
  <c r="Y2293" i="2"/>
  <c r="Y2294" i="2"/>
  <c r="Y2295" i="2"/>
  <c r="Y2296" i="2"/>
  <c r="Y2297" i="2"/>
  <c r="Y2298" i="2"/>
  <c r="Y2299" i="2"/>
  <c r="Y2300" i="2"/>
  <c r="Y2301" i="2"/>
  <c r="Y2302" i="2"/>
  <c r="Y2303" i="2"/>
  <c r="Y2304" i="2"/>
  <c r="Y2305" i="2"/>
  <c r="Y2306" i="2"/>
  <c r="Y2307" i="2"/>
  <c r="Y2308" i="2"/>
  <c r="Y2309" i="2"/>
  <c r="Y2310" i="2"/>
  <c r="Y2311" i="2"/>
  <c r="Y2312" i="2"/>
  <c r="Y2313" i="2"/>
  <c r="Y2314" i="2"/>
  <c r="Y2315" i="2"/>
  <c r="Y2316" i="2"/>
  <c r="Y2317" i="2"/>
  <c r="Y2318" i="2"/>
  <c r="Y2319" i="2"/>
  <c r="Y2320" i="2"/>
  <c r="Y2321" i="2"/>
  <c r="Y2322" i="2"/>
  <c r="Y2323" i="2"/>
  <c r="Y2324" i="2"/>
  <c r="Y2325" i="2"/>
  <c r="Y2326" i="2"/>
  <c r="Y2327" i="2"/>
  <c r="Y2328" i="2"/>
  <c r="Y2329" i="2"/>
  <c r="Y2330" i="2"/>
  <c r="Y2331" i="2"/>
  <c r="Y2332" i="2"/>
  <c r="Y2333" i="2"/>
  <c r="Y2334" i="2"/>
  <c r="Y2335" i="2"/>
  <c r="Y2336" i="2"/>
  <c r="Y2337" i="2"/>
  <c r="Y2338" i="2"/>
  <c r="Y2339" i="2"/>
  <c r="Y2340" i="2"/>
  <c r="Y2341" i="2"/>
  <c r="Y2342" i="2"/>
  <c r="Y2343" i="2"/>
  <c r="Y2344" i="2"/>
  <c r="Y2345" i="2"/>
  <c r="Y2346" i="2"/>
  <c r="Y2347" i="2"/>
  <c r="Y2348" i="2"/>
  <c r="Y2349" i="2"/>
  <c r="Y2350" i="2"/>
  <c r="Y2351" i="2"/>
  <c r="Y2352" i="2"/>
  <c r="Y2353" i="2"/>
  <c r="Y2354" i="2"/>
  <c r="Y2355" i="2"/>
  <c r="Y2356" i="2"/>
  <c r="Y2357" i="2"/>
  <c r="Y2358" i="2"/>
  <c r="Y2359" i="2"/>
  <c r="Y2360" i="2"/>
  <c r="Y2361" i="2"/>
  <c r="Y2362" i="2"/>
  <c r="Y2363" i="2"/>
  <c r="Y2364" i="2"/>
  <c r="Y2365" i="2"/>
  <c r="Y2366" i="2"/>
  <c r="Y2367" i="2"/>
  <c r="Y2368" i="2"/>
  <c r="Y2369" i="2"/>
  <c r="Y2370" i="2"/>
  <c r="Y2371" i="2"/>
  <c r="Y2372" i="2"/>
  <c r="Y2373" i="2"/>
  <c r="Y2374" i="2"/>
  <c r="Y2375" i="2"/>
  <c r="Y2376" i="2"/>
  <c r="Y2377" i="2"/>
  <c r="Y2378" i="2"/>
  <c r="Y2379" i="2"/>
  <c r="Y2380" i="2"/>
  <c r="Y2381" i="2"/>
  <c r="Y2382" i="2"/>
  <c r="Y2383" i="2"/>
  <c r="Y2384" i="2"/>
  <c r="Y2385" i="2"/>
  <c r="Y2386" i="2"/>
  <c r="Y2387" i="2"/>
  <c r="Y2388" i="2"/>
  <c r="Y2389" i="2"/>
  <c r="Y2390" i="2"/>
  <c r="Y2391" i="2"/>
  <c r="Y2392" i="2"/>
  <c r="Y2393" i="2"/>
  <c r="Y2394" i="2"/>
  <c r="Y2395" i="2"/>
  <c r="Y2396" i="2"/>
  <c r="Y2397" i="2"/>
  <c r="Y2398" i="2"/>
  <c r="Y2399" i="2"/>
  <c r="Y2400" i="2"/>
  <c r="Y2401" i="2"/>
  <c r="Y2402" i="2"/>
  <c r="Y2403" i="2"/>
  <c r="Y2404" i="2"/>
  <c r="Y2405" i="2"/>
  <c r="Y2406" i="2"/>
  <c r="Y2407" i="2"/>
  <c r="Y2408" i="2"/>
  <c r="Y2409" i="2"/>
  <c r="Y2410" i="2"/>
  <c r="Y2411" i="2"/>
  <c r="Y2412" i="2"/>
  <c r="Y2413" i="2"/>
  <c r="Y2414" i="2"/>
  <c r="Y2415" i="2"/>
  <c r="Y2416" i="2"/>
  <c r="Y2417" i="2"/>
  <c r="Y2418" i="2"/>
  <c r="Y2419" i="2"/>
  <c r="Y2420" i="2"/>
  <c r="Y2421" i="2"/>
  <c r="Y2422" i="2"/>
  <c r="Y2423" i="2"/>
  <c r="Y2424" i="2"/>
  <c r="Y2425" i="2"/>
  <c r="Y2426" i="2"/>
  <c r="Y2427" i="2"/>
  <c r="Y2428" i="2"/>
  <c r="Y2429" i="2"/>
  <c r="Y2430" i="2"/>
  <c r="Y2431" i="2"/>
  <c r="Y2432" i="2"/>
  <c r="Y2433" i="2"/>
  <c r="Y2434" i="2"/>
  <c r="Y2435" i="2"/>
  <c r="Y2436" i="2"/>
  <c r="Y2437" i="2"/>
  <c r="Y2438" i="2"/>
  <c r="Y2439" i="2"/>
  <c r="Y2440" i="2"/>
  <c r="Y2441" i="2"/>
  <c r="Y2442" i="2"/>
  <c r="Y2443" i="2"/>
  <c r="Y2444" i="2"/>
  <c r="Y2445" i="2"/>
  <c r="Y2446" i="2"/>
  <c r="Y2447" i="2"/>
  <c r="Y2448" i="2"/>
  <c r="Y2449" i="2"/>
  <c r="Y2450" i="2"/>
  <c r="Y2451" i="2"/>
  <c r="Y2452" i="2"/>
  <c r="Y2453" i="2"/>
  <c r="Y2454" i="2"/>
  <c r="Y2455" i="2"/>
  <c r="Y2456" i="2"/>
  <c r="Y2457" i="2"/>
  <c r="Y2458" i="2"/>
  <c r="Y2459" i="2"/>
  <c r="Y2460" i="2"/>
  <c r="Y2461" i="2"/>
  <c r="Y2462" i="2"/>
  <c r="Y2463" i="2"/>
  <c r="Y2464" i="2"/>
  <c r="Y2465" i="2"/>
  <c r="Y2466" i="2"/>
  <c r="Y2467" i="2"/>
  <c r="Y2468" i="2"/>
  <c r="Y2469" i="2"/>
  <c r="Y2470" i="2"/>
  <c r="Y2471" i="2"/>
  <c r="Y2472" i="2"/>
  <c r="Y2473" i="2"/>
  <c r="Y2474" i="2"/>
  <c r="Y2475" i="2"/>
  <c r="Y2476" i="2"/>
  <c r="Y2477" i="2"/>
  <c r="Y2478" i="2"/>
  <c r="Y2479" i="2"/>
  <c r="Y2480" i="2"/>
  <c r="Y2481" i="2"/>
  <c r="Y2482" i="2"/>
  <c r="Y2483" i="2"/>
  <c r="Y2484" i="2"/>
  <c r="Y2485" i="2"/>
  <c r="Y2486" i="2"/>
  <c r="Y2487" i="2"/>
  <c r="Y2488" i="2"/>
  <c r="Y2489" i="2"/>
  <c r="Y2490" i="2"/>
  <c r="Y2491" i="2"/>
  <c r="Y2492" i="2"/>
  <c r="Y2493" i="2"/>
  <c r="Y2494" i="2"/>
  <c r="Y2495" i="2"/>
  <c r="Y2496" i="2"/>
  <c r="Y2497" i="2"/>
  <c r="Y2498" i="2"/>
  <c r="Y2499" i="2"/>
  <c r="Y2500" i="2"/>
  <c r="Y2501" i="2"/>
  <c r="Y2502" i="2"/>
  <c r="Y2503" i="2"/>
  <c r="Y2504" i="2"/>
  <c r="Y2505" i="2"/>
  <c r="Y2506" i="2"/>
  <c r="Y2507" i="2"/>
  <c r="Y2508" i="2"/>
  <c r="Y2509" i="2"/>
  <c r="Y2510" i="2"/>
  <c r="Y2511" i="2"/>
  <c r="Y2512" i="2"/>
  <c r="Y2513" i="2"/>
  <c r="Y2514" i="2"/>
  <c r="Y2515" i="2"/>
  <c r="Y2516" i="2"/>
  <c r="Y2517" i="2"/>
  <c r="Y2518" i="2"/>
  <c r="Y2519" i="2"/>
  <c r="Y2520" i="2"/>
  <c r="Y2521" i="2"/>
  <c r="Y2522" i="2"/>
  <c r="Y2523" i="2"/>
  <c r="Y2524" i="2"/>
  <c r="Y2525" i="2"/>
  <c r="Y2526" i="2"/>
  <c r="Y2527" i="2"/>
  <c r="Y2528" i="2"/>
  <c r="Y2529" i="2"/>
  <c r="Y2530" i="2"/>
  <c r="Y2531" i="2"/>
  <c r="Y2532" i="2"/>
  <c r="Y2533" i="2"/>
  <c r="Y2534" i="2"/>
  <c r="Y2535" i="2"/>
  <c r="Y2536" i="2"/>
  <c r="Y2537" i="2"/>
  <c r="Y2538" i="2"/>
  <c r="Y2539" i="2"/>
  <c r="Y2540" i="2"/>
  <c r="Y2541" i="2"/>
  <c r="Y2542" i="2"/>
  <c r="Y2543" i="2"/>
  <c r="Y2544" i="2"/>
  <c r="Y2545" i="2"/>
  <c r="Y2546" i="2"/>
  <c r="Y2547" i="2"/>
  <c r="Y2548" i="2"/>
  <c r="Y2549" i="2"/>
  <c r="Y2550" i="2"/>
  <c r="Y2551" i="2"/>
  <c r="Y2552" i="2"/>
  <c r="Y2553" i="2"/>
  <c r="Y2554" i="2"/>
  <c r="Y2555" i="2"/>
  <c r="Y2556" i="2"/>
  <c r="Y2557" i="2"/>
  <c r="Y2558" i="2"/>
  <c r="Y2559" i="2"/>
  <c r="Y2560" i="2"/>
  <c r="Y2561" i="2"/>
  <c r="Y2562" i="2"/>
  <c r="Y2563" i="2"/>
  <c r="Y2564" i="2"/>
  <c r="Y2565" i="2"/>
  <c r="Y2566" i="2"/>
  <c r="Y2567" i="2"/>
  <c r="Y2568" i="2"/>
  <c r="Y2569" i="2"/>
  <c r="Y2570" i="2"/>
  <c r="Y2571" i="2"/>
  <c r="Y2572" i="2"/>
  <c r="Y2573" i="2"/>
  <c r="Y2574" i="2"/>
  <c r="Y2575" i="2"/>
  <c r="Y2576" i="2"/>
  <c r="Y2577" i="2"/>
  <c r="Y2578" i="2"/>
  <c r="Y2579" i="2"/>
  <c r="Y2580" i="2"/>
  <c r="Y2581" i="2"/>
  <c r="Y2582" i="2"/>
  <c r="Y2583" i="2"/>
  <c r="Y2584" i="2"/>
  <c r="Y2585" i="2"/>
  <c r="Y2586" i="2"/>
  <c r="Y2587" i="2"/>
  <c r="Y2588" i="2"/>
  <c r="Y2589" i="2"/>
  <c r="Y2590" i="2"/>
  <c r="Y2591" i="2"/>
  <c r="Y2592" i="2"/>
  <c r="Y2593" i="2"/>
  <c r="Y2594" i="2"/>
  <c r="Y2595" i="2"/>
  <c r="Y2596" i="2"/>
  <c r="Y2597" i="2"/>
  <c r="Y2598" i="2"/>
  <c r="Y2599" i="2"/>
  <c r="Y2600" i="2"/>
  <c r="Y2601" i="2"/>
  <c r="Y2602" i="2"/>
  <c r="Y2603" i="2"/>
  <c r="Y2604" i="2"/>
  <c r="Y2605" i="2"/>
  <c r="Y2606" i="2"/>
  <c r="Y2607" i="2"/>
  <c r="Y2608" i="2"/>
  <c r="Y2609" i="2"/>
  <c r="Y2610" i="2"/>
  <c r="Y2611" i="2"/>
  <c r="Y2612" i="2"/>
  <c r="Y2613" i="2"/>
  <c r="Y2614" i="2"/>
  <c r="Y2615" i="2"/>
  <c r="Y2616" i="2"/>
  <c r="Y2617" i="2"/>
  <c r="Y2618" i="2"/>
  <c r="Y2619" i="2"/>
  <c r="Y2620" i="2"/>
  <c r="Y2621" i="2"/>
  <c r="Y2622" i="2"/>
  <c r="Y2623" i="2"/>
  <c r="Y2624" i="2"/>
  <c r="Y2625" i="2"/>
  <c r="Y2626" i="2"/>
  <c r="Y2627" i="2"/>
  <c r="Y2628" i="2"/>
  <c r="Y2629" i="2"/>
  <c r="Y2630" i="2"/>
  <c r="Y2631" i="2"/>
  <c r="Y2632" i="2"/>
  <c r="Y2633" i="2"/>
  <c r="Y2634" i="2"/>
  <c r="Y2635" i="2"/>
  <c r="Y2636" i="2"/>
  <c r="Y2637" i="2"/>
  <c r="Y2638" i="2"/>
  <c r="Y2639" i="2"/>
  <c r="Y2640" i="2"/>
  <c r="Y2641" i="2"/>
  <c r="Y2642" i="2"/>
  <c r="Y2643" i="2"/>
  <c r="Y2644" i="2"/>
  <c r="Y2645" i="2"/>
  <c r="Y2646" i="2"/>
  <c r="Y2647" i="2"/>
  <c r="Y2648" i="2"/>
  <c r="Y2649" i="2"/>
  <c r="Y2650" i="2"/>
  <c r="Y2651" i="2"/>
  <c r="Y2652" i="2"/>
  <c r="Y2653" i="2"/>
  <c r="Y2654" i="2"/>
  <c r="Y2655" i="2"/>
  <c r="Y2656" i="2"/>
  <c r="Y2657" i="2"/>
  <c r="Y2658" i="2"/>
  <c r="Y2659" i="2"/>
  <c r="Y2660" i="2"/>
  <c r="Y2661" i="2"/>
  <c r="Y2662" i="2"/>
  <c r="Y2663" i="2"/>
  <c r="Y2664" i="2"/>
  <c r="Y2665" i="2"/>
  <c r="Y2666" i="2"/>
  <c r="Y2667" i="2"/>
  <c r="Y2668" i="2"/>
  <c r="Y2669" i="2"/>
  <c r="Y2670" i="2"/>
  <c r="Y2671" i="2"/>
  <c r="Y2672" i="2"/>
  <c r="Y2673" i="2"/>
  <c r="Y2674" i="2"/>
  <c r="Y2675" i="2"/>
  <c r="Y2676" i="2"/>
  <c r="Y2677" i="2"/>
  <c r="Y2678" i="2"/>
  <c r="Y2679" i="2"/>
  <c r="Y2680" i="2"/>
  <c r="Y2681" i="2"/>
  <c r="Y2682" i="2"/>
  <c r="Y2683" i="2"/>
  <c r="Y2684" i="2"/>
  <c r="Y2685" i="2"/>
  <c r="Y2686" i="2"/>
  <c r="Y2687" i="2"/>
  <c r="Y2688" i="2"/>
  <c r="Y2689" i="2"/>
  <c r="Y2690" i="2"/>
  <c r="Y2691" i="2"/>
  <c r="Y2692" i="2"/>
  <c r="Y2693" i="2"/>
  <c r="Y2694" i="2"/>
  <c r="Y2695" i="2"/>
  <c r="Y2696" i="2"/>
  <c r="Y2697" i="2"/>
  <c r="Y2698" i="2"/>
  <c r="Y2699" i="2"/>
  <c r="Y2700" i="2"/>
  <c r="Y2701" i="2"/>
  <c r="Y2702" i="2"/>
  <c r="Y2703" i="2"/>
  <c r="Y2704" i="2"/>
  <c r="Y2705" i="2"/>
  <c r="Y2706" i="2"/>
  <c r="Y2707" i="2"/>
  <c r="Y2708" i="2"/>
  <c r="Y2709" i="2"/>
  <c r="Y2710" i="2"/>
  <c r="Y2711" i="2"/>
  <c r="Y2712" i="2"/>
  <c r="Y2713" i="2"/>
  <c r="Y2714" i="2"/>
  <c r="Y2715" i="2"/>
  <c r="Y2716" i="2"/>
  <c r="Y2717" i="2"/>
  <c r="Y2718" i="2"/>
  <c r="Y2719" i="2"/>
  <c r="Y2720" i="2"/>
  <c r="Y2721" i="2"/>
  <c r="Y2722" i="2"/>
  <c r="Y2723" i="2"/>
  <c r="Y2724" i="2"/>
  <c r="Y2725" i="2"/>
  <c r="Y2726" i="2"/>
  <c r="Y2727" i="2"/>
  <c r="Y2728" i="2"/>
  <c r="Y2729" i="2"/>
  <c r="Y2730" i="2"/>
  <c r="Y2731" i="2"/>
  <c r="Y2732" i="2"/>
  <c r="Y2733" i="2"/>
  <c r="Y2734" i="2"/>
  <c r="Y2735" i="2"/>
  <c r="Y2736" i="2"/>
  <c r="Y2737" i="2"/>
  <c r="Y2738" i="2"/>
  <c r="Y2739" i="2"/>
  <c r="Y2740" i="2"/>
  <c r="Y2741" i="2"/>
  <c r="Y2742" i="2"/>
  <c r="Y2743" i="2"/>
  <c r="Y2744" i="2"/>
  <c r="Y2745" i="2"/>
  <c r="Y2746" i="2"/>
  <c r="Y2747" i="2"/>
  <c r="Y2748" i="2"/>
  <c r="Y2749" i="2"/>
  <c r="Y2750" i="2"/>
  <c r="Y2751" i="2"/>
  <c r="Y2752" i="2"/>
  <c r="Y2753" i="2"/>
  <c r="Y2754" i="2"/>
  <c r="Y2755" i="2"/>
  <c r="Y2756" i="2"/>
  <c r="Y2757" i="2"/>
  <c r="Y2758" i="2"/>
  <c r="Y2759" i="2"/>
  <c r="Y2760" i="2"/>
  <c r="Y2761" i="2"/>
  <c r="Y2762" i="2"/>
  <c r="Y2763" i="2"/>
  <c r="Y2764" i="2"/>
  <c r="Y2765" i="2"/>
  <c r="Y2766" i="2"/>
  <c r="Y2767" i="2"/>
  <c r="Y2768" i="2"/>
  <c r="Y2769" i="2"/>
  <c r="Y2770" i="2"/>
  <c r="Y2771" i="2"/>
  <c r="Y2772" i="2"/>
  <c r="Y2773" i="2"/>
  <c r="Y2774" i="2"/>
  <c r="Y2775" i="2"/>
  <c r="Y2776" i="2"/>
  <c r="Y2777" i="2"/>
  <c r="Y2778" i="2"/>
  <c r="Y2779" i="2"/>
  <c r="Y2780" i="2"/>
  <c r="Y2781" i="2"/>
  <c r="Y2782" i="2"/>
  <c r="Y2783" i="2"/>
  <c r="Y2784" i="2"/>
  <c r="Y2785" i="2"/>
  <c r="Y2786" i="2"/>
  <c r="Y2787" i="2"/>
  <c r="Y2788" i="2"/>
  <c r="Y2789" i="2"/>
  <c r="Y2790" i="2"/>
  <c r="Y2791" i="2"/>
  <c r="Y2792" i="2"/>
  <c r="Y2793" i="2"/>
  <c r="Y2794" i="2"/>
  <c r="Y2795" i="2"/>
  <c r="Y2796" i="2"/>
  <c r="Y2797" i="2"/>
  <c r="Y2798" i="2"/>
  <c r="Y2799" i="2"/>
  <c r="Y2800" i="2"/>
  <c r="Y2801" i="2"/>
  <c r="Y2802" i="2"/>
  <c r="Y2803" i="2"/>
  <c r="Y2804" i="2"/>
  <c r="Y2805" i="2"/>
  <c r="Y2806" i="2"/>
  <c r="Y2807" i="2"/>
  <c r="Y2808" i="2"/>
  <c r="Y2809" i="2"/>
  <c r="Y2810" i="2"/>
  <c r="Y2811" i="2"/>
  <c r="Y2812" i="2"/>
  <c r="Y2813" i="2"/>
  <c r="Y2814" i="2"/>
  <c r="Y2815" i="2"/>
  <c r="Y2816" i="2"/>
  <c r="Y2817" i="2"/>
  <c r="Y2818" i="2"/>
  <c r="Y2819" i="2"/>
  <c r="Y2820" i="2"/>
  <c r="Y2821" i="2"/>
  <c r="Y2822" i="2"/>
  <c r="Y2823" i="2"/>
  <c r="Y2824" i="2"/>
  <c r="Y2825" i="2"/>
  <c r="Y2826" i="2"/>
  <c r="Y2827" i="2"/>
  <c r="Y2828" i="2"/>
  <c r="Y2829" i="2"/>
  <c r="Y2830" i="2"/>
  <c r="Y2831" i="2"/>
  <c r="Y2832" i="2"/>
  <c r="Y2833" i="2"/>
  <c r="Y2834" i="2"/>
  <c r="Y2835" i="2"/>
  <c r="Y2836" i="2"/>
  <c r="Y2837" i="2"/>
  <c r="Y2838" i="2"/>
  <c r="Y2839" i="2"/>
  <c r="Y2840" i="2"/>
  <c r="Y2841" i="2"/>
  <c r="Y2842" i="2"/>
  <c r="Y2843" i="2"/>
  <c r="Y2844" i="2"/>
  <c r="Y2845" i="2"/>
  <c r="Y2846" i="2"/>
  <c r="Y2847" i="2"/>
  <c r="Y2848" i="2"/>
  <c r="Y2849" i="2"/>
  <c r="Y2850" i="2"/>
  <c r="Y2851" i="2"/>
  <c r="Y2852" i="2"/>
  <c r="Y2853" i="2"/>
  <c r="Y2854" i="2"/>
  <c r="Y2855" i="2"/>
  <c r="Y2856" i="2"/>
  <c r="Y2857" i="2"/>
  <c r="Y2858" i="2"/>
  <c r="Y2859" i="2"/>
  <c r="Y2860" i="2"/>
  <c r="Y2861" i="2"/>
  <c r="Y2862" i="2"/>
  <c r="Y2863" i="2"/>
  <c r="Y2864" i="2"/>
  <c r="Y2865" i="2"/>
  <c r="Y2866" i="2"/>
  <c r="Y2867" i="2"/>
  <c r="Y2868" i="2"/>
  <c r="Y2869" i="2"/>
  <c r="Y2870" i="2"/>
  <c r="Y2871" i="2"/>
  <c r="Y2872" i="2"/>
  <c r="Y2873" i="2"/>
  <c r="Y2874" i="2"/>
  <c r="Y2875" i="2"/>
  <c r="Y2876" i="2"/>
  <c r="Y2877" i="2"/>
  <c r="Y2878" i="2"/>
  <c r="Y2879" i="2"/>
  <c r="Y2880" i="2"/>
  <c r="Y2881" i="2"/>
  <c r="Y2882" i="2"/>
  <c r="Y2883" i="2"/>
  <c r="Y2884" i="2"/>
  <c r="Y2885" i="2"/>
  <c r="Y2886" i="2"/>
  <c r="Y2887" i="2"/>
  <c r="Y2888" i="2"/>
  <c r="Y2889" i="2"/>
  <c r="Y2890" i="2"/>
  <c r="Y2891" i="2"/>
  <c r="Y2892" i="2"/>
  <c r="Y2893" i="2"/>
  <c r="Y2894" i="2"/>
  <c r="Y2895" i="2"/>
  <c r="Y2896" i="2"/>
  <c r="Y2897" i="2"/>
  <c r="Y2898" i="2"/>
  <c r="Y2899" i="2"/>
  <c r="Y2900" i="2"/>
  <c r="Y2901" i="2"/>
  <c r="Y2902" i="2"/>
  <c r="Y2903" i="2"/>
  <c r="Y2904" i="2"/>
  <c r="Y2905" i="2"/>
  <c r="Y2906" i="2"/>
  <c r="Y2907" i="2"/>
  <c r="Y2908" i="2"/>
  <c r="Y2909" i="2"/>
  <c r="Y2910" i="2"/>
  <c r="Y2911" i="2"/>
  <c r="Y2912" i="2"/>
  <c r="Y2913" i="2"/>
  <c r="Y2914" i="2"/>
  <c r="Y2915" i="2"/>
  <c r="Y2916" i="2"/>
  <c r="Y2917" i="2"/>
  <c r="Y2918" i="2"/>
  <c r="Y2919" i="2"/>
  <c r="Y2920" i="2"/>
  <c r="Y2921" i="2"/>
  <c r="Y2922" i="2"/>
  <c r="Y2923" i="2"/>
  <c r="Y2924" i="2"/>
  <c r="Y2925" i="2"/>
  <c r="Y2926" i="2"/>
  <c r="Y2927" i="2"/>
  <c r="Y2928" i="2"/>
  <c r="Y2929" i="2"/>
  <c r="Y2930" i="2"/>
  <c r="Y2931" i="2"/>
  <c r="Y2932" i="2"/>
  <c r="Y2933" i="2"/>
  <c r="Y2934" i="2"/>
  <c r="Y2935" i="2"/>
  <c r="Y2936" i="2"/>
  <c r="Y2937" i="2"/>
  <c r="Y2938" i="2"/>
  <c r="Y2939" i="2"/>
  <c r="Y2940" i="2"/>
  <c r="Y2941" i="2"/>
  <c r="Y2942" i="2"/>
  <c r="Y2943" i="2"/>
  <c r="Y2944" i="2"/>
  <c r="Y2945" i="2"/>
  <c r="Y2946" i="2"/>
  <c r="Y2947" i="2"/>
  <c r="Y2948" i="2"/>
  <c r="Y2949" i="2"/>
  <c r="Y2950" i="2"/>
  <c r="Y2951" i="2"/>
  <c r="Y2952" i="2"/>
  <c r="Y2953" i="2"/>
  <c r="Y2954" i="2"/>
  <c r="Y2955" i="2"/>
  <c r="Y2956" i="2"/>
  <c r="Y2957" i="2"/>
  <c r="Y2958" i="2"/>
  <c r="Y2959" i="2"/>
  <c r="Y2960" i="2"/>
  <c r="Y2961" i="2"/>
  <c r="Y2962" i="2"/>
  <c r="Y2963" i="2"/>
  <c r="Y2964" i="2"/>
  <c r="Y2965" i="2"/>
  <c r="Y2966" i="2"/>
  <c r="Y2967" i="2"/>
  <c r="Y2968" i="2"/>
  <c r="Y2969" i="2"/>
  <c r="Y2970" i="2"/>
  <c r="Y2971" i="2"/>
  <c r="Y2972" i="2"/>
  <c r="Y2973" i="2"/>
  <c r="Y2974" i="2"/>
  <c r="Y2975" i="2"/>
  <c r="Y2976" i="2"/>
  <c r="Y2977" i="2"/>
  <c r="Y2978" i="2"/>
  <c r="Y2979" i="2"/>
  <c r="Y2980" i="2"/>
  <c r="Y2981" i="2"/>
  <c r="Y2982" i="2"/>
  <c r="Y2983" i="2"/>
  <c r="Y2984" i="2"/>
  <c r="Y2985" i="2"/>
  <c r="Y2986" i="2"/>
  <c r="Y2987" i="2"/>
  <c r="Y2988" i="2"/>
  <c r="Y2989" i="2"/>
  <c r="Y2990" i="2"/>
  <c r="Y2991" i="2"/>
  <c r="Y2992" i="2"/>
  <c r="Y2993" i="2"/>
  <c r="Y2994" i="2"/>
  <c r="Y2995" i="2"/>
  <c r="Y2996" i="2"/>
  <c r="Y2997" i="2"/>
  <c r="Y2998" i="2"/>
  <c r="Y2999" i="2"/>
  <c r="Y3000" i="2"/>
  <c r="Y3001" i="2"/>
  <c r="Y3002" i="2"/>
  <c r="Y3003" i="2"/>
  <c r="Y3004" i="2"/>
  <c r="Y3005" i="2"/>
  <c r="Y3006" i="2"/>
  <c r="Y3007" i="2"/>
  <c r="Y3008" i="2"/>
  <c r="Y3009" i="2"/>
  <c r="Y3010" i="2"/>
  <c r="Y3011" i="2"/>
  <c r="Y3012" i="2"/>
  <c r="Y3013" i="2"/>
  <c r="Y3014" i="2"/>
  <c r="Y3015" i="2"/>
  <c r="Y3016" i="2"/>
  <c r="Y3017" i="2"/>
  <c r="Y3018" i="2"/>
  <c r="Y3019" i="2"/>
  <c r="Y3020" i="2"/>
  <c r="Y3021" i="2"/>
  <c r="Y3022" i="2"/>
  <c r="Y3023" i="2"/>
  <c r="Y3024" i="2"/>
  <c r="Y3025" i="2"/>
  <c r="Y3026" i="2"/>
  <c r="Y3027" i="2"/>
  <c r="Y3028" i="2"/>
  <c r="Y3029" i="2"/>
  <c r="Y3030" i="2"/>
  <c r="Y3031" i="2"/>
  <c r="Y3032" i="2"/>
  <c r="Y3033" i="2"/>
  <c r="Y3034" i="2"/>
  <c r="Y3035" i="2"/>
  <c r="Y3036" i="2"/>
  <c r="Y3037" i="2"/>
  <c r="Y3038" i="2"/>
  <c r="Y3039" i="2"/>
  <c r="Y3040" i="2"/>
  <c r="Y3041" i="2"/>
  <c r="Y3042" i="2"/>
  <c r="Y3043" i="2"/>
  <c r="Y3044" i="2"/>
  <c r="Y3045" i="2"/>
  <c r="Y3046" i="2"/>
  <c r="Y3047" i="2"/>
  <c r="Y3048" i="2"/>
  <c r="Y3049" i="2"/>
  <c r="Y3050" i="2"/>
  <c r="Y3051" i="2"/>
  <c r="Y3052" i="2"/>
  <c r="Y3053" i="2"/>
  <c r="Y3054" i="2"/>
  <c r="Y3055" i="2"/>
  <c r="Y3056" i="2"/>
  <c r="Y3057" i="2"/>
  <c r="Y3058" i="2"/>
  <c r="Y3059" i="2"/>
  <c r="Y3060" i="2"/>
  <c r="Y3061" i="2"/>
  <c r="Y3062" i="2"/>
  <c r="Y3063" i="2"/>
  <c r="Y3064" i="2"/>
  <c r="Y3065" i="2"/>
  <c r="Y3066" i="2"/>
  <c r="Y3067" i="2"/>
  <c r="Y3068" i="2"/>
  <c r="Y3069" i="2"/>
  <c r="Y3070" i="2"/>
  <c r="Y3071" i="2"/>
  <c r="Y3072" i="2"/>
  <c r="Y3073" i="2"/>
  <c r="Y3074" i="2"/>
  <c r="Y3075" i="2"/>
  <c r="Y3076" i="2"/>
  <c r="Y3077" i="2"/>
  <c r="Y3078" i="2"/>
  <c r="Y3079" i="2"/>
  <c r="Y3080" i="2"/>
  <c r="Y3081" i="2"/>
  <c r="Y3082" i="2"/>
  <c r="Y3083" i="2"/>
  <c r="Y3084" i="2"/>
  <c r="Y3085" i="2"/>
  <c r="Y3086" i="2"/>
  <c r="Y3087" i="2"/>
  <c r="Y3088" i="2"/>
  <c r="Y3089" i="2"/>
  <c r="Y3090" i="2"/>
  <c r="Y3091" i="2"/>
  <c r="Y3092" i="2"/>
  <c r="Y3093" i="2"/>
  <c r="Y3094" i="2"/>
  <c r="Y3095" i="2"/>
  <c r="Y3096" i="2"/>
  <c r="Y3097" i="2"/>
  <c r="Y3098" i="2"/>
  <c r="Y3099" i="2"/>
  <c r="Y3100" i="2"/>
  <c r="Y3101" i="2"/>
  <c r="Y3102" i="2"/>
  <c r="Y3103" i="2"/>
  <c r="Y3104" i="2"/>
  <c r="Y3105" i="2"/>
  <c r="Y3106" i="2"/>
  <c r="Y3107" i="2"/>
  <c r="Y3108" i="2"/>
  <c r="Y3109" i="2"/>
  <c r="Y3110" i="2"/>
  <c r="Y3111" i="2"/>
  <c r="Y3112" i="2"/>
  <c r="Y3113" i="2"/>
  <c r="Y3114" i="2"/>
  <c r="Y3115" i="2"/>
  <c r="Y3116" i="2"/>
  <c r="Y3117" i="2"/>
  <c r="Y3118" i="2"/>
  <c r="Y3119" i="2"/>
  <c r="Y3120" i="2"/>
  <c r="Y3121" i="2"/>
  <c r="Y3122" i="2"/>
  <c r="Y3123" i="2"/>
  <c r="Y3124" i="2"/>
  <c r="Y3125" i="2"/>
  <c r="Y3126" i="2"/>
  <c r="Y3127" i="2"/>
  <c r="Y3128" i="2"/>
  <c r="Y3129" i="2"/>
  <c r="Y3130" i="2"/>
  <c r="Y3131" i="2"/>
  <c r="Y3132" i="2"/>
  <c r="Y3133" i="2"/>
  <c r="Y3134" i="2"/>
  <c r="Y3135" i="2"/>
  <c r="Y3136" i="2"/>
  <c r="Y3137" i="2"/>
  <c r="Y3138" i="2"/>
  <c r="Y3139" i="2"/>
  <c r="Y3140" i="2"/>
  <c r="Y3141" i="2"/>
  <c r="Y3142" i="2"/>
  <c r="Y3143" i="2"/>
  <c r="Y3144" i="2"/>
  <c r="Y3145" i="2"/>
  <c r="Y3146" i="2"/>
  <c r="Y3147" i="2"/>
  <c r="Y3148" i="2"/>
  <c r="Y3149" i="2"/>
  <c r="Y3150" i="2"/>
  <c r="Y3151" i="2"/>
  <c r="Y3152" i="2"/>
  <c r="Y3153" i="2"/>
  <c r="Y3154" i="2"/>
  <c r="Y3155" i="2"/>
  <c r="Y3156" i="2"/>
  <c r="Y3157" i="2"/>
  <c r="Y3158" i="2"/>
  <c r="Y3159" i="2"/>
  <c r="Y3160" i="2"/>
  <c r="Y3161" i="2"/>
  <c r="Y3162" i="2"/>
  <c r="Y3163" i="2"/>
  <c r="Y3164" i="2"/>
  <c r="Y3165" i="2"/>
  <c r="Y3166" i="2"/>
  <c r="Y3167" i="2"/>
  <c r="Y3168" i="2"/>
  <c r="Y3169" i="2"/>
  <c r="Y3170" i="2"/>
  <c r="Y3171" i="2"/>
  <c r="Y3172" i="2"/>
  <c r="Y3173" i="2"/>
  <c r="Y3174" i="2"/>
  <c r="Y3175" i="2"/>
  <c r="Y3176" i="2"/>
  <c r="Y3177" i="2"/>
  <c r="Y3178" i="2"/>
  <c r="Y3179" i="2"/>
  <c r="Y3180" i="2"/>
  <c r="Y3181" i="2"/>
  <c r="Y3182" i="2"/>
  <c r="Y3183" i="2"/>
  <c r="Y3184" i="2"/>
  <c r="Y3185" i="2"/>
  <c r="Y3186" i="2"/>
  <c r="Y3187" i="2"/>
  <c r="Y3188" i="2"/>
  <c r="Y3189" i="2"/>
  <c r="Y3190" i="2"/>
  <c r="Y3191" i="2"/>
  <c r="Y3192" i="2"/>
  <c r="Y3193" i="2"/>
  <c r="Y3194" i="2"/>
  <c r="Y3195" i="2"/>
  <c r="Y3196" i="2"/>
  <c r="Y3197" i="2"/>
  <c r="Y3198" i="2"/>
  <c r="Y3199" i="2"/>
  <c r="Y3200" i="2"/>
  <c r="Y3201" i="2"/>
  <c r="Y3202" i="2"/>
  <c r="Y3203" i="2"/>
  <c r="Y3204" i="2"/>
  <c r="Y3205" i="2"/>
  <c r="Y3206" i="2"/>
  <c r="Y3207" i="2"/>
  <c r="Y3208" i="2"/>
  <c r="Y3209" i="2"/>
  <c r="Y3210" i="2"/>
  <c r="Y3211" i="2"/>
  <c r="Y3212" i="2"/>
  <c r="Y3213" i="2"/>
  <c r="Y3214" i="2"/>
  <c r="Y3215" i="2"/>
  <c r="Y3216" i="2"/>
  <c r="Y3217" i="2"/>
  <c r="Y3218" i="2"/>
  <c r="Y3219" i="2"/>
  <c r="Y3220" i="2"/>
  <c r="Y3221" i="2"/>
  <c r="Y3222" i="2"/>
  <c r="Y3223" i="2"/>
  <c r="Y3224" i="2"/>
  <c r="Y3225" i="2"/>
  <c r="Y3226" i="2"/>
  <c r="Y3227" i="2"/>
  <c r="Y3228" i="2"/>
  <c r="Y3229" i="2"/>
  <c r="Y3230" i="2"/>
  <c r="Y3231" i="2"/>
  <c r="Y3232" i="2"/>
  <c r="Y3233" i="2"/>
  <c r="Y3234" i="2"/>
  <c r="Y3235" i="2"/>
  <c r="Y3236" i="2"/>
  <c r="Y3237" i="2"/>
  <c r="Y3238" i="2"/>
  <c r="Y3239" i="2"/>
  <c r="Y3240" i="2"/>
  <c r="Y3241" i="2"/>
  <c r="Y3242" i="2"/>
  <c r="Y3243" i="2"/>
  <c r="Y3244" i="2"/>
  <c r="Y3245" i="2"/>
  <c r="Y3246" i="2"/>
  <c r="Y3247" i="2"/>
  <c r="Y3248" i="2"/>
  <c r="Y3249" i="2"/>
  <c r="Y3250" i="2"/>
  <c r="Y3251" i="2"/>
  <c r="Y3252" i="2"/>
  <c r="Y3253" i="2"/>
  <c r="Y3254" i="2"/>
  <c r="Y3255" i="2"/>
  <c r="Y3256" i="2"/>
  <c r="Y3257" i="2"/>
  <c r="Y3258" i="2"/>
  <c r="Y3259" i="2"/>
  <c r="Y3260" i="2"/>
  <c r="Y3261" i="2"/>
  <c r="Y3262" i="2"/>
  <c r="Y3263" i="2"/>
  <c r="Y3264" i="2"/>
  <c r="Y3265" i="2"/>
  <c r="Y3266" i="2"/>
  <c r="Y3267" i="2"/>
  <c r="Y3268" i="2"/>
  <c r="Y3269" i="2"/>
  <c r="Y3270" i="2"/>
  <c r="Y3271" i="2"/>
  <c r="Y3272" i="2"/>
  <c r="Y3273" i="2"/>
  <c r="Y3274" i="2"/>
  <c r="Y3275" i="2"/>
  <c r="Y3276" i="2"/>
  <c r="Y3277" i="2"/>
  <c r="Y3278" i="2"/>
  <c r="Y3279" i="2"/>
  <c r="Y3280" i="2"/>
  <c r="Y3281" i="2"/>
  <c r="Y3282" i="2"/>
  <c r="Y3283" i="2"/>
  <c r="Y3284" i="2"/>
  <c r="Y3285" i="2"/>
  <c r="Y3286" i="2"/>
  <c r="Y3287" i="2"/>
  <c r="Y3288" i="2"/>
  <c r="Y3289" i="2"/>
  <c r="Y3290" i="2"/>
  <c r="Y3291" i="2"/>
  <c r="Y3292" i="2"/>
  <c r="Y3293" i="2"/>
  <c r="Y3294" i="2"/>
  <c r="Y3295" i="2"/>
  <c r="Y3296" i="2"/>
  <c r="Y3297" i="2"/>
  <c r="Y3298" i="2"/>
  <c r="Y3299" i="2"/>
  <c r="Y3300" i="2"/>
  <c r="Y3301" i="2"/>
  <c r="Y3302" i="2"/>
  <c r="Y3303" i="2"/>
  <c r="Y3304" i="2"/>
  <c r="Y3305" i="2"/>
  <c r="Y3306" i="2"/>
  <c r="Y3307" i="2"/>
  <c r="Y3308" i="2"/>
  <c r="Y3309" i="2"/>
  <c r="Y3310" i="2"/>
  <c r="Y3311" i="2"/>
  <c r="Y3312" i="2"/>
  <c r="Y3313" i="2"/>
  <c r="Y3314" i="2"/>
  <c r="Y3315" i="2"/>
  <c r="Y3316" i="2"/>
  <c r="Y3317" i="2"/>
  <c r="Y3318" i="2"/>
  <c r="Y3319" i="2"/>
  <c r="Y3320" i="2"/>
  <c r="Y3321" i="2"/>
  <c r="Y3322" i="2"/>
  <c r="Y3323" i="2"/>
  <c r="Y3324" i="2"/>
  <c r="Y3325" i="2"/>
  <c r="Y3326" i="2"/>
  <c r="Y3327" i="2"/>
  <c r="Y3328" i="2"/>
  <c r="Y3329" i="2"/>
  <c r="Y3330" i="2"/>
  <c r="Y3331" i="2"/>
  <c r="Y3332" i="2"/>
  <c r="Y3333" i="2"/>
  <c r="Y3334" i="2"/>
  <c r="Y3335" i="2"/>
  <c r="Y3336" i="2"/>
  <c r="Y3337" i="2"/>
  <c r="Y3338" i="2"/>
  <c r="Y3339" i="2"/>
  <c r="Y3340" i="2"/>
  <c r="Y3341" i="2"/>
  <c r="Y3342" i="2"/>
  <c r="Y3343" i="2"/>
  <c r="Y3344" i="2"/>
  <c r="Y3345" i="2"/>
  <c r="Y3346" i="2"/>
  <c r="Y3347" i="2"/>
  <c r="Y3348" i="2"/>
  <c r="Y3349" i="2"/>
  <c r="Y3350" i="2"/>
  <c r="Y3351" i="2"/>
  <c r="Y3352" i="2"/>
  <c r="Y3353" i="2"/>
  <c r="Y3354" i="2"/>
  <c r="Y3355" i="2"/>
  <c r="Y3356" i="2"/>
  <c r="Y3357" i="2"/>
  <c r="Y3358" i="2"/>
  <c r="Y3359" i="2"/>
  <c r="Y3360" i="2"/>
  <c r="Y3361" i="2"/>
  <c r="Y3362" i="2"/>
  <c r="Y3363" i="2"/>
  <c r="Y3364" i="2"/>
  <c r="Y3365" i="2"/>
  <c r="Y3366" i="2"/>
  <c r="Y3367" i="2"/>
  <c r="Y3368" i="2"/>
  <c r="Y3369" i="2"/>
  <c r="Y3370" i="2"/>
  <c r="Y3371" i="2"/>
  <c r="Y3372" i="2"/>
  <c r="Y3373" i="2"/>
  <c r="Y3374" i="2"/>
  <c r="Y3375" i="2"/>
  <c r="Y3376" i="2"/>
  <c r="Y3377" i="2"/>
  <c r="Y3378" i="2"/>
  <c r="Y3379" i="2"/>
  <c r="Y3380" i="2"/>
  <c r="Y3381" i="2"/>
  <c r="Y3382" i="2"/>
  <c r="Y3383" i="2"/>
  <c r="Y3384" i="2"/>
  <c r="Y3385" i="2"/>
  <c r="Y3386" i="2"/>
  <c r="Y3387" i="2"/>
  <c r="Y3388" i="2"/>
  <c r="Y3389" i="2"/>
  <c r="Y3390" i="2"/>
  <c r="Y3391" i="2"/>
  <c r="Y3392" i="2"/>
  <c r="Y3393" i="2"/>
  <c r="Y3394" i="2"/>
  <c r="Y3395" i="2"/>
  <c r="Y3396" i="2"/>
  <c r="Y3397" i="2"/>
  <c r="Y3398" i="2"/>
  <c r="Y3399" i="2"/>
  <c r="Y3400" i="2"/>
  <c r="Y3401" i="2"/>
  <c r="Y3402" i="2"/>
  <c r="Y3403" i="2"/>
  <c r="Y3404" i="2"/>
  <c r="Y3405" i="2"/>
  <c r="Y3406" i="2"/>
  <c r="Y3407" i="2"/>
  <c r="Y3408" i="2"/>
  <c r="Y3409" i="2"/>
  <c r="Y3410" i="2"/>
  <c r="Y3411" i="2"/>
  <c r="Y3412" i="2"/>
  <c r="Y3413" i="2"/>
  <c r="Y3414" i="2"/>
  <c r="Y3415" i="2"/>
  <c r="Y3416" i="2"/>
  <c r="Y3417" i="2"/>
  <c r="Y3418" i="2"/>
  <c r="Y3419" i="2"/>
  <c r="Y3420" i="2"/>
  <c r="Y3421" i="2"/>
  <c r="Y3422" i="2"/>
  <c r="Y3423" i="2"/>
  <c r="Y3424" i="2"/>
  <c r="Y3425" i="2"/>
  <c r="Y3426" i="2"/>
  <c r="Y3427" i="2"/>
  <c r="Y3428" i="2"/>
  <c r="Y3429" i="2"/>
  <c r="Y3430" i="2"/>
  <c r="Y3431" i="2"/>
  <c r="Y3432" i="2"/>
  <c r="Y3433" i="2"/>
  <c r="Y3434" i="2"/>
  <c r="Y3435" i="2"/>
  <c r="Y3436" i="2"/>
  <c r="Y3437" i="2"/>
  <c r="Y3438" i="2"/>
  <c r="Y3439" i="2"/>
  <c r="Y3440" i="2"/>
  <c r="Y3441" i="2"/>
  <c r="Y3442" i="2"/>
  <c r="Y3443" i="2"/>
  <c r="Y3444" i="2"/>
  <c r="Y3445" i="2"/>
  <c r="Y3446" i="2"/>
  <c r="Y3447" i="2"/>
  <c r="Y3448" i="2"/>
  <c r="Y3449" i="2"/>
  <c r="Y3450" i="2"/>
  <c r="Y3451" i="2"/>
  <c r="Y3452" i="2"/>
  <c r="Y3453" i="2"/>
  <c r="Y3454" i="2"/>
  <c r="Y3455" i="2"/>
  <c r="Y3456" i="2"/>
  <c r="Y3457" i="2"/>
  <c r="Y3458" i="2"/>
  <c r="Y3459" i="2"/>
  <c r="Y3460" i="2"/>
  <c r="Y3461" i="2"/>
  <c r="Y3462" i="2"/>
  <c r="Y3463" i="2"/>
  <c r="Y3464" i="2"/>
  <c r="Y3465" i="2"/>
  <c r="Y3466" i="2"/>
  <c r="Y3467" i="2"/>
  <c r="Y3468" i="2"/>
  <c r="Y3469" i="2"/>
  <c r="Y3470" i="2"/>
  <c r="Y3471" i="2"/>
  <c r="Y3472" i="2"/>
  <c r="Y3473" i="2"/>
  <c r="Y3474" i="2"/>
  <c r="Y3475" i="2"/>
  <c r="Y3476" i="2"/>
  <c r="Y3477" i="2"/>
  <c r="Y3478" i="2"/>
  <c r="Y3479" i="2"/>
  <c r="Y3480" i="2"/>
  <c r="Y3481" i="2"/>
  <c r="Y3482" i="2"/>
  <c r="Y3483" i="2"/>
  <c r="Y3484" i="2"/>
  <c r="Y3485" i="2"/>
  <c r="Y3486" i="2"/>
  <c r="Y3487" i="2"/>
  <c r="Y3488" i="2"/>
  <c r="Y3489" i="2"/>
  <c r="Y3490" i="2"/>
  <c r="Y3491" i="2"/>
  <c r="Y3492" i="2"/>
  <c r="Y3493" i="2"/>
  <c r="Y3494" i="2"/>
  <c r="Y3495" i="2"/>
  <c r="Y3496" i="2"/>
  <c r="Y3497" i="2"/>
  <c r="Y3498" i="2"/>
  <c r="Y3499" i="2"/>
  <c r="Y3500" i="2"/>
  <c r="Y3501" i="2"/>
  <c r="Y3502" i="2"/>
  <c r="Y3503" i="2"/>
  <c r="Y3504" i="2"/>
  <c r="Y3505" i="2"/>
  <c r="Y3506" i="2"/>
  <c r="Y3507" i="2"/>
  <c r="Y3508" i="2"/>
  <c r="Y3509" i="2"/>
  <c r="Y3510" i="2"/>
  <c r="Y3511" i="2"/>
  <c r="Y3512" i="2"/>
  <c r="Y3513" i="2"/>
  <c r="Y3514" i="2"/>
  <c r="Y3515" i="2"/>
  <c r="Y3516" i="2"/>
  <c r="Y3517" i="2"/>
  <c r="Y3518" i="2"/>
  <c r="Y3519" i="2"/>
  <c r="Y3520" i="2"/>
  <c r="Y3521" i="2"/>
  <c r="Y3522" i="2"/>
  <c r="Y3523" i="2"/>
  <c r="Y3524" i="2"/>
  <c r="Y3525" i="2"/>
  <c r="Y3526" i="2"/>
  <c r="Y3527" i="2"/>
  <c r="Y3528" i="2"/>
  <c r="Y3529" i="2"/>
  <c r="Y3530" i="2"/>
  <c r="Y3531" i="2"/>
  <c r="Y3532" i="2"/>
  <c r="Y3533" i="2"/>
  <c r="Y3534" i="2"/>
  <c r="Y3535" i="2"/>
  <c r="Y3536" i="2"/>
  <c r="Y3537" i="2"/>
  <c r="Y3538" i="2"/>
  <c r="Y3539" i="2"/>
  <c r="Y3540" i="2"/>
  <c r="Y3541" i="2"/>
  <c r="Y3542" i="2"/>
  <c r="Y3543" i="2"/>
  <c r="Y3544" i="2"/>
  <c r="Y3545" i="2"/>
  <c r="Y3546" i="2"/>
  <c r="Y3547" i="2"/>
  <c r="Y3548" i="2"/>
  <c r="Y3549" i="2"/>
  <c r="Y3550" i="2"/>
  <c r="Y3551" i="2"/>
  <c r="Y3552" i="2"/>
  <c r="Y3553" i="2"/>
  <c r="Y3554" i="2"/>
  <c r="Y3555" i="2"/>
  <c r="Y3556" i="2"/>
  <c r="Y3557" i="2"/>
  <c r="Y3558" i="2"/>
  <c r="Y3559" i="2"/>
  <c r="Y3560" i="2"/>
  <c r="Y3561" i="2"/>
  <c r="Y3562" i="2"/>
  <c r="Y3563" i="2"/>
  <c r="Y3564" i="2"/>
  <c r="Y3565" i="2"/>
  <c r="Y3566" i="2"/>
  <c r="Y3567" i="2"/>
  <c r="Y3568" i="2"/>
  <c r="Y3569" i="2"/>
  <c r="Y3570" i="2"/>
  <c r="Y3571" i="2"/>
  <c r="Y3572" i="2"/>
  <c r="Y3573" i="2"/>
  <c r="Y3574" i="2"/>
  <c r="Y3575" i="2"/>
  <c r="Y3576" i="2"/>
  <c r="Y3577" i="2"/>
  <c r="Y3578" i="2"/>
  <c r="Y3579" i="2"/>
  <c r="Y3580" i="2"/>
  <c r="Y3581" i="2"/>
  <c r="Y3582" i="2"/>
  <c r="Y3583" i="2"/>
  <c r="Y3584" i="2"/>
  <c r="Y3585" i="2"/>
  <c r="Y3586" i="2"/>
  <c r="Y3587" i="2"/>
  <c r="Y3588" i="2"/>
  <c r="Y3589" i="2"/>
  <c r="Y3590" i="2"/>
  <c r="Y3591" i="2"/>
  <c r="Y3592" i="2"/>
  <c r="Y3593" i="2"/>
  <c r="Y3594" i="2"/>
  <c r="Y3595" i="2"/>
  <c r="Y3596" i="2"/>
  <c r="Y3597" i="2"/>
  <c r="Y3598" i="2"/>
  <c r="Y3599" i="2"/>
  <c r="Y3600" i="2"/>
  <c r="Y3601" i="2"/>
  <c r="Y3602" i="2"/>
  <c r="Y3603" i="2"/>
  <c r="Y3604" i="2"/>
  <c r="Y3605" i="2"/>
  <c r="Y3606" i="2"/>
  <c r="Y3607" i="2"/>
  <c r="Y3608" i="2"/>
  <c r="Y3609" i="2"/>
  <c r="Y3610" i="2"/>
  <c r="Y3611" i="2"/>
  <c r="Y3612" i="2"/>
  <c r="Y3613" i="2"/>
  <c r="Y3614" i="2"/>
  <c r="Y3615" i="2"/>
  <c r="Y3616" i="2"/>
  <c r="Y3617" i="2"/>
  <c r="Y3618" i="2"/>
  <c r="Y3619" i="2"/>
  <c r="Y3620" i="2"/>
  <c r="Y3621" i="2"/>
  <c r="Y3622" i="2"/>
  <c r="Y3623" i="2"/>
  <c r="Y3624" i="2"/>
  <c r="Y3625" i="2"/>
  <c r="Y3626" i="2"/>
  <c r="Y3627" i="2"/>
  <c r="Y3628" i="2"/>
  <c r="Y3629" i="2"/>
  <c r="Y3630" i="2"/>
  <c r="Y3631" i="2"/>
  <c r="Y3632" i="2"/>
  <c r="Y3633" i="2"/>
  <c r="Y3634" i="2"/>
  <c r="Y3635" i="2"/>
  <c r="Y3636" i="2"/>
  <c r="Y3637" i="2"/>
  <c r="Y3638" i="2"/>
  <c r="Y3639" i="2"/>
  <c r="Y3640" i="2"/>
  <c r="Y3641" i="2"/>
  <c r="Y3642" i="2"/>
  <c r="Y3643" i="2"/>
  <c r="Y3644" i="2"/>
  <c r="Y3645" i="2"/>
  <c r="Y3646" i="2"/>
  <c r="Y3647" i="2"/>
  <c r="Y3648" i="2"/>
  <c r="Y3649" i="2"/>
  <c r="Y3650" i="2"/>
  <c r="Y3651" i="2"/>
  <c r="Y3652" i="2"/>
  <c r="Y3653" i="2"/>
  <c r="Y3654" i="2"/>
  <c r="Y3655" i="2"/>
  <c r="Y3656" i="2"/>
  <c r="Y3657" i="2"/>
  <c r="Y3658" i="2"/>
  <c r="Y3659" i="2"/>
  <c r="Y3660" i="2"/>
  <c r="Y3661" i="2"/>
  <c r="Y3662" i="2"/>
  <c r="Y3663" i="2"/>
  <c r="Y3664" i="2"/>
  <c r="Y3665" i="2"/>
  <c r="Y3666" i="2"/>
  <c r="Y3667" i="2"/>
  <c r="Y3668" i="2"/>
  <c r="Y3669" i="2"/>
  <c r="Y3670" i="2"/>
  <c r="Y3671" i="2"/>
  <c r="Y3672" i="2"/>
  <c r="Y3673" i="2"/>
  <c r="Y3674" i="2"/>
  <c r="Y3675" i="2"/>
  <c r="Y3676" i="2"/>
  <c r="Y3677" i="2"/>
  <c r="Y3678" i="2"/>
  <c r="Y3679" i="2"/>
  <c r="Y3680" i="2"/>
  <c r="Y3681" i="2"/>
  <c r="Y3682" i="2"/>
  <c r="Y3683" i="2"/>
  <c r="Y3684" i="2"/>
  <c r="Y3685" i="2"/>
  <c r="Y3686" i="2"/>
  <c r="Y3687" i="2"/>
  <c r="Y3688" i="2"/>
  <c r="Y3689" i="2"/>
  <c r="Y3690" i="2"/>
  <c r="Y3691" i="2"/>
  <c r="Y3692" i="2"/>
  <c r="Y3693" i="2"/>
  <c r="Y3694" i="2"/>
  <c r="Y3695" i="2"/>
  <c r="Y3696" i="2"/>
  <c r="Y3697" i="2"/>
  <c r="Y3698" i="2"/>
  <c r="Y3699" i="2"/>
  <c r="Y3700" i="2"/>
  <c r="Y3701" i="2"/>
  <c r="Y3702" i="2"/>
  <c r="Y3703" i="2"/>
  <c r="Y3704" i="2"/>
  <c r="Y3705" i="2"/>
  <c r="Y3706" i="2"/>
  <c r="Y3707" i="2"/>
  <c r="Y3708" i="2"/>
  <c r="Y3709" i="2"/>
  <c r="Y3710" i="2"/>
  <c r="Y3711" i="2"/>
  <c r="Y3712" i="2"/>
  <c r="Y3713" i="2"/>
  <c r="Y3714" i="2"/>
  <c r="Y3715" i="2"/>
  <c r="Y3716" i="2"/>
  <c r="Y3717" i="2"/>
  <c r="Y3718" i="2"/>
  <c r="Y3719" i="2"/>
  <c r="Y3720" i="2"/>
  <c r="Y3721" i="2"/>
  <c r="Y3722" i="2"/>
  <c r="Y3723" i="2"/>
  <c r="Y3724" i="2"/>
  <c r="Y3725" i="2"/>
  <c r="Y3726" i="2"/>
  <c r="Y3727" i="2"/>
  <c r="Y3728" i="2"/>
  <c r="Y3729" i="2"/>
  <c r="Y3730" i="2"/>
  <c r="Y3731" i="2"/>
  <c r="Y3732" i="2"/>
  <c r="Y3733" i="2"/>
  <c r="Y3734" i="2"/>
  <c r="Y3735" i="2"/>
  <c r="Y3736" i="2"/>
  <c r="Y3737" i="2"/>
  <c r="Y3738" i="2"/>
  <c r="Y3739" i="2"/>
  <c r="Y3740" i="2"/>
  <c r="Y3741" i="2"/>
  <c r="Y3742" i="2"/>
  <c r="Y3743" i="2"/>
  <c r="Y3744" i="2"/>
  <c r="Y3745" i="2"/>
  <c r="Y3746" i="2"/>
  <c r="Y3747" i="2"/>
  <c r="Y3748" i="2"/>
  <c r="Y3749" i="2"/>
  <c r="Y3750" i="2"/>
  <c r="Y3751" i="2"/>
  <c r="Y3752" i="2"/>
  <c r="Y3753" i="2"/>
  <c r="Y3754" i="2"/>
  <c r="Y3755" i="2"/>
  <c r="Y3756" i="2"/>
  <c r="Y3757" i="2"/>
  <c r="Y3758" i="2"/>
  <c r="Y3759" i="2"/>
  <c r="Y3760" i="2"/>
  <c r="Y3761" i="2"/>
  <c r="Y3762" i="2"/>
  <c r="Y3763" i="2"/>
  <c r="Y3764" i="2"/>
  <c r="Y3765" i="2"/>
  <c r="Y3766" i="2"/>
  <c r="Y3767" i="2"/>
  <c r="Y3768" i="2"/>
  <c r="Y3769" i="2"/>
  <c r="Y3770" i="2"/>
  <c r="Y3771" i="2"/>
  <c r="Y3772" i="2"/>
  <c r="Y3773" i="2"/>
  <c r="Y3774" i="2"/>
  <c r="Y3775" i="2"/>
  <c r="Y3776" i="2"/>
  <c r="Y3777" i="2"/>
  <c r="Y3778" i="2"/>
  <c r="Y3779" i="2"/>
  <c r="Y3780" i="2"/>
  <c r="Y3781" i="2"/>
  <c r="Y3782" i="2"/>
  <c r="Y3783" i="2"/>
  <c r="Y3784" i="2"/>
  <c r="Y3785" i="2"/>
  <c r="Y3786" i="2"/>
  <c r="Y3787" i="2"/>
  <c r="Y3788" i="2"/>
  <c r="Y3789" i="2"/>
  <c r="Y3790" i="2"/>
  <c r="Y3791" i="2"/>
  <c r="Y3792" i="2"/>
  <c r="Y3793" i="2"/>
  <c r="Y3794" i="2"/>
  <c r="Y3795" i="2"/>
  <c r="Y3796" i="2"/>
  <c r="Y3797" i="2"/>
  <c r="Y3798" i="2"/>
  <c r="Y3799" i="2"/>
  <c r="Y3800" i="2"/>
  <c r="Y3801" i="2"/>
  <c r="Y3802" i="2"/>
  <c r="Y3803" i="2"/>
  <c r="Y3804" i="2"/>
  <c r="Y3805" i="2"/>
  <c r="Y3806" i="2"/>
  <c r="Y3807" i="2"/>
  <c r="Y3808" i="2"/>
  <c r="Y3809" i="2"/>
  <c r="Y3810" i="2"/>
  <c r="Y3811" i="2"/>
  <c r="Y3812" i="2"/>
  <c r="Y3813" i="2"/>
  <c r="Y3814" i="2"/>
  <c r="Y3815" i="2"/>
  <c r="Y3816" i="2"/>
  <c r="Y3817" i="2"/>
  <c r="Y3818" i="2"/>
  <c r="Y3819" i="2"/>
  <c r="Y3820" i="2"/>
  <c r="Y3821" i="2"/>
  <c r="Y3822" i="2"/>
  <c r="Y3823" i="2"/>
  <c r="Y3824" i="2"/>
  <c r="Y3825" i="2"/>
  <c r="Y3826" i="2"/>
  <c r="Y3827" i="2"/>
  <c r="Y3828" i="2"/>
  <c r="Y3829" i="2"/>
  <c r="Y3830" i="2"/>
  <c r="Y3831" i="2"/>
  <c r="Y3832" i="2"/>
  <c r="Y3833" i="2"/>
  <c r="Y3834" i="2"/>
  <c r="Y3835" i="2"/>
  <c r="Y3836" i="2"/>
  <c r="Y3837" i="2"/>
  <c r="Y3838" i="2"/>
  <c r="Y3839" i="2"/>
  <c r="Y3840" i="2"/>
  <c r="Y3841" i="2"/>
  <c r="Y3842" i="2"/>
  <c r="Y3843" i="2"/>
  <c r="Y3844" i="2"/>
  <c r="Y3845" i="2"/>
  <c r="Y3846" i="2"/>
  <c r="Y3847" i="2"/>
  <c r="Y3848" i="2"/>
  <c r="Y3849" i="2"/>
  <c r="Y3850" i="2"/>
  <c r="Y3851" i="2"/>
  <c r="Y3852" i="2"/>
  <c r="Y3853" i="2"/>
  <c r="Y3854" i="2"/>
  <c r="Y3855" i="2"/>
  <c r="Y3856" i="2"/>
  <c r="Y3857" i="2"/>
  <c r="Y3858" i="2"/>
  <c r="Y3859" i="2"/>
  <c r="Y3860" i="2"/>
  <c r="Y3861" i="2"/>
  <c r="Y3862" i="2"/>
  <c r="Y3863" i="2"/>
  <c r="Y3864" i="2"/>
  <c r="Y3865" i="2"/>
  <c r="Y3866" i="2"/>
  <c r="Y3867" i="2"/>
  <c r="Y3868" i="2"/>
  <c r="Y3869" i="2"/>
  <c r="Y3870" i="2"/>
  <c r="Y3871" i="2"/>
  <c r="Y3872" i="2"/>
  <c r="Y3873" i="2"/>
  <c r="Y3874" i="2"/>
  <c r="Y3875" i="2"/>
  <c r="Y3876" i="2"/>
  <c r="Y3877" i="2"/>
  <c r="Y3878" i="2"/>
  <c r="Y3879" i="2"/>
  <c r="Y3880" i="2"/>
  <c r="Y3881" i="2"/>
  <c r="Y3882" i="2"/>
  <c r="Y3883" i="2"/>
  <c r="Y3884" i="2"/>
  <c r="Y3885" i="2"/>
  <c r="Y3886" i="2"/>
  <c r="Y3887" i="2"/>
  <c r="Y3888" i="2"/>
  <c r="Y3889" i="2"/>
  <c r="Y3890" i="2"/>
  <c r="Y3891" i="2"/>
  <c r="Y3892" i="2"/>
  <c r="Y3893" i="2"/>
  <c r="Y3894" i="2"/>
  <c r="Y3895" i="2"/>
  <c r="Y3896" i="2"/>
  <c r="Y3897" i="2"/>
  <c r="Y3898" i="2"/>
  <c r="Y3899" i="2"/>
  <c r="Y3900" i="2"/>
  <c r="Y3901" i="2"/>
  <c r="Y3902" i="2"/>
  <c r="Y3903" i="2"/>
  <c r="Y3904" i="2"/>
  <c r="Y3905" i="2"/>
  <c r="Y3906" i="2"/>
  <c r="Y3907" i="2"/>
  <c r="Y3908" i="2"/>
  <c r="Y3909" i="2"/>
  <c r="Y3910" i="2"/>
  <c r="Y3911" i="2"/>
  <c r="Y3912" i="2"/>
  <c r="Y3913" i="2"/>
  <c r="Y3914" i="2"/>
  <c r="Y3915" i="2"/>
  <c r="Y3916" i="2"/>
  <c r="Y3917" i="2"/>
  <c r="Y3918" i="2"/>
  <c r="Y3919" i="2"/>
  <c r="Y3920" i="2"/>
  <c r="Y3921" i="2"/>
  <c r="Y3922" i="2"/>
  <c r="Y3923" i="2"/>
  <c r="Y3924" i="2"/>
  <c r="Y3925" i="2"/>
  <c r="Y3926" i="2"/>
  <c r="Y3927" i="2"/>
  <c r="Y3928" i="2"/>
  <c r="Y3929" i="2"/>
  <c r="Y3930" i="2"/>
  <c r="Y3931" i="2"/>
  <c r="Y3932" i="2"/>
  <c r="Y3933" i="2"/>
  <c r="Y3934" i="2"/>
  <c r="Y3935" i="2"/>
  <c r="Y3936" i="2"/>
  <c r="Y3937" i="2"/>
  <c r="Y3938" i="2"/>
  <c r="Y3939" i="2"/>
  <c r="Y3940" i="2"/>
  <c r="Y3941" i="2"/>
  <c r="Y3942" i="2"/>
  <c r="Y3943" i="2"/>
  <c r="Y3944" i="2"/>
  <c r="Y3945" i="2"/>
  <c r="Y3946" i="2"/>
  <c r="Y3947" i="2"/>
  <c r="Y3948" i="2"/>
  <c r="Y3949" i="2"/>
  <c r="Y3950" i="2"/>
  <c r="Y3951" i="2"/>
  <c r="Y3952" i="2"/>
  <c r="Y3953" i="2"/>
  <c r="Y3954" i="2"/>
  <c r="Y3955" i="2"/>
  <c r="Y3956" i="2"/>
  <c r="Y3957" i="2"/>
  <c r="Y3958" i="2"/>
  <c r="Y3959" i="2"/>
  <c r="Y3960" i="2"/>
  <c r="Y3961" i="2"/>
  <c r="Y3962" i="2"/>
  <c r="Y3963" i="2"/>
  <c r="Y3964" i="2"/>
  <c r="Y3965" i="2"/>
  <c r="Y3966" i="2"/>
  <c r="Y3967" i="2"/>
  <c r="Y3968" i="2"/>
  <c r="Y3969" i="2"/>
  <c r="Y3970" i="2"/>
  <c r="Y3971" i="2"/>
  <c r="Y3972" i="2"/>
  <c r="Y3973" i="2"/>
  <c r="Y3974" i="2"/>
  <c r="Y3975" i="2"/>
  <c r="Y3976" i="2"/>
  <c r="Y3977" i="2"/>
  <c r="Y3978" i="2"/>
  <c r="Y3979" i="2"/>
  <c r="Y3980" i="2"/>
  <c r="Y3981" i="2"/>
  <c r="Y3982" i="2"/>
  <c r="Y3983" i="2"/>
  <c r="Y3984" i="2"/>
  <c r="Y3985" i="2"/>
  <c r="Y3986" i="2"/>
  <c r="Y3987" i="2"/>
  <c r="Y3988" i="2"/>
  <c r="Y3989" i="2"/>
  <c r="Y3990" i="2"/>
  <c r="Y3991" i="2"/>
  <c r="Y3992" i="2"/>
  <c r="Y3993" i="2"/>
  <c r="Y3994" i="2"/>
  <c r="Y3995" i="2"/>
  <c r="Y3996" i="2"/>
  <c r="Y3997" i="2"/>
  <c r="Y3998" i="2"/>
  <c r="Y3999" i="2"/>
  <c r="Y4000" i="2"/>
  <c r="Y4001" i="2"/>
  <c r="Y4002" i="2"/>
  <c r="Y4003" i="2"/>
  <c r="Y4004" i="2"/>
  <c r="Y4005" i="2"/>
  <c r="Y4006" i="2"/>
  <c r="Y4007" i="2"/>
  <c r="Y4008" i="2"/>
  <c r="Y4009" i="2"/>
  <c r="Y4010" i="2"/>
  <c r="Y4011" i="2"/>
  <c r="Y4012" i="2"/>
  <c r="Y4013" i="2"/>
  <c r="Y4014" i="2"/>
  <c r="Y4015" i="2"/>
  <c r="Y4016" i="2"/>
  <c r="Y4017" i="2"/>
  <c r="Y4018" i="2"/>
  <c r="Y4019" i="2"/>
  <c r="Y4020" i="2"/>
  <c r="Y4021" i="2"/>
  <c r="Y4022" i="2"/>
  <c r="Y4023" i="2"/>
  <c r="Y4024" i="2"/>
  <c r="Y4025" i="2"/>
  <c r="Y4026" i="2"/>
  <c r="Y4027" i="2"/>
  <c r="Y4028" i="2"/>
  <c r="Y4029" i="2"/>
  <c r="Y4030" i="2"/>
  <c r="Y4031" i="2"/>
  <c r="Y4032" i="2"/>
  <c r="Y4033" i="2"/>
  <c r="Y4034" i="2"/>
  <c r="Y4035" i="2"/>
  <c r="Y4036" i="2"/>
  <c r="Y4037" i="2"/>
  <c r="Y4038" i="2"/>
  <c r="Y4039" i="2"/>
  <c r="Y4040" i="2"/>
  <c r="Y4041" i="2"/>
  <c r="Y4042" i="2"/>
  <c r="Y4043" i="2"/>
  <c r="Y4044" i="2"/>
  <c r="Y4045" i="2"/>
  <c r="Y4046" i="2"/>
  <c r="Y4047" i="2"/>
  <c r="Y4048" i="2"/>
  <c r="Y4049" i="2"/>
  <c r="Y4050" i="2"/>
  <c r="Y4051" i="2"/>
  <c r="Y4052" i="2"/>
  <c r="Y4053" i="2"/>
  <c r="Y4054" i="2"/>
  <c r="Y4055" i="2"/>
  <c r="Y4056" i="2"/>
  <c r="Y4057" i="2"/>
  <c r="Y4058" i="2"/>
  <c r="Y4059" i="2"/>
  <c r="Y4060" i="2"/>
  <c r="Y4061" i="2"/>
  <c r="Y4062" i="2"/>
  <c r="Y4063" i="2"/>
  <c r="Y4064" i="2"/>
  <c r="Y4065" i="2"/>
  <c r="Y4066" i="2"/>
  <c r="Y4067" i="2"/>
  <c r="Y4068" i="2"/>
  <c r="Y4069" i="2"/>
  <c r="Y4070" i="2"/>
  <c r="Y4071" i="2"/>
  <c r="Y4072" i="2"/>
  <c r="Y4073" i="2"/>
  <c r="Y4074" i="2"/>
  <c r="Y4075" i="2"/>
  <c r="Y4076" i="2"/>
  <c r="Y4077" i="2"/>
  <c r="Y4078" i="2"/>
  <c r="Y4079" i="2"/>
  <c r="Y4080" i="2"/>
  <c r="Y4081" i="2"/>
  <c r="Y4082" i="2"/>
  <c r="Y4083" i="2"/>
  <c r="Y4084" i="2"/>
  <c r="Y4085" i="2"/>
  <c r="Y4086" i="2"/>
  <c r="Y4087" i="2"/>
  <c r="Y4088" i="2"/>
  <c r="Y4089" i="2"/>
  <c r="Y4090" i="2"/>
  <c r="Y4091" i="2"/>
  <c r="Y4092" i="2"/>
  <c r="Y4093" i="2"/>
  <c r="Y4094" i="2"/>
  <c r="Y4095" i="2"/>
  <c r="Y4096" i="2"/>
  <c r="Y4097" i="2"/>
  <c r="Y4098" i="2"/>
  <c r="Y4099" i="2"/>
  <c r="Y4100" i="2"/>
  <c r="Y4101" i="2"/>
  <c r="Y4102" i="2"/>
  <c r="Y4103" i="2"/>
  <c r="Y4104" i="2"/>
  <c r="Y4105" i="2"/>
  <c r="Y4106" i="2"/>
  <c r="Y4107" i="2"/>
  <c r="Y4108" i="2"/>
  <c r="Y4109" i="2"/>
  <c r="Y4110" i="2"/>
  <c r="Y4111" i="2"/>
  <c r="Y4112" i="2"/>
  <c r="Y4113" i="2"/>
  <c r="Y4114" i="2"/>
  <c r="Y4115" i="2"/>
  <c r="Y4116" i="2"/>
  <c r="Y4117" i="2"/>
  <c r="Y4118" i="2"/>
  <c r="Y4119" i="2"/>
  <c r="Y4120" i="2"/>
  <c r="Y4121" i="2"/>
  <c r="Y4122" i="2"/>
  <c r="Y4123" i="2"/>
  <c r="Y4124" i="2"/>
  <c r="Y4125" i="2"/>
  <c r="Y4126" i="2"/>
  <c r="Y4127" i="2"/>
  <c r="Y4128" i="2"/>
  <c r="Y4129" i="2"/>
  <c r="Y4130" i="2"/>
  <c r="Y4131" i="2"/>
  <c r="Y4132" i="2"/>
  <c r="Y4133" i="2"/>
  <c r="Y4134" i="2"/>
  <c r="Y4135" i="2"/>
  <c r="Y4136" i="2"/>
  <c r="Y4137" i="2"/>
  <c r="Y4138" i="2"/>
  <c r="Y4139" i="2"/>
  <c r="Y4140" i="2"/>
  <c r="Y4141" i="2"/>
  <c r="Y4142" i="2"/>
  <c r="Y4143" i="2"/>
  <c r="Y4144" i="2"/>
  <c r="Y4145" i="2"/>
  <c r="Y4146" i="2"/>
  <c r="Y4147" i="2"/>
  <c r="Y4148" i="2"/>
  <c r="Y4149" i="2"/>
  <c r="Y4150" i="2"/>
  <c r="Y4151" i="2"/>
  <c r="Y4152" i="2"/>
  <c r="Y4153" i="2"/>
  <c r="Y4154" i="2"/>
  <c r="Y4155" i="2"/>
  <c r="Y4156" i="2"/>
  <c r="Y4157" i="2"/>
  <c r="Y4158" i="2"/>
  <c r="Y4159" i="2"/>
  <c r="Y4160" i="2"/>
  <c r="Y4161" i="2"/>
  <c r="Y4162" i="2"/>
  <c r="Y4163" i="2"/>
  <c r="Y4164" i="2"/>
  <c r="Y4165" i="2"/>
  <c r="Y4166" i="2"/>
  <c r="Y4167" i="2"/>
  <c r="Y4168" i="2"/>
  <c r="Y4169" i="2"/>
  <c r="Y4170" i="2"/>
  <c r="Y4171" i="2"/>
  <c r="Y4172" i="2"/>
  <c r="Y4173" i="2"/>
  <c r="Y4174" i="2"/>
  <c r="Y4175" i="2"/>
  <c r="Y4176" i="2"/>
  <c r="Y4177" i="2"/>
  <c r="Y4178" i="2"/>
  <c r="Y4179" i="2"/>
  <c r="Y4180" i="2"/>
  <c r="Y4181" i="2"/>
  <c r="Y4182" i="2"/>
  <c r="Y4183" i="2"/>
  <c r="Y4184" i="2"/>
  <c r="Y4185" i="2"/>
  <c r="Y4186" i="2"/>
  <c r="Y4187" i="2"/>
  <c r="Y4188" i="2"/>
  <c r="Y4189" i="2"/>
  <c r="Y4190" i="2"/>
  <c r="Y4191" i="2"/>
  <c r="Y4192" i="2"/>
  <c r="Y4193" i="2"/>
  <c r="Y4194" i="2"/>
  <c r="Y4195" i="2"/>
  <c r="Y4196" i="2"/>
  <c r="Y4197" i="2"/>
  <c r="Y4198" i="2"/>
  <c r="Y4199" i="2"/>
  <c r="Y4200" i="2"/>
  <c r="Y4201" i="2"/>
  <c r="Y4202" i="2"/>
  <c r="Y4203" i="2"/>
  <c r="Y4204" i="2"/>
  <c r="Y4205" i="2"/>
  <c r="Y4206" i="2"/>
  <c r="Y4207" i="2"/>
  <c r="Y4208" i="2"/>
  <c r="Y4209" i="2"/>
  <c r="Y4210" i="2"/>
  <c r="Y4211" i="2"/>
  <c r="Y4212" i="2"/>
  <c r="Y4213" i="2"/>
  <c r="Y4214" i="2"/>
  <c r="Y4215" i="2"/>
  <c r="Y4216" i="2"/>
  <c r="Y4217" i="2"/>
  <c r="Y4218" i="2"/>
  <c r="Y4219" i="2"/>
  <c r="Y4220" i="2"/>
  <c r="Y4221" i="2"/>
  <c r="Y4222" i="2"/>
  <c r="Y4223" i="2"/>
  <c r="Y4224" i="2"/>
  <c r="Y4225" i="2"/>
  <c r="Y4226" i="2"/>
  <c r="Y4227" i="2"/>
  <c r="Y4228" i="2"/>
  <c r="Y4229" i="2"/>
  <c r="Y4230" i="2"/>
  <c r="Y4231" i="2"/>
  <c r="Y4232" i="2"/>
  <c r="Y4233" i="2"/>
  <c r="Y4234" i="2"/>
  <c r="Y4235" i="2"/>
  <c r="Y4236" i="2"/>
  <c r="Y4237" i="2"/>
  <c r="Y4238" i="2"/>
  <c r="Y4239" i="2"/>
  <c r="Y4240" i="2"/>
  <c r="Y4241" i="2"/>
  <c r="Y4242" i="2"/>
  <c r="Y4243" i="2"/>
  <c r="Y4244" i="2"/>
  <c r="Y4245" i="2"/>
  <c r="Y4246" i="2"/>
  <c r="Y4247" i="2"/>
  <c r="Y4248" i="2"/>
  <c r="Y4249" i="2"/>
  <c r="Y4250" i="2"/>
  <c r="Y4251" i="2"/>
  <c r="Y4252" i="2"/>
  <c r="Y4253" i="2"/>
  <c r="Y4254" i="2"/>
  <c r="Y4255" i="2"/>
  <c r="Y4256" i="2"/>
  <c r="Y4257" i="2"/>
  <c r="Y4258" i="2"/>
  <c r="Y4259" i="2"/>
  <c r="Y4260" i="2"/>
  <c r="Y4261" i="2"/>
  <c r="Y4262" i="2"/>
  <c r="Y4263" i="2"/>
  <c r="Y4264" i="2"/>
  <c r="Y4265" i="2"/>
  <c r="Y4266" i="2"/>
  <c r="Y4267" i="2"/>
  <c r="Y4268" i="2"/>
  <c r="Y4269" i="2"/>
  <c r="Y4270" i="2"/>
  <c r="Y4271" i="2"/>
  <c r="Y4272" i="2"/>
  <c r="Y4273" i="2"/>
  <c r="Y4274" i="2"/>
  <c r="Y4275" i="2"/>
  <c r="Y4276" i="2"/>
  <c r="Y4277" i="2"/>
  <c r="Y4278" i="2"/>
  <c r="Y4279" i="2"/>
  <c r="Y4280" i="2"/>
  <c r="Y4281" i="2"/>
  <c r="Y4282" i="2"/>
  <c r="Y4283" i="2"/>
  <c r="Y4284" i="2"/>
  <c r="Y4285" i="2"/>
  <c r="Y4286" i="2"/>
  <c r="Y4287" i="2"/>
  <c r="Y4288" i="2"/>
  <c r="Y4289" i="2"/>
  <c r="Y4290" i="2"/>
  <c r="Y4291" i="2"/>
  <c r="Y4292" i="2"/>
  <c r="Y4293" i="2"/>
  <c r="Y4294" i="2"/>
  <c r="Y4295" i="2"/>
  <c r="Y4296" i="2"/>
  <c r="Y4297" i="2"/>
  <c r="Y4298" i="2"/>
  <c r="Y4299" i="2"/>
  <c r="Y4300" i="2"/>
  <c r="Y4301" i="2"/>
  <c r="Y4302" i="2"/>
  <c r="Y4303" i="2"/>
  <c r="Y4304" i="2"/>
  <c r="Y4305" i="2"/>
  <c r="Y4306" i="2"/>
  <c r="Y4307" i="2"/>
  <c r="Y4308" i="2"/>
  <c r="Y4309" i="2"/>
  <c r="Y4310" i="2"/>
  <c r="Y4311" i="2"/>
  <c r="Y4312" i="2"/>
  <c r="Y4313" i="2"/>
  <c r="Y4314" i="2"/>
  <c r="Y4315" i="2"/>
  <c r="Y4316" i="2"/>
  <c r="Y4317" i="2"/>
  <c r="Y4318" i="2"/>
  <c r="Y4319" i="2"/>
  <c r="Y4320" i="2"/>
  <c r="Y4321" i="2"/>
  <c r="Y4322" i="2"/>
  <c r="Y4323" i="2"/>
  <c r="Y4324" i="2"/>
  <c r="Y4325" i="2"/>
  <c r="Y4326" i="2"/>
  <c r="Y4327" i="2"/>
  <c r="Y4328" i="2"/>
  <c r="Y4329" i="2"/>
  <c r="Y4330" i="2"/>
  <c r="Y4331" i="2"/>
  <c r="Y4332" i="2"/>
  <c r="Y4333" i="2"/>
  <c r="Y4334" i="2"/>
  <c r="Y4335" i="2"/>
  <c r="Y4336" i="2"/>
  <c r="Y4337" i="2"/>
  <c r="Y4338" i="2"/>
  <c r="Y4339" i="2"/>
  <c r="Y4340" i="2"/>
  <c r="Y4341" i="2"/>
  <c r="Y4342" i="2"/>
  <c r="Y4343" i="2"/>
  <c r="Y4344" i="2"/>
  <c r="Y4345" i="2"/>
  <c r="Y4346" i="2"/>
  <c r="Y4347" i="2"/>
  <c r="Y4348" i="2"/>
  <c r="Y4349" i="2"/>
  <c r="Y4350" i="2"/>
  <c r="Y4351" i="2"/>
  <c r="Y4352" i="2"/>
  <c r="Y4353" i="2"/>
  <c r="Y4354" i="2"/>
  <c r="Y4355" i="2"/>
  <c r="Y4356" i="2"/>
  <c r="Y4357" i="2"/>
  <c r="Y4358" i="2"/>
  <c r="Y4359" i="2"/>
  <c r="Y4360" i="2"/>
  <c r="Y4361" i="2"/>
  <c r="Y4362" i="2"/>
  <c r="Y4363" i="2"/>
  <c r="Y4364" i="2"/>
  <c r="Y4365" i="2"/>
  <c r="Y4366" i="2"/>
  <c r="Y4367" i="2"/>
  <c r="Y4368" i="2"/>
  <c r="Y4369" i="2"/>
  <c r="Y4370" i="2"/>
  <c r="Y4371" i="2"/>
  <c r="Y4372" i="2"/>
  <c r="Y4373" i="2"/>
  <c r="Y4374" i="2"/>
  <c r="Y4375" i="2"/>
  <c r="Y4376" i="2"/>
  <c r="Y4377" i="2"/>
  <c r="Y4378" i="2"/>
  <c r="Y4379" i="2"/>
  <c r="Y4380" i="2"/>
  <c r="Y4381" i="2"/>
  <c r="Y4382" i="2"/>
  <c r="Y4383" i="2"/>
  <c r="Y4384" i="2"/>
  <c r="Y4385" i="2"/>
  <c r="Y4386" i="2"/>
  <c r="Y4387" i="2"/>
  <c r="Y4388" i="2"/>
  <c r="Y4389" i="2"/>
  <c r="Y4390" i="2"/>
  <c r="Y4391" i="2"/>
  <c r="Y4392" i="2"/>
  <c r="Y4393" i="2"/>
  <c r="Y4394" i="2"/>
  <c r="Y4395" i="2"/>
  <c r="Y4396" i="2"/>
  <c r="Y4397" i="2"/>
  <c r="Y4398" i="2"/>
  <c r="Y4399" i="2"/>
  <c r="Y4400" i="2"/>
  <c r="Y4401" i="2"/>
  <c r="Y4402" i="2"/>
  <c r="Y4403" i="2"/>
  <c r="Y4404" i="2"/>
  <c r="Y4405" i="2"/>
  <c r="Y4406" i="2"/>
  <c r="Y4407" i="2"/>
  <c r="Y4408" i="2"/>
  <c r="Y4409" i="2"/>
  <c r="Y4410" i="2"/>
  <c r="Y4411" i="2"/>
  <c r="Y4412" i="2"/>
  <c r="Y4413" i="2"/>
  <c r="Y4414" i="2"/>
  <c r="Y4415" i="2"/>
  <c r="Y4416" i="2"/>
  <c r="Y4417" i="2"/>
  <c r="Y4418" i="2"/>
  <c r="Y4419" i="2"/>
  <c r="Y4420" i="2"/>
  <c r="Y4421" i="2"/>
  <c r="Y4422" i="2"/>
  <c r="Y4423" i="2"/>
  <c r="Y4424" i="2"/>
  <c r="Y4425" i="2"/>
  <c r="Y4426" i="2"/>
  <c r="Y4427" i="2"/>
  <c r="Y4428" i="2"/>
  <c r="Y4429" i="2"/>
  <c r="Y4430" i="2"/>
  <c r="Y4431" i="2"/>
  <c r="Y4432" i="2"/>
  <c r="Y4433" i="2"/>
  <c r="Y4434" i="2"/>
  <c r="Y4435" i="2"/>
  <c r="Y4436" i="2"/>
  <c r="Y4437" i="2"/>
  <c r="Y4438" i="2"/>
  <c r="Y4439" i="2"/>
  <c r="Y4440" i="2"/>
  <c r="Y4441" i="2"/>
  <c r="Y4442" i="2"/>
  <c r="Y4443" i="2"/>
  <c r="Y4444" i="2"/>
  <c r="Y4445" i="2"/>
  <c r="Y4446" i="2"/>
  <c r="Y4447" i="2"/>
  <c r="Y4448" i="2"/>
  <c r="Y4449" i="2"/>
  <c r="Y4450" i="2"/>
  <c r="Y4451" i="2"/>
  <c r="Y4452" i="2"/>
  <c r="Y4453" i="2"/>
  <c r="Y4454" i="2"/>
  <c r="Y4455" i="2"/>
  <c r="Y4456" i="2"/>
  <c r="Y4457" i="2"/>
  <c r="Y4458" i="2"/>
  <c r="Y4459" i="2"/>
  <c r="Y4460" i="2"/>
  <c r="Y4461" i="2"/>
  <c r="Y4462" i="2"/>
  <c r="Y4463" i="2"/>
  <c r="Y4464" i="2"/>
  <c r="Y4465" i="2"/>
  <c r="Y4466" i="2"/>
  <c r="Y4467" i="2"/>
  <c r="Y4468" i="2"/>
  <c r="Y4469" i="2"/>
  <c r="Y4470" i="2"/>
  <c r="Y4471" i="2"/>
  <c r="Y4472" i="2"/>
  <c r="Y4473" i="2"/>
  <c r="Y4474" i="2"/>
  <c r="Y4475" i="2"/>
  <c r="Y4476" i="2"/>
  <c r="Y4477" i="2"/>
  <c r="Y4478" i="2"/>
  <c r="Y4479" i="2"/>
  <c r="Y4480" i="2"/>
  <c r="Y4481" i="2"/>
  <c r="Y4482" i="2"/>
  <c r="Y4483" i="2"/>
  <c r="Y4484" i="2"/>
  <c r="Y4485" i="2"/>
  <c r="Y4486" i="2"/>
  <c r="Y4487" i="2"/>
  <c r="Y4488" i="2"/>
  <c r="Y4489" i="2"/>
  <c r="Y4490" i="2"/>
  <c r="Y4491" i="2"/>
  <c r="Y4492" i="2"/>
  <c r="Y4493" i="2"/>
  <c r="Y4494" i="2"/>
  <c r="Y4495" i="2"/>
  <c r="Y4496" i="2"/>
  <c r="Y4497" i="2"/>
  <c r="Y4498" i="2"/>
  <c r="Y4499" i="2"/>
  <c r="Y4500" i="2"/>
  <c r="Y4501" i="2"/>
  <c r="Y4502" i="2"/>
  <c r="Y4503" i="2"/>
  <c r="Y4504" i="2"/>
  <c r="Y4505" i="2"/>
  <c r="Y4506" i="2"/>
  <c r="Y4507" i="2"/>
  <c r="Y4508" i="2"/>
  <c r="Y4509" i="2"/>
  <c r="Y4510" i="2"/>
  <c r="Y4511" i="2"/>
  <c r="Y4512" i="2"/>
  <c r="Y4513" i="2"/>
  <c r="Y4514" i="2"/>
  <c r="Y4515" i="2"/>
  <c r="Y4516" i="2"/>
  <c r="Y4517" i="2"/>
  <c r="Y4518" i="2"/>
  <c r="Y4519" i="2"/>
  <c r="Y4520" i="2"/>
  <c r="Y4521" i="2"/>
  <c r="Y4522" i="2"/>
  <c r="Y4523" i="2"/>
  <c r="Y4524" i="2"/>
  <c r="Y4525" i="2"/>
  <c r="Y4526" i="2"/>
  <c r="Y4527" i="2"/>
  <c r="Y4528" i="2"/>
  <c r="Y4529" i="2"/>
  <c r="Y4530" i="2"/>
  <c r="Y4531" i="2"/>
  <c r="Y4532" i="2"/>
  <c r="Y4533" i="2"/>
  <c r="Y4534" i="2"/>
  <c r="Y4535" i="2"/>
  <c r="Y4536" i="2"/>
  <c r="Y4537" i="2"/>
  <c r="Y4538" i="2"/>
  <c r="Y4539" i="2"/>
  <c r="Y4540" i="2"/>
  <c r="Y4541" i="2"/>
  <c r="Y4542" i="2"/>
  <c r="Y4543" i="2"/>
  <c r="Y4544" i="2"/>
  <c r="Y4545" i="2"/>
  <c r="Y4546" i="2"/>
  <c r="Y4547" i="2"/>
  <c r="Y4548" i="2"/>
  <c r="Y4549" i="2"/>
  <c r="Y4550" i="2"/>
  <c r="Y4551" i="2"/>
  <c r="Y4552" i="2"/>
  <c r="Y4553" i="2"/>
  <c r="Y4554" i="2"/>
  <c r="Y4555" i="2"/>
  <c r="Y4556" i="2"/>
  <c r="Y4557" i="2"/>
  <c r="Y4558" i="2"/>
  <c r="Y4559" i="2"/>
  <c r="Y4560" i="2"/>
  <c r="Y4561" i="2"/>
  <c r="Y4562" i="2"/>
  <c r="Y4563" i="2"/>
  <c r="Y4564" i="2"/>
  <c r="Y4565" i="2"/>
  <c r="Y4566" i="2"/>
  <c r="Y4567" i="2"/>
  <c r="Y4568" i="2"/>
  <c r="Y4569" i="2"/>
  <c r="Y4570" i="2"/>
  <c r="Y4571" i="2"/>
  <c r="Y4572" i="2"/>
  <c r="Y4573" i="2"/>
  <c r="Y4574" i="2"/>
  <c r="Y4575" i="2"/>
  <c r="Y4576" i="2"/>
  <c r="Y4577" i="2"/>
  <c r="Y4578" i="2"/>
  <c r="Y4579" i="2"/>
  <c r="Y4580" i="2"/>
  <c r="Y4581" i="2"/>
  <c r="Y4582" i="2"/>
  <c r="Y4583" i="2"/>
  <c r="Y4584" i="2"/>
  <c r="Y4585" i="2"/>
  <c r="Y4586" i="2"/>
  <c r="Y4587" i="2"/>
  <c r="Y4588" i="2"/>
  <c r="Y4589" i="2"/>
  <c r="Y4590" i="2"/>
  <c r="Y4591" i="2"/>
  <c r="Y4592" i="2"/>
  <c r="Y4593" i="2"/>
  <c r="Y4594" i="2"/>
  <c r="Y4595" i="2"/>
  <c r="Y4596" i="2"/>
  <c r="Y4597" i="2"/>
  <c r="Y4598" i="2"/>
  <c r="Y4599" i="2"/>
  <c r="Y4600" i="2"/>
  <c r="Y4601" i="2"/>
  <c r="Y4602" i="2"/>
  <c r="Y4603" i="2"/>
  <c r="Y4604" i="2"/>
  <c r="Y4605" i="2"/>
  <c r="Y4606" i="2"/>
  <c r="Y4607" i="2"/>
  <c r="Y4608" i="2"/>
  <c r="Y4609" i="2"/>
  <c r="Y4610" i="2"/>
  <c r="Y4611" i="2"/>
  <c r="Y4612" i="2"/>
  <c r="Y4613" i="2"/>
  <c r="Y4614" i="2"/>
  <c r="Y4615" i="2"/>
  <c r="Y4616" i="2"/>
  <c r="Y4617" i="2"/>
  <c r="Y4618" i="2"/>
  <c r="Y4619" i="2"/>
  <c r="Y4620" i="2"/>
  <c r="Y4621" i="2"/>
  <c r="Y4622" i="2"/>
  <c r="Y4623" i="2"/>
  <c r="Y4624" i="2"/>
  <c r="Y4625" i="2"/>
  <c r="Y4626" i="2"/>
  <c r="Y4627" i="2"/>
  <c r="Y4628" i="2"/>
  <c r="Y4629" i="2"/>
  <c r="Y4630" i="2"/>
  <c r="Y4631" i="2"/>
  <c r="Y4632" i="2"/>
  <c r="Y4633" i="2"/>
  <c r="Y4634" i="2"/>
  <c r="Y4635" i="2"/>
  <c r="Y4636" i="2"/>
  <c r="Y4637" i="2"/>
  <c r="Y4638" i="2"/>
  <c r="Y4639" i="2"/>
  <c r="Y4640" i="2"/>
  <c r="Y4641" i="2"/>
  <c r="Y4642" i="2"/>
  <c r="Y4643" i="2"/>
  <c r="Y4644" i="2"/>
  <c r="Y4645" i="2"/>
  <c r="Y4646" i="2"/>
  <c r="Y4647" i="2"/>
  <c r="Y4648" i="2"/>
  <c r="Y4649" i="2"/>
  <c r="Y4650" i="2"/>
  <c r="Y4651" i="2"/>
  <c r="Y4652" i="2"/>
  <c r="Y4653" i="2"/>
  <c r="Y4654" i="2"/>
  <c r="Y4655" i="2"/>
  <c r="Y4656" i="2"/>
  <c r="Y4657" i="2"/>
  <c r="Y4658" i="2"/>
  <c r="Y4659" i="2"/>
  <c r="Y4660" i="2"/>
  <c r="Y4661" i="2"/>
  <c r="Y4662" i="2"/>
  <c r="Y4663" i="2"/>
  <c r="Y4664" i="2"/>
  <c r="Y4665" i="2"/>
  <c r="Y4666" i="2"/>
  <c r="Y4667" i="2"/>
  <c r="Y4668" i="2"/>
  <c r="Y4669" i="2"/>
  <c r="Y4670" i="2"/>
  <c r="Y4671" i="2"/>
  <c r="Y4672" i="2"/>
  <c r="Y4673" i="2"/>
  <c r="Y4674" i="2"/>
  <c r="Y4675" i="2"/>
  <c r="Y4676" i="2"/>
  <c r="Y4677" i="2"/>
  <c r="Y4678" i="2"/>
  <c r="Y4679" i="2"/>
  <c r="Y4680" i="2"/>
  <c r="Y4681" i="2"/>
  <c r="Y4682" i="2"/>
  <c r="Y4683" i="2"/>
  <c r="Y4684" i="2"/>
  <c r="Y4685" i="2"/>
  <c r="Y4686" i="2"/>
  <c r="Y4687" i="2"/>
  <c r="Y4688" i="2"/>
  <c r="Y4689" i="2"/>
  <c r="Y4690" i="2"/>
  <c r="Y4691" i="2"/>
  <c r="Y4692" i="2"/>
  <c r="Y4693" i="2"/>
  <c r="Y4694" i="2"/>
  <c r="Y4695" i="2"/>
  <c r="Y4696" i="2"/>
  <c r="Y4697" i="2"/>
  <c r="Y4698" i="2"/>
  <c r="Y4699" i="2"/>
  <c r="Y4700" i="2"/>
  <c r="Y4701" i="2"/>
  <c r="Y4702" i="2"/>
  <c r="Y4703" i="2"/>
  <c r="Y4704" i="2"/>
  <c r="Y4705" i="2"/>
  <c r="Y4706" i="2"/>
  <c r="Y4707" i="2"/>
  <c r="Y4708" i="2"/>
  <c r="Y4709" i="2"/>
  <c r="Y4710" i="2"/>
  <c r="Y4711" i="2"/>
  <c r="Y4712" i="2"/>
  <c r="Y4713" i="2"/>
  <c r="Y4714" i="2"/>
  <c r="Y4715" i="2"/>
  <c r="Y4716" i="2"/>
  <c r="Y4717" i="2"/>
  <c r="Y4718" i="2"/>
  <c r="Y4719" i="2"/>
  <c r="Y4720" i="2"/>
  <c r="Y4721" i="2"/>
  <c r="Y4722" i="2"/>
  <c r="Y4723" i="2"/>
  <c r="Y4724" i="2"/>
  <c r="Y4725" i="2"/>
  <c r="Y4726" i="2"/>
  <c r="Y4727" i="2"/>
  <c r="Y4728" i="2"/>
  <c r="Y4729" i="2"/>
  <c r="Y4730" i="2"/>
  <c r="Y4731" i="2"/>
  <c r="Y4732" i="2"/>
  <c r="Y4733" i="2"/>
  <c r="Y4734" i="2"/>
  <c r="Y4735" i="2"/>
  <c r="Y4736" i="2"/>
  <c r="Y4737" i="2"/>
  <c r="Y4738" i="2"/>
  <c r="Y4739" i="2"/>
  <c r="Y4740" i="2"/>
  <c r="Y4741" i="2"/>
  <c r="Y4742" i="2"/>
  <c r="Y4743" i="2"/>
  <c r="Y4744" i="2"/>
  <c r="Y4745" i="2"/>
  <c r="Y4746" i="2"/>
  <c r="Y4747" i="2"/>
  <c r="Y4748" i="2"/>
  <c r="Y4749" i="2"/>
  <c r="Y4750" i="2"/>
  <c r="Y4751" i="2"/>
  <c r="Y4752" i="2"/>
  <c r="Y4753" i="2"/>
  <c r="Y4754" i="2"/>
  <c r="Y4755" i="2"/>
  <c r="Y4756" i="2"/>
  <c r="Y4757" i="2"/>
  <c r="Y4758" i="2"/>
  <c r="Y4759" i="2"/>
  <c r="Y4760" i="2"/>
  <c r="Y4761" i="2"/>
  <c r="Y4762" i="2"/>
  <c r="Y4763" i="2"/>
  <c r="Y4764" i="2"/>
  <c r="Y4765" i="2"/>
  <c r="Y4766" i="2"/>
  <c r="Y4767" i="2"/>
  <c r="Y4768" i="2"/>
  <c r="Y4769" i="2"/>
  <c r="Y4770" i="2"/>
  <c r="Y4771" i="2"/>
  <c r="Y4772" i="2"/>
  <c r="Y4773" i="2"/>
  <c r="Y4774" i="2"/>
  <c r="Y4775" i="2"/>
  <c r="Y4776" i="2"/>
  <c r="Y4777" i="2"/>
  <c r="Y4778" i="2"/>
  <c r="Y4779" i="2"/>
  <c r="Y4780" i="2"/>
  <c r="Y4781" i="2"/>
  <c r="Y4782" i="2"/>
  <c r="Y4783" i="2"/>
  <c r="Y4784" i="2"/>
  <c r="Y4785" i="2"/>
  <c r="Y4786" i="2"/>
  <c r="Y4787" i="2"/>
  <c r="Y4788" i="2"/>
  <c r="Y4789" i="2"/>
  <c r="Y4790" i="2"/>
  <c r="Y4791" i="2"/>
  <c r="Y4792" i="2"/>
  <c r="Y4793" i="2"/>
  <c r="Y4794" i="2"/>
  <c r="Y4795" i="2"/>
  <c r="Y4796" i="2"/>
  <c r="Y4797" i="2"/>
  <c r="Y4798" i="2"/>
  <c r="Y4799" i="2"/>
  <c r="Y4800" i="2"/>
  <c r="Y4801" i="2"/>
  <c r="Y4802" i="2"/>
  <c r="Y4803" i="2"/>
  <c r="Y4804" i="2"/>
  <c r="Y4805" i="2"/>
  <c r="Y4806" i="2"/>
  <c r="Y4807" i="2"/>
  <c r="Y4808" i="2"/>
  <c r="Y4809" i="2"/>
  <c r="Y4810" i="2"/>
  <c r="Y4811" i="2"/>
  <c r="Y4812" i="2"/>
  <c r="Y4813" i="2"/>
  <c r="Y4814" i="2"/>
  <c r="Y4815" i="2"/>
  <c r="Y4816" i="2"/>
  <c r="Y4817" i="2"/>
  <c r="Y4818" i="2"/>
  <c r="Y4819" i="2"/>
  <c r="Y4820" i="2"/>
  <c r="Y4821" i="2"/>
  <c r="Y4822" i="2"/>
  <c r="Y4823" i="2"/>
  <c r="Y4824" i="2"/>
  <c r="Y4825" i="2"/>
  <c r="Y4826" i="2"/>
  <c r="Y4827" i="2"/>
  <c r="Y4828" i="2"/>
  <c r="Y4829" i="2"/>
  <c r="Y4830" i="2"/>
  <c r="Y4831" i="2"/>
  <c r="Y4832" i="2"/>
  <c r="Y4833" i="2"/>
  <c r="Y4834" i="2"/>
  <c r="Y4835" i="2"/>
  <c r="Y4836" i="2"/>
  <c r="Y4837" i="2"/>
  <c r="Y4838" i="2"/>
  <c r="Y4839" i="2"/>
  <c r="Y4840" i="2"/>
  <c r="Y4841" i="2"/>
  <c r="Y4842" i="2"/>
  <c r="Y4843" i="2"/>
  <c r="Y4844" i="2"/>
  <c r="Y4845" i="2"/>
  <c r="Y4846" i="2"/>
  <c r="Y4847" i="2"/>
  <c r="Y4848" i="2"/>
  <c r="Y4849" i="2"/>
  <c r="Y4850" i="2"/>
  <c r="Y4851" i="2"/>
  <c r="Y4852" i="2"/>
  <c r="Y4853" i="2"/>
  <c r="Y4854" i="2"/>
  <c r="Y4855" i="2"/>
  <c r="Y4856" i="2"/>
  <c r="Y4857" i="2"/>
  <c r="Y4858" i="2"/>
  <c r="Y4859" i="2"/>
  <c r="Y4860" i="2"/>
  <c r="Y4861" i="2"/>
  <c r="Y4862" i="2"/>
  <c r="Y4863" i="2"/>
  <c r="Y4864" i="2"/>
  <c r="Y4865" i="2"/>
  <c r="Y4866" i="2"/>
  <c r="Y4867" i="2"/>
  <c r="Y4868" i="2"/>
  <c r="Y4869" i="2"/>
  <c r="Y4870" i="2"/>
  <c r="Y4871" i="2"/>
  <c r="Y4872" i="2"/>
  <c r="Y4873" i="2"/>
  <c r="Y4874" i="2"/>
  <c r="Y4875" i="2"/>
  <c r="Y4876" i="2"/>
  <c r="Y4877" i="2"/>
  <c r="Y4878" i="2"/>
  <c r="Y4879" i="2"/>
  <c r="Y4880" i="2"/>
  <c r="Y4881" i="2"/>
  <c r="Y4882" i="2"/>
  <c r="Y4883" i="2"/>
  <c r="Y4884" i="2"/>
  <c r="Y4885" i="2"/>
  <c r="Y4886" i="2"/>
  <c r="Y4887" i="2"/>
  <c r="Y4888" i="2"/>
  <c r="Y4889" i="2"/>
  <c r="Y4890" i="2"/>
  <c r="Y4891" i="2"/>
  <c r="Y4892" i="2"/>
  <c r="Y4893" i="2"/>
  <c r="Y4894" i="2"/>
  <c r="Y4895" i="2"/>
  <c r="Y4896" i="2"/>
  <c r="Y4897" i="2"/>
  <c r="Y4898" i="2"/>
  <c r="Y4899" i="2"/>
  <c r="Y4900" i="2"/>
  <c r="Y4901" i="2"/>
  <c r="Y4902" i="2"/>
  <c r="Y4903" i="2"/>
  <c r="Y4904" i="2"/>
  <c r="Y4905" i="2"/>
  <c r="Y4906" i="2"/>
  <c r="Y4907" i="2"/>
  <c r="Y4908" i="2"/>
  <c r="Y4909" i="2"/>
  <c r="Y4910" i="2"/>
  <c r="Y4911" i="2"/>
  <c r="Y4912" i="2"/>
  <c r="Y4913" i="2"/>
  <c r="Y4914" i="2"/>
  <c r="Y4915" i="2"/>
  <c r="Y4916" i="2"/>
  <c r="Y4917" i="2"/>
  <c r="Y4918" i="2"/>
  <c r="Y4919" i="2"/>
  <c r="Y4920" i="2"/>
  <c r="Y4921" i="2"/>
  <c r="Y4922" i="2"/>
  <c r="Y4923" i="2"/>
  <c r="Y4924" i="2"/>
  <c r="Y4925" i="2"/>
  <c r="Y4926" i="2"/>
  <c r="Y4927" i="2"/>
  <c r="Y4928" i="2"/>
  <c r="Y4929" i="2"/>
  <c r="Y4930" i="2"/>
  <c r="Y4931" i="2"/>
  <c r="Y4932" i="2"/>
  <c r="Y4933" i="2"/>
  <c r="Y4934" i="2"/>
  <c r="Y4935" i="2"/>
  <c r="Y4936" i="2"/>
  <c r="Y4937" i="2"/>
  <c r="Y4938" i="2"/>
  <c r="Y4939" i="2"/>
  <c r="Y4940" i="2"/>
  <c r="Y4941" i="2"/>
  <c r="Y4942" i="2"/>
  <c r="Y4943" i="2"/>
  <c r="Y4944" i="2"/>
  <c r="Y4945" i="2"/>
  <c r="Y4946" i="2"/>
  <c r="Y4947" i="2"/>
  <c r="Y4948" i="2"/>
  <c r="Y4949" i="2"/>
  <c r="Y4950" i="2"/>
  <c r="Y4951" i="2"/>
  <c r="Y4952" i="2"/>
  <c r="Y4953" i="2"/>
  <c r="Y4954" i="2"/>
  <c r="Y4955" i="2"/>
  <c r="Y4956" i="2"/>
  <c r="Y4957" i="2"/>
  <c r="Y4958" i="2"/>
  <c r="Y4959" i="2"/>
  <c r="Y4960" i="2"/>
  <c r="Y4961" i="2"/>
  <c r="Y4962" i="2"/>
  <c r="Y4963" i="2"/>
  <c r="Y4964" i="2"/>
  <c r="Y4965" i="2"/>
  <c r="Y4966" i="2"/>
  <c r="Y4967" i="2"/>
  <c r="Y4968" i="2"/>
  <c r="Y4969" i="2"/>
  <c r="Y4970" i="2"/>
  <c r="Y4971" i="2"/>
  <c r="Y4972" i="2"/>
  <c r="Y4973" i="2"/>
  <c r="Y4974" i="2"/>
  <c r="Y4975" i="2"/>
  <c r="Y4976" i="2"/>
  <c r="Y4977" i="2"/>
  <c r="Y4978" i="2"/>
  <c r="Y4979" i="2"/>
  <c r="Y4980" i="2"/>
  <c r="Y4981" i="2"/>
  <c r="Y4982" i="2"/>
  <c r="Y4983" i="2"/>
  <c r="Y4984" i="2"/>
  <c r="Y4985" i="2"/>
  <c r="Y4986" i="2"/>
  <c r="Y4987" i="2"/>
  <c r="Y4988" i="2"/>
  <c r="Y4989" i="2"/>
  <c r="Y4990" i="2"/>
  <c r="Y4991" i="2"/>
  <c r="Y4992" i="2"/>
  <c r="Y4993" i="2"/>
  <c r="Y4994" i="2"/>
  <c r="Y4995" i="2"/>
  <c r="Y4996" i="2"/>
  <c r="Y4997" i="2"/>
  <c r="Y4998" i="2"/>
  <c r="Y4999" i="2"/>
  <c r="Y5000" i="2"/>
  <c r="Y5001" i="2"/>
  <c r="Y5002" i="2"/>
  <c r="Y5003" i="2"/>
  <c r="Y5004" i="2"/>
  <c r="Y5005" i="2"/>
  <c r="Y5006" i="2"/>
  <c r="Y5007" i="2"/>
  <c r="Y5008" i="2"/>
  <c r="Y5009" i="2"/>
  <c r="Y5010" i="2"/>
  <c r="Y5011" i="2"/>
  <c r="Y5012" i="2"/>
  <c r="Y5013" i="2"/>
  <c r="Y5014" i="2"/>
  <c r="Y5015" i="2"/>
  <c r="Y5016" i="2"/>
  <c r="Y5017" i="2"/>
  <c r="Y5018" i="2"/>
  <c r="Y5019" i="2"/>
  <c r="Y5020" i="2"/>
  <c r="Y5021" i="2"/>
  <c r="Y5022" i="2"/>
  <c r="Y5023" i="2"/>
  <c r="Y5024" i="2"/>
  <c r="Y5025" i="2"/>
  <c r="Y5026" i="2"/>
  <c r="Y5027" i="2"/>
  <c r="Y5028" i="2"/>
  <c r="Y5029" i="2"/>
  <c r="Y5030" i="2"/>
  <c r="Y5031" i="2"/>
  <c r="Y5032" i="2"/>
  <c r="Y5033" i="2"/>
  <c r="Y5034" i="2"/>
  <c r="Y5035" i="2"/>
  <c r="Y5036" i="2"/>
  <c r="Y5037" i="2"/>
  <c r="AN14" i="2"/>
  <c r="A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98134-C333-4357-938D-E3B368527483}" keepAlive="1" name="ModelConnection_ExternalData_1" description="Data Model" type="5" refreshedVersion="6" minRefreshableVersion="5" saveData="1">
    <dbPr connection="Data Model Connection" command="lo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3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<sst xmlns="http://schemas.openxmlformats.org/spreadsheetml/2006/main" count="28" uniqueCount="28">
  <si>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SolarRef (%)</t>
  </si>
  <si>
    <t>WindRef (%) UI</t>
  </si>
  <si>
    <t>LoadRef (%)</t>
  </si>
  <si>
    <t>SolarU (V)</t>
  </si>
  <si>
    <t>LoadI (mA)</t>
  </si>
  <si>
    <t>WindU (V)</t>
  </si>
  <si>
    <t>Fuel cell U (V)</t>
  </si>
  <si>
    <t>Fuel cell pwm (0-255)</t>
  </si>
  <si>
    <t>ElectrolyzerU (V)</t>
  </si>
  <si>
    <t>ElectrolyzerI (mA)</t>
  </si>
  <si>
    <t>Electrolyzer pwm (0-255)</t>
  </si>
  <si>
    <t>gridU (V)</t>
  </si>
  <si>
    <t>H2 pwm (0-255)</t>
  </si>
  <si>
    <t>looptime (ms)</t>
  </si>
  <si>
    <t>fanRaw (%) dimmer</t>
  </si>
  <si>
    <t>wind pwm (0-255)</t>
  </si>
  <si>
    <t>mismatch flow (-)</t>
  </si>
  <si>
    <t>zon flow (-)</t>
  </si>
  <si>
    <t>wind flow (-)</t>
  </si>
  <si>
    <t>fuel cell flow (-)</t>
  </si>
  <si>
    <t>Tanklevel (mL)</t>
  </si>
  <si>
    <t>t (s)</t>
  </si>
  <si>
    <t>pwind</t>
  </si>
  <si>
    <t>pzon</t>
  </si>
  <si>
    <t>pload</t>
  </si>
  <si>
    <t>LET OP, T BEGINT WEER OP 0 SOMS</t>
  </si>
  <si>
    <t>\</t>
  </si>
  <si>
    <t>SUM(log[t (s)])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</si>
</sst>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0" fontId="1" fillId="2" borderId="2" xfId="1"/>
    <xf numFmtId="2" fontId="1" fillId="2" borderId="2" xfId="1" applyNumberFormat="1" applyAlignment="1">
      <alignment horizontal="center" vertical="center"/>
    </xf>
    <xf numFmtId="2" fontId="1" fillId="2" borderId="2" xfId="1" applyNumberFormat="1"/>
    <xf numFmtId="0" fontId="2" fillId="2" borderId="1" xfId="2"/>
    <xf numFmtId="0" fontId="1" fillId="2" borderId="2" xfId="1" applyNumberFormat="1"/>
  </cellXfs>
  <cellStyles count="3">
    <cellStyle name="Calculation" xfId="2" builtinId="22"/>
    <cellStyle name="Normal" xfId="0" builtinId="0"/>
    <cellStyle name="Output" xfId="1" builtinId="21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Sheet2!$V$2:$V$5037</c:f>
              <c:numCache>
                <c:formatCode>General</c:formatCode>
                <c:ptCount val="5036"/>
                <c:pt idx="0">
                  <c:v>17.696999999999999</c:v>
                </c:pt>
                <c:pt idx="1">
                  <c:v>17.896999999999998</c:v>
                </c:pt>
                <c:pt idx="2">
                  <c:v>20.097000000000001</c:v>
                </c:pt>
                <c:pt idx="3">
                  <c:v>20.295000000000002</c:v>
                </c:pt>
                <c:pt idx="4">
                  <c:v>24.297999999999998</c:v>
                </c:pt>
                <c:pt idx="5">
                  <c:v>24.495000000000001</c:v>
                </c:pt>
                <c:pt idx="6">
                  <c:v>24.695</c:v>
                </c:pt>
                <c:pt idx="7">
                  <c:v>24.898</c:v>
                </c:pt>
                <c:pt idx="8">
                  <c:v>25.094999999999999</c:v>
                </c:pt>
                <c:pt idx="9">
                  <c:v>27.696000000000002</c:v>
                </c:pt>
                <c:pt idx="10">
                  <c:v>27.895</c:v>
                </c:pt>
                <c:pt idx="11">
                  <c:v>28.094999999999999</c:v>
                </c:pt>
                <c:pt idx="12">
                  <c:v>31.696000000000002</c:v>
                </c:pt>
                <c:pt idx="13">
                  <c:v>31.895</c:v>
                </c:pt>
                <c:pt idx="14">
                  <c:v>53.295999999999999</c:v>
                </c:pt>
                <c:pt idx="15">
                  <c:v>53.496000000000002</c:v>
                </c:pt>
                <c:pt idx="16">
                  <c:v>60.496000000000002</c:v>
                </c:pt>
                <c:pt idx="17">
                  <c:v>60.695</c:v>
                </c:pt>
                <c:pt idx="18">
                  <c:v>68.896000000000001</c:v>
                </c:pt>
                <c:pt idx="19">
                  <c:v>69.094999999999999</c:v>
                </c:pt>
                <c:pt idx="20">
                  <c:v>69.296000000000006</c:v>
                </c:pt>
                <c:pt idx="21">
                  <c:v>69.495999999999995</c:v>
                </c:pt>
                <c:pt idx="22">
                  <c:v>69.695999999999998</c:v>
                </c:pt>
                <c:pt idx="23">
                  <c:v>73.697000000000003</c:v>
                </c:pt>
                <c:pt idx="24">
                  <c:v>73.894999999999996</c:v>
                </c:pt>
                <c:pt idx="25">
                  <c:v>79.495999999999995</c:v>
                </c:pt>
                <c:pt idx="26">
                  <c:v>79.695999999999998</c:v>
                </c:pt>
                <c:pt idx="27">
                  <c:v>85.096000000000004</c:v>
                </c:pt>
                <c:pt idx="28">
                  <c:v>85.295000000000002</c:v>
                </c:pt>
                <c:pt idx="29">
                  <c:v>87.695999999999998</c:v>
                </c:pt>
                <c:pt idx="30">
                  <c:v>87.896000000000001</c:v>
                </c:pt>
                <c:pt idx="31">
                  <c:v>93.096000000000004</c:v>
                </c:pt>
                <c:pt idx="32">
                  <c:v>93.295000000000002</c:v>
                </c:pt>
                <c:pt idx="33">
                  <c:v>102.496</c:v>
                </c:pt>
                <c:pt idx="34">
                  <c:v>102.69499999999999</c:v>
                </c:pt>
                <c:pt idx="35">
                  <c:v>107.096</c:v>
                </c:pt>
                <c:pt idx="36">
                  <c:v>107.295</c:v>
                </c:pt>
                <c:pt idx="37">
                  <c:v>108.496</c:v>
                </c:pt>
                <c:pt idx="38">
                  <c:v>108.69499999999999</c:v>
                </c:pt>
                <c:pt idx="39">
                  <c:v>109.29600000000001</c:v>
                </c:pt>
                <c:pt idx="40">
                  <c:v>109.495</c:v>
                </c:pt>
                <c:pt idx="41">
                  <c:v>119.896</c:v>
                </c:pt>
                <c:pt idx="42">
                  <c:v>120.096</c:v>
                </c:pt>
                <c:pt idx="43">
                  <c:v>121.896</c:v>
                </c:pt>
                <c:pt idx="44">
                  <c:v>122.095</c:v>
                </c:pt>
                <c:pt idx="45">
                  <c:v>122.29600000000001</c:v>
                </c:pt>
                <c:pt idx="46">
                  <c:v>134.29599999999999</c:v>
                </c:pt>
                <c:pt idx="47">
                  <c:v>134.49600000000001</c:v>
                </c:pt>
                <c:pt idx="48">
                  <c:v>136.49600000000001</c:v>
                </c:pt>
                <c:pt idx="49">
                  <c:v>136.696</c:v>
                </c:pt>
                <c:pt idx="50">
                  <c:v>143.696</c:v>
                </c:pt>
                <c:pt idx="51">
                  <c:v>143.89599999999999</c:v>
                </c:pt>
                <c:pt idx="52">
                  <c:v>151.29599999999999</c:v>
                </c:pt>
                <c:pt idx="53">
                  <c:v>151.495</c:v>
                </c:pt>
                <c:pt idx="54">
                  <c:v>166.89599999999999</c:v>
                </c:pt>
                <c:pt idx="55">
                  <c:v>167.096</c:v>
                </c:pt>
                <c:pt idx="56">
                  <c:v>167.29599999999999</c:v>
                </c:pt>
                <c:pt idx="57">
                  <c:v>172.898</c:v>
                </c:pt>
                <c:pt idx="58">
                  <c:v>173.095</c:v>
                </c:pt>
                <c:pt idx="59">
                  <c:v>177.49600000000001</c:v>
                </c:pt>
                <c:pt idx="60">
                  <c:v>177.69499999999999</c:v>
                </c:pt>
                <c:pt idx="61">
                  <c:v>177.89599999999999</c:v>
                </c:pt>
                <c:pt idx="62">
                  <c:v>182.696</c:v>
                </c:pt>
                <c:pt idx="63">
                  <c:v>182.89500000000001</c:v>
                </c:pt>
                <c:pt idx="64">
                  <c:v>185.696</c:v>
                </c:pt>
                <c:pt idx="65">
                  <c:v>185.89500000000001</c:v>
                </c:pt>
                <c:pt idx="66">
                  <c:v>186.49600000000001</c:v>
                </c:pt>
                <c:pt idx="67">
                  <c:v>186.696</c:v>
                </c:pt>
                <c:pt idx="68">
                  <c:v>190.696</c:v>
                </c:pt>
                <c:pt idx="69">
                  <c:v>190.89500000000001</c:v>
                </c:pt>
                <c:pt idx="70">
                  <c:v>196.29599999999999</c:v>
                </c:pt>
                <c:pt idx="71">
                  <c:v>196.495</c:v>
                </c:pt>
                <c:pt idx="72">
                  <c:v>19.7</c:v>
                </c:pt>
                <c:pt idx="73">
                  <c:v>19.895</c:v>
                </c:pt>
                <c:pt idx="74">
                  <c:v>27.295999999999999</c:v>
                </c:pt>
                <c:pt idx="75">
                  <c:v>27.495000000000001</c:v>
                </c:pt>
                <c:pt idx="76">
                  <c:v>33.295999999999999</c:v>
                </c:pt>
                <c:pt idx="77">
                  <c:v>33.496000000000002</c:v>
                </c:pt>
                <c:pt idx="78">
                  <c:v>33.698999999999998</c:v>
                </c:pt>
                <c:pt idx="79">
                  <c:v>33.896000000000001</c:v>
                </c:pt>
                <c:pt idx="80">
                  <c:v>46.1</c:v>
                </c:pt>
                <c:pt idx="81">
                  <c:v>46.295000000000002</c:v>
                </c:pt>
                <c:pt idx="82">
                  <c:v>47.295999999999999</c:v>
                </c:pt>
                <c:pt idx="83">
                  <c:v>47.496000000000002</c:v>
                </c:pt>
                <c:pt idx="84">
                  <c:v>56.695999999999998</c:v>
                </c:pt>
                <c:pt idx="85">
                  <c:v>56.899000000000001</c:v>
                </c:pt>
                <c:pt idx="86">
                  <c:v>72.695999999999998</c:v>
                </c:pt>
                <c:pt idx="87">
                  <c:v>72.896000000000001</c:v>
                </c:pt>
                <c:pt idx="88">
                  <c:v>73.096000000000004</c:v>
                </c:pt>
                <c:pt idx="89">
                  <c:v>79.096999999999994</c:v>
                </c:pt>
                <c:pt idx="90">
                  <c:v>79.295000000000002</c:v>
                </c:pt>
                <c:pt idx="91">
                  <c:v>85.495999999999995</c:v>
                </c:pt>
                <c:pt idx="92">
                  <c:v>85.694999999999993</c:v>
                </c:pt>
                <c:pt idx="93">
                  <c:v>87.096000000000004</c:v>
                </c:pt>
                <c:pt idx="94">
                  <c:v>87.295000000000002</c:v>
                </c:pt>
                <c:pt idx="95">
                  <c:v>87.495000000000005</c:v>
                </c:pt>
                <c:pt idx="96">
                  <c:v>92.296000000000006</c:v>
                </c:pt>
                <c:pt idx="97">
                  <c:v>92.495999999999995</c:v>
                </c:pt>
                <c:pt idx="98">
                  <c:v>93.896000000000001</c:v>
                </c:pt>
                <c:pt idx="99">
                  <c:v>94.094999999999999</c:v>
                </c:pt>
                <c:pt idx="100">
                  <c:v>94.295000000000002</c:v>
                </c:pt>
                <c:pt idx="101">
                  <c:v>98.296999999999997</c:v>
                </c:pt>
                <c:pt idx="102">
                  <c:v>98.495000000000005</c:v>
                </c:pt>
                <c:pt idx="103">
                  <c:v>99.096000000000004</c:v>
                </c:pt>
                <c:pt idx="104">
                  <c:v>99.295000000000002</c:v>
                </c:pt>
                <c:pt idx="105">
                  <c:v>100.29600000000001</c:v>
                </c:pt>
                <c:pt idx="106">
                  <c:v>100.496</c:v>
                </c:pt>
                <c:pt idx="107">
                  <c:v>100.696</c:v>
                </c:pt>
                <c:pt idx="108">
                  <c:v>100.896</c:v>
                </c:pt>
                <c:pt idx="109">
                  <c:v>101.095</c:v>
                </c:pt>
                <c:pt idx="110">
                  <c:v>105.896</c:v>
                </c:pt>
                <c:pt idx="111">
                  <c:v>106.095</c:v>
                </c:pt>
                <c:pt idx="112">
                  <c:v>113.496</c:v>
                </c:pt>
                <c:pt idx="113">
                  <c:v>113.69499999999999</c:v>
                </c:pt>
                <c:pt idx="114">
                  <c:v>119.496</c:v>
                </c:pt>
                <c:pt idx="115">
                  <c:v>119.69499999999999</c:v>
                </c:pt>
                <c:pt idx="116">
                  <c:v>128.29599999999999</c:v>
                </c:pt>
                <c:pt idx="117">
                  <c:v>128.495</c:v>
                </c:pt>
                <c:pt idx="118">
                  <c:v>128.696</c:v>
                </c:pt>
                <c:pt idx="119">
                  <c:v>128.89599999999999</c:v>
                </c:pt>
                <c:pt idx="120">
                  <c:v>129.095</c:v>
                </c:pt>
                <c:pt idx="121">
                  <c:v>148.696</c:v>
                </c:pt>
                <c:pt idx="122">
                  <c:v>148.89599999999999</c:v>
                </c:pt>
                <c:pt idx="123">
                  <c:v>150.49600000000001</c:v>
                </c:pt>
                <c:pt idx="124">
                  <c:v>150.696</c:v>
                </c:pt>
                <c:pt idx="125">
                  <c:v>159.297</c:v>
                </c:pt>
                <c:pt idx="126">
                  <c:v>159.495</c:v>
                </c:pt>
                <c:pt idx="127">
                  <c:v>159.696</c:v>
                </c:pt>
                <c:pt idx="128">
                  <c:v>159.89599999999999</c:v>
                </c:pt>
                <c:pt idx="129">
                  <c:v>163.096</c:v>
                </c:pt>
                <c:pt idx="130">
                  <c:v>163.29499999999999</c:v>
                </c:pt>
                <c:pt idx="131">
                  <c:v>164.89599999999999</c:v>
                </c:pt>
                <c:pt idx="132">
                  <c:v>165.095</c:v>
                </c:pt>
                <c:pt idx="133">
                  <c:v>184.89599999999999</c:v>
                </c:pt>
                <c:pt idx="134">
                  <c:v>185.095</c:v>
                </c:pt>
                <c:pt idx="135">
                  <c:v>189.49600000000001</c:v>
                </c:pt>
                <c:pt idx="136">
                  <c:v>189.696</c:v>
                </c:pt>
                <c:pt idx="137">
                  <c:v>15.497</c:v>
                </c:pt>
                <c:pt idx="138">
                  <c:v>15.696999999999999</c:v>
                </c:pt>
                <c:pt idx="139">
                  <c:v>16.297999999999998</c:v>
                </c:pt>
                <c:pt idx="140">
                  <c:v>16.495999999999999</c:v>
                </c:pt>
                <c:pt idx="141">
                  <c:v>40.095999999999997</c:v>
                </c:pt>
                <c:pt idx="142">
                  <c:v>40.295000000000002</c:v>
                </c:pt>
                <c:pt idx="143">
                  <c:v>40.896000000000001</c:v>
                </c:pt>
                <c:pt idx="144">
                  <c:v>41.094999999999999</c:v>
                </c:pt>
                <c:pt idx="145">
                  <c:v>41.896000000000001</c:v>
                </c:pt>
                <c:pt idx="146">
                  <c:v>42.095999999999997</c:v>
                </c:pt>
                <c:pt idx="147">
                  <c:v>42.295999999999999</c:v>
                </c:pt>
                <c:pt idx="148">
                  <c:v>42.496000000000002</c:v>
                </c:pt>
                <c:pt idx="149">
                  <c:v>48.497</c:v>
                </c:pt>
                <c:pt idx="150">
                  <c:v>48.695</c:v>
                </c:pt>
                <c:pt idx="151">
                  <c:v>48.895000000000003</c:v>
                </c:pt>
                <c:pt idx="152">
                  <c:v>54.896000000000001</c:v>
                </c:pt>
                <c:pt idx="153">
                  <c:v>55.095999999999997</c:v>
                </c:pt>
                <c:pt idx="154">
                  <c:v>63.095999999999997</c:v>
                </c:pt>
                <c:pt idx="155">
                  <c:v>63.295000000000002</c:v>
                </c:pt>
                <c:pt idx="156">
                  <c:v>68.096000000000004</c:v>
                </c:pt>
                <c:pt idx="157">
                  <c:v>68.296000000000006</c:v>
                </c:pt>
                <c:pt idx="158">
                  <c:v>74.896000000000001</c:v>
                </c:pt>
                <c:pt idx="159">
                  <c:v>75.094999999999999</c:v>
                </c:pt>
                <c:pt idx="160">
                  <c:v>93.495999999999995</c:v>
                </c:pt>
                <c:pt idx="161">
                  <c:v>93.694999999999993</c:v>
                </c:pt>
                <c:pt idx="162">
                  <c:v>94.897000000000006</c:v>
                </c:pt>
                <c:pt idx="163">
                  <c:v>95.094999999999999</c:v>
                </c:pt>
                <c:pt idx="164">
                  <c:v>95.296000000000006</c:v>
                </c:pt>
                <c:pt idx="165">
                  <c:v>95.495000000000005</c:v>
                </c:pt>
                <c:pt idx="166">
                  <c:v>99.896000000000001</c:v>
                </c:pt>
                <c:pt idx="167">
                  <c:v>100.095</c:v>
                </c:pt>
                <c:pt idx="168">
                  <c:v>127.496</c:v>
                </c:pt>
                <c:pt idx="169">
                  <c:v>127.69499999999999</c:v>
                </c:pt>
                <c:pt idx="170">
                  <c:v>141.89599999999999</c:v>
                </c:pt>
                <c:pt idx="171">
                  <c:v>142.095</c:v>
                </c:pt>
                <c:pt idx="172">
                  <c:v>149.096</c:v>
                </c:pt>
                <c:pt idx="173">
                  <c:v>149.29499999999999</c:v>
                </c:pt>
                <c:pt idx="174">
                  <c:v>152.49700000000001</c:v>
                </c:pt>
                <c:pt idx="175">
                  <c:v>152.696</c:v>
                </c:pt>
                <c:pt idx="176">
                  <c:v>165.29599999999999</c:v>
                </c:pt>
                <c:pt idx="177">
                  <c:v>165.495</c:v>
                </c:pt>
                <c:pt idx="178">
                  <c:v>166.096</c:v>
                </c:pt>
                <c:pt idx="179">
                  <c:v>166.29499999999999</c:v>
                </c:pt>
                <c:pt idx="180">
                  <c:v>171.29599999999999</c:v>
                </c:pt>
                <c:pt idx="181">
                  <c:v>171.495</c:v>
                </c:pt>
                <c:pt idx="182">
                  <c:v>179.29599999999999</c:v>
                </c:pt>
                <c:pt idx="183">
                  <c:v>179.495</c:v>
                </c:pt>
                <c:pt idx="184">
                  <c:v>183.09800000000001</c:v>
                </c:pt>
                <c:pt idx="185">
                  <c:v>183.29499999999999</c:v>
                </c:pt>
                <c:pt idx="186">
                  <c:v>184.29599999999999</c:v>
                </c:pt>
                <c:pt idx="187">
                  <c:v>184.49700000000001</c:v>
                </c:pt>
                <c:pt idx="188">
                  <c:v>184.69499999999999</c:v>
                </c:pt>
                <c:pt idx="189">
                  <c:v>189.096</c:v>
                </c:pt>
                <c:pt idx="190">
                  <c:v>189.29499999999999</c:v>
                </c:pt>
                <c:pt idx="191">
                  <c:v>197.49700000000001</c:v>
                </c:pt>
                <c:pt idx="192">
                  <c:v>197.69499999999999</c:v>
                </c:pt>
                <c:pt idx="193">
                  <c:v>197.89599999999999</c:v>
                </c:pt>
                <c:pt idx="194">
                  <c:v>198.096</c:v>
                </c:pt>
                <c:pt idx="195">
                  <c:v>13.298</c:v>
                </c:pt>
                <c:pt idx="196">
                  <c:v>13.494999999999999</c:v>
                </c:pt>
                <c:pt idx="197">
                  <c:v>14.696</c:v>
                </c:pt>
                <c:pt idx="198">
                  <c:v>14.896000000000001</c:v>
                </c:pt>
                <c:pt idx="199">
                  <c:v>15.904999999999999</c:v>
                </c:pt>
                <c:pt idx="200">
                  <c:v>16.097999999999999</c:v>
                </c:pt>
                <c:pt idx="201">
                  <c:v>17.097999999999999</c:v>
                </c:pt>
                <c:pt idx="202">
                  <c:v>17.297999999999998</c:v>
                </c:pt>
                <c:pt idx="203">
                  <c:v>17.495999999999999</c:v>
                </c:pt>
                <c:pt idx="204">
                  <c:v>21.896999999999998</c:v>
                </c:pt>
                <c:pt idx="205">
                  <c:v>22.096</c:v>
                </c:pt>
                <c:pt idx="206">
                  <c:v>22.295999999999999</c:v>
                </c:pt>
                <c:pt idx="207">
                  <c:v>22.495999999999999</c:v>
                </c:pt>
                <c:pt idx="208">
                  <c:v>23.096</c:v>
                </c:pt>
                <c:pt idx="209">
                  <c:v>23.295000000000002</c:v>
                </c:pt>
                <c:pt idx="210">
                  <c:v>23.896999999999998</c:v>
                </c:pt>
                <c:pt idx="211">
                  <c:v>24.094999999999999</c:v>
                </c:pt>
                <c:pt idx="212">
                  <c:v>35.095999999999997</c:v>
                </c:pt>
                <c:pt idx="213">
                  <c:v>35.295999999999999</c:v>
                </c:pt>
                <c:pt idx="214">
                  <c:v>37.095999999999997</c:v>
                </c:pt>
                <c:pt idx="215">
                  <c:v>37.295000000000002</c:v>
                </c:pt>
                <c:pt idx="216">
                  <c:v>38.896000000000001</c:v>
                </c:pt>
                <c:pt idx="217">
                  <c:v>39.094999999999999</c:v>
                </c:pt>
                <c:pt idx="218">
                  <c:v>43.497</c:v>
                </c:pt>
                <c:pt idx="219">
                  <c:v>43.695999999999998</c:v>
                </c:pt>
                <c:pt idx="220">
                  <c:v>43.896000000000001</c:v>
                </c:pt>
                <c:pt idx="221">
                  <c:v>44.094999999999999</c:v>
                </c:pt>
                <c:pt idx="222">
                  <c:v>45.695999999999998</c:v>
                </c:pt>
                <c:pt idx="223">
                  <c:v>45.896000000000001</c:v>
                </c:pt>
                <c:pt idx="224">
                  <c:v>47.697000000000003</c:v>
                </c:pt>
                <c:pt idx="225">
                  <c:v>47.896000000000001</c:v>
                </c:pt>
                <c:pt idx="226">
                  <c:v>49.896000000000001</c:v>
                </c:pt>
                <c:pt idx="227">
                  <c:v>50.095999999999997</c:v>
                </c:pt>
                <c:pt idx="228">
                  <c:v>51.496000000000002</c:v>
                </c:pt>
                <c:pt idx="229">
                  <c:v>51.695</c:v>
                </c:pt>
                <c:pt idx="230">
                  <c:v>54.496000000000002</c:v>
                </c:pt>
                <c:pt idx="231">
                  <c:v>54.695</c:v>
                </c:pt>
                <c:pt idx="232">
                  <c:v>55.896000000000001</c:v>
                </c:pt>
                <c:pt idx="233">
                  <c:v>56.094999999999999</c:v>
                </c:pt>
                <c:pt idx="234">
                  <c:v>58.295999999999999</c:v>
                </c:pt>
                <c:pt idx="235">
                  <c:v>58.494999999999997</c:v>
                </c:pt>
                <c:pt idx="236">
                  <c:v>58.697000000000003</c:v>
                </c:pt>
                <c:pt idx="237">
                  <c:v>58.896000000000001</c:v>
                </c:pt>
                <c:pt idx="238">
                  <c:v>59.097999999999999</c:v>
                </c:pt>
                <c:pt idx="239">
                  <c:v>59.695999999999998</c:v>
                </c:pt>
                <c:pt idx="240">
                  <c:v>59.896000000000001</c:v>
                </c:pt>
                <c:pt idx="241">
                  <c:v>60.095999999999997</c:v>
                </c:pt>
                <c:pt idx="242">
                  <c:v>60.295000000000002</c:v>
                </c:pt>
                <c:pt idx="243">
                  <c:v>61.296999999999997</c:v>
                </c:pt>
                <c:pt idx="244">
                  <c:v>61.496000000000002</c:v>
                </c:pt>
                <c:pt idx="245">
                  <c:v>63.496000000000002</c:v>
                </c:pt>
                <c:pt idx="246">
                  <c:v>63.695999999999998</c:v>
                </c:pt>
                <c:pt idx="247">
                  <c:v>64.695999999999998</c:v>
                </c:pt>
                <c:pt idx="248">
                  <c:v>64.894999999999996</c:v>
                </c:pt>
                <c:pt idx="249">
                  <c:v>65.096000000000004</c:v>
                </c:pt>
                <c:pt idx="250">
                  <c:v>65.296000000000006</c:v>
                </c:pt>
                <c:pt idx="251">
                  <c:v>71.096000000000004</c:v>
                </c:pt>
                <c:pt idx="252">
                  <c:v>71.295000000000002</c:v>
                </c:pt>
                <c:pt idx="253">
                  <c:v>73.296000000000006</c:v>
                </c:pt>
                <c:pt idx="254">
                  <c:v>73.495000000000005</c:v>
                </c:pt>
                <c:pt idx="255">
                  <c:v>75.296000000000006</c:v>
                </c:pt>
                <c:pt idx="256">
                  <c:v>75.495000000000005</c:v>
                </c:pt>
                <c:pt idx="257">
                  <c:v>77.096000000000004</c:v>
                </c:pt>
                <c:pt idx="258">
                  <c:v>77.296000000000006</c:v>
                </c:pt>
                <c:pt idx="259">
                  <c:v>77.896000000000001</c:v>
                </c:pt>
                <c:pt idx="260">
                  <c:v>78.094999999999999</c:v>
                </c:pt>
                <c:pt idx="261">
                  <c:v>82.896000000000001</c:v>
                </c:pt>
                <c:pt idx="262">
                  <c:v>83.094999999999999</c:v>
                </c:pt>
                <c:pt idx="263">
                  <c:v>89.296000000000006</c:v>
                </c:pt>
                <c:pt idx="264">
                  <c:v>89.495000000000005</c:v>
                </c:pt>
                <c:pt idx="265">
                  <c:v>90.096000000000004</c:v>
                </c:pt>
                <c:pt idx="266">
                  <c:v>90.295000000000002</c:v>
                </c:pt>
                <c:pt idx="267">
                  <c:v>91.096000000000004</c:v>
                </c:pt>
                <c:pt idx="268">
                  <c:v>91.295000000000002</c:v>
                </c:pt>
                <c:pt idx="269">
                  <c:v>91.495999999999995</c:v>
                </c:pt>
                <c:pt idx="270">
                  <c:v>91.695999999999998</c:v>
                </c:pt>
                <c:pt idx="271">
                  <c:v>101.696</c:v>
                </c:pt>
                <c:pt idx="272">
                  <c:v>101.895</c:v>
                </c:pt>
                <c:pt idx="273">
                  <c:v>103.29600000000001</c:v>
                </c:pt>
                <c:pt idx="274">
                  <c:v>103.495</c:v>
                </c:pt>
                <c:pt idx="275">
                  <c:v>104.096</c:v>
                </c:pt>
                <c:pt idx="276">
                  <c:v>104.295</c:v>
                </c:pt>
                <c:pt idx="277">
                  <c:v>104.496</c:v>
                </c:pt>
                <c:pt idx="278">
                  <c:v>104.69499999999999</c:v>
                </c:pt>
                <c:pt idx="279">
                  <c:v>104.895</c:v>
                </c:pt>
                <c:pt idx="280">
                  <c:v>106.29600000000001</c:v>
                </c:pt>
                <c:pt idx="281">
                  <c:v>106.496</c:v>
                </c:pt>
                <c:pt idx="282">
                  <c:v>110.496</c:v>
                </c:pt>
                <c:pt idx="283">
                  <c:v>110.696</c:v>
                </c:pt>
                <c:pt idx="284">
                  <c:v>111.29600000000001</c:v>
                </c:pt>
                <c:pt idx="285">
                  <c:v>111.495</c:v>
                </c:pt>
                <c:pt idx="286">
                  <c:v>111.69499999999999</c:v>
                </c:pt>
                <c:pt idx="287">
                  <c:v>116.09699999999999</c:v>
                </c:pt>
                <c:pt idx="288">
                  <c:v>116.295</c:v>
                </c:pt>
                <c:pt idx="289">
                  <c:v>118.096</c:v>
                </c:pt>
                <c:pt idx="290">
                  <c:v>118.295</c:v>
                </c:pt>
                <c:pt idx="291">
                  <c:v>123.297</c:v>
                </c:pt>
                <c:pt idx="292">
                  <c:v>123.496</c:v>
                </c:pt>
                <c:pt idx="293">
                  <c:v>124.896</c:v>
                </c:pt>
                <c:pt idx="294">
                  <c:v>125.096</c:v>
                </c:pt>
                <c:pt idx="295">
                  <c:v>127.096</c:v>
                </c:pt>
                <c:pt idx="296">
                  <c:v>127.29600000000001</c:v>
                </c:pt>
                <c:pt idx="297">
                  <c:v>129.297</c:v>
                </c:pt>
                <c:pt idx="298">
                  <c:v>129.495</c:v>
                </c:pt>
                <c:pt idx="299">
                  <c:v>137.696</c:v>
                </c:pt>
                <c:pt idx="300">
                  <c:v>137.89500000000001</c:v>
                </c:pt>
                <c:pt idx="301">
                  <c:v>139.29599999999999</c:v>
                </c:pt>
                <c:pt idx="302">
                  <c:v>139.495</c:v>
                </c:pt>
                <c:pt idx="303">
                  <c:v>139.696</c:v>
                </c:pt>
                <c:pt idx="304">
                  <c:v>145.29599999999999</c:v>
                </c:pt>
                <c:pt idx="305">
                  <c:v>145.49600000000001</c:v>
                </c:pt>
                <c:pt idx="306">
                  <c:v>145.696</c:v>
                </c:pt>
                <c:pt idx="307">
                  <c:v>145.89500000000001</c:v>
                </c:pt>
                <c:pt idx="308">
                  <c:v>149.49600000000001</c:v>
                </c:pt>
                <c:pt idx="309">
                  <c:v>149.696</c:v>
                </c:pt>
                <c:pt idx="310">
                  <c:v>149.89500000000001</c:v>
                </c:pt>
                <c:pt idx="311">
                  <c:v>150.89599999999999</c:v>
                </c:pt>
                <c:pt idx="312">
                  <c:v>151.095</c:v>
                </c:pt>
                <c:pt idx="313">
                  <c:v>153.89599999999999</c:v>
                </c:pt>
                <c:pt idx="314">
                  <c:v>154.095</c:v>
                </c:pt>
                <c:pt idx="315">
                  <c:v>158.89599999999999</c:v>
                </c:pt>
                <c:pt idx="316">
                  <c:v>159.096</c:v>
                </c:pt>
                <c:pt idx="317">
                  <c:v>160.697</c:v>
                </c:pt>
                <c:pt idx="318">
                  <c:v>160.89599999999999</c:v>
                </c:pt>
                <c:pt idx="319">
                  <c:v>161.49600000000001</c:v>
                </c:pt>
                <c:pt idx="320">
                  <c:v>161.69499999999999</c:v>
                </c:pt>
                <c:pt idx="321">
                  <c:v>168.29599999999999</c:v>
                </c:pt>
                <c:pt idx="322">
                  <c:v>168.495</c:v>
                </c:pt>
                <c:pt idx="323">
                  <c:v>172.49600000000001</c:v>
                </c:pt>
                <c:pt idx="324">
                  <c:v>172.696</c:v>
                </c:pt>
                <c:pt idx="325">
                  <c:v>174.096</c:v>
                </c:pt>
                <c:pt idx="326">
                  <c:v>174.29499999999999</c:v>
                </c:pt>
                <c:pt idx="327">
                  <c:v>174.495</c:v>
                </c:pt>
                <c:pt idx="328">
                  <c:v>175.49600000000001</c:v>
                </c:pt>
                <c:pt idx="329">
                  <c:v>175.69499999999999</c:v>
                </c:pt>
                <c:pt idx="330">
                  <c:v>177.096</c:v>
                </c:pt>
                <c:pt idx="331">
                  <c:v>177.29599999999999</c:v>
                </c:pt>
                <c:pt idx="332">
                  <c:v>178.49600000000001</c:v>
                </c:pt>
                <c:pt idx="333">
                  <c:v>178.696</c:v>
                </c:pt>
                <c:pt idx="334">
                  <c:v>183.89599999999999</c:v>
                </c:pt>
                <c:pt idx="335">
                  <c:v>184.095</c:v>
                </c:pt>
                <c:pt idx="336">
                  <c:v>187.697</c:v>
                </c:pt>
                <c:pt idx="337">
                  <c:v>187.89500000000001</c:v>
                </c:pt>
                <c:pt idx="338">
                  <c:v>193.297</c:v>
                </c:pt>
                <c:pt idx="339">
                  <c:v>193.49600000000001</c:v>
                </c:pt>
                <c:pt idx="340">
                  <c:v>194.096</c:v>
                </c:pt>
                <c:pt idx="341">
                  <c:v>194.29499999999999</c:v>
                </c:pt>
                <c:pt idx="342">
                  <c:v>194.89699999999999</c:v>
                </c:pt>
                <c:pt idx="343">
                  <c:v>195.096</c:v>
                </c:pt>
                <c:pt idx="344">
                  <c:v>195.29599999999999</c:v>
                </c:pt>
                <c:pt idx="345">
                  <c:v>195.89599999999999</c:v>
                </c:pt>
                <c:pt idx="346">
                  <c:v>196.09800000000001</c:v>
                </c:pt>
                <c:pt idx="347">
                  <c:v>13.696</c:v>
                </c:pt>
                <c:pt idx="348">
                  <c:v>13.895</c:v>
                </c:pt>
                <c:pt idx="349">
                  <c:v>14.096</c:v>
                </c:pt>
                <c:pt idx="350">
                  <c:v>20.5</c:v>
                </c:pt>
                <c:pt idx="351">
                  <c:v>20.696000000000002</c:v>
                </c:pt>
                <c:pt idx="352">
                  <c:v>20.896000000000001</c:v>
                </c:pt>
                <c:pt idx="353">
                  <c:v>29.495999999999999</c:v>
                </c:pt>
                <c:pt idx="354">
                  <c:v>29.695</c:v>
                </c:pt>
                <c:pt idx="355">
                  <c:v>37.496000000000002</c:v>
                </c:pt>
                <c:pt idx="356">
                  <c:v>37.695</c:v>
                </c:pt>
                <c:pt idx="357">
                  <c:v>51.097000000000001</c:v>
                </c:pt>
                <c:pt idx="358">
                  <c:v>51.295999999999999</c:v>
                </c:pt>
                <c:pt idx="359">
                  <c:v>59.295999999999999</c:v>
                </c:pt>
                <c:pt idx="360">
                  <c:v>59.494999999999997</c:v>
                </c:pt>
                <c:pt idx="361">
                  <c:v>71.896000000000001</c:v>
                </c:pt>
                <c:pt idx="362">
                  <c:v>72.094999999999999</c:v>
                </c:pt>
                <c:pt idx="363">
                  <c:v>83.296000000000006</c:v>
                </c:pt>
                <c:pt idx="364">
                  <c:v>83.495999999999995</c:v>
                </c:pt>
                <c:pt idx="365">
                  <c:v>83.695999999999998</c:v>
                </c:pt>
                <c:pt idx="366">
                  <c:v>97.296999999999997</c:v>
                </c:pt>
                <c:pt idx="367">
                  <c:v>97.495999999999995</c:v>
                </c:pt>
                <c:pt idx="368">
                  <c:v>97.695999999999998</c:v>
                </c:pt>
                <c:pt idx="369">
                  <c:v>102.89700000000001</c:v>
                </c:pt>
                <c:pt idx="370">
                  <c:v>103.095</c:v>
                </c:pt>
                <c:pt idx="371">
                  <c:v>105.096</c:v>
                </c:pt>
                <c:pt idx="372">
                  <c:v>105.295</c:v>
                </c:pt>
                <c:pt idx="373">
                  <c:v>116.896</c:v>
                </c:pt>
                <c:pt idx="374">
                  <c:v>117.096</c:v>
                </c:pt>
                <c:pt idx="375">
                  <c:v>117.696</c:v>
                </c:pt>
                <c:pt idx="376">
                  <c:v>117.896</c:v>
                </c:pt>
                <c:pt idx="377">
                  <c:v>123.696</c:v>
                </c:pt>
                <c:pt idx="378">
                  <c:v>123.896</c:v>
                </c:pt>
                <c:pt idx="379">
                  <c:v>130.49700000000001</c:v>
                </c:pt>
                <c:pt idx="380">
                  <c:v>130.69499999999999</c:v>
                </c:pt>
                <c:pt idx="381">
                  <c:v>131.696</c:v>
                </c:pt>
                <c:pt idx="382">
                  <c:v>131.89500000000001</c:v>
                </c:pt>
                <c:pt idx="383">
                  <c:v>138.49600000000001</c:v>
                </c:pt>
                <c:pt idx="384">
                  <c:v>138.69499999999999</c:v>
                </c:pt>
                <c:pt idx="385">
                  <c:v>146.09700000000001</c:v>
                </c:pt>
                <c:pt idx="386">
                  <c:v>146.29599999999999</c:v>
                </c:pt>
                <c:pt idx="387">
                  <c:v>146.49600000000001</c:v>
                </c:pt>
                <c:pt idx="388">
                  <c:v>161.096</c:v>
                </c:pt>
                <c:pt idx="389">
                  <c:v>161.29499999999999</c:v>
                </c:pt>
                <c:pt idx="390">
                  <c:v>162.29599999999999</c:v>
                </c:pt>
                <c:pt idx="391">
                  <c:v>162.49700000000001</c:v>
                </c:pt>
                <c:pt idx="392">
                  <c:v>167.89599999999999</c:v>
                </c:pt>
                <c:pt idx="393">
                  <c:v>168.095</c:v>
                </c:pt>
                <c:pt idx="394">
                  <c:v>169.096</c:v>
                </c:pt>
                <c:pt idx="395">
                  <c:v>169.29599999999999</c:v>
                </c:pt>
                <c:pt idx="396">
                  <c:v>175.09700000000001</c:v>
                </c:pt>
                <c:pt idx="397">
                  <c:v>175.29499999999999</c:v>
                </c:pt>
                <c:pt idx="398">
                  <c:v>181.89599999999999</c:v>
                </c:pt>
                <c:pt idx="399">
                  <c:v>182.095</c:v>
                </c:pt>
                <c:pt idx="400">
                  <c:v>26.495999999999999</c:v>
                </c:pt>
                <c:pt idx="401">
                  <c:v>26.695</c:v>
                </c:pt>
                <c:pt idx="402">
                  <c:v>30.295999999999999</c:v>
                </c:pt>
                <c:pt idx="403">
                  <c:v>30.495000000000001</c:v>
                </c:pt>
                <c:pt idx="404">
                  <c:v>31.097000000000001</c:v>
                </c:pt>
                <c:pt idx="405">
                  <c:v>31.295000000000002</c:v>
                </c:pt>
                <c:pt idx="406">
                  <c:v>31.498000000000001</c:v>
                </c:pt>
                <c:pt idx="407">
                  <c:v>34.095999999999997</c:v>
                </c:pt>
                <c:pt idx="408">
                  <c:v>34.295000000000002</c:v>
                </c:pt>
                <c:pt idx="409">
                  <c:v>35.896000000000001</c:v>
                </c:pt>
                <c:pt idx="410">
                  <c:v>36.094999999999999</c:v>
                </c:pt>
                <c:pt idx="411">
                  <c:v>40.497</c:v>
                </c:pt>
                <c:pt idx="412">
                  <c:v>40.695</c:v>
                </c:pt>
                <c:pt idx="413">
                  <c:v>42.695999999999998</c:v>
                </c:pt>
                <c:pt idx="414">
                  <c:v>42.895000000000003</c:v>
                </c:pt>
                <c:pt idx="415">
                  <c:v>46.496000000000002</c:v>
                </c:pt>
                <c:pt idx="416">
                  <c:v>46.695</c:v>
                </c:pt>
                <c:pt idx="417">
                  <c:v>52.896000000000001</c:v>
                </c:pt>
                <c:pt idx="418">
                  <c:v>53.095999999999997</c:v>
                </c:pt>
                <c:pt idx="419">
                  <c:v>62.496000000000002</c:v>
                </c:pt>
                <c:pt idx="420">
                  <c:v>62.695999999999998</c:v>
                </c:pt>
                <c:pt idx="421">
                  <c:v>62.895000000000003</c:v>
                </c:pt>
                <c:pt idx="422">
                  <c:v>76.495999999999995</c:v>
                </c:pt>
                <c:pt idx="423">
                  <c:v>76.694999999999993</c:v>
                </c:pt>
                <c:pt idx="424">
                  <c:v>76.896000000000001</c:v>
                </c:pt>
                <c:pt idx="425">
                  <c:v>79.896000000000001</c:v>
                </c:pt>
                <c:pt idx="426">
                  <c:v>80.096000000000004</c:v>
                </c:pt>
                <c:pt idx="427">
                  <c:v>80.295000000000002</c:v>
                </c:pt>
                <c:pt idx="428">
                  <c:v>81.296000000000006</c:v>
                </c:pt>
                <c:pt idx="429">
                  <c:v>81.495000000000005</c:v>
                </c:pt>
                <c:pt idx="430">
                  <c:v>88.096000000000004</c:v>
                </c:pt>
                <c:pt idx="431">
                  <c:v>88.295000000000002</c:v>
                </c:pt>
                <c:pt idx="432">
                  <c:v>110.098</c:v>
                </c:pt>
                <c:pt idx="433">
                  <c:v>110.295</c:v>
                </c:pt>
                <c:pt idx="434">
                  <c:v>120.696</c:v>
                </c:pt>
                <c:pt idx="435">
                  <c:v>120.895</c:v>
                </c:pt>
                <c:pt idx="436">
                  <c:v>130.09700000000001</c:v>
                </c:pt>
                <c:pt idx="437">
                  <c:v>130.29499999999999</c:v>
                </c:pt>
                <c:pt idx="438">
                  <c:v>144.096</c:v>
                </c:pt>
                <c:pt idx="439">
                  <c:v>144.29499999999999</c:v>
                </c:pt>
                <c:pt idx="440">
                  <c:v>156.697</c:v>
                </c:pt>
                <c:pt idx="441">
                  <c:v>156.89599999999999</c:v>
                </c:pt>
                <c:pt idx="442">
                  <c:v>157.096</c:v>
                </c:pt>
                <c:pt idx="443">
                  <c:v>173.297</c:v>
                </c:pt>
                <c:pt idx="444">
                  <c:v>173.49600000000001</c:v>
                </c:pt>
                <c:pt idx="445">
                  <c:v>187.29599999999999</c:v>
                </c:pt>
                <c:pt idx="446">
                  <c:v>187.49600000000001</c:v>
                </c:pt>
                <c:pt idx="447">
                  <c:v>198.29599999999999</c:v>
                </c:pt>
                <c:pt idx="448">
                  <c:v>198.49600000000001</c:v>
                </c:pt>
                <c:pt idx="449">
                  <c:v>198.69499999999999</c:v>
                </c:pt>
                <c:pt idx="450">
                  <c:v>21.497</c:v>
                </c:pt>
                <c:pt idx="451">
                  <c:v>21.696999999999999</c:v>
                </c:pt>
                <c:pt idx="452">
                  <c:v>32.095999999999997</c:v>
                </c:pt>
                <c:pt idx="453">
                  <c:v>32.295999999999999</c:v>
                </c:pt>
                <c:pt idx="454">
                  <c:v>35.496000000000002</c:v>
                </c:pt>
                <c:pt idx="455">
                  <c:v>35.695999999999998</c:v>
                </c:pt>
                <c:pt idx="456">
                  <c:v>36.695999999999998</c:v>
                </c:pt>
                <c:pt idx="457">
                  <c:v>36.895000000000003</c:v>
                </c:pt>
                <c:pt idx="458">
                  <c:v>38.497</c:v>
                </c:pt>
                <c:pt idx="459">
                  <c:v>38.695</c:v>
                </c:pt>
                <c:pt idx="460">
                  <c:v>49.496000000000002</c:v>
                </c:pt>
                <c:pt idx="461">
                  <c:v>49.695999999999998</c:v>
                </c:pt>
                <c:pt idx="462">
                  <c:v>56.295999999999999</c:v>
                </c:pt>
                <c:pt idx="463">
                  <c:v>56.494999999999997</c:v>
                </c:pt>
                <c:pt idx="464">
                  <c:v>65.896000000000001</c:v>
                </c:pt>
                <c:pt idx="465">
                  <c:v>66.096000000000004</c:v>
                </c:pt>
                <c:pt idx="466">
                  <c:v>66.295000000000002</c:v>
                </c:pt>
                <c:pt idx="467">
                  <c:v>67.296999999999997</c:v>
                </c:pt>
                <c:pt idx="468">
                  <c:v>67.495000000000005</c:v>
                </c:pt>
                <c:pt idx="469">
                  <c:v>70.695999999999998</c:v>
                </c:pt>
                <c:pt idx="470">
                  <c:v>70.896000000000001</c:v>
                </c:pt>
                <c:pt idx="471">
                  <c:v>74.495999999999995</c:v>
                </c:pt>
                <c:pt idx="472">
                  <c:v>74.694999999999993</c:v>
                </c:pt>
                <c:pt idx="473">
                  <c:v>88.896000000000001</c:v>
                </c:pt>
                <c:pt idx="474">
                  <c:v>89.094999999999999</c:v>
                </c:pt>
                <c:pt idx="475">
                  <c:v>96.102000000000004</c:v>
                </c:pt>
                <c:pt idx="476">
                  <c:v>96.295000000000002</c:v>
                </c:pt>
                <c:pt idx="477">
                  <c:v>96.896000000000001</c:v>
                </c:pt>
                <c:pt idx="478">
                  <c:v>97.094999999999999</c:v>
                </c:pt>
                <c:pt idx="479">
                  <c:v>107.896</c:v>
                </c:pt>
                <c:pt idx="480">
                  <c:v>108.095</c:v>
                </c:pt>
                <c:pt idx="481">
                  <c:v>108.29600000000001</c:v>
                </c:pt>
                <c:pt idx="482">
                  <c:v>112.29600000000001</c:v>
                </c:pt>
                <c:pt idx="483">
                  <c:v>112.495</c:v>
                </c:pt>
                <c:pt idx="484">
                  <c:v>112.696</c:v>
                </c:pt>
                <c:pt idx="485">
                  <c:v>112.895</c:v>
                </c:pt>
                <c:pt idx="486">
                  <c:v>119.096</c:v>
                </c:pt>
                <c:pt idx="487">
                  <c:v>119.29600000000001</c:v>
                </c:pt>
                <c:pt idx="488">
                  <c:v>121.496</c:v>
                </c:pt>
                <c:pt idx="489">
                  <c:v>121.69499999999999</c:v>
                </c:pt>
                <c:pt idx="490">
                  <c:v>131.29599999999999</c:v>
                </c:pt>
                <c:pt idx="491">
                  <c:v>131.495</c:v>
                </c:pt>
                <c:pt idx="492">
                  <c:v>132.49600000000001</c:v>
                </c:pt>
                <c:pt idx="493">
                  <c:v>132.69499999999999</c:v>
                </c:pt>
                <c:pt idx="494">
                  <c:v>132.89500000000001</c:v>
                </c:pt>
                <c:pt idx="495">
                  <c:v>134.696</c:v>
                </c:pt>
                <c:pt idx="496">
                  <c:v>134.89500000000001</c:v>
                </c:pt>
                <c:pt idx="497">
                  <c:v>135.096</c:v>
                </c:pt>
                <c:pt idx="498">
                  <c:v>135.29599999999999</c:v>
                </c:pt>
                <c:pt idx="499">
                  <c:v>140.29599999999999</c:v>
                </c:pt>
                <c:pt idx="500">
                  <c:v>140.495</c:v>
                </c:pt>
                <c:pt idx="501">
                  <c:v>140.696</c:v>
                </c:pt>
                <c:pt idx="502">
                  <c:v>140.89599999999999</c:v>
                </c:pt>
                <c:pt idx="503">
                  <c:v>141.49600000000001</c:v>
                </c:pt>
                <c:pt idx="504">
                  <c:v>141.696</c:v>
                </c:pt>
                <c:pt idx="505">
                  <c:v>142.697</c:v>
                </c:pt>
                <c:pt idx="506">
                  <c:v>142.89599999999999</c:v>
                </c:pt>
                <c:pt idx="507">
                  <c:v>143.096</c:v>
                </c:pt>
                <c:pt idx="508">
                  <c:v>147.89699999999999</c:v>
                </c:pt>
                <c:pt idx="509">
                  <c:v>148.095</c:v>
                </c:pt>
                <c:pt idx="510">
                  <c:v>156.29599999999999</c:v>
                </c:pt>
                <c:pt idx="511">
                  <c:v>156.49600000000001</c:v>
                </c:pt>
                <c:pt idx="512">
                  <c:v>158.096</c:v>
                </c:pt>
                <c:pt idx="513">
                  <c:v>158.29499999999999</c:v>
                </c:pt>
                <c:pt idx="514">
                  <c:v>158.49600000000001</c:v>
                </c:pt>
                <c:pt idx="515">
                  <c:v>158.69499999999999</c:v>
                </c:pt>
                <c:pt idx="516">
                  <c:v>164.49700000000001</c:v>
                </c:pt>
                <c:pt idx="517">
                  <c:v>164.69499999999999</c:v>
                </c:pt>
                <c:pt idx="518">
                  <c:v>169.49600000000001</c:v>
                </c:pt>
                <c:pt idx="519">
                  <c:v>169.69499999999999</c:v>
                </c:pt>
                <c:pt idx="520">
                  <c:v>170.29599999999999</c:v>
                </c:pt>
                <c:pt idx="521">
                  <c:v>170.495</c:v>
                </c:pt>
                <c:pt idx="522">
                  <c:v>171.696</c:v>
                </c:pt>
                <c:pt idx="523">
                  <c:v>171.89500000000001</c:v>
                </c:pt>
                <c:pt idx="524">
                  <c:v>180.096</c:v>
                </c:pt>
                <c:pt idx="525">
                  <c:v>180.29599999999999</c:v>
                </c:pt>
                <c:pt idx="526">
                  <c:v>188.696</c:v>
                </c:pt>
                <c:pt idx="527">
                  <c:v>188.89599999999999</c:v>
                </c:pt>
                <c:pt idx="528">
                  <c:v>190.29599999999999</c:v>
                </c:pt>
                <c:pt idx="529">
                  <c:v>190.495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8.9999999999999993E-3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6.0000000000000001E-3</c:v>
                </c:pt>
                <c:pt idx="689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6.0000000000000001E-3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6.0000000000000001E-3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6.0000000000000001E-3</c:v>
                </c:pt>
                <c:pt idx="700">
                  <c:v>6.0000000000000001E-3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6.0000000000000001E-3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6.0000000000000001E-3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18.097999999999999</c:v>
                </c:pt>
                <c:pt idx="754">
                  <c:v>18.295000000000002</c:v>
                </c:pt>
                <c:pt idx="755">
                  <c:v>39.296999999999997</c:v>
                </c:pt>
                <c:pt idx="756">
                  <c:v>39.494999999999997</c:v>
                </c:pt>
                <c:pt idx="757">
                  <c:v>57.097999999999999</c:v>
                </c:pt>
                <c:pt idx="758">
                  <c:v>57.295000000000002</c:v>
                </c:pt>
                <c:pt idx="759">
                  <c:v>62.097000000000001</c:v>
                </c:pt>
                <c:pt idx="760">
                  <c:v>62.295000000000002</c:v>
                </c:pt>
                <c:pt idx="761">
                  <c:v>67.695999999999998</c:v>
                </c:pt>
                <c:pt idx="762">
                  <c:v>67.894999999999996</c:v>
                </c:pt>
                <c:pt idx="763">
                  <c:v>69.894999999999996</c:v>
                </c:pt>
                <c:pt idx="764">
                  <c:v>70.096000000000004</c:v>
                </c:pt>
                <c:pt idx="765">
                  <c:v>71.495999999999995</c:v>
                </c:pt>
                <c:pt idx="766">
                  <c:v>71.695999999999998</c:v>
                </c:pt>
                <c:pt idx="767">
                  <c:v>83.900999999999996</c:v>
                </c:pt>
                <c:pt idx="768">
                  <c:v>84.094999999999999</c:v>
                </c:pt>
                <c:pt idx="769">
                  <c:v>89.697000000000003</c:v>
                </c:pt>
                <c:pt idx="770">
                  <c:v>89.894999999999996</c:v>
                </c:pt>
                <c:pt idx="771">
                  <c:v>97.896000000000001</c:v>
                </c:pt>
                <c:pt idx="772">
                  <c:v>98.094999999999999</c:v>
                </c:pt>
                <c:pt idx="773">
                  <c:v>103.696</c:v>
                </c:pt>
                <c:pt idx="774">
                  <c:v>103.895</c:v>
                </c:pt>
                <c:pt idx="775">
                  <c:v>107.496</c:v>
                </c:pt>
                <c:pt idx="776">
                  <c:v>107.696</c:v>
                </c:pt>
                <c:pt idx="777">
                  <c:v>118.496</c:v>
                </c:pt>
                <c:pt idx="778">
                  <c:v>118.696</c:v>
                </c:pt>
                <c:pt idx="779">
                  <c:v>118.895</c:v>
                </c:pt>
                <c:pt idx="780">
                  <c:v>135.89699999999999</c:v>
                </c:pt>
                <c:pt idx="781">
                  <c:v>136.096</c:v>
                </c:pt>
                <c:pt idx="782">
                  <c:v>136.29499999999999</c:v>
                </c:pt>
                <c:pt idx="783">
                  <c:v>138.096</c:v>
                </c:pt>
                <c:pt idx="784">
                  <c:v>138.29499999999999</c:v>
                </c:pt>
                <c:pt idx="785">
                  <c:v>154.696</c:v>
                </c:pt>
                <c:pt idx="786">
                  <c:v>154.89500000000001</c:v>
                </c:pt>
                <c:pt idx="787">
                  <c:v>157.29599999999999</c:v>
                </c:pt>
                <c:pt idx="788">
                  <c:v>157.49600000000001</c:v>
                </c:pt>
                <c:pt idx="789">
                  <c:v>172.096</c:v>
                </c:pt>
                <c:pt idx="790">
                  <c:v>172.29599999999999</c:v>
                </c:pt>
                <c:pt idx="791">
                  <c:v>175.89599999999999</c:v>
                </c:pt>
                <c:pt idx="792">
                  <c:v>176.095</c:v>
                </c:pt>
                <c:pt idx="793">
                  <c:v>178.89599999999999</c:v>
                </c:pt>
                <c:pt idx="794">
                  <c:v>179.095</c:v>
                </c:pt>
                <c:pt idx="795">
                  <c:v>183.49600000000001</c:v>
                </c:pt>
                <c:pt idx="796">
                  <c:v>183.69499999999999</c:v>
                </c:pt>
                <c:pt idx="797">
                  <c:v>186.898</c:v>
                </c:pt>
                <c:pt idx="798">
                  <c:v>187.096</c:v>
                </c:pt>
                <c:pt idx="799">
                  <c:v>196.696</c:v>
                </c:pt>
                <c:pt idx="800">
                  <c:v>196.89599999999999</c:v>
                </c:pt>
                <c:pt idx="801">
                  <c:v>199.297</c:v>
                </c:pt>
                <c:pt idx="802">
                  <c:v>199.49600000000001</c:v>
                </c:pt>
                <c:pt idx="803">
                  <c:v>200.096</c:v>
                </c:pt>
                <c:pt idx="804">
                  <c:v>200.29499999999999</c:v>
                </c:pt>
                <c:pt idx="805">
                  <c:v>200.49600000000001</c:v>
                </c:pt>
                <c:pt idx="806">
                  <c:v>22.696000000000002</c:v>
                </c:pt>
                <c:pt idx="807">
                  <c:v>22.896000000000001</c:v>
                </c:pt>
                <c:pt idx="808">
                  <c:v>43.095999999999997</c:v>
                </c:pt>
                <c:pt idx="809">
                  <c:v>43.295999999999999</c:v>
                </c:pt>
                <c:pt idx="810">
                  <c:v>44.295999999999999</c:v>
                </c:pt>
                <c:pt idx="811">
                  <c:v>44.494999999999997</c:v>
                </c:pt>
                <c:pt idx="812">
                  <c:v>57.896000000000001</c:v>
                </c:pt>
                <c:pt idx="813">
                  <c:v>58.094999999999999</c:v>
                </c:pt>
                <c:pt idx="814">
                  <c:v>63.896000000000001</c:v>
                </c:pt>
                <c:pt idx="815">
                  <c:v>64.094999999999999</c:v>
                </c:pt>
                <c:pt idx="816">
                  <c:v>84.695999999999998</c:v>
                </c:pt>
                <c:pt idx="817">
                  <c:v>84.894999999999996</c:v>
                </c:pt>
                <c:pt idx="818">
                  <c:v>110.896</c:v>
                </c:pt>
                <c:pt idx="819">
                  <c:v>111.095</c:v>
                </c:pt>
                <c:pt idx="820">
                  <c:v>137.29599999999999</c:v>
                </c:pt>
                <c:pt idx="821">
                  <c:v>137.495</c:v>
                </c:pt>
                <c:pt idx="822">
                  <c:v>147.49700000000001</c:v>
                </c:pt>
                <c:pt idx="823">
                  <c:v>147.697</c:v>
                </c:pt>
                <c:pt idx="824">
                  <c:v>154.29599999999999</c:v>
                </c:pt>
                <c:pt idx="825">
                  <c:v>154.49600000000001</c:v>
                </c:pt>
                <c:pt idx="826">
                  <c:v>14.295999999999999</c:v>
                </c:pt>
                <c:pt idx="827">
                  <c:v>14.496</c:v>
                </c:pt>
                <c:pt idx="828">
                  <c:v>15.096</c:v>
                </c:pt>
                <c:pt idx="829">
                  <c:v>15.295999999999999</c:v>
                </c:pt>
                <c:pt idx="830">
                  <c:v>19.297000000000001</c:v>
                </c:pt>
                <c:pt idx="831">
                  <c:v>19.497</c:v>
                </c:pt>
                <c:pt idx="832">
                  <c:v>21.097999999999999</c:v>
                </c:pt>
                <c:pt idx="833">
                  <c:v>21.297000000000001</c:v>
                </c:pt>
                <c:pt idx="834">
                  <c:v>26.097000000000001</c:v>
                </c:pt>
                <c:pt idx="835">
                  <c:v>26.295000000000002</c:v>
                </c:pt>
                <c:pt idx="836">
                  <c:v>28.295999999999999</c:v>
                </c:pt>
                <c:pt idx="837">
                  <c:v>28.495000000000001</c:v>
                </c:pt>
                <c:pt idx="838">
                  <c:v>28.696000000000002</c:v>
                </c:pt>
                <c:pt idx="839">
                  <c:v>28.896000000000001</c:v>
                </c:pt>
                <c:pt idx="840">
                  <c:v>29.096</c:v>
                </c:pt>
                <c:pt idx="841">
                  <c:v>29.297999999999998</c:v>
                </c:pt>
                <c:pt idx="842">
                  <c:v>29.896000000000001</c:v>
                </c:pt>
                <c:pt idx="843">
                  <c:v>30.097000000000001</c:v>
                </c:pt>
                <c:pt idx="844">
                  <c:v>44.695999999999998</c:v>
                </c:pt>
                <c:pt idx="845">
                  <c:v>44.895000000000003</c:v>
                </c:pt>
                <c:pt idx="846">
                  <c:v>45.094999999999999</c:v>
                </c:pt>
                <c:pt idx="847">
                  <c:v>45.295999999999999</c:v>
                </c:pt>
                <c:pt idx="848">
                  <c:v>45.496000000000002</c:v>
                </c:pt>
                <c:pt idx="849">
                  <c:v>49.095999999999997</c:v>
                </c:pt>
                <c:pt idx="850">
                  <c:v>49.295000000000002</c:v>
                </c:pt>
                <c:pt idx="851">
                  <c:v>50.295999999999999</c:v>
                </c:pt>
                <c:pt idx="852">
                  <c:v>50.494999999999997</c:v>
                </c:pt>
                <c:pt idx="853">
                  <c:v>51.896000000000001</c:v>
                </c:pt>
                <c:pt idx="854">
                  <c:v>52.094999999999999</c:v>
                </c:pt>
                <c:pt idx="855">
                  <c:v>52.295000000000002</c:v>
                </c:pt>
                <c:pt idx="856">
                  <c:v>64.296000000000006</c:v>
                </c:pt>
                <c:pt idx="857">
                  <c:v>64.495000000000005</c:v>
                </c:pt>
                <c:pt idx="858">
                  <c:v>65.495999999999995</c:v>
                </c:pt>
                <c:pt idx="859">
                  <c:v>65.694999999999993</c:v>
                </c:pt>
                <c:pt idx="860">
                  <c:v>70.296000000000006</c:v>
                </c:pt>
                <c:pt idx="861">
                  <c:v>70.495000000000005</c:v>
                </c:pt>
                <c:pt idx="862">
                  <c:v>77.495999999999995</c:v>
                </c:pt>
                <c:pt idx="863">
                  <c:v>77.695999999999998</c:v>
                </c:pt>
                <c:pt idx="864">
                  <c:v>82.495999999999995</c:v>
                </c:pt>
                <c:pt idx="865">
                  <c:v>82.694999999999993</c:v>
                </c:pt>
                <c:pt idx="866">
                  <c:v>86.695999999999998</c:v>
                </c:pt>
                <c:pt idx="867">
                  <c:v>86.894999999999996</c:v>
                </c:pt>
                <c:pt idx="868">
                  <c:v>90.495999999999995</c:v>
                </c:pt>
                <c:pt idx="869">
                  <c:v>90.694999999999993</c:v>
                </c:pt>
                <c:pt idx="870">
                  <c:v>90.896000000000001</c:v>
                </c:pt>
                <c:pt idx="871">
                  <c:v>92.695999999999998</c:v>
                </c:pt>
                <c:pt idx="872">
                  <c:v>92.894999999999996</c:v>
                </c:pt>
                <c:pt idx="873">
                  <c:v>95.695999999999998</c:v>
                </c:pt>
                <c:pt idx="874">
                  <c:v>95.894999999999996</c:v>
                </c:pt>
                <c:pt idx="875">
                  <c:v>96.495999999999995</c:v>
                </c:pt>
                <c:pt idx="876">
                  <c:v>96.694999999999993</c:v>
                </c:pt>
                <c:pt idx="877">
                  <c:v>99.495999999999995</c:v>
                </c:pt>
                <c:pt idx="878">
                  <c:v>99.694999999999993</c:v>
                </c:pt>
                <c:pt idx="879">
                  <c:v>108.896</c:v>
                </c:pt>
                <c:pt idx="880">
                  <c:v>109.095</c:v>
                </c:pt>
                <c:pt idx="881">
                  <c:v>114.297</c:v>
                </c:pt>
                <c:pt idx="882">
                  <c:v>114.496</c:v>
                </c:pt>
                <c:pt idx="883">
                  <c:v>115.696</c:v>
                </c:pt>
                <c:pt idx="884">
                  <c:v>115.896</c:v>
                </c:pt>
                <c:pt idx="885">
                  <c:v>116.496</c:v>
                </c:pt>
                <c:pt idx="886">
                  <c:v>116.69499999999999</c:v>
                </c:pt>
                <c:pt idx="887">
                  <c:v>117.297</c:v>
                </c:pt>
                <c:pt idx="888">
                  <c:v>117.496</c:v>
                </c:pt>
                <c:pt idx="889">
                  <c:v>120.29600000000001</c:v>
                </c:pt>
                <c:pt idx="890">
                  <c:v>120.495</c:v>
                </c:pt>
                <c:pt idx="891">
                  <c:v>122.496</c:v>
                </c:pt>
                <c:pt idx="892">
                  <c:v>122.69499999999999</c:v>
                </c:pt>
                <c:pt idx="893">
                  <c:v>124.096</c:v>
                </c:pt>
                <c:pt idx="894">
                  <c:v>124.295</c:v>
                </c:pt>
                <c:pt idx="895">
                  <c:v>124.496</c:v>
                </c:pt>
                <c:pt idx="896">
                  <c:v>124.69499999999999</c:v>
                </c:pt>
                <c:pt idx="897">
                  <c:v>125.896</c:v>
                </c:pt>
                <c:pt idx="898">
                  <c:v>126.095</c:v>
                </c:pt>
                <c:pt idx="899">
                  <c:v>130.89699999999999</c:v>
                </c:pt>
                <c:pt idx="900">
                  <c:v>131.095</c:v>
                </c:pt>
                <c:pt idx="901">
                  <c:v>133.89599999999999</c:v>
                </c:pt>
                <c:pt idx="902">
                  <c:v>134.096</c:v>
                </c:pt>
                <c:pt idx="903">
                  <c:v>138.89599999999999</c:v>
                </c:pt>
                <c:pt idx="904">
                  <c:v>139.096</c:v>
                </c:pt>
                <c:pt idx="905">
                  <c:v>144.89599999999999</c:v>
                </c:pt>
                <c:pt idx="906">
                  <c:v>145.095</c:v>
                </c:pt>
                <c:pt idx="907">
                  <c:v>147.09700000000001</c:v>
                </c:pt>
                <c:pt idx="908">
                  <c:v>147.29599999999999</c:v>
                </c:pt>
                <c:pt idx="909">
                  <c:v>148.29599999999999</c:v>
                </c:pt>
                <c:pt idx="910">
                  <c:v>148.49600000000001</c:v>
                </c:pt>
                <c:pt idx="911">
                  <c:v>152.89599999999999</c:v>
                </c:pt>
                <c:pt idx="912">
                  <c:v>153.095</c:v>
                </c:pt>
                <c:pt idx="913">
                  <c:v>153.29499999999999</c:v>
                </c:pt>
                <c:pt idx="914">
                  <c:v>153.49600000000001</c:v>
                </c:pt>
                <c:pt idx="915">
                  <c:v>153.696</c:v>
                </c:pt>
                <c:pt idx="916">
                  <c:v>155.49600000000001</c:v>
                </c:pt>
                <c:pt idx="917">
                  <c:v>155.69499999999999</c:v>
                </c:pt>
                <c:pt idx="918">
                  <c:v>161.89599999999999</c:v>
                </c:pt>
                <c:pt idx="919">
                  <c:v>162.095</c:v>
                </c:pt>
                <c:pt idx="920">
                  <c:v>165.696</c:v>
                </c:pt>
                <c:pt idx="921">
                  <c:v>165.89500000000001</c:v>
                </c:pt>
                <c:pt idx="922">
                  <c:v>167.49600000000001</c:v>
                </c:pt>
                <c:pt idx="923">
                  <c:v>167.696</c:v>
                </c:pt>
                <c:pt idx="924">
                  <c:v>173.696</c:v>
                </c:pt>
                <c:pt idx="925">
                  <c:v>173.89599999999999</c:v>
                </c:pt>
                <c:pt idx="926">
                  <c:v>174.696</c:v>
                </c:pt>
                <c:pt idx="927">
                  <c:v>174.89599999999999</c:v>
                </c:pt>
                <c:pt idx="928">
                  <c:v>179.696</c:v>
                </c:pt>
                <c:pt idx="929">
                  <c:v>179.89500000000001</c:v>
                </c:pt>
                <c:pt idx="930">
                  <c:v>180.89599999999999</c:v>
                </c:pt>
                <c:pt idx="931">
                  <c:v>181.095</c:v>
                </c:pt>
                <c:pt idx="932">
                  <c:v>181.29599999999999</c:v>
                </c:pt>
                <c:pt idx="933">
                  <c:v>181.49700000000001</c:v>
                </c:pt>
                <c:pt idx="934">
                  <c:v>181.696</c:v>
                </c:pt>
                <c:pt idx="935">
                  <c:v>182.30099999999999</c:v>
                </c:pt>
                <c:pt idx="936">
                  <c:v>182.495</c:v>
                </c:pt>
                <c:pt idx="937">
                  <c:v>185.29599999999999</c:v>
                </c:pt>
                <c:pt idx="938">
                  <c:v>185.495</c:v>
                </c:pt>
                <c:pt idx="939">
                  <c:v>188.096</c:v>
                </c:pt>
                <c:pt idx="940">
                  <c:v>188.29499999999999</c:v>
                </c:pt>
                <c:pt idx="941">
                  <c:v>188.49600000000001</c:v>
                </c:pt>
                <c:pt idx="942">
                  <c:v>192.096</c:v>
                </c:pt>
                <c:pt idx="943">
                  <c:v>192.29599999999999</c:v>
                </c:pt>
                <c:pt idx="944">
                  <c:v>193.696</c:v>
                </c:pt>
                <c:pt idx="945">
                  <c:v>193.898</c:v>
                </c:pt>
                <c:pt idx="946">
                  <c:v>194.49600000000001</c:v>
                </c:pt>
                <c:pt idx="947">
                  <c:v>194.69499999999999</c:v>
                </c:pt>
                <c:pt idx="948">
                  <c:v>195.49700000000001</c:v>
                </c:pt>
                <c:pt idx="949">
                  <c:v>195.69499999999999</c:v>
                </c:pt>
                <c:pt idx="950">
                  <c:v>16.696999999999999</c:v>
                </c:pt>
                <c:pt idx="951">
                  <c:v>16.896999999999998</c:v>
                </c:pt>
                <c:pt idx="952">
                  <c:v>18.495999999999999</c:v>
                </c:pt>
                <c:pt idx="953">
                  <c:v>18.696999999999999</c:v>
                </c:pt>
                <c:pt idx="954">
                  <c:v>18.905999999999999</c:v>
                </c:pt>
                <c:pt idx="955">
                  <c:v>19.096</c:v>
                </c:pt>
                <c:pt idx="956">
                  <c:v>25.696000000000002</c:v>
                </c:pt>
                <c:pt idx="957">
                  <c:v>25.895</c:v>
                </c:pt>
                <c:pt idx="958">
                  <c:v>26.896999999999998</c:v>
                </c:pt>
                <c:pt idx="959">
                  <c:v>27.094999999999999</c:v>
                </c:pt>
                <c:pt idx="960">
                  <c:v>30.696000000000002</c:v>
                </c:pt>
                <c:pt idx="961">
                  <c:v>30.896000000000001</c:v>
                </c:pt>
                <c:pt idx="962">
                  <c:v>32.497</c:v>
                </c:pt>
                <c:pt idx="963">
                  <c:v>32.695</c:v>
                </c:pt>
                <c:pt idx="964">
                  <c:v>32.896000000000001</c:v>
                </c:pt>
                <c:pt idx="965">
                  <c:v>33.094999999999999</c:v>
                </c:pt>
                <c:pt idx="966">
                  <c:v>41.295999999999999</c:v>
                </c:pt>
                <c:pt idx="967">
                  <c:v>41.496000000000002</c:v>
                </c:pt>
                <c:pt idx="968">
                  <c:v>41.695</c:v>
                </c:pt>
                <c:pt idx="969">
                  <c:v>48.095999999999997</c:v>
                </c:pt>
                <c:pt idx="970">
                  <c:v>48.295000000000002</c:v>
                </c:pt>
                <c:pt idx="971">
                  <c:v>53.695999999999998</c:v>
                </c:pt>
                <c:pt idx="972">
                  <c:v>53.895000000000003</c:v>
                </c:pt>
                <c:pt idx="973">
                  <c:v>54.095999999999997</c:v>
                </c:pt>
                <c:pt idx="974">
                  <c:v>54.295000000000002</c:v>
                </c:pt>
                <c:pt idx="975">
                  <c:v>55.295999999999999</c:v>
                </c:pt>
                <c:pt idx="976">
                  <c:v>55.494999999999997</c:v>
                </c:pt>
                <c:pt idx="977">
                  <c:v>55.695</c:v>
                </c:pt>
                <c:pt idx="978">
                  <c:v>57.496000000000002</c:v>
                </c:pt>
                <c:pt idx="979">
                  <c:v>57.695</c:v>
                </c:pt>
                <c:pt idx="980">
                  <c:v>60.896000000000001</c:v>
                </c:pt>
                <c:pt idx="981">
                  <c:v>61.095999999999997</c:v>
                </c:pt>
                <c:pt idx="982">
                  <c:v>61.695999999999998</c:v>
                </c:pt>
                <c:pt idx="983">
                  <c:v>61.896000000000001</c:v>
                </c:pt>
                <c:pt idx="984">
                  <c:v>66.495999999999995</c:v>
                </c:pt>
                <c:pt idx="985">
                  <c:v>66.694999999999993</c:v>
                </c:pt>
                <c:pt idx="986">
                  <c:v>66.896000000000001</c:v>
                </c:pt>
                <c:pt idx="987">
                  <c:v>67.096000000000004</c:v>
                </c:pt>
                <c:pt idx="988">
                  <c:v>72.3</c:v>
                </c:pt>
                <c:pt idx="989">
                  <c:v>72.495000000000005</c:v>
                </c:pt>
                <c:pt idx="990">
                  <c:v>74.096000000000004</c:v>
                </c:pt>
                <c:pt idx="991">
                  <c:v>74.295000000000002</c:v>
                </c:pt>
                <c:pt idx="992">
                  <c:v>75.695999999999998</c:v>
                </c:pt>
                <c:pt idx="993">
                  <c:v>75.894999999999996</c:v>
                </c:pt>
                <c:pt idx="994">
                  <c:v>76.096000000000004</c:v>
                </c:pt>
                <c:pt idx="995">
                  <c:v>76.295000000000002</c:v>
                </c:pt>
                <c:pt idx="996">
                  <c:v>78.296000000000006</c:v>
                </c:pt>
                <c:pt idx="997">
                  <c:v>78.495000000000005</c:v>
                </c:pt>
                <c:pt idx="998">
                  <c:v>78.695999999999998</c:v>
                </c:pt>
                <c:pt idx="999">
                  <c:v>78.896000000000001</c:v>
                </c:pt>
                <c:pt idx="1000">
                  <c:v>80.495000000000005</c:v>
                </c:pt>
                <c:pt idx="1001">
                  <c:v>80.695999999999998</c:v>
                </c:pt>
                <c:pt idx="1002">
                  <c:v>80.896000000000001</c:v>
                </c:pt>
                <c:pt idx="1003">
                  <c:v>81.096999999999994</c:v>
                </c:pt>
                <c:pt idx="1004">
                  <c:v>81.697000000000003</c:v>
                </c:pt>
                <c:pt idx="1005">
                  <c:v>81.896000000000001</c:v>
                </c:pt>
                <c:pt idx="1006">
                  <c:v>82.096000000000004</c:v>
                </c:pt>
                <c:pt idx="1007">
                  <c:v>82.295000000000002</c:v>
                </c:pt>
                <c:pt idx="1008">
                  <c:v>85.896000000000001</c:v>
                </c:pt>
                <c:pt idx="1009">
                  <c:v>86.096000000000004</c:v>
                </c:pt>
                <c:pt idx="1010">
                  <c:v>86.296000000000006</c:v>
                </c:pt>
                <c:pt idx="1011">
                  <c:v>86.495000000000005</c:v>
                </c:pt>
                <c:pt idx="1012">
                  <c:v>88.495999999999995</c:v>
                </c:pt>
                <c:pt idx="1013">
                  <c:v>88.695999999999998</c:v>
                </c:pt>
                <c:pt idx="1014">
                  <c:v>91.896000000000001</c:v>
                </c:pt>
                <c:pt idx="1015">
                  <c:v>92.096000000000004</c:v>
                </c:pt>
                <c:pt idx="1016">
                  <c:v>94.497</c:v>
                </c:pt>
                <c:pt idx="1017">
                  <c:v>94.695999999999998</c:v>
                </c:pt>
                <c:pt idx="1018">
                  <c:v>98.695999999999998</c:v>
                </c:pt>
                <c:pt idx="1019">
                  <c:v>98.894999999999996</c:v>
                </c:pt>
                <c:pt idx="1020">
                  <c:v>101.29600000000001</c:v>
                </c:pt>
                <c:pt idx="1021">
                  <c:v>101.495</c:v>
                </c:pt>
                <c:pt idx="1022">
                  <c:v>102.096</c:v>
                </c:pt>
                <c:pt idx="1023">
                  <c:v>102.295</c:v>
                </c:pt>
                <c:pt idx="1024">
                  <c:v>106.696</c:v>
                </c:pt>
                <c:pt idx="1025">
                  <c:v>106.895</c:v>
                </c:pt>
                <c:pt idx="1026">
                  <c:v>111.89700000000001</c:v>
                </c:pt>
                <c:pt idx="1027">
                  <c:v>112.096</c:v>
                </c:pt>
                <c:pt idx="1028">
                  <c:v>113.096</c:v>
                </c:pt>
                <c:pt idx="1029">
                  <c:v>113.295</c:v>
                </c:pt>
                <c:pt idx="1030">
                  <c:v>114.696</c:v>
                </c:pt>
                <c:pt idx="1031">
                  <c:v>114.895</c:v>
                </c:pt>
                <c:pt idx="1032">
                  <c:v>115.095</c:v>
                </c:pt>
                <c:pt idx="1033">
                  <c:v>115.29600000000001</c:v>
                </c:pt>
                <c:pt idx="1034">
                  <c:v>115.495</c:v>
                </c:pt>
                <c:pt idx="1035">
                  <c:v>122.89700000000001</c:v>
                </c:pt>
                <c:pt idx="1036">
                  <c:v>123.095</c:v>
                </c:pt>
                <c:pt idx="1037">
                  <c:v>125.297</c:v>
                </c:pt>
                <c:pt idx="1038">
                  <c:v>125.495</c:v>
                </c:pt>
                <c:pt idx="1039">
                  <c:v>125.69499999999999</c:v>
                </c:pt>
                <c:pt idx="1040">
                  <c:v>126.29600000000001</c:v>
                </c:pt>
                <c:pt idx="1041">
                  <c:v>126.496</c:v>
                </c:pt>
                <c:pt idx="1042">
                  <c:v>126.696</c:v>
                </c:pt>
                <c:pt idx="1043">
                  <c:v>126.896</c:v>
                </c:pt>
                <c:pt idx="1044">
                  <c:v>127.89700000000001</c:v>
                </c:pt>
                <c:pt idx="1045">
                  <c:v>128.096</c:v>
                </c:pt>
                <c:pt idx="1046">
                  <c:v>129.696</c:v>
                </c:pt>
                <c:pt idx="1047">
                  <c:v>129.89500000000001</c:v>
                </c:pt>
                <c:pt idx="1048">
                  <c:v>132.09800000000001</c:v>
                </c:pt>
                <c:pt idx="1049">
                  <c:v>132.297</c:v>
                </c:pt>
                <c:pt idx="1050">
                  <c:v>133.096</c:v>
                </c:pt>
                <c:pt idx="1051">
                  <c:v>133.29499999999999</c:v>
                </c:pt>
                <c:pt idx="1052">
                  <c:v>133.49600000000001</c:v>
                </c:pt>
                <c:pt idx="1053">
                  <c:v>133.696</c:v>
                </c:pt>
                <c:pt idx="1054">
                  <c:v>135.501</c:v>
                </c:pt>
                <c:pt idx="1055">
                  <c:v>135.697</c:v>
                </c:pt>
                <c:pt idx="1056">
                  <c:v>136.89599999999999</c:v>
                </c:pt>
                <c:pt idx="1057">
                  <c:v>137.095</c:v>
                </c:pt>
                <c:pt idx="1058">
                  <c:v>141.096</c:v>
                </c:pt>
                <c:pt idx="1059">
                  <c:v>141.29599999999999</c:v>
                </c:pt>
                <c:pt idx="1060">
                  <c:v>142.297</c:v>
                </c:pt>
                <c:pt idx="1061">
                  <c:v>142.495</c:v>
                </c:pt>
                <c:pt idx="1062">
                  <c:v>144.49600000000001</c:v>
                </c:pt>
                <c:pt idx="1063">
                  <c:v>144.69499999999999</c:v>
                </c:pt>
                <c:pt idx="1064">
                  <c:v>150.095</c:v>
                </c:pt>
                <c:pt idx="1065">
                  <c:v>150.29499999999999</c:v>
                </c:pt>
                <c:pt idx="1066">
                  <c:v>152.096</c:v>
                </c:pt>
                <c:pt idx="1067">
                  <c:v>152.29499999999999</c:v>
                </c:pt>
                <c:pt idx="1068">
                  <c:v>155.096</c:v>
                </c:pt>
                <c:pt idx="1069">
                  <c:v>155.29499999999999</c:v>
                </c:pt>
                <c:pt idx="1070">
                  <c:v>155.89599999999999</c:v>
                </c:pt>
                <c:pt idx="1071">
                  <c:v>156.095</c:v>
                </c:pt>
                <c:pt idx="1072">
                  <c:v>157.696</c:v>
                </c:pt>
                <c:pt idx="1073">
                  <c:v>157.89500000000001</c:v>
                </c:pt>
                <c:pt idx="1074">
                  <c:v>160.096</c:v>
                </c:pt>
                <c:pt idx="1075">
                  <c:v>160.29499999999999</c:v>
                </c:pt>
                <c:pt idx="1076">
                  <c:v>160.495</c:v>
                </c:pt>
                <c:pt idx="1077">
                  <c:v>163.49700000000001</c:v>
                </c:pt>
                <c:pt idx="1078">
                  <c:v>163.696</c:v>
                </c:pt>
                <c:pt idx="1079">
                  <c:v>163.89500000000001</c:v>
                </c:pt>
                <c:pt idx="1080">
                  <c:v>164.096</c:v>
                </c:pt>
                <c:pt idx="1081">
                  <c:v>164.29499999999999</c:v>
                </c:pt>
                <c:pt idx="1082">
                  <c:v>166.49600000000001</c:v>
                </c:pt>
                <c:pt idx="1083">
                  <c:v>166.69499999999999</c:v>
                </c:pt>
                <c:pt idx="1084">
                  <c:v>169.89599999999999</c:v>
                </c:pt>
                <c:pt idx="1085">
                  <c:v>170.096</c:v>
                </c:pt>
                <c:pt idx="1086">
                  <c:v>176.29599999999999</c:v>
                </c:pt>
                <c:pt idx="1087">
                  <c:v>176.49600000000001</c:v>
                </c:pt>
                <c:pt idx="1088">
                  <c:v>176.696</c:v>
                </c:pt>
                <c:pt idx="1089">
                  <c:v>176.89500000000001</c:v>
                </c:pt>
                <c:pt idx="1090">
                  <c:v>178.096</c:v>
                </c:pt>
                <c:pt idx="1091">
                  <c:v>178.29499999999999</c:v>
                </c:pt>
                <c:pt idx="1092">
                  <c:v>186.096</c:v>
                </c:pt>
                <c:pt idx="1093">
                  <c:v>186.29499999999999</c:v>
                </c:pt>
                <c:pt idx="1094">
                  <c:v>191.096</c:v>
                </c:pt>
                <c:pt idx="1095">
                  <c:v>191.29499999999999</c:v>
                </c:pt>
                <c:pt idx="1096">
                  <c:v>191.49600000000001</c:v>
                </c:pt>
                <c:pt idx="1097">
                  <c:v>191.696</c:v>
                </c:pt>
                <c:pt idx="1098">
                  <c:v>191.89500000000001</c:v>
                </c:pt>
                <c:pt idx="1099">
                  <c:v>192.49700000000001</c:v>
                </c:pt>
                <c:pt idx="1100">
                  <c:v>192.69499999999999</c:v>
                </c:pt>
                <c:pt idx="1101">
                  <c:v>192.89599999999999</c:v>
                </c:pt>
                <c:pt idx="1102">
                  <c:v>193.095</c:v>
                </c:pt>
                <c:pt idx="1103">
                  <c:v>197.096</c:v>
                </c:pt>
                <c:pt idx="1104">
                  <c:v>197.29499999999999</c:v>
                </c:pt>
                <c:pt idx="1105">
                  <c:v>199.696</c:v>
                </c:pt>
                <c:pt idx="1106">
                  <c:v>199.89500000000001</c:v>
                </c:pt>
                <c:pt idx="1107">
                  <c:v>12.898</c:v>
                </c:pt>
                <c:pt idx="1108">
                  <c:v>13.096</c:v>
                </c:pt>
                <c:pt idx="1109">
                  <c:v>23.498000000000001</c:v>
                </c:pt>
                <c:pt idx="1110">
                  <c:v>23.696000000000002</c:v>
                </c:pt>
                <c:pt idx="1111">
                  <c:v>25.295999999999999</c:v>
                </c:pt>
                <c:pt idx="1112">
                  <c:v>25.495000000000001</c:v>
                </c:pt>
                <c:pt idx="1113">
                  <c:v>34.496000000000002</c:v>
                </c:pt>
                <c:pt idx="1114">
                  <c:v>34.695</c:v>
                </c:pt>
                <c:pt idx="1115">
                  <c:v>34.895000000000003</c:v>
                </c:pt>
                <c:pt idx="1116">
                  <c:v>36.295999999999999</c:v>
                </c:pt>
                <c:pt idx="1117">
                  <c:v>36.496000000000002</c:v>
                </c:pt>
                <c:pt idx="1118">
                  <c:v>37.896000000000001</c:v>
                </c:pt>
                <c:pt idx="1119">
                  <c:v>38.094999999999999</c:v>
                </c:pt>
                <c:pt idx="1120">
                  <c:v>38.295999999999999</c:v>
                </c:pt>
                <c:pt idx="1121">
                  <c:v>39.697000000000003</c:v>
                </c:pt>
                <c:pt idx="1122">
                  <c:v>39.895000000000003</c:v>
                </c:pt>
                <c:pt idx="1123">
                  <c:v>46.896000000000001</c:v>
                </c:pt>
                <c:pt idx="1124">
                  <c:v>47.094999999999999</c:v>
                </c:pt>
                <c:pt idx="1125">
                  <c:v>50.695999999999998</c:v>
                </c:pt>
                <c:pt idx="1126">
                  <c:v>50.895000000000003</c:v>
                </c:pt>
                <c:pt idx="1127">
                  <c:v>52.496000000000002</c:v>
                </c:pt>
                <c:pt idx="1128">
                  <c:v>52.695</c:v>
                </c:pt>
                <c:pt idx="1129">
                  <c:v>68.495999999999995</c:v>
                </c:pt>
                <c:pt idx="1130">
                  <c:v>68.697999999999993</c:v>
                </c:pt>
                <c:pt idx="1131">
                  <c:v>84.296000000000006</c:v>
                </c:pt>
                <c:pt idx="1132">
                  <c:v>84.495999999999995</c:v>
                </c:pt>
                <c:pt idx="1133">
                  <c:v>105.496</c:v>
                </c:pt>
                <c:pt idx="1134">
                  <c:v>105.69499999999999</c:v>
                </c:pt>
                <c:pt idx="1135">
                  <c:v>109.7</c:v>
                </c:pt>
                <c:pt idx="1136">
                  <c:v>109.895</c:v>
                </c:pt>
                <c:pt idx="1137">
                  <c:v>113.896</c:v>
                </c:pt>
                <c:pt idx="1138">
                  <c:v>114.096</c:v>
                </c:pt>
                <c:pt idx="1139">
                  <c:v>121.096</c:v>
                </c:pt>
                <c:pt idx="1140">
                  <c:v>121.29600000000001</c:v>
                </c:pt>
                <c:pt idx="1141">
                  <c:v>139.89599999999999</c:v>
                </c:pt>
                <c:pt idx="1142">
                  <c:v>140.096</c:v>
                </c:pt>
                <c:pt idx="1143">
                  <c:v>146.696</c:v>
                </c:pt>
                <c:pt idx="1144">
                  <c:v>146.89500000000001</c:v>
                </c:pt>
                <c:pt idx="1145">
                  <c:v>151.696</c:v>
                </c:pt>
                <c:pt idx="1146">
                  <c:v>151.89599999999999</c:v>
                </c:pt>
                <c:pt idx="1147">
                  <c:v>162.696</c:v>
                </c:pt>
                <c:pt idx="1148">
                  <c:v>162.89599999999999</c:v>
                </c:pt>
                <c:pt idx="1149">
                  <c:v>168.696</c:v>
                </c:pt>
                <c:pt idx="1150">
                  <c:v>168.89500000000001</c:v>
                </c:pt>
                <c:pt idx="1151">
                  <c:v>170.70099999999999</c:v>
                </c:pt>
                <c:pt idx="1152">
                  <c:v>170.89599999999999</c:v>
                </c:pt>
                <c:pt idx="1153">
                  <c:v>171.096</c:v>
                </c:pt>
                <c:pt idx="1154">
                  <c:v>180.49600000000001</c:v>
                </c:pt>
                <c:pt idx="1155">
                  <c:v>180.69499999999999</c:v>
                </c:pt>
                <c:pt idx="1156">
                  <c:v>189.89699999999999</c:v>
                </c:pt>
                <c:pt idx="1157">
                  <c:v>190.095</c:v>
                </c:pt>
                <c:pt idx="1158">
                  <c:v>198.89599999999999</c:v>
                </c:pt>
                <c:pt idx="1159">
                  <c:v>199.096</c:v>
                </c:pt>
                <c:pt idx="1160">
                  <c:v>143.29599999999999</c:v>
                </c:pt>
                <c:pt idx="1161">
                  <c:v>143.495</c:v>
                </c:pt>
                <c:pt idx="1162">
                  <c:v>0.01</c:v>
                </c:pt>
                <c:pt idx="1163">
                  <c:v>3.0000000000000001E-3</c:v>
                </c:pt>
                <c:pt idx="1164">
                  <c:v>0.01</c:v>
                </c:pt>
                <c:pt idx="1165">
                  <c:v>3.0000000000000001E-3</c:v>
                </c:pt>
                <c:pt idx="1166">
                  <c:v>0.35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0.46</c:v>
                </c:pt>
                <c:pt idx="1171">
                  <c:v>0.46</c:v>
                </c:pt>
                <c:pt idx="1172">
                  <c:v>0.46</c:v>
                </c:pt>
                <c:pt idx="1173">
                  <c:v>0.46</c:v>
                </c:pt>
                <c:pt idx="1174">
                  <c:v>0.46</c:v>
                </c:pt>
                <c:pt idx="1175">
                  <c:v>0.01</c:v>
                </c:pt>
                <c:pt idx="1176">
                  <c:v>3.0000000000000001E-3</c:v>
                </c:pt>
                <c:pt idx="1177">
                  <c:v>0.01</c:v>
                </c:pt>
                <c:pt idx="1178">
                  <c:v>3.0000000000000001E-3</c:v>
                </c:pt>
                <c:pt idx="1179">
                  <c:v>0.12</c:v>
                </c:pt>
                <c:pt idx="1180">
                  <c:v>0.12</c:v>
                </c:pt>
                <c:pt idx="1181">
                  <c:v>0.23</c:v>
                </c:pt>
                <c:pt idx="1182">
                  <c:v>0.23</c:v>
                </c:pt>
                <c:pt idx="1183">
                  <c:v>0.04</c:v>
                </c:pt>
                <c:pt idx="1184">
                  <c:v>1.2E-2</c:v>
                </c:pt>
                <c:pt idx="1185">
                  <c:v>0.04</c:v>
                </c:pt>
                <c:pt idx="1186">
                  <c:v>1.2E-2</c:v>
                </c:pt>
                <c:pt idx="1187">
                  <c:v>0.04</c:v>
                </c:pt>
                <c:pt idx="1188">
                  <c:v>1.2E-2</c:v>
                </c:pt>
                <c:pt idx="1189">
                  <c:v>0.04</c:v>
                </c:pt>
                <c:pt idx="1190">
                  <c:v>1.2E-2</c:v>
                </c:pt>
                <c:pt idx="1191">
                  <c:v>0.35</c:v>
                </c:pt>
                <c:pt idx="1192">
                  <c:v>0.35</c:v>
                </c:pt>
                <c:pt idx="1193">
                  <c:v>0.12</c:v>
                </c:pt>
                <c:pt idx="1194">
                  <c:v>0.12</c:v>
                </c:pt>
                <c:pt idx="1195">
                  <c:v>0.01</c:v>
                </c:pt>
                <c:pt idx="1196">
                  <c:v>3.0000000000000001E-3</c:v>
                </c:pt>
                <c:pt idx="1197">
                  <c:v>0.01</c:v>
                </c:pt>
                <c:pt idx="1198">
                  <c:v>3.0000000000000001E-3</c:v>
                </c:pt>
                <c:pt idx="1199">
                  <c:v>0.46</c:v>
                </c:pt>
                <c:pt idx="1200">
                  <c:v>0.46</c:v>
                </c:pt>
                <c:pt idx="1201">
                  <c:v>0.01</c:v>
                </c:pt>
                <c:pt idx="1202">
                  <c:v>3.0000000000000001E-3</c:v>
                </c:pt>
                <c:pt idx="1203">
                  <c:v>0.01</c:v>
                </c:pt>
                <c:pt idx="1204">
                  <c:v>3.0000000000000001E-3</c:v>
                </c:pt>
                <c:pt idx="1205">
                  <c:v>0.46</c:v>
                </c:pt>
                <c:pt idx="1206">
                  <c:v>0.46</c:v>
                </c:pt>
                <c:pt idx="1207">
                  <c:v>0.111</c:v>
                </c:pt>
                <c:pt idx="1208">
                  <c:v>0.311</c:v>
                </c:pt>
                <c:pt idx="1209">
                  <c:v>0.26100000000000001</c:v>
                </c:pt>
                <c:pt idx="1210">
                  <c:v>0.26100000000000001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10.898999999999999</c:v>
                </c:pt>
                <c:pt idx="1441">
                  <c:v>11.096</c:v>
                </c:pt>
                <c:pt idx="1442">
                  <c:v>9.09</c:v>
                </c:pt>
                <c:pt idx="1443">
                  <c:v>9.09</c:v>
                </c:pt>
                <c:pt idx="1444">
                  <c:v>9.24</c:v>
                </c:pt>
                <c:pt idx="1445">
                  <c:v>9.24</c:v>
                </c:pt>
                <c:pt idx="1446">
                  <c:v>9.23</c:v>
                </c:pt>
                <c:pt idx="1447">
                  <c:v>9.23</c:v>
                </c:pt>
                <c:pt idx="1448">
                  <c:v>9.23</c:v>
                </c:pt>
                <c:pt idx="1449">
                  <c:v>9.23</c:v>
                </c:pt>
                <c:pt idx="1450">
                  <c:v>8.9700000000000006</c:v>
                </c:pt>
                <c:pt idx="1451">
                  <c:v>8.9700000000000006</c:v>
                </c:pt>
                <c:pt idx="1452">
                  <c:v>9.24</c:v>
                </c:pt>
                <c:pt idx="1453">
                  <c:v>9.24</c:v>
                </c:pt>
                <c:pt idx="1454">
                  <c:v>9.2200000000000006</c:v>
                </c:pt>
                <c:pt idx="1455">
                  <c:v>9.2200000000000006</c:v>
                </c:pt>
                <c:pt idx="1456">
                  <c:v>9.24</c:v>
                </c:pt>
                <c:pt idx="1457">
                  <c:v>9.24</c:v>
                </c:pt>
                <c:pt idx="1458">
                  <c:v>9.24</c:v>
                </c:pt>
                <c:pt idx="1459">
                  <c:v>8.51</c:v>
                </c:pt>
                <c:pt idx="1460">
                  <c:v>8.51</c:v>
                </c:pt>
                <c:pt idx="1461">
                  <c:v>9.23</c:v>
                </c:pt>
                <c:pt idx="1462">
                  <c:v>9.23</c:v>
                </c:pt>
                <c:pt idx="1463">
                  <c:v>9.24</c:v>
                </c:pt>
                <c:pt idx="1464">
                  <c:v>9.24</c:v>
                </c:pt>
                <c:pt idx="1465">
                  <c:v>9.24</c:v>
                </c:pt>
                <c:pt idx="1466">
                  <c:v>9.24</c:v>
                </c:pt>
                <c:pt idx="1467">
                  <c:v>9.24</c:v>
                </c:pt>
                <c:pt idx="1468">
                  <c:v>9.2799999999999994</c:v>
                </c:pt>
                <c:pt idx="1469">
                  <c:v>9.2799999999999994</c:v>
                </c:pt>
                <c:pt idx="1470">
                  <c:v>9.2799999999999994</c:v>
                </c:pt>
                <c:pt idx="1471">
                  <c:v>9.2799999999999994</c:v>
                </c:pt>
                <c:pt idx="1472">
                  <c:v>9.24</c:v>
                </c:pt>
                <c:pt idx="1473">
                  <c:v>9.24</c:v>
                </c:pt>
                <c:pt idx="1474">
                  <c:v>9.24</c:v>
                </c:pt>
                <c:pt idx="1475">
                  <c:v>9.24</c:v>
                </c:pt>
                <c:pt idx="1476">
                  <c:v>9.23</c:v>
                </c:pt>
                <c:pt idx="1477">
                  <c:v>9.23</c:v>
                </c:pt>
                <c:pt idx="1478">
                  <c:v>9.23</c:v>
                </c:pt>
                <c:pt idx="1479">
                  <c:v>9.23</c:v>
                </c:pt>
                <c:pt idx="1480">
                  <c:v>9.23</c:v>
                </c:pt>
                <c:pt idx="1481">
                  <c:v>9.2799999999999994</c:v>
                </c:pt>
                <c:pt idx="1482">
                  <c:v>9.2799999999999994</c:v>
                </c:pt>
                <c:pt idx="1483">
                  <c:v>8.74</c:v>
                </c:pt>
                <c:pt idx="1484">
                  <c:v>8.74</c:v>
                </c:pt>
                <c:pt idx="1485">
                  <c:v>9.24</c:v>
                </c:pt>
                <c:pt idx="1486">
                  <c:v>9.24</c:v>
                </c:pt>
                <c:pt idx="1487">
                  <c:v>8.74</c:v>
                </c:pt>
                <c:pt idx="1488">
                  <c:v>8.74</c:v>
                </c:pt>
                <c:pt idx="1489">
                  <c:v>9.24</c:v>
                </c:pt>
                <c:pt idx="1490">
                  <c:v>9.24</c:v>
                </c:pt>
                <c:pt idx="1491">
                  <c:v>9.24</c:v>
                </c:pt>
                <c:pt idx="1492">
                  <c:v>9.24</c:v>
                </c:pt>
                <c:pt idx="1493">
                  <c:v>9.24</c:v>
                </c:pt>
                <c:pt idx="1494">
                  <c:v>9.24</c:v>
                </c:pt>
                <c:pt idx="1495">
                  <c:v>9.2799999999999994</c:v>
                </c:pt>
                <c:pt idx="1496">
                  <c:v>9.2799999999999994</c:v>
                </c:pt>
                <c:pt idx="1497">
                  <c:v>9.23</c:v>
                </c:pt>
                <c:pt idx="1498">
                  <c:v>9.23</c:v>
                </c:pt>
                <c:pt idx="1499">
                  <c:v>9.2799999999999994</c:v>
                </c:pt>
                <c:pt idx="1500">
                  <c:v>9.2799999999999994</c:v>
                </c:pt>
                <c:pt idx="1501">
                  <c:v>9.2799999999999994</c:v>
                </c:pt>
                <c:pt idx="1502">
                  <c:v>9.2799999999999994</c:v>
                </c:pt>
                <c:pt idx="1503">
                  <c:v>9.2799999999999994</c:v>
                </c:pt>
                <c:pt idx="1504">
                  <c:v>8.6300000000000008</c:v>
                </c:pt>
                <c:pt idx="1505">
                  <c:v>9.24</c:v>
                </c:pt>
                <c:pt idx="1506">
                  <c:v>8.6300000000000008</c:v>
                </c:pt>
                <c:pt idx="1507">
                  <c:v>9.24</c:v>
                </c:pt>
                <c:pt idx="1508">
                  <c:v>9.31</c:v>
                </c:pt>
                <c:pt idx="1509">
                  <c:v>9.31</c:v>
                </c:pt>
                <c:pt idx="1510">
                  <c:v>8.51</c:v>
                </c:pt>
                <c:pt idx="1511">
                  <c:v>9.2799999999999994</c:v>
                </c:pt>
                <c:pt idx="1512">
                  <c:v>8.51</c:v>
                </c:pt>
                <c:pt idx="1513">
                  <c:v>9.2799999999999994</c:v>
                </c:pt>
                <c:pt idx="1514">
                  <c:v>9.1999999999999993</c:v>
                </c:pt>
                <c:pt idx="1515">
                  <c:v>9.1999999999999993</c:v>
                </c:pt>
                <c:pt idx="1516">
                  <c:v>9.24</c:v>
                </c:pt>
                <c:pt idx="1517">
                  <c:v>9.24</c:v>
                </c:pt>
                <c:pt idx="1518">
                  <c:v>8.51</c:v>
                </c:pt>
                <c:pt idx="1519">
                  <c:v>8.51</c:v>
                </c:pt>
                <c:pt idx="1520">
                  <c:v>9.24</c:v>
                </c:pt>
                <c:pt idx="1521">
                  <c:v>9.24</c:v>
                </c:pt>
                <c:pt idx="1522">
                  <c:v>9.24</c:v>
                </c:pt>
                <c:pt idx="1523">
                  <c:v>9.24</c:v>
                </c:pt>
                <c:pt idx="1524">
                  <c:v>9.2799999999999994</c:v>
                </c:pt>
                <c:pt idx="1525">
                  <c:v>9.2799999999999994</c:v>
                </c:pt>
                <c:pt idx="1526">
                  <c:v>9.24</c:v>
                </c:pt>
                <c:pt idx="1527">
                  <c:v>9.24</c:v>
                </c:pt>
                <c:pt idx="1528">
                  <c:v>9.2200000000000006</c:v>
                </c:pt>
                <c:pt idx="1529">
                  <c:v>9.2200000000000006</c:v>
                </c:pt>
                <c:pt idx="1530">
                  <c:v>9.24</c:v>
                </c:pt>
                <c:pt idx="1531">
                  <c:v>9.24</c:v>
                </c:pt>
                <c:pt idx="1532">
                  <c:v>9.09</c:v>
                </c:pt>
                <c:pt idx="1533">
                  <c:v>9.09</c:v>
                </c:pt>
                <c:pt idx="1534">
                  <c:v>9.23</c:v>
                </c:pt>
                <c:pt idx="1535">
                  <c:v>9.23</c:v>
                </c:pt>
                <c:pt idx="1536">
                  <c:v>9.24</c:v>
                </c:pt>
                <c:pt idx="1537">
                  <c:v>9.24</c:v>
                </c:pt>
                <c:pt idx="1538">
                  <c:v>9.43</c:v>
                </c:pt>
                <c:pt idx="1539">
                  <c:v>9.24</c:v>
                </c:pt>
                <c:pt idx="1540">
                  <c:v>9.43</c:v>
                </c:pt>
                <c:pt idx="1541">
                  <c:v>9.24</c:v>
                </c:pt>
                <c:pt idx="1542">
                  <c:v>9.23</c:v>
                </c:pt>
                <c:pt idx="1543">
                  <c:v>9.23</c:v>
                </c:pt>
                <c:pt idx="1544">
                  <c:v>8.74</c:v>
                </c:pt>
                <c:pt idx="1545">
                  <c:v>8.74</c:v>
                </c:pt>
                <c:pt idx="1546">
                  <c:v>9.3000000000000007</c:v>
                </c:pt>
                <c:pt idx="1547">
                  <c:v>9.3000000000000007</c:v>
                </c:pt>
                <c:pt idx="1548">
                  <c:v>9.2899999999999991</c:v>
                </c:pt>
                <c:pt idx="1549">
                  <c:v>9.2899999999999991</c:v>
                </c:pt>
                <c:pt idx="1550">
                  <c:v>9.32</c:v>
                </c:pt>
                <c:pt idx="1551">
                  <c:v>9.32</c:v>
                </c:pt>
                <c:pt idx="1552">
                  <c:v>8.51</c:v>
                </c:pt>
                <c:pt idx="1553">
                  <c:v>8.7119999999999997</c:v>
                </c:pt>
                <c:pt idx="1554">
                  <c:v>8.91</c:v>
                </c:pt>
                <c:pt idx="1555">
                  <c:v>9.35</c:v>
                </c:pt>
                <c:pt idx="1556">
                  <c:v>9.1110000000000007</c:v>
                </c:pt>
                <c:pt idx="1557">
                  <c:v>9.35</c:v>
                </c:pt>
                <c:pt idx="1558">
                  <c:v>9.31</c:v>
                </c:pt>
                <c:pt idx="1559">
                  <c:v>9.35</c:v>
                </c:pt>
                <c:pt idx="1560">
                  <c:v>9.23</c:v>
                </c:pt>
                <c:pt idx="1561">
                  <c:v>9.23</c:v>
                </c:pt>
                <c:pt idx="1562">
                  <c:v>9.2200000000000006</c:v>
                </c:pt>
                <c:pt idx="1563">
                  <c:v>9.2200000000000006</c:v>
                </c:pt>
                <c:pt idx="1564">
                  <c:v>9.2100000000000009</c:v>
                </c:pt>
                <c:pt idx="1565">
                  <c:v>9.2100000000000009</c:v>
                </c:pt>
                <c:pt idx="1566">
                  <c:v>9.2200000000000006</c:v>
                </c:pt>
                <c:pt idx="1567">
                  <c:v>9.2200000000000006</c:v>
                </c:pt>
                <c:pt idx="1568">
                  <c:v>9.2200000000000006</c:v>
                </c:pt>
                <c:pt idx="1569">
                  <c:v>9.23</c:v>
                </c:pt>
                <c:pt idx="1570">
                  <c:v>9.23</c:v>
                </c:pt>
                <c:pt idx="1571">
                  <c:v>9.2100000000000009</c:v>
                </c:pt>
                <c:pt idx="1572">
                  <c:v>9.2100000000000009</c:v>
                </c:pt>
                <c:pt idx="1573">
                  <c:v>9.19</c:v>
                </c:pt>
                <c:pt idx="1574">
                  <c:v>9.19</c:v>
                </c:pt>
                <c:pt idx="1575">
                  <c:v>9.23</c:v>
                </c:pt>
                <c:pt idx="1576">
                  <c:v>9.23</c:v>
                </c:pt>
                <c:pt idx="1577">
                  <c:v>9.1999999999999993</c:v>
                </c:pt>
                <c:pt idx="1578">
                  <c:v>9.1999999999999993</c:v>
                </c:pt>
                <c:pt idx="1579">
                  <c:v>9.1999999999999993</c:v>
                </c:pt>
                <c:pt idx="1580">
                  <c:v>9.1999999999999993</c:v>
                </c:pt>
                <c:pt idx="1581">
                  <c:v>9.19</c:v>
                </c:pt>
                <c:pt idx="1582">
                  <c:v>9.19</c:v>
                </c:pt>
                <c:pt idx="1583">
                  <c:v>9.18</c:v>
                </c:pt>
                <c:pt idx="1584">
                  <c:v>9.18</c:v>
                </c:pt>
                <c:pt idx="1585">
                  <c:v>9.2200000000000006</c:v>
                </c:pt>
                <c:pt idx="1586">
                  <c:v>9.2200000000000006</c:v>
                </c:pt>
                <c:pt idx="1587">
                  <c:v>9.2200000000000006</c:v>
                </c:pt>
                <c:pt idx="1588">
                  <c:v>9.23</c:v>
                </c:pt>
                <c:pt idx="1589">
                  <c:v>9.23</c:v>
                </c:pt>
                <c:pt idx="1590">
                  <c:v>9.2100000000000009</c:v>
                </c:pt>
                <c:pt idx="1591">
                  <c:v>9.2100000000000009</c:v>
                </c:pt>
                <c:pt idx="1592">
                  <c:v>9.2200000000000006</c:v>
                </c:pt>
                <c:pt idx="1593">
                  <c:v>9.2200000000000006</c:v>
                </c:pt>
                <c:pt idx="1594">
                  <c:v>9.19</c:v>
                </c:pt>
                <c:pt idx="1595">
                  <c:v>9.19</c:v>
                </c:pt>
                <c:pt idx="1596">
                  <c:v>9.19</c:v>
                </c:pt>
                <c:pt idx="1597">
                  <c:v>9.1999999999999993</c:v>
                </c:pt>
                <c:pt idx="1598">
                  <c:v>9.1999999999999993</c:v>
                </c:pt>
                <c:pt idx="1599">
                  <c:v>9.2100000000000009</c:v>
                </c:pt>
                <c:pt idx="1600">
                  <c:v>9.2100000000000009</c:v>
                </c:pt>
                <c:pt idx="1601">
                  <c:v>9.19</c:v>
                </c:pt>
                <c:pt idx="1602">
                  <c:v>9.19</c:v>
                </c:pt>
                <c:pt idx="1603">
                  <c:v>9.1999999999999993</c:v>
                </c:pt>
                <c:pt idx="1604">
                  <c:v>9.1999999999999993</c:v>
                </c:pt>
                <c:pt idx="1605">
                  <c:v>9.15</c:v>
                </c:pt>
                <c:pt idx="1606">
                  <c:v>9.15</c:v>
                </c:pt>
                <c:pt idx="1607">
                  <c:v>9.15</c:v>
                </c:pt>
                <c:pt idx="1608">
                  <c:v>9.24</c:v>
                </c:pt>
                <c:pt idx="1609">
                  <c:v>9.24</c:v>
                </c:pt>
                <c:pt idx="1610">
                  <c:v>9.3000000000000007</c:v>
                </c:pt>
                <c:pt idx="1611">
                  <c:v>9.3000000000000007</c:v>
                </c:pt>
                <c:pt idx="1612">
                  <c:v>9.24</c:v>
                </c:pt>
                <c:pt idx="1613">
                  <c:v>9.24</c:v>
                </c:pt>
                <c:pt idx="1614">
                  <c:v>9.31</c:v>
                </c:pt>
                <c:pt idx="1615">
                  <c:v>9.31</c:v>
                </c:pt>
                <c:pt idx="1616">
                  <c:v>9.2100000000000009</c:v>
                </c:pt>
                <c:pt idx="1617">
                  <c:v>9.2100000000000009</c:v>
                </c:pt>
                <c:pt idx="1618">
                  <c:v>9.2100000000000009</c:v>
                </c:pt>
                <c:pt idx="1619">
                  <c:v>9.19</c:v>
                </c:pt>
                <c:pt idx="1620">
                  <c:v>9.19</c:v>
                </c:pt>
                <c:pt idx="1621">
                  <c:v>9.2200000000000006</c:v>
                </c:pt>
                <c:pt idx="1622">
                  <c:v>9.2200000000000006</c:v>
                </c:pt>
                <c:pt idx="1623">
                  <c:v>9.1999999999999993</c:v>
                </c:pt>
                <c:pt idx="1624">
                  <c:v>9.1999999999999993</c:v>
                </c:pt>
                <c:pt idx="1625">
                  <c:v>9.2200000000000006</c:v>
                </c:pt>
                <c:pt idx="1626">
                  <c:v>9.2200000000000006</c:v>
                </c:pt>
                <c:pt idx="1627">
                  <c:v>9.1999999999999993</c:v>
                </c:pt>
                <c:pt idx="1628">
                  <c:v>9.1999999999999993</c:v>
                </c:pt>
                <c:pt idx="1629">
                  <c:v>9.1999999999999993</c:v>
                </c:pt>
                <c:pt idx="1630">
                  <c:v>9.2200000000000006</c:v>
                </c:pt>
                <c:pt idx="1631">
                  <c:v>9.2200000000000006</c:v>
                </c:pt>
                <c:pt idx="1632">
                  <c:v>9.2100000000000009</c:v>
                </c:pt>
                <c:pt idx="1633">
                  <c:v>9.2100000000000009</c:v>
                </c:pt>
                <c:pt idx="1634">
                  <c:v>9.23</c:v>
                </c:pt>
                <c:pt idx="1635">
                  <c:v>9.23</c:v>
                </c:pt>
                <c:pt idx="1636">
                  <c:v>9.2100000000000009</c:v>
                </c:pt>
                <c:pt idx="1637">
                  <c:v>9.2100000000000009</c:v>
                </c:pt>
                <c:pt idx="1638">
                  <c:v>9.16</c:v>
                </c:pt>
                <c:pt idx="1639">
                  <c:v>9.16</c:v>
                </c:pt>
                <c:pt idx="1640">
                  <c:v>9.16</c:v>
                </c:pt>
                <c:pt idx="1641">
                  <c:v>9.25</c:v>
                </c:pt>
                <c:pt idx="1642">
                  <c:v>9.25</c:v>
                </c:pt>
                <c:pt idx="1643">
                  <c:v>9.25</c:v>
                </c:pt>
                <c:pt idx="1644">
                  <c:v>9.25</c:v>
                </c:pt>
                <c:pt idx="1645">
                  <c:v>9.25</c:v>
                </c:pt>
                <c:pt idx="1646">
                  <c:v>9.25</c:v>
                </c:pt>
                <c:pt idx="1647">
                  <c:v>9.25</c:v>
                </c:pt>
                <c:pt idx="1648">
                  <c:v>9.25</c:v>
                </c:pt>
                <c:pt idx="1649">
                  <c:v>9.25</c:v>
                </c:pt>
                <c:pt idx="1650">
                  <c:v>9.25</c:v>
                </c:pt>
                <c:pt idx="1651">
                  <c:v>9.25</c:v>
                </c:pt>
                <c:pt idx="1652">
                  <c:v>9.25</c:v>
                </c:pt>
                <c:pt idx="1653">
                  <c:v>9.25</c:v>
                </c:pt>
                <c:pt idx="1654">
                  <c:v>9.25</c:v>
                </c:pt>
                <c:pt idx="1655">
                  <c:v>9.25</c:v>
                </c:pt>
                <c:pt idx="1656">
                  <c:v>9.25</c:v>
                </c:pt>
                <c:pt idx="1657">
                  <c:v>9.25</c:v>
                </c:pt>
                <c:pt idx="1658">
                  <c:v>9.25</c:v>
                </c:pt>
                <c:pt idx="1659">
                  <c:v>9.25</c:v>
                </c:pt>
                <c:pt idx="1660">
                  <c:v>9.25</c:v>
                </c:pt>
                <c:pt idx="1661">
                  <c:v>9.25</c:v>
                </c:pt>
                <c:pt idx="1662">
                  <c:v>9.25</c:v>
                </c:pt>
                <c:pt idx="1663">
                  <c:v>9.25</c:v>
                </c:pt>
                <c:pt idx="1664">
                  <c:v>9.25</c:v>
                </c:pt>
                <c:pt idx="1665">
                  <c:v>9.25</c:v>
                </c:pt>
                <c:pt idx="1666">
                  <c:v>9.25</c:v>
                </c:pt>
                <c:pt idx="1667">
                  <c:v>9.25</c:v>
                </c:pt>
                <c:pt idx="1668">
                  <c:v>9.25</c:v>
                </c:pt>
                <c:pt idx="1669">
                  <c:v>9.25</c:v>
                </c:pt>
                <c:pt idx="1670">
                  <c:v>9.25</c:v>
                </c:pt>
                <c:pt idx="1671">
                  <c:v>9.25</c:v>
                </c:pt>
                <c:pt idx="1672">
                  <c:v>9.25</c:v>
                </c:pt>
                <c:pt idx="1673">
                  <c:v>9.25</c:v>
                </c:pt>
                <c:pt idx="1674">
                  <c:v>9.25</c:v>
                </c:pt>
                <c:pt idx="1675">
                  <c:v>9.25</c:v>
                </c:pt>
                <c:pt idx="1676">
                  <c:v>9.25</c:v>
                </c:pt>
                <c:pt idx="1677">
                  <c:v>9.25</c:v>
                </c:pt>
                <c:pt idx="1678">
                  <c:v>9.25</c:v>
                </c:pt>
                <c:pt idx="1679">
                  <c:v>9.25</c:v>
                </c:pt>
                <c:pt idx="1680">
                  <c:v>9.25</c:v>
                </c:pt>
                <c:pt idx="1681">
                  <c:v>9.25</c:v>
                </c:pt>
                <c:pt idx="1682">
                  <c:v>9.25</c:v>
                </c:pt>
                <c:pt idx="1683">
                  <c:v>9.25</c:v>
                </c:pt>
                <c:pt idx="1684">
                  <c:v>9.25</c:v>
                </c:pt>
                <c:pt idx="1685">
                  <c:v>9.25</c:v>
                </c:pt>
                <c:pt idx="1686">
                  <c:v>9.25</c:v>
                </c:pt>
                <c:pt idx="1687">
                  <c:v>9.25</c:v>
                </c:pt>
                <c:pt idx="1688">
                  <c:v>9.25</c:v>
                </c:pt>
                <c:pt idx="1689">
                  <c:v>9.25</c:v>
                </c:pt>
                <c:pt idx="1690">
                  <c:v>9.25</c:v>
                </c:pt>
                <c:pt idx="1691">
                  <c:v>9.25</c:v>
                </c:pt>
                <c:pt idx="1692">
                  <c:v>9.25</c:v>
                </c:pt>
                <c:pt idx="1693">
                  <c:v>9.25</c:v>
                </c:pt>
                <c:pt idx="1694">
                  <c:v>9.25</c:v>
                </c:pt>
                <c:pt idx="1695">
                  <c:v>9.25</c:v>
                </c:pt>
                <c:pt idx="1696">
                  <c:v>9.25</c:v>
                </c:pt>
                <c:pt idx="1697">
                  <c:v>9.25</c:v>
                </c:pt>
                <c:pt idx="1698">
                  <c:v>9.25</c:v>
                </c:pt>
                <c:pt idx="1699">
                  <c:v>9.25</c:v>
                </c:pt>
                <c:pt idx="1700">
                  <c:v>9.25</c:v>
                </c:pt>
                <c:pt idx="1701">
                  <c:v>9.25</c:v>
                </c:pt>
                <c:pt idx="1702">
                  <c:v>9.25</c:v>
                </c:pt>
                <c:pt idx="1703">
                  <c:v>9.25</c:v>
                </c:pt>
                <c:pt idx="1704">
                  <c:v>9.25</c:v>
                </c:pt>
                <c:pt idx="1705">
                  <c:v>9.25</c:v>
                </c:pt>
                <c:pt idx="1706">
                  <c:v>9.25</c:v>
                </c:pt>
                <c:pt idx="1707">
                  <c:v>9.25</c:v>
                </c:pt>
                <c:pt idx="1708">
                  <c:v>9.26</c:v>
                </c:pt>
                <c:pt idx="1709">
                  <c:v>9.26</c:v>
                </c:pt>
                <c:pt idx="1710">
                  <c:v>9.26</c:v>
                </c:pt>
                <c:pt idx="1711">
                  <c:v>9.26</c:v>
                </c:pt>
                <c:pt idx="1712">
                  <c:v>9.26</c:v>
                </c:pt>
                <c:pt idx="1713">
                  <c:v>9.26</c:v>
                </c:pt>
                <c:pt idx="1714">
                  <c:v>9.26</c:v>
                </c:pt>
                <c:pt idx="1715">
                  <c:v>9.26</c:v>
                </c:pt>
                <c:pt idx="1716">
                  <c:v>9.26</c:v>
                </c:pt>
                <c:pt idx="1717">
                  <c:v>9.26</c:v>
                </c:pt>
                <c:pt idx="1718">
                  <c:v>9.26</c:v>
                </c:pt>
                <c:pt idx="1719">
                  <c:v>9.26</c:v>
                </c:pt>
                <c:pt idx="1720">
                  <c:v>9.26</c:v>
                </c:pt>
                <c:pt idx="1721">
                  <c:v>9.26</c:v>
                </c:pt>
                <c:pt idx="1722">
                  <c:v>9.26</c:v>
                </c:pt>
                <c:pt idx="1723">
                  <c:v>9.26</c:v>
                </c:pt>
                <c:pt idx="1724">
                  <c:v>9.26</c:v>
                </c:pt>
                <c:pt idx="1725">
                  <c:v>9.26</c:v>
                </c:pt>
                <c:pt idx="1726">
                  <c:v>9.26</c:v>
                </c:pt>
                <c:pt idx="1727">
                  <c:v>9.26</c:v>
                </c:pt>
                <c:pt idx="1728">
                  <c:v>9.26</c:v>
                </c:pt>
                <c:pt idx="1729">
                  <c:v>9.26</c:v>
                </c:pt>
                <c:pt idx="1730">
                  <c:v>9.26</c:v>
                </c:pt>
                <c:pt idx="1731">
                  <c:v>9.26</c:v>
                </c:pt>
                <c:pt idx="1732">
                  <c:v>9.26</c:v>
                </c:pt>
                <c:pt idx="1733">
                  <c:v>9.26</c:v>
                </c:pt>
                <c:pt idx="1734">
                  <c:v>9.26</c:v>
                </c:pt>
                <c:pt idx="1735">
                  <c:v>9.26</c:v>
                </c:pt>
                <c:pt idx="1736">
                  <c:v>9.26</c:v>
                </c:pt>
                <c:pt idx="1737">
                  <c:v>9.26</c:v>
                </c:pt>
                <c:pt idx="1738">
                  <c:v>9.26</c:v>
                </c:pt>
                <c:pt idx="1739">
                  <c:v>9.26</c:v>
                </c:pt>
                <c:pt idx="1740">
                  <c:v>9.26</c:v>
                </c:pt>
                <c:pt idx="1741">
                  <c:v>9.26</c:v>
                </c:pt>
                <c:pt idx="1742">
                  <c:v>9.26</c:v>
                </c:pt>
                <c:pt idx="1743">
                  <c:v>9.26</c:v>
                </c:pt>
                <c:pt idx="1744">
                  <c:v>9.26</c:v>
                </c:pt>
                <c:pt idx="1745">
                  <c:v>9.26</c:v>
                </c:pt>
                <c:pt idx="1746">
                  <c:v>9.26</c:v>
                </c:pt>
                <c:pt idx="1747">
                  <c:v>9.26</c:v>
                </c:pt>
                <c:pt idx="1748">
                  <c:v>9.26</c:v>
                </c:pt>
                <c:pt idx="1749">
                  <c:v>9.26</c:v>
                </c:pt>
                <c:pt idx="1750">
                  <c:v>9.26</c:v>
                </c:pt>
                <c:pt idx="1751">
                  <c:v>9.26</c:v>
                </c:pt>
                <c:pt idx="1752">
                  <c:v>9.26</c:v>
                </c:pt>
                <c:pt idx="1753">
                  <c:v>9.26</c:v>
                </c:pt>
                <c:pt idx="1754">
                  <c:v>9.26</c:v>
                </c:pt>
                <c:pt idx="1755">
                  <c:v>9.26</c:v>
                </c:pt>
                <c:pt idx="1756">
                  <c:v>9.26</c:v>
                </c:pt>
                <c:pt idx="1757">
                  <c:v>9.26</c:v>
                </c:pt>
                <c:pt idx="1758">
                  <c:v>9.26</c:v>
                </c:pt>
                <c:pt idx="1759">
                  <c:v>9.26</c:v>
                </c:pt>
                <c:pt idx="1760">
                  <c:v>9.26</c:v>
                </c:pt>
                <c:pt idx="1761">
                  <c:v>9.26</c:v>
                </c:pt>
                <c:pt idx="1762">
                  <c:v>9.26</c:v>
                </c:pt>
                <c:pt idx="1763">
                  <c:v>9.26</c:v>
                </c:pt>
                <c:pt idx="1764">
                  <c:v>9.26</c:v>
                </c:pt>
                <c:pt idx="1765">
                  <c:v>9.26</c:v>
                </c:pt>
                <c:pt idx="1766">
                  <c:v>9.26</c:v>
                </c:pt>
                <c:pt idx="1767">
                  <c:v>9.26</c:v>
                </c:pt>
                <c:pt idx="1768">
                  <c:v>9.26</c:v>
                </c:pt>
                <c:pt idx="1769">
                  <c:v>9.26</c:v>
                </c:pt>
                <c:pt idx="1770">
                  <c:v>9.26</c:v>
                </c:pt>
                <c:pt idx="1771">
                  <c:v>9.26</c:v>
                </c:pt>
                <c:pt idx="1772">
                  <c:v>9.26</c:v>
                </c:pt>
                <c:pt idx="1773">
                  <c:v>9.26</c:v>
                </c:pt>
                <c:pt idx="1774">
                  <c:v>9.26</c:v>
                </c:pt>
                <c:pt idx="1775">
                  <c:v>9.26</c:v>
                </c:pt>
                <c:pt idx="1776">
                  <c:v>9.26</c:v>
                </c:pt>
                <c:pt idx="1777">
                  <c:v>9.26</c:v>
                </c:pt>
                <c:pt idx="1778">
                  <c:v>9.27</c:v>
                </c:pt>
                <c:pt idx="1779">
                  <c:v>9.27</c:v>
                </c:pt>
                <c:pt idx="1780">
                  <c:v>9.27</c:v>
                </c:pt>
                <c:pt idx="1781">
                  <c:v>9.27</c:v>
                </c:pt>
                <c:pt idx="1782">
                  <c:v>9.27</c:v>
                </c:pt>
                <c:pt idx="1783">
                  <c:v>9.27</c:v>
                </c:pt>
                <c:pt idx="1784">
                  <c:v>9.27</c:v>
                </c:pt>
                <c:pt idx="1785">
                  <c:v>9.27</c:v>
                </c:pt>
                <c:pt idx="1786">
                  <c:v>9.27</c:v>
                </c:pt>
                <c:pt idx="1787">
                  <c:v>9.27</c:v>
                </c:pt>
                <c:pt idx="1788">
                  <c:v>9.27</c:v>
                </c:pt>
                <c:pt idx="1789">
                  <c:v>9.27</c:v>
                </c:pt>
                <c:pt idx="1790">
                  <c:v>9.27</c:v>
                </c:pt>
                <c:pt idx="1791">
                  <c:v>9.27</c:v>
                </c:pt>
                <c:pt idx="1792">
                  <c:v>9.27</c:v>
                </c:pt>
                <c:pt idx="1793">
                  <c:v>9.27</c:v>
                </c:pt>
                <c:pt idx="1794">
                  <c:v>9.27</c:v>
                </c:pt>
                <c:pt idx="1795">
                  <c:v>9.27</c:v>
                </c:pt>
                <c:pt idx="1796">
                  <c:v>9.27</c:v>
                </c:pt>
                <c:pt idx="1797">
                  <c:v>9.27</c:v>
                </c:pt>
                <c:pt idx="1798">
                  <c:v>9.27</c:v>
                </c:pt>
                <c:pt idx="1799">
                  <c:v>9.27</c:v>
                </c:pt>
                <c:pt idx="1800">
                  <c:v>9.27</c:v>
                </c:pt>
                <c:pt idx="1801">
                  <c:v>9.27</c:v>
                </c:pt>
                <c:pt idx="1802">
                  <c:v>9.27</c:v>
                </c:pt>
                <c:pt idx="1803">
                  <c:v>9.27</c:v>
                </c:pt>
                <c:pt idx="1804">
                  <c:v>9.27</c:v>
                </c:pt>
                <c:pt idx="1805">
                  <c:v>9.27</c:v>
                </c:pt>
                <c:pt idx="1806">
                  <c:v>9.27</c:v>
                </c:pt>
                <c:pt idx="1807">
                  <c:v>9.27</c:v>
                </c:pt>
                <c:pt idx="1808">
                  <c:v>9.27</c:v>
                </c:pt>
                <c:pt idx="1809">
                  <c:v>9.27</c:v>
                </c:pt>
                <c:pt idx="1810">
                  <c:v>9.27</c:v>
                </c:pt>
                <c:pt idx="1811">
                  <c:v>9.27</c:v>
                </c:pt>
                <c:pt idx="1812">
                  <c:v>9.27</c:v>
                </c:pt>
                <c:pt idx="1813">
                  <c:v>9.27</c:v>
                </c:pt>
                <c:pt idx="1814">
                  <c:v>9.27</c:v>
                </c:pt>
                <c:pt idx="1815">
                  <c:v>9.27</c:v>
                </c:pt>
                <c:pt idx="1816">
                  <c:v>9.27</c:v>
                </c:pt>
                <c:pt idx="1817">
                  <c:v>9.27</c:v>
                </c:pt>
                <c:pt idx="1818">
                  <c:v>9.27</c:v>
                </c:pt>
                <c:pt idx="1819">
                  <c:v>9.27</c:v>
                </c:pt>
                <c:pt idx="1820">
                  <c:v>9.27</c:v>
                </c:pt>
                <c:pt idx="1821">
                  <c:v>9.27</c:v>
                </c:pt>
                <c:pt idx="1822">
                  <c:v>9.27</c:v>
                </c:pt>
                <c:pt idx="1823">
                  <c:v>9.27</c:v>
                </c:pt>
                <c:pt idx="1824">
                  <c:v>9.27</c:v>
                </c:pt>
                <c:pt idx="1825">
                  <c:v>9.27</c:v>
                </c:pt>
                <c:pt idx="1826">
                  <c:v>9.27</c:v>
                </c:pt>
                <c:pt idx="1827">
                  <c:v>9.27</c:v>
                </c:pt>
                <c:pt idx="1828">
                  <c:v>9.27</c:v>
                </c:pt>
                <c:pt idx="1829">
                  <c:v>9.27</c:v>
                </c:pt>
                <c:pt idx="1830">
                  <c:v>9.27</c:v>
                </c:pt>
                <c:pt idx="1831">
                  <c:v>9.27</c:v>
                </c:pt>
                <c:pt idx="1832">
                  <c:v>9.27</c:v>
                </c:pt>
                <c:pt idx="1833">
                  <c:v>9.27</c:v>
                </c:pt>
                <c:pt idx="1834">
                  <c:v>9.27</c:v>
                </c:pt>
                <c:pt idx="1835">
                  <c:v>9.27</c:v>
                </c:pt>
                <c:pt idx="1836">
                  <c:v>9.27</c:v>
                </c:pt>
                <c:pt idx="1837">
                  <c:v>9.27</c:v>
                </c:pt>
                <c:pt idx="1838">
                  <c:v>9.27</c:v>
                </c:pt>
                <c:pt idx="1839">
                  <c:v>9.27</c:v>
                </c:pt>
                <c:pt idx="1840">
                  <c:v>9.27</c:v>
                </c:pt>
                <c:pt idx="1841">
                  <c:v>9.27</c:v>
                </c:pt>
                <c:pt idx="1842">
                  <c:v>9.27</c:v>
                </c:pt>
                <c:pt idx="1843">
                  <c:v>9.27</c:v>
                </c:pt>
                <c:pt idx="1844">
                  <c:v>9.27</c:v>
                </c:pt>
                <c:pt idx="1845">
                  <c:v>9.27</c:v>
                </c:pt>
                <c:pt idx="1846">
                  <c:v>9.27</c:v>
                </c:pt>
                <c:pt idx="1847">
                  <c:v>9.27</c:v>
                </c:pt>
                <c:pt idx="1848">
                  <c:v>9.27</c:v>
                </c:pt>
                <c:pt idx="1849">
                  <c:v>11.15</c:v>
                </c:pt>
                <c:pt idx="1850">
                  <c:v>11.02</c:v>
                </c:pt>
                <c:pt idx="1851">
                  <c:v>11.02</c:v>
                </c:pt>
                <c:pt idx="1852">
                  <c:v>11.13</c:v>
                </c:pt>
                <c:pt idx="1853">
                  <c:v>11.13</c:v>
                </c:pt>
                <c:pt idx="1854">
                  <c:v>11.02</c:v>
                </c:pt>
                <c:pt idx="1855">
                  <c:v>11.02</c:v>
                </c:pt>
                <c:pt idx="1856">
                  <c:v>11.25</c:v>
                </c:pt>
                <c:pt idx="1857">
                  <c:v>11.25</c:v>
                </c:pt>
                <c:pt idx="1858">
                  <c:v>11.25</c:v>
                </c:pt>
                <c:pt idx="1859">
                  <c:v>11.13</c:v>
                </c:pt>
                <c:pt idx="1860">
                  <c:v>11.13</c:v>
                </c:pt>
                <c:pt idx="1861">
                  <c:v>11.18</c:v>
                </c:pt>
                <c:pt idx="1862">
                  <c:v>11.18</c:v>
                </c:pt>
                <c:pt idx="1863">
                  <c:v>11.07</c:v>
                </c:pt>
                <c:pt idx="1864">
                  <c:v>11.07</c:v>
                </c:pt>
                <c:pt idx="1865">
                  <c:v>11.05</c:v>
                </c:pt>
                <c:pt idx="1866">
                  <c:v>11.05</c:v>
                </c:pt>
                <c:pt idx="1867">
                  <c:v>11.02</c:v>
                </c:pt>
                <c:pt idx="1868">
                  <c:v>11.02</c:v>
                </c:pt>
                <c:pt idx="1869">
                  <c:v>11.02</c:v>
                </c:pt>
                <c:pt idx="1870">
                  <c:v>11.02</c:v>
                </c:pt>
                <c:pt idx="1871">
                  <c:v>11</c:v>
                </c:pt>
                <c:pt idx="1872">
                  <c:v>11</c:v>
                </c:pt>
                <c:pt idx="1873">
                  <c:v>11.13</c:v>
                </c:pt>
                <c:pt idx="1874">
                  <c:v>11.13</c:v>
                </c:pt>
                <c:pt idx="1875">
                  <c:v>11.13</c:v>
                </c:pt>
                <c:pt idx="1876">
                  <c:v>11.15</c:v>
                </c:pt>
                <c:pt idx="1877">
                  <c:v>11.15</c:v>
                </c:pt>
                <c:pt idx="1878">
                  <c:v>11.07</c:v>
                </c:pt>
                <c:pt idx="1879">
                  <c:v>11.07</c:v>
                </c:pt>
                <c:pt idx="1880">
                  <c:v>11.1</c:v>
                </c:pt>
                <c:pt idx="1881">
                  <c:v>11.1</c:v>
                </c:pt>
                <c:pt idx="1882">
                  <c:v>11.07</c:v>
                </c:pt>
                <c:pt idx="1883">
                  <c:v>11.07</c:v>
                </c:pt>
                <c:pt idx="1884">
                  <c:v>11.07</c:v>
                </c:pt>
                <c:pt idx="1885">
                  <c:v>11.07</c:v>
                </c:pt>
                <c:pt idx="1886">
                  <c:v>11.05</c:v>
                </c:pt>
                <c:pt idx="1887">
                  <c:v>11.05</c:v>
                </c:pt>
                <c:pt idx="1888">
                  <c:v>11.02</c:v>
                </c:pt>
                <c:pt idx="1889">
                  <c:v>11.02</c:v>
                </c:pt>
                <c:pt idx="1890">
                  <c:v>11.07</c:v>
                </c:pt>
                <c:pt idx="1891">
                  <c:v>11.07</c:v>
                </c:pt>
                <c:pt idx="1892">
                  <c:v>11.07</c:v>
                </c:pt>
                <c:pt idx="1893">
                  <c:v>11.1</c:v>
                </c:pt>
                <c:pt idx="1894">
                  <c:v>11.1</c:v>
                </c:pt>
                <c:pt idx="1895">
                  <c:v>11.13</c:v>
                </c:pt>
                <c:pt idx="1896">
                  <c:v>11.13</c:v>
                </c:pt>
                <c:pt idx="1897">
                  <c:v>11.23</c:v>
                </c:pt>
                <c:pt idx="1898">
                  <c:v>11.23</c:v>
                </c:pt>
                <c:pt idx="1899">
                  <c:v>11.1</c:v>
                </c:pt>
                <c:pt idx="1900">
                  <c:v>11.1</c:v>
                </c:pt>
                <c:pt idx="1901">
                  <c:v>11.02</c:v>
                </c:pt>
                <c:pt idx="1902">
                  <c:v>11.02</c:v>
                </c:pt>
                <c:pt idx="1903">
                  <c:v>11.05</c:v>
                </c:pt>
                <c:pt idx="1904">
                  <c:v>11.05</c:v>
                </c:pt>
                <c:pt idx="1905">
                  <c:v>11.18</c:v>
                </c:pt>
                <c:pt idx="1906">
                  <c:v>11.18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11.07</c:v>
                </c:pt>
                <c:pt idx="1911">
                  <c:v>11.07</c:v>
                </c:pt>
                <c:pt idx="1912">
                  <c:v>10.95</c:v>
                </c:pt>
                <c:pt idx="1913">
                  <c:v>10.95</c:v>
                </c:pt>
                <c:pt idx="1914">
                  <c:v>11.02</c:v>
                </c:pt>
                <c:pt idx="1915">
                  <c:v>11.02</c:v>
                </c:pt>
                <c:pt idx="1916">
                  <c:v>11.1</c:v>
                </c:pt>
                <c:pt idx="1917">
                  <c:v>11.1</c:v>
                </c:pt>
                <c:pt idx="1918">
                  <c:v>11.2</c:v>
                </c:pt>
                <c:pt idx="1919">
                  <c:v>11.2</c:v>
                </c:pt>
                <c:pt idx="1920">
                  <c:v>11.07</c:v>
                </c:pt>
                <c:pt idx="1921">
                  <c:v>11.07</c:v>
                </c:pt>
                <c:pt idx="1922">
                  <c:v>11.05</c:v>
                </c:pt>
                <c:pt idx="1923">
                  <c:v>11.05</c:v>
                </c:pt>
                <c:pt idx="1924">
                  <c:v>11.05</c:v>
                </c:pt>
                <c:pt idx="1925">
                  <c:v>11.05</c:v>
                </c:pt>
                <c:pt idx="1926">
                  <c:v>11.05</c:v>
                </c:pt>
                <c:pt idx="1927">
                  <c:v>11.05</c:v>
                </c:pt>
                <c:pt idx="1928">
                  <c:v>11.05</c:v>
                </c:pt>
                <c:pt idx="1929">
                  <c:v>11</c:v>
                </c:pt>
                <c:pt idx="1930">
                  <c:v>11</c:v>
                </c:pt>
                <c:pt idx="1931">
                  <c:v>11.1</c:v>
                </c:pt>
                <c:pt idx="1932">
                  <c:v>11.1</c:v>
                </c:pt>
                <c:pt idx="1933">
                  <c:v>11.07</c:v>
                </c:pt>
                <c:pt idx="1934">
                  <c:v>11.07</c:v>
                </c:pt>
                <c:pt idx="1935">
                  <c:v>11.1</c:v>
                </c:pt>
                <c:pt idx="1936">
                  <c:v>11.1</c:v>
                </c:pt>
                <c:pt idx="1937">
                  <c:v>11.02</c:v>
                </c:pt>
                <c:pt idx="1938">
                  <c:v>11.02</c:v>
                </c:pt>
                <c:pt idx="1939">
                  <c:v>11.13</c:v>
                </c:pt>
                <c:pt idx="1940">
                  <c:v>11.13</c:v>
                </c:pt>
                <c:pt idx="1941">
                  <c:v>11.02</c:v>
                </c:pt>
                <c:pt idx="1942">
                  <c:v>11.02</c:v>
                </c:pt>
                <c:pt idx="1943">
                  <c:v>11.07</c:v>
                </c:pt>
                <c:pt idx="1944">
                  <c:v>11.07</c:v>
                </c:pt>
                <c:pt idx="1945">
                  <c:v>11.07</c:v>
                </c:pt>
                <c:pt idx="1946">
                  <c:v>11.18</c:v>
                </c:pt>
                <c:pt idx="1947">
                  <c:v>11.18</c:v>
                </c:pt>
                <c:pt idx="1948">
                  <c:v>11.2</c:v>
                </c:pt>
                <c:pt idx="1949">
                  <c:v>11.2</c:v>
                </c:pt>
                <c:pt idx="1950">
                  <c:v>11.02</c:v>
                </c:pt>
                <c:pt idx="1951">
                  <c:v>11.02</c:v>
                </c:pt>
                <c:pt idx="1952">
                  <c:v>11.07</c:v>
                </c:pt>
                <c:pt idx="1953">
                  <c:v>11.07</c:v>
                </c:pt>
                <c:pt idx="1954">
                  <c:v>11.07</c:v>
                </c:pt>
                <c:pt idx="1955">
                  <c:v>11.07</c:v>
                </c:pt>
                <c:pt idx="1956">
                  <c:v>11.02</c:v>
                </c:pt>
                <c:pt idx="1957">
                  <c:v>11.02</c:v>
                </c:pt>
                <c:pt idx="1958">
                  <c:v>11.05</c:v>
                </c:pt>
                <c:pt idx="1959">
                  <c:v>11.05</c:v>
                </c:pt>
                <c:pt idx="1960">
                  <c:v>11.13</c:v>
                </c:pt>
                <c:pt idx="1961">
                  <c:v>11.13</c:v>
                </c:pt>
                <c:pt idx="1962">
                  <c:v>11.13</c:v>
                </c:pt>
                <c:pt idx="1963">
                  <c:v>11.05</c:v>
                </c:pt>
                <c:pt idx="1964">
                  <c:v>11.05</c:v>
                </c:pt>
                <c:pt idx="1965">
                  <c:v>11.1</c:v>
                </c:pt>
                <c:pt idx="1966">
                  <c:v>11.1</c:v>
                </c:pt>
                <c:pt idx="1967">
                  <c:v>11.1</c:v>
                </c:pt>
                <c:pt idx="1968">
                  <c:v>11.1</c:v>
                </c:pt>
                <c:pt idx="1969">
                  <c:v>11.07</c:v>
                </c:pt>
                <c:pt idx="1970">
                  <c:v>11.07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11.07</c:v>
                </c:pt>
                <c:pt idx="1976">
                  <c:v>11.07</c:v>
                </c:pt>
                <c:pt idx="1977">
                  <c:v>11.05</c:v>
                </c:pt>
                <c:pt idx="1978">
                  <c:v>11.05</c:v>
                </c:pt>
                <c:pt idx="1979">
                  <c:v>11.05</c:v>
                </c:pt>
                <c:pt idx="1980">
                  <c:v>11.07</c:v>
                </c:pt>
                <c:pt idx="1981">
                  <c:v>11.07</c:v>
                </c:pt>
                <c:pt idx="1982">
                  <c:v>11.07</c:v>
                </c:pt>
                <c:pt idx="1983">
                  <c:v>11.07</c:v>
                </c:pt>
                <c:pt idx="1984">
                  <c:v>11.13</c:v>
                </c:pt>
                <c:pt idx="1985">
                  <c:v>11.13</c:v>
                </c:pt>
                <c:pt idx="1986">
                  <c:v>11.1</c:v>
                </c:pt>
                <c:pt idx="1987">
                  <c:v>11.1</c:v>
                </c:pt>
                <c:pt idx="1988">
                  <c:v>11.02</c:v>
                </c:pt>
                <c:pt idx="1989">
                  <c:v>11.02</c:v>
                </c:pt>
                <c:pt idx="1990">
                  <c:v>10.98</c:v>
                </c:pt>
                <c:pt idx="1991">
                  <c:v>10.98</c:v>
                </c:pt>
                <c:pt idx="1992">
                  <c:v>11.18</c:v>
                </c:pt>
                <c:pt idx="1993">
                  <c:v>11.18</c:v>
                </c:pt>
                <c:pt idx="1994">
                  <c:v>11.07</c:v>
                </c:pt>
                <c:pt idx="1995">
                  <c:v>11.07</c:v>
                </c:pt>
                <c:pt idx="1996">
                  <c:v>11.07</c:v>
                </c:pt>
                <c:pt idx="1997">
                  <c:v>11.1</c:v>
                </c:pt>
                <c:pt idx="1998">
                  <c:v>11.1</c:v>
                </c:pt>
                <c:pt idx="1999">
                  <c:v>11.02</c:v>
                </c:pt>
                <c:pt idx="2000">
                  <c:v>11.02</c:v>
                </c:pt>
                <c:pt idx="2001">
                  <c:v>11.02</c:v>
                </c:pt>
                <c:pt idx="2002">
                  <c:v>11.02</c:v>
                </c:pt>
                <c:pt idx="2003">
                  <c:v>11.13</c:v>
                </c:pt>
                <c:pt idx="2004">
                  <c:v>11.13</c:v>
                </c:pt>
                <c:pt idx="2005">
                  <c:v>11.1</c:v>
                </c:pt>
                <c:pt idx="2006">
                  <c:v>11.1</c:v>
                </c:pt>
                <c:pt idx="2007">
                  <c:v>11.1</c:v>
                </c:pt>
                <c:pt idx="2008">
                  <c:v>11.1</c:v>
                </c:pt>
                <c:pt idx="2009">
                  <c:v>11.1</c:v>
                </c:pt>
                <c:pt idx="2010">
                  <c:v>11.1</c:v>
                </c:pt>
                <c:pt idx="2011">
                  <c:v>11.13</c:v>
                </c:pt>
                <c:pt idx="2012">
                  <c:v>11.13</c:v>
                </c:pt>
                <c:pt idx="2013">
                  <c:v>11.13</c:v>
                </c:pt>
                <c:pt idx="2014">
                  <c:v>11.15</c:v>
                </c:pt>
                <c:pt idx="2015">
                  <c:v>11.15</c:v>
                </c:pt>
                <c:pt idx="2016">
                  <c:v>11.18</c:v>
                </c:pt>
                <c:pt idx="2017">
                  <c:v>11.18</c:v>
                </c:pt>
                <c:pt idx="2018">
                  <c:v>10.98</c:v>
                </c:pt>
                <c:pt idx="2019">
                  <c:v>10.98</c:v>
                </c:pt>
                <c:pt idx="2020">
                  <c:v>11.1</c:v>
                </c:pt>
                <c:pt idx="2021">
                  <c:v>11.1</c:v>
                </c:pt>
                <c:pt idx="2022">
                  <c:v>11.13</c:v>
                </c:pt>
                <c:pt idx="2023">
                  <c:v>11.13</c:v>
                </c:pt>
                <c:pt idx="2024">
                  <c:v>11.02</c:v>
                </c:pt>
                <c:pt idx="2025">
                  <c:v>11.02</c:v>
                </c:pt>
                <c:pt idx="2026">
                  <c:v>11.05</c:v>
                </c:pt>
                <c:pt idx="2027">
                  <c:v>11.05</c:v>
                </c:pt>
                <c:pt idx="2028">
                  <c:v>11.1</c:v>
                </c:pt>
                <c:pt idx="2029">
                  <c:v>11.1</c:v>
                </c:pt>
                <c:pt idx="2030">
                  <c:v>11.1</c:v>
                </c:pt>
                <c:pt idx="2031">
                  <c:v>11.1</c:v>
                </c:pt>
                <c:pt idx="2032">
                  <c:v>11.1</c:v>
                </c:pt>
                <c:pt idx="2033">
                  <c:v>11.18</c:v>
                </c:pt>
                <c:pt idx="2034">
                  <c:v>11.18</c:v>
                </c:pt>
                <c:pt idx="2035">
                  <c:v>11.1</c:v>
                </c:pt>
                <c:pt idx="2036">
                  <c:v>11.1</c:v>
                </c:pt>
                <c:pt idx="2037">
                  <c:v>10.98</c:v>
                </c:pt>
                <c:pt idx="2038">
                  <c:v>10.98</c:v>
                </c:pt>
                <c:pt idx="2039">
                  <c:v>11.13</c:v>
                </c:pt>
                <c:pt idx="2040">
                  <c:v>11.13</c:v>
                </c:pt>
                <c:pt idx="2041">
                  <c:v>11.1</c:v>
                </c:pt>
                <c:pt idx="2042">
                  <c:v>11.1</c:v>
                </c:pt>
                <c:pt idx="2043">
                  <c:v>11.1</c:v>
                </c:pt>
                <c:pt idx="2044">
                  <c:v>11.1</c:v>
                </c:pt>
                <c:pt idx="2045">
                  <c:v>11.13</c:v>
                </c:pt>
                <c:pt idx="2046">
                  <c:v>11.13</c:v>
                </c:pt>
                <c:pt idx="2047">
                  <c:v>11.02</c:v>
                </c:pt>
                <c:pt idx="2048">
                  <c:v>11.02</c:v>
                </c:pt>
                <c:pt idx="2049">
                  <c:v>11.02</c:v>
                </c:pt>
                <c:pt idx="2050">
                  <c:v>11.07</c:v>
                </c:pt>
                <c:pt idx="2051">
                  <c:v>11.07</c:v>
                </c:pt>
                <c:pt idx="2052">
                  <c:v>11.05</c:v>
                </c:pt>
                <c:pt idx="2053">
                  <c:v>11.05</c:v>
                </c:pt>
                <c:pt idx="2054">
                  <c:v>11.07</c:v>
                </c:pt>
                <c:pt idx="2055">
                  <c:v>11.07</c:v>
                </c:pt>
                <c:pt idx="2056">
                  <c:v>11.1</c:v>
                </c:pt>
                <c:pt idx="2057">
                  <c:v>11.1</c:v>
                </c:pt>
                <c:pt idx="2058">
                  <c:v>11</c:v>
                </c:pt>
                <c:pt idx="2059">
                  <c:v>11</c:v>
                </c:pt>
                <c:pt idx="2060">
                  <c:v>11.13</c:v>
                </c:pt>
                <c:pt idx="2061">
                  <c:v>11.13</c:v>
                </c:pt>
                <c:pt idx="2062">
                  <c:v>11.1</c:v>
                </c:pt>
                <c:pt idx="2063">
                  <c:v>11.1</c:v>
                </c:pt>
                <c:pt idx="2064">
                  <c:v>11.07</c:v>
                </c:pt>
                <c:pt idx="2065">
                  <c:v>11.07</c:v>
                </c:pt>
                <c:pt idx="2066">
                  <c:v>11.07</c:v>
                </c:pt>
                <c:pt idx="2067">
                  <c:v>11.02</c:v>
                </c:pt>
                <c:pt idx="2068">
                  <c:v>11.02</c:v>
                </c:pt>
                <c:pt idx="2069">
                  <c:v>11.1</c:v>
                </c:pt>
                <c:pt idx="2070">
                  <c:v>11.1</c:v>
                </c:pt>
                <c:pt idx="2071">
                  <c:v>11.1</c:v>
                </c:pt>
                <c:pt idx="2072">
                  <c:v>11.1</c:v>
                </c:pt>
                <c:pt idx="2073">
                  <c:v>11.02</c:v>
                </c:pt>
                <c:pt idx="2074">
                  <c:v>11.02</c:v>
                </c:pt>
                <c:pt idx="2075">
                  <c:v>11.07</c:v>
                </c:pt>
                <c:pt idx="2076">
                  <c:v>11.07</c:v>
                </c:pt>
                <c:pt idx="2077">
                  <c:v>11.07</c:v>
                </c:pt>
                <c:pt idx="2078">
                  <c:v>11.07</c:v>
                </c:pt>
                <c:pt idx="2079">
                  <c:v>11.15</c:v>
                </c:pt>
                <c:pt idx="2080">
                  <c:v>11.15</c:v>
                </c:pt>
                <c:pt idx="2081">
                  <c:v>11.07</c:v>
                </c:pt>
                <c:pt idx="2082">
                  <c:v>11.07</c:v>
                </c:pt>
                <c:pt idx="2083">
                  <c:v>11.07</c:v>
                </c:pt>
                <c:pt idx="2084">
                  <c:v>11.15</c:v>
                </c:pt>
                <c:pt idx="2085">
                  <c:v>11.15</c:v>
                </c:pt>
                <c:pt idx="2086">
                  <c:v>11.32</c:v>
                </c:pt>
                <c:pt idx="2087">
                  <c:v>11.32</c:v>
                </c:pt>
                <c:pt idx="2088">
                  <c:v>11.4</c:v>
                </c:pt>
                <c:pt idx="2089">
                  <c:v>11.4</c:v>
                </c:pt>
                <c:pt idx="2090">
                  <c:v>11.45</c:v>
                </c:pt>
                <c:pt idx="2091">
                  <c:v>11.45</c:v>
                </c:pt>
                <c:pt idx="2092">
                  <c:v>11.15</c:v>
                </c:pt>
                <c:pt idx="2093">
                  <c:v>11.43</c:v>
                </c:pt>
                <c:pt idx="2094">
                  <c:v>11.15</c:v>
                </c:pt>
                <c:pt idx="2095">
                  <c:v>11.43</c:v>
                </c:pt>
                <c:pt idx="2096">
                  <c:v>11.4</c:v>
                </c:pt>
                <c:pt idx="2097">
                  <c:v>11.4</c:v>
                </c:pt>
                <c:pt idx="2098">
                  <c:v>11.38</c:v>
                </c:pt>
                <c:pt idx="2099">
                  <c:v>11.38</c:v>
                </c:pt>
                <c:pt idx="2100">
                  <c:v>11.38</c:v>
                </c:pt>
                <c:pt idx="2101">
                  <c:v>11.25</c:v>
                </c:pt>
                <c:pt idx="2102">
                  <c:v>11.25</c:v>
                </c:pt>
                <c:pt idx="2103">
                  <c:v>11.35</c:v>
                </c:pt>
                <c:pt idx="2104">
                  <c:v>11.35</c:v>
                </c:pt>
                <c:pt idx="2105">
                  <c:v>11.38</c:v>
                </c:pt>
                <c:pt idx="2106">
                  <c:v>11.38</c:v>
                </c:pt>
                <c:pt idx="2107">
                  <c:v>11.3</c:v>
                </c:pt>
                <c:pt idx="2108">
                  <c:v>11.3</c:v>
                </c:pt>
                <c:pt idx="2109">
                  <c:v>10.98</c:v>
                </c:pt>
                <c:pt idx="2110">
                  <c:v>11.2</c:v>
                </c:pt>
                <c:pt idx="2111">
                  <c:v>10.98</c:v>
                </c:pt>
                <c:pt idx="2112">
                  <c:v>11.2</c:v>
                </c:pt>
                <c:pt idx="2113">
                  <c:v>10.98</c:v>
                </c:pt>
                <c:pt idx="2114">
                  <c:v>11.2</c:v>
                </c:pt>
                <c:pt idx="2115">
                  <c:v>11.43</c:v>
                </c:pt>
                <c:pt idx="2116">
                  <c:v>11.18</c:v>
                </c:pt>
                <c:pt idx="2117">
                  <c:v>11.43</c:v>
                </c:pt>
                <c:pt idx="2118">
                  <c:v>11.18</c:v>
                </c:pt>
                <c:pt idx="2119">
                  <c:v>11.25</c:v>
                </c:pt>
                <c:pt idx="2120">
                  <c:v>11.25</c:v>
                </c:pt>
                <c:pt idx="2121">
                  <c:v>11.3</c:v>
                </c:pt>
                <c:pt idx="2122">
                  <c:v>11.3</c:v>
                </c:pt>
                <c:pt idx="2123">
                  <c:v>11.1</c:v>
                </c:pt>
                <c:pt idx="2124">
                  <c:v>11.1</c:v>
                </c:pt>
                <c:pt idx="2125">
                  <c:v>11.27</c:v>
                </c:pt>
                <c:pt idx="2126">
                  <c:v>11.27</c:v>
                </c:pt>
                <c:pt idx="2127">
                  <c:v>11.3</c:v>
                </c:pt>
                <c:pt idx="2128">
                  <c:v>11.3</c:v>
                </c:pt>
                <c:pt idx="2129">
                  <c:v>10.93</c:v>
                </c:pt>
                <c:pt idx="2130">
                  <c:v>10.93</c:v>
                </c:pt>
                <c:pt idx="2131">
                  <c:v>10.93</c:v>
                </c:pt>
                <c:pt idx="2132">
                  <c:v>10.73</c:v>
                </c:pt>
                <c:pt idx="2133">
                  <c:v>10.73</c:v>
                </c:pt>
                <c:pt idx="2134">
                  <c:v>10.82</c:v>
                </c:pt>
                <c:pt idx="2135">
                  <c:v>10.82</c:v>
                </c:pt>
                <c:pt idx="2136">
                  <c:v>10.98</c:v>
                </c:pt>
                <c:pt idx="2137">
                  <c:v>10.510999999999999</c:v>
                </c:pt>
                <c:pt idx="2138">
                  <c:v>10.98</c:v>
                </c:pt>
                <c:pt idx="2139">
                  <c:v>10.71</c:v>
                </c:pt>
                <c:pt idx="2140">
                  <c:v>10.93</c:v>
                </c:pt>
                <c:pt idx="2141">
                  <c:v>10.913</c:v>
                </c:pt>
                <c:pt idx="2142">
                  <c:v>10.93</c:v>
                </c:pt>
                <c:pt idx="2143">
                  <c:v>11.113</c:v>
                </c:pt>
                <c:pt idx="2144">
                  <c:v>10.85</c:v>
                </c:pt>
                <c:pt idx="2145">
                  <c:v>11.311</c:v>
                </c:pt>
                <c:pt idx="2146">
                  <c:v>10.85</c:v>
                </c:pt>
                <c:pt idx="2147">
                  <c:v>10.85</c:v>
                </c:pt>
                <c:pt idx="2148">
                  <c:v>10.8</c:v>
                </c:pt>
                <c:pt idx="2149">
                  <c:v>10.8</c:v>
                </c:pt>
                <c:pt idx="2150">
                  <c:v>10.68</c:v>
                </c:pt>
                <c:pt idx="2151">
                  <c:v>10.68</c:v>
                </c:pt>
                <c:pt idx="2152">
                  <c:v>10.73</c:v>
                </c:pt>
                <c:pt idx="2153">
                  <c:v>10.73</c:v>
                </c:pt>
                <c:pt idx="2154">
                  <c:v>10.85</c:v>
                </c:pt>
                <c:pt idx="2155">
                  <c:v>10.85</c:v>
                </c:pt>
                <c:pt idx="2156">
                  <c:v>10.85</c:v>
                </c:pt>
                <c:pt idx="2157">
                  <c:v>10.85</c:v>
                </c:pt>
                <c:pt idx="2158">
                  <c:v>10.85</c:v>
                </c:pt>
                <c:pt idx="2159">
                  <c:v>10.75</c:v>
                </c:pt>
                <c:pt idx="2160">
                  <c:v>10.75</c:v>
                </c:pt>
                <c:pt idx="2161">
                  <c:v>10.8</c:v>
                </c:pt>
                <c:pt idx="2162">
                  <c:v>10.8</c:v>
                </c:pt>
                <c:pt idx="2163">
                  <c:v>10.8</c:v>
                </c:pt>
                <c:pt idx="2164">
                  <c:v>10.8</c:v>
                </c:pt>
                <c:pt idx="2165">
                  <c:v>10.93</c:v>
                </c:pt>
                <c:pt idx="2166">
                  <c:v>10.93</c:v>
                </c:pt>
                <c:pt idx="2167">
                  <c:v>10.88</c:v>
                </c:pt>
                <c:pt idx="2168">
                  <c:v>10.88</c:v>
                </c:pt>
                <c:pt idx="2169">
                  <c:v>10.88</c:v>
                </c:pt>
                <c:pt idx="2170">
                  <c:v>10.88</c:v>
                </c:pt>
                <c:pt idx="2171">
                  <c:v>10.88</c:v>
                </c:pt>
                <c:pt idx="2172">
                  <c:v>10.88</c:v>
                </c:pt>
                <c:pt idx="2173">
                  <c:v>10.88</c:v>
                </c:pt>
                <c:pt idx="2174">
                  <c:v>10.88</c:v>
                </c:pt>
                <c:pt idx="2175">
                  <c:v>10.88</c:v>
                </c:pt>
                <c:pt idx="2176">
                  <c:v>10.8</c:v>
                </c:pt>
                <c:pt idx="2177">
                  <c:v>10.8</c:v>
                </c:pt>
                <c:pt idx="2178">
                  <c:v>10.82</c:v>
                </c:pt>
                <c:pt idx="2179">
                  <c:v>10.82</c:v>
                </c:pt>
                <c:pt idx="2180">
                  <c:v>10.75</c:v>
                </c:pt>
                <c:pt idx="2181">
                  <c:v>10.75</c:v>
                </c:pt>
                <c:pt idx="2182">
                  <c:v>10.77</c:v>
                </c:pt>
                <c:pt idx="2183">
                  <c:v>10.77</c:v>
                </c:pt>
                <c:pt idx="2184">
                  <c:v>10.77</c:v>
                </c:pt>
                <c:pt idx="2185">
                  <c:v>10.9</c:v>
                </c:pt>
                <c:pt idx="2186">
                  <c:v>10.9</c:v>
                </c:pt>
                <c:pt idx="2187">
                  <c:v>10.9</c:v>
                </c:pt>
                <c:pt idx="2188">
                  <c:v>10.9</c:v>
                </c:pt>
                <c:pt idx="2189">
                  <c:v>10.93</c:v>
                </c:pt>
                <c:pt idx="2190">
                  <c:v>10.93</c:v>
                </c:pt>
                <c:pt idx="2191">
                  <c:v>10.85</c:v>
                </c:pt>
                <c:pt idx="2192">
                  <c:v>10.85</c:v>
                </c:pt>
                <c:pt idx="2193">
                  <c:v>11.18</c:v>
                </c:pt>
                <c:pt idx="2194">
                  <c:v>11.18</c:v>
                </c:pt>
                <c:pt idx="2195">
                  <c:v>11.18</c:v>
                </c:pt>
                <c:pt idx="2196">
                  <c:v>11.18</c:v>
                </c:pt>
                <c:pt idx="2197">
                  <c:v>11.18</c:v>
                </c:pt>
                <c:pt idx="2198">
                  <c:v>11.32</c:v>
                </c:pt>
                <c:pt idx="2199">
                  <c:v>11.32</c:v>
                </c:pt>
                <c:pt idx="2200">
                  <c:v>11.38</c:v>
                </c:pt>
                <c:pt idx="2201">
                  <c:v>11.38</c:v>
                </c:pt>
                <c:pt idx="2202">
                  <c:v>11.43</c:v>
                </c:pt>
                <c:pt idx="2203">
                  <c:v>11.43</c:v>
                </c:pt>
                <c:pt idx="2204">
                  <c:v>11.38</c:v>
                </c:pt>
                <c:pt idx="2205">
                  <c:v>11.38</c:v>
                </c:pt>
                <c:pt idx="2206">
                  <c:v>10.95</c:v>
                </c:pt>
                <c:pt idx="2207">
                  <c:v>10.95</c:v>
                </c:pt>
                <c:pt idx="2208">
                  <c:v>11.02</c:v>
                </c:pt>
                <c:pt idx="2209">
                  <c:v>11.02</c:v>
                </c:pt>
                <c:pt idx="2210">
                  <c:v>11.02</c:v>
                </c:pt>
                <c:pt idx="2211">
                  <c:v>10.98</c:v>
                </c:pt>
                <c:pt idx="2212">
                  <c:v>10.98</c:v>
                </c:pt>
                <c:pt idx="2213">
                  <c:v>10.9</c:v>
                </c:pt>
                <c:pt idx="2214">
                  <c:v>10.9</c:v>
                </c:pt>
                <c:pt idx="2215">
                  <c:v>10.93</c:v>
                </c:pt>
                <c:pt idx="2216">
                  <c:v>10.93</c:v>
                </c:pt>
                <c:pt idx="2217">
                  <c:v>10.93</c:v>
                </c:pt>
                <c:pt idx="2218">
                  <c:v>10.93</c:v>
                </c:pt>
                <c:pt idx="2219">
                  <c:v>10.82</c:v>
                </c:pt>
                <c:pt idx="2220">
                  <c:v>10.82</c:v>
                </c:pt>
                <c:pt idx="2221">
                  <c:v>10.82</c:v>
                </c:pt>
                <c:pt idx="2222">
                  <c:v>10.88</c:v>
                </c:pt>
                <c:pt idx="2223">
                  <c:v>10.88</c:v>
                </c:pt>
                <c:pt idx="2224">
                  <c:v>10.85</c:v>
                </c:pt>
                <c:pt idx="2225">
                  <c:v>10.85</c:v>
                </c:pt>
                <c:pt idx="2226">
                  <c:v>10.77</c:v>
                </c:pt>
                <c:pt idx="2227">
                  <c:v>10.77</c:v>
                </c:pt>
                <c:pt idx="2228">
                  <c:v>10.77</c:v>
                </c:pt>
                <c:pt idx="2229">
                  <c:v>10.77</c:v>
                </c:pt>
                <c:pt idx="2230">
                  <c:v>10.88</c:v>
                </c:pt>
                <c:pt idx="2231">
                  <c:v>10.88</c:v>
                </c:pt>
                <c:pt idx="2232">
                  <c:v>10.88</c:v>
                </c:pt>
                <c:pt idx="2233">
                  <c:v>10.298</c:v>
                </c:pt>
                <c:pt idx="2234">
                  <c:v>10.496</c:v>
                </c:pt>
                <c:pt idx="2235">
                  <c:v>10.696999999999999</c:v>
                </c:pt>
                <c:pt idx="2236">
                  <c:v>11.297000000000001</c:v>
                </c:pt>
                <c:pt idx="2237">
                  <c:v>11.497999999999999</c:v>
                </c:pt>
                <c:pt idx="2238">
                  <c:v>7.2857545199999834</c:v>
                </c:pt>
                <c:pt idx="2239">
                  <c:v>7.3445155299999811</c:v>
                </c:pt>
                <c:pt idx="2240">
                  <c:v>7.2857545199999834</c:v>
                </c:pt>
                <c:pt idx="2241">
                  <c:v>7.3151350249999894</c:v>
                </c:pt>
                <c:pt idx="2242">
                  <c:v>7.2857545199999834</c:v>
                </c:pt>
                <c:pt idx="2243">
                  <c:v>7.36</c:v>
                </c:pt>
                <c:pt idx="2244">
                  <c:v>7.3151350249999894</c:v>
                </c:pt>
                <c:pt idx="2245">
                  <c:v>7.36</c:v>
                </c:pt>
                <c:pt idx="2246">
                  <c:v>7.3151350249999894</c:v>
                </c:pt>
                <c:pt idx="2247">
                  <c:v>7.2269935099999856</c:v>
                </c:pt>
                <c:pt idx="2248">
                  <c:v>7.2857545199999834</c:v>
                </c:pt>
                <c:pt idx="2249">
                  <c:v>7.1682324999999736</c:v>
                </c:pt>
                <c:pt idx="2250">
                  <c:v>7.1094714899999758</c:v>
                </c:pt>
                <c:pt idx="2251">
                  <c:v>7.1976130049999796</c:v>
                </c:pt>
                <c:pt idx="2252">
                  <c:v>7.2269935099999856</c:v>
                </c:pt>
                <c:pt idx="2253">
                  <c:v>7.2857545199999834</c:v>
                </c:pt>
                <c:pt idx="2254">
                  <c:v>7.3151350249999894</c:v>
                </c:pt>
                <c:pt idx="2255">
                  <c:v>7.2269935099999856</c:v>
                </c:pt>
                <c:pt idx="2256">
                  <c:v>7.2269935099999856</c:v>
                </c:pt>
                <c:pt idx="2257">
                  <c:v>7.2269935099999856</c:v>
                </c:pt>
                <c:pt idx="2258">
                  <c:v>7.2857545199999834</c:v>
                </c:pt>
                <c:pt idx="2259">
                  <c:v>7.2563740149999916</c:v>
                </c:pt>
                <c:pt idx="2260">
                  <c:v>7.3151350249999894</c:v>
                </c:pt>
                <c:pt idx="2261">
                  <c:v>7.1976130049999796</c:v>
                </c:pt>
                <c:pt idx="2262">
                  <c:v>7.1976130049999796</c:v>
                </c:pt>
                <c:pt idx="2263">
                  <c:v>7.1388519949999818</c:v>
                </c:pt>
                <c:pt idx="2264">
                  <c:v>7.0507104799999922</c:v>
                </c:pt>
                <c:pt idx="2265">
                  <c:v>7.1094714899999758</c:v>
                </c:pt>
                <c:pt idx="2266">
                  <c:v>7.1682324999999736</c:v>
                </c:pt>
                <c:pt idx="2267">
                  <c:v>7.1976130049999796</c:v>
                </c:pt>
                <c:pt idx="2268">
                  <c:v>7.2563740149999916</c:v>
                </c:pt>
                <c:pt idx="2269">
                  <c:v>7.2563740149999916</c:v>
                </c:pt>
                <c:pt idx="2270">
                  <c:v>7.1976130049999796</c:v>
                </c:pt>
                <c:pt idx="2271">
                  <c:v>7.1976130049999796</c:v>
                </c:pt>
                <c:pt idx="2272">
                  <c:v>7.1976130049999796</c:v>
                </c:pt>
                <c:pt idx="2273">
                  <c:v>7.1388519949999818</c:v>
                </c:pt>
                <c:pt idx="2274">
                  <c:v>7.2269935099999856</c:v>
                </c:pt>
                <c:pt idx="2275">
                  <c:v>6.67</c:v>
                </c:pt>
                <c:pt idx="2276">
                  <c:v>7.2269935099999856</c:v>
                </c:pt>
                <c:pt idx="2277">
                  <c:v>6.67</c:v>
                </c:pt>
                <c:pt idx="2278">
                  <c:v>7.2269935099999856</c:v>
                </c:pt>
                <c:pt idx="2279">
                  <c:v>7.3445155299999811</c:v>
                </c:pt>
                <c:pt idx="2280">
                  <c:v>7.3445155299999811</c:v>
                </c:pt>
                <c:pt idx="2281">
                  <c:v>7.3445155299999811</c:v>
                </c:pt>
                <c:pt idx="2282">
                  <c:v>7.4032765399999789</c:v>
                </c:pt>
                <c:pt idx="2283">
                  <c:v>7.3738960349999729</c:v>
                </c:pt>
                <c:pt idx="2284">
                  <c:v>7.2563740149999916</c:v>
                </c:pt>
                <c:pt idx="2285">
                  <c:v>7.2269935099999856</c:v>
                </c:pt>
                <c:pt idx="2286">
                  <c:v>7.2563740149999916</c:v>
                </c:pt>
                <c:pt idx="2287">
                  <c:v>7.3738960349999729</c:v>
                </c:pt>
                <c:pt idx="2288">
                  <c:v>7.3445155299999811</c:v>
                </c:pt>
                <c:pt idx="2289">
                  <c:v>7.3445155299999811</c:v>
                </c:pt>
                <c:pt idx="2290">
                  <c:v>7.2857545199999834</c:v>
                </c:pt>
                <c:pt idx="2291">
                  <c:v>7.3738960349999729</c:v>
                </c:pt>
                <c:pt idx="2292">
                  <c:v>7.3445155299999811</c:v>
                </c:pt>
                <c:pt idx="2293">
                  <c:v>7.3738960349999729</c:v>
                </c:pt>
                <c:pt idx="2294">
                  <c:v>7.3151350249999894</c:v>
                </c:pt>
                <c:pt idx="2295">
                  <c:v>7.3445155299999811</c:v>
                </c:pt>
                <c:pt idx="2296">
                  <c:v>7.4326570449999849</c:v>
                </c:pt>
                <c:pt idx="2297">
                  <c:v>7.4326570449999849</c:v>
                </c:pt>
                <c:pt idx="2298">
                  <c:v>7.4032765399999789</c:v>
                </c:pt>
                <c:pt idx="2299">
                  <c:v>7.4326570449999849</c:v>
                </c:pt>
                <c:pt idx="2300">
                  <c:v>7.3738960349999729</c:v>
                </c:pt>
                <c:pt idx="2301">
                  <c:v>7.3738960349999729</c:v>
                </c:pt>
                <c:pt idx="2302">
                  <c:v>7.3738960349999729</c:v>
                </c:pt>
                <c:pt idx="2303">
                  <c:v>7.4326570449999849</c:v>
                </c:pt>
                <c:pt idx="2304">
                  <c:v>7.4620375499999909</c:v>
                </c:pt>
                <c:pt idx="2305">
                  <c:v>7.4032765399999789</c:v>
                </c:pt>
                <c:pt idx="2306">
                  <c:v>7.3445155299999811</c:v>
                </c:pt>
                <c:pt idx="2307">
                  <c:v>7.2857545199999834</c:v>
                </c:pt>
                <c:pt idx="2308">
                  <c:v>7.3151350249999894</c:v>
                </c:pt>
                <c:pt idx="2309">
                  <c:v>6.9</c:v>
                </c:pt>
                <c:pt idx="2310">
                  <c:v>7.3445155299999811</c:v>
                </c:pt>
                <c:pt idx="2311">
                  <c:v>6.9</c:v>
                </c:pt>
                <c:pt idx="2312">
                  <c:v>7.3151350249999894</c:v>
                </c:pt>
                <c:pt idx="2313">
                  <c:v>6.9</c:v>
                </c:pt>
                <c:pt idx="2314">
                  <c:v>7.2857545199999834</c:v>
                </c:pt>
                <c:pt idx="2315">
                  <c:v>6.9</c:v>
                </c:pt>
                <c:pt idx="2316">
                  <c:v>7.4032765399999789</c:v>
                </c:pt>
                <c:pt idx="2317">
                  <c:v>7.4914180549999827</c:v>
                </c:pt>
                <c:pt idx="2318">
                  <c:v>7.4326570449999849</c:v>
                </c:pt>
                <c:pt idx="2319">
                  <c:v>7.4032765399999789</c:v>
                </c:pt>
                <c:pt idx="2320">
                  <c:v>7.3738960349999729</c:v>
                </c:pt>
                <c:pt idx="2321">
                  <c:v>7.3445155299999811</c:v>
                </c:pt>
                <c:pt idx="2322">
                  <c:v>7.3445155299999811</c:v>
                </c:pt>
                <c:pt idx="2323">
                  <c:v>7.2563740149999916</c:v>
                </c:pt>
                <c:pt idx="2324">
                  <c:v>7.2563740149999916</c:v>
                </c:pt>
                <c:pt idx="2325">
                  <c:v>7.2563740149999916</c:v>
                </c:pt>
                <c:pt idx="2326">
                  <c:v>7.3445155299999811</c:v>
                </c:pt>
                <c:pt idx="2327">
                  <c:v>7.2857545199999834</c:v>
                </c:pt>
                <c:pt idx="2328">
                  <c:v>7.3445155299999811</c:v>
                </c:pt>
                <c:pt idx="2329">
                  <c:v>7.3151350249999894</c:v>
                </c:pt>
                <c:pt idx="2330">
                  <c:v>7.3151350249999894</c:v>
                </c:pt>
                <c:pt idx="2331">
                  <c:v>7.3445155299999811</c:v>
                </c:pt>
                <c:pt idx="2332">
                  <c:v>7.4032765399999789</c:v>
                </c:pt>
                <c:pt idx="2333">
                  <c:v>7.3738960349999729</c:v>
                </c:pt>
                <c:pt idx="2334">
                  <c:v>6.9</c:v>
                </c:pt>
                <c:pt idx="2335">
                  <c:v>7.3445155299999811</c:v>
                </c:pt>
                <c:pt idx="2336">
                  <c:v>6.9</c:v>
                </c:pt>
                <c:pt idx="2337">
                  <c:v>7.3151350249999894</c:v>
                </c:pt>
                <c:pt idx="2338">
                  <c:v>7.2857545199999834</c:v>
                </c:pt>
                <c:pt idx="2339">
                  <c:v>7.3445155299999811</c:v>
                </c:pt>
                <c:pt idx="2340">
                  <c:v>7.3445155299999811</c:v>
                </c:pt>
                <c:pt idx="2341">
                  <c:v>7.3738960349999729</c:v>
                </c:pt>
                <c:pt idx="2342">
                  <c:v>7.4032765399999789</c:v>
                </c:pt>
                <c:pt idx="2343">
                  <c:v>7.3738960349999729</c:v>
                </c:pt>
                <c:pt idx="2344">
                  <c:v>7.3151350249999894</c:v>
                </c:pt>
                <c:pt idx="2345">
                  <c:v>7.13</c:v>
                </c:pt>
                <c:pt idx="2346">
                  <c:v>7.3445155299999811</c:v>
                </c:pt>
                <c:pt idx="2347">
                  <c:v>7.13</c:v>
                </c:pt>
                <c:pt idx="2348">
                  <c:v>7.4032765399999789</c:v>
                </c:pt>
                <c:pt idx="2349">
                  <c:v>7.4032765399999789</c:v>
                </c:pt>
                <c:pt idx="2350">
                  <c:v>7.3738960349999729</c:v>
                </c:pt>
                <c:pt idx="2351">
                  <c:v>6.67</c:v>
                </c:pt>
                <c:pt idx="2352">
                  <c:v>7.3445155299999811</c:v>
                </c:pt>
                <c:pt idx="2353">
                  <c:v>6.67</c:v>
                </c:pt>
                <c:pt idx="2354">
                  <c:v>7.3738960349999729</c:v>
                </c:pt>
                <c:pt idx="2355">
                  <c:v>7.3151350249999894</c:v>
                </c:pt>
                <c:pt idx="2356">
                  <c:v>7.4032765399999789</c:v>
                </c:pt>
                <c:pt idx="2357">
                  <c:v>6.67</c:v>
                </c:pt>
                <c:pt idx="2358">
                  <c:v>7.4326570449999849</c:v>
                </c:pt>
                <c:pt idx="2359">
                  <c:v>6.67</c:v>
                </c:pt>
                <c:pt idx="2360">
                  <c:v>7.4620375499999909</c:v>
                </c:pt>
                <c:pt idx="2361">
                  <c:v>7.4914180549999827</c:v>
                </c:pt>
                <c:pt idx="2362">
                  <c:v>7.4620375499999909</c:v>
                </c:pt>
                <c:pt idx="2363">
                  <c:v>7.4326570449999849</c:v>
                </c:pt>
                <c:pt idx="2364">
                  <c:v>7.3445155299999811</c:v>
                </c:pt>
                <c:pt idx="2365">
                  <c:v>7.3445155299999811</c:v>
                </c:pt>
                <c:pt idx="2366">
                  <c:v>7.2857545199999834</c:v>
                </c:pt>
                <c:pt idx="2367">
                  <c:v>7.2857545199999834</c:v>
                </c:pt>
                <c:pt idx="2368">
                  <c:v>7.3445155299999811</c:v>
                </c:pt>
                <c:pt idx="2369">
                  <c:v>7.2857545199999834</c:v>
                </c:pt>
                <c:pt idx="2370">
                  <c:v>7.1976130049999796</c:v>
                </c:pt>
                <c:pt idx="2371">
                  <c:v>7.2563740149999916</c:v>
                </c:pt>
                <c:pt idx="2372">
                  <c:v>7.2563740149999916</c:v>
                </c:pt>
                <c:pt idx="2373">
                  <c:v>7.2857545199999834</c:v>
                </c:pt>
                <c:pt idx="2374">
                  <c:v>7.2857545199999834</c:v>
                </c:pt>
                <c:pt idx="2375">
                  <c:v>7.3151350249999894</c:v>
                </c:pt>
                <c:pt idx="2376">
                  <c:v>7.13</c:v>
                </c:pt>
                <c:pt idx="2377">
                  <c:v>7.3445155299999811</c:v>
                </c:pt>
                <c:pt idx="2378">
                  <c:v>7.13</c:v>
                </c:pt>
                <c:pt idx="2379">
                  <c:v>7.2563740149999916</c:v>
                </c:pt>
                <c:pt idx="2380">
                  <c:v>7.2857545199999834</c:v>
                </c:pt>
                <c:pt idx="2381">
                  <c:v>7.2269935099999856</c:v>
                </c:pt>
                <c:pt idx="2382">
                  <c:v>7.2563740149999916</c:v>
                </c:pt>
                <c:pt idx="2383">
                  <c:v>7.2857545199999834</c:v>
                </c:pt>
                <c:pt idx="2384">
                  <c:v>7.2269935099999856</c:v>
                </c:pt>
                <c:pt idx="2385">
                  <c:v>7.2269935099999856</c:v>
                </c:pt>
                <c:pt idx="2386">
                  <c:v>7.2269935099999856</c:v>
                </c:pt>
                <c:pt idx="2387">
                  <c:v>7.2269935099999856</c:v>
                </c:pt>
                <c:pt idx="2388">
                  <c:v>7.2269935099999856</c:v>
                </c:pt>
                <c:pt idx="2389">
                  <c:v>7.3151350249999894</c:v>
                </c:pt>
                <c:pt idx="2390">
                  <c:v>7.3445155299999811</c:v>
                </c:pt>
                <c:pt idx="2391">
                  <c:v>7.3738960349999729</c:v>
                </c:pt>
                <c:pt idx="2392">
                  <c:v>7.3151350249999894</c:v>
                </c:pt>
                <c:pt idx="2393">
                  <c:v>7.3151350249999894</c:v>
                </c:pt>
                <c:pt idx="2394">
                  <c:v>7.3445155299999811</c:v>
                </c:pt>
                <c:pt idx="2395">
                  <c:v>7.3738960349999729</c:v>
                </c:pt>
                <c:pt idx="2396">
                  <c:v>7.4032765399999789</c:v>
                </c:pt>
                <c:pt idx="2397">
                  <c:v>7.4620375499999909</c:v>
                </c:pt>
                <c:pt idx="2398">
                  <c:v>7.4620375499999909</c:v>
                </c:pt>
                <c:pt idx="2399">
                  <c:v>7.4620375499999909</c:v>
                </c:pt>
                <c:pt idx="2400">
                  <c:v>7.3738960349999729</c:v>
                </c:pt>
                <c:pt idx="2401">
                  <c:v>7.4326570449999849</c:v>
                </c:pt>
                <c:pt idx="2402">
                  <c:v>6.78</c:v>
                </c:pt>
                <c:pt idx="2403">
                  <c:v>6.78</c:v>
                </c:pt>
                <c:pt idx="2404">
                  <c:v>7.25</c:v>
                </c:pt>
                <c:pt idx="2405">
                  <c:v>7.25</c:v>
                </c:pt>
                <c:pt idx="2406">
                  <c:v>7.25</c:v>
                </c:pt>
                <c:pt idx="2407">
                  <c:v>7.4620375499999909</c:v>
                </c:pt>
                <c:pt idx="2408">
                  <c:v>7.4620375499999909</c:v>
                </c:pt>
                <c:pt idx="2409">
                  <c:v>7.4620375499999909</c:v>
                </c:pt>
                <c:pt idx="2410">
                  <c:v>7.4326570449999849</c:v>
                </c:pt>
                <c:pt idx="2411">
                  <c:v>7.4032765399999789</c:v>
                </c:pt>
                <c:pt idx="2412">
                  <c:v>7.2857545199999834</c:v>
                </c:pt>
                <c:pt idx="2413">
                  <c:v>7.3151350249999894</c:v>
                </c:pt>
                <c:pt idx="2414">
                  <c:v>7.2563740149999916</c:v>
                </c:pt>
                <c:pt idx="2415">
                  <c:v>7.2563740149999916</c:v>
                </c:pt>
                <c:pt idx="2416">
                  <c:v>7.2857545199999834</c:v>
                </c:pt>
                <c:pt idx="2417">
                  <c:v>7.2857545199999834</c:v>
                </c:pt>
                <c:pt idx="2418">
                  <c:v>7.3445155299999811</c:v>
                </c:pt>
                <c:pt idx="2419">
                  <c:v>7.3445155299999811</c:v>
                </c:pt>
                <c:pt idx="2420">
                  <c:v>7.2857545199999834</c:v>
                </c:pt>
                <c:pt idx="2421">
                  <c:v>7.48</c:v>
                </c:pt>
                <c:pt idx="2422">
                  <c:v>7.2269935099999856</c:v>
                </c:pt>
                <c:pt idx="2423">
                  <c:v>7.48</c:v>
                </c:pt>
                <c:pt idx="2424">
                  <c:v>7.080090984999984</c:v>
                </c:pt>
                <c:pt idx="2425">
                  <c:v>7.1094714899999758</c:v>
                </c:pt>
                <c:pt idx="2426">
                  <c:v>7.0213299749999862</c:v>
                </c:pt>
                <c:pt idx="2427">
                  <c:v>7.080090984999984</c:v>
                </c:pt>
                <c:pt idx="2428">
                  <c:v>7.080090984999984</c:v>
                </c:pt>
                <c:pt idx="2429">
                  <c:v>7.1388519949999818</c:v>
                </c:pt>
                <c:pt idx="2430">
                  <c:v>7.1682324999999736</c:v>
                </c:pt>
                <c:pt idx="2431">
                  <c:v>7.1976130049999796</c:v>
                </c:pt>
                <c:pt idx="2432">
                  <c:v>7.2269935099999856</c:v>
                </c:pt>
                <c:pt idx="2433">
                  <c:v>7.2857545199999834</c:v>
                </c:pt>
                <c:pt idx="2434">
                  <c:v>7.3151350249999894</c:v>
                </c:pt>
                <c:pt idx="2435">
                  <c:v>7.2269935099999856</c:v>
                </c:pt>
                <c:pt idx="2436">
                  <c:v>7.1976130049999796</c:v>
                </c:pt>
                <c:pt idx="2437">
                  <c:v>7.080090984999984</c:v>
                </c:pt>
                <c:pt idx="2438">
                  <c:v>7.1094714899999758</c:v>
                </c:pt>
                <c:pt idx="2439">
                  <c:v>7.2563740149999916</c:v>
                </c:pt>
                <c:pt idx="2440">
                  <c:v>7.2269935099999856</c:v>
                </c:pt>
                <c:pt idx="2441">
                  <c:v>7.2269935099999856</c:v>
                </c:pt>
                <c:pt idx="2442">
                  <c:v>6.78</c:v>
                </c:pt>
                <c:pt idx="2443">
                  <c:v>7.2563740149999916</c:v>
                </c:pt>
                <c:pt idx="2444">
                  <c:v>6.78</c:v>
                </c:pt>
                <c:pt idx="2445">
                  <c:v>7.3151350249999894</c:v>
                </c:pt>
                <c:pt idx="2446">
                  <c:v>7.2857545199999834</c:v>
                </c:pt>
                <c:pt idx="2447">
                  <c:v>7.2857545199999834</c:v>
                </c:pt>
                <c:pt idx="2448">
                  <c:v>7.3151350249999894</c:v>
                </c:pt>
                <c:pt idx="2449">
                  <c:v>7.3738960349999729</c:v>
                </c:pt>
                <c:pt idx="2450">
                  <c:v>7.4032765399999789</c:v>
                </c:pt>
                <c:pt idx="2451">
                  <c:v>7.4326570449999849</c:v>
                </c:pt>
                <c:pt idx="2452">
                  <c:v>7.4032765399999789</c:v>
                </c:pt>
                <c:pt idx="2453">
                  <c:v>7.3445155299999811</c:v>
                </c:pt>
                <c:pt idx="2454">
                  <c:v>7.4326570449999849</c:v>
                </c:pt>
                <c:pt idx="2455">
                  <c:v>7.4032765399999789</c:v>
                </c:pt>
                <c:pt idx="2456">
                  <c:v>7.4032765399999789</c:v>
                </c:pt>
                <c:pt idx="2457">
                  <c:v>7.3151350249999894</c:v>
                </c:pt>
                <c:pt idx="2458">
                  <c:v>7.3738960349999729</c:v>
                </c:pt>
                <c:pt idx="2459">
                  <c:v>7.3445155299999811</c:v>
                </c:pt>
                <c:pt idx="2460">
                  <c:v>7.3445155299999811</c:v>
                </c:pt>
                <c:pt idx="2461">
                  <c:v>7.3445155299999811</c:v>
                </c:pt>
                <c:pt idx="2462">
                  <c:v>7.3445155299999811</c:v>
                </c:pt>
                <c:pt idx="2463">
                  <c:v>7.4032765399999789</c:v>
                </c:pt>
                <c:pt idx="2464">
                  <c:v>7.3445155299999811</c:v>
                </c:pt>
                <c:pt idx="2465">
                  <c:v>7.2857545199999834</c:v>
                </c:pt>
                <c:pt idx="2466">
                  <c:v>7.2857545199999834</c:v>
                </c:pt>
                <c:pt idx="2467">
                  <c:v>7.3738960349999729</c:v>
                </c:pt>
                <c:pt idx="2468">
                  <c:v>7.4032765399999789</c:v>
                </c:pt>
                <c:pt idx="2469">
                  <c:v>7.4914180549999827</c:v>
                </c:pt>
                <c:pt idx="2470">
                  <c:v>7.4620375499999909</c:v>
                </c:pt>
                <c:pt idx="2471">
                  <c:v>7.4326570449999849</c:v>
                </c:pt>
                <c:pt idx="2472">
                  <c:v>7.4620375499999909</c:v>
                </c:pt>
                <c:pt idx="2473">
                  <c:v>7.4914180549999827</c:v>
                </c:pt>
                <c:pt idx="2474">
                  <c:v>6.9</c:v>
                </c:pt>
                <c:pt idx="2475">
                  <c:v>7.4326570449999849</c:v>
                </c:pt>
                <c:pt idx="2476">
                  <c:v>6.9</c:v>
                </c:pt>
                <c:pt idx="2477">
                  <c:v>7.4326570449999849</c:v>
                </c:pt>
                <c:pt idx="2478">
                  <c:v>7.4032765399999789</c:v>
                </c:pt>
                <c:pt idx="2479">
                  <c:v>7.4914180549999827</c:v>
                </c:pt>
                <c:pt idx="2480">
                  <c:v>6.55</c:v>
                </c:pt>
                <c:pt idx="2481">
                  <c:v>6.55</c:v>
                </c:pt>
                <c:pt idx="2482">
                  <c:v>7.25</c:v>
                </c:pt>
                <c:pt idx="2483">
                  <c:v>7.25</c:v>
                </c:pt>
                <c:pt idx="2484">
                  <c:v>7.4620375499999909</c:v>
                </c:pt>
                <c:pt idx="2485">
                  <c:v>7.4620375499999909</c:v>
                </c:pt>
                <c:pt idx="2486">
                  <c:v>7.4914180549999827</c:v>
                </c:pt>
                <c:pt idx="2487">
                  <c:v>7.4914180549999827</c:v>
                </c:pt>
                <c:pt idx="2488">
                  <c:v>6.51</c:v>
                </c:pt>
                <c:pt idx="2489">
                  <c:v>6.7190000000000003</c:v>
                </c:pt>
                <c:pt idx="2490">
                  <c:v>6.91</c:v>
                </c:pt>
                <c:pt idx="2491">
                  <c:v>7.13</c:v>
                </c:pt>
                <c:pt idx="2492">
                  <c:v>7.1120000000000001</c:v>
                </c:pt>
                <c:pt idx="2493">
                  <c:v>7.13</c:v>
                </c:pt>
                <c:pt idx="2494">
                  <c:v>7.3120000000000003</c:v>
                </c:pt>
                <c:pt idx="2495">
                  <c:v>7.4914180549999827</c:v>
                </c:pt>
                <c:pt idx="2496">
                  <c:v>7.4032765399999789</c:v>
                </c:pt>
                <c:pt idx="2497">
                  <c:v>7.4032765399999789</c:v>
                </c:pt>
                <c:pt idx="2498">
                  <c:v>7.4914180549999827</c:v>
                </c:pt>
                <c:pt idx="2499">
                  <c:v>7.4620375499999909</c:v>
                </c:pt>
                <c:pt idx="2500">
                  <c:v>7.3151350249999894</c:v>
                </c:pt>
                <c:pt idx="2501">
                  <c:v>7.3445155299999811</c:v>
                </c:pt>
                <c:pt idx="2502">
                  <c:v>7.4032765399999789</c:v>
                </c:pt>
                <c:pt idx="2503">
                  <c:v>7.3445155299999811</c:v>
                </c:pt>
                <c:pt idx="2504">
                  <c:v>7.3738960349999729</c:v>
                </c:pt>
                <c:pt idx="2505">
                  <c:v>7.3151350249999894</c:v>
                </c:pt>
                <c:pt idx="2506">
                  <c:v>7.3445155299999811</c:v>
                </c:pt>
                <c:pt idx="2507">
                  <c:v>7.3738960349999729</c:v>
                </c:pt>
                <c:pt idx="2508">
                  <c:v>7.4914180549999827</c:v>
                </c:pt>
                <c:pt idx="2509">
                  <c:v>7.4914180549999827</c:v>
                </c:pt>
                <c:pt idx="2510">
                  <c:v>7.4032765399999789</c:v>
                </c:pt>
                <c:pt idx="2511">
                  <c:v>7.4326570449999849</c:v>
                </c:pt>
                <c:pt idx="2512">
                  <c:v>7.3445155299999811</c:v>
                </c:pt>
                <c:pt idx="2513">
                  <c:v>7.4326570449999849</c:v>
                </c:pt>
                <c:pt idx="2514">
                  <c:v>7.4326570449999849</c:v>
                </c:pt>
                <c:pt idx="2515">
                  <c:v>7.4914180549999827</c:v>
                </c:pt>
                <c:pt idx="2516">
                  <c:v>7.4326570449999849</c:v>
                </c:pt>
                <c:pt idx="2517">
                  <c:v>7.3738960349999729</c:v>
                </c:pt>
                <c:pt idx="2518">
                  <c:v>7.3738960349999729</c:v>
                </c:pt>
                <c:pt idx="2519">
                  <c:v>7.3445155299999811</c:v>
                </c:pt>
                <c:pt idx="2520">
                  <c:v>7.3445155299999811</c:v>
                </c:pt>
                <c:pt idx="2521">
                  <c:v>7.2857545199999834</c:v>
                </c:pt>
                <c:pt idx="2522">
                  <c:v>7.3445155299999811</c:v>
                </c:pt>
                <c:pt idx="2523">
                  <c:v>7.3738960349999729</c:v>
                </c:pt>
                <c:pt idx="2524">
                  <c:v>7.3738960349999729</c:v>
                </c:pt>
                <c:pt idx="2525">
                  <c:v>7.3738960349999729</c:v>
                </c:pt>
                <c:pt idx="2526">
                  <c:v>7.3445155299999811</c:v>
                </c:pt>
                <c:pt idx="2527">
                  <c:v>7.3151350249999894</c:v>
                </c:pt>
                <c:pt idx="2528">
                  <c:v>7.3445155299999811</c:v>
                </c:pt>
                <c:pt idx="2529">
                  <c:v>7.4326570449999849</c:v>
                </c:pt>
                <c:pt idx="2530">
                  <c:v>7.4326570449999849</c:v>
                </c:pt>
                <c:pt idx="2531">
                  <c:v>7.3445155299999811</c:v>
                </c:pt>
                <c:pt idx="2532">
                  <c:v>7.2857545199999834</c:v>
                </c:pt>
                <c:pt idx="2533">
                  <c:v>7.3151350249999894</c:v>
                </c:pt>
                <c:pt idx="2534">
                  <c:v>7.3738960349999729</c:v>
                </c:pt>
                <c:pt idx="2535">
                  <c:v>7.3445155299999811</c:v>
                </c:pt>
                <c:pt idx="2536">
                  <c:v>7.2857545199999834</c:v>
                </c:pt>
                <c:pt idx="2537">
                  <c:v>7.2269935099999856</c:v>
                </c:pt>
                <c:pt idx="2538">
                  <c:v>7.2857545199999834</c:v>
                </c:pt>
                <c:pt idx="2539">
                  <c:v>7.3445155299999811</c:v>
                </c:pt>
                <c:pt idx="2540">
                  <c:v>7.4032765399999789</c:v>
                </c:pt>
                <c:pt idx="2541">
                  <c:v>7.4326570449999849</c:v>
                </c:pt>
                <c:pt idx="2542">
                  <c:v>7.4914180549999827</c:v>
                </c:pt>
                <c:pt idx="2543">
                  <c:v>7.4326570449999849</c:v>
                </c:pt>
                <c:pt idx="2544">
                  <c:v>7.4914180549999827</c:v>
                </c:pt>
                <c:pt idx="2545">
                  <c:v>7.3445155299999811</c:v>
                </c:pt>
                <c:pt idx="2546">
                  <c:v>7.3445155299999811</c:v>
                </c:pt>
                <c:pt idx="2547">
                  <c:v>7.4326570449999849</c:v>
                </c:pt>
                <c:pt idx="2548">
                  <c:v>7.4620375499999909</c:v>
                </c:pt>
                <c:pt idx="2549">
                  <c:v>41.64</c:v>
                </c:pt>
                <c:pt idx="2550">
                  <c:v>46.6</c:v>
                </c:pt>
                <c:pt idx="2551">
                  <c:v>41.57</c:v>
                </c:pt>
                <c:pt idx="2552">
                  <c:v>50.599999999999994</c:v>
                </c:pt>
                <c:pt idx="2553">
                  <c:v>41.57</c:v>
                </c:pt>
                <c:pt idx="2554">
                  <c:v>50.599999999999994</c:v>
                </c:pt>
                <c:pt idx="2555">
                  <c:v>18</c:v>
                </c:pt>
                <c:pt idx="2556">
                  <c:v>43.49</c:v>
                </c:pt>
                <c:pt idx="2557">
                  <c:v>50.599999999999994</c:v>
                </c:pt>
                <c:pt idx="2558">
                  <c:v>18</c:v>
                </c:pt>
                <c:pt idx="2559">
                  <c:v>43.49</c:v>
                </c:pt>
                <c:pt idx="2560">
                  <c:v>50.599999999999994</c:v>
                </c:pt>
                <c:pt idx="2561">
                  <c:v>41.64</c:v>
                </c:pt>
                <c:pt idx="2562">
                  <c:v>49</c:v>
                </c:pt>
                <c:pt idx="2563">
                  <c:v>41.64</c:v>
                </c:pt>
                <c:pt idx="2564">
                  <c:v>49</c:v>
                </c:pt>
                <c:pt idx="2565">
                  <c:v>43.9</c:v>
                </c:pt>
                <c:pt idx="2566">
                  <c:v>49</c:v>
                </c:pt>
                <c:pt idx="2567">
                  <c:v>43.9</c:v>
                </c:pt>
                <c:pt idx="2568">
                  <c:v>49</c:v>
                </c:pt>
                <c:pt idx="2569">
                  <c:v>43.9</c:v>
                </c:pt>
                <c:pt idx="2570">
                  <c:v>49</c:v>
                </c:pt>
                <c:pt idx="2571">
                  <c:v>45.4</c:v>
                </c:pt>
                <c:pt idx="2572">
                  <c:v>52</c:v>
                </c:pt>
                <c:pt idx="2573">
                  <c:v>45.4</c:v>
                </c:pt>
                <c:pt idx="2574">
                  <c:v>52</c:v>
                </c:pt>
                <c:pt idx="2575">
                  <c:v>5.52</c:v>
                </c:pt>
                <c:pt idx="2576">
                  <c:v>46.67</c:v>
                </c:pt>
                <c:pt idx="2577">
                  <c:v>50.599999999999994</c:v>
                </c:pt>
                <c:pt idx="2578">
                  <c:v>5.52</c:v>
                </c:pt>
                <c:pt idx="2579">
                  <c:v>46.67</c:v>
                </c:pt>
                <c:pt idx="2580">
                  <c:v>50.599999999999994</c:v>
                </c:pt>
                <c:pt idx="2581">
                  <c:v>43.99</c:v>
                </c:pt>
                <c:pt idx="2582">
                  <c:v>51.6</c:v>
                </c:pt>
                <c:pt idx="2583">
                  <c:v>43.99</c:v>
                </c:pt>
                <c:pt idx="2584">
                  <c:v>51.6</c:v>
                </c:pt>
                <c:pt idx="2585">
                  <c:v>11.61</c:v>
                </c:pt>
                <c:pt idx="2586">
                  <c:v>40.15</c:v>
                </c:pt>
                <c:pt idx="2587">
                  <c:v>53</c:v>
                </c:pt>
                <c:pt idx="2588">
                  <c:v>11.61</c:v>
                </c:pt>
                <c:pt idx="2589">
                  <c:v>40.15</c:v>
                </c:pt>
                <c:pt idx="2590">
                  <c:v>53</c:v>
                </c:pt>
                <c:pt idx="2591">
                  <c:v>49.59</c:v>
                </c:pt>
                <c:pt idx="2592">
                  <c:v>53</c:v>
                </c:pt>
                <c:pt idx="2593">
                  <c:v>49.59</c:v>
                </c:pt>
                <c:pt idx="2594">
                  <c:v>53</c:v>
                </c:pt>
                <c:pt idx="2595">
                  <c:v>52.31</c:v>
                </c:pt>
                <c:pt idx="2596">
                  <c:v>52.599999999999994</c:v>
                </c:pt>
                <c:pt idx="2597">
                  <c:v>52.31</c:v>
                </c:pt>
                <c:pt idx="2598">
                  <c:v>52.599999999999994</c:v>
                </c:pt>
                <c:pt idx="2599">
                  <c:v>46.18</c:v>
                </c:pt>
                <c:pt idx="2600">
                  <c:v>54</c:v>
                </c:pt>
                <c:pt idx="2601">
                  <c:v>46.18</c:v>
                </c:pt>
                <c:pt idx="2602">
                  <c:v>54</c:v>
                </c:pt>
                <c:pt idx="2603">
                  <c:v>46.83</c:v>
                </c:pt>
                <c:pt idx="2604">
                  <c:v>52.599999999999994</c:v>
                </c:pt>
                <c:pt idx="2605">
                  <c:v>46.83</c:v>
                </c:pt>
                <c:pt idx="2606">
                  <c:v>52.599999999999994</c:v>
                </c:pt>
                <c:pt idx="2607">
                  <c:v>46.83</c:v>
                </c:pt>
                <c:pt idx="2608">
                  <c:v>52.599999999999994</c:v>
                </c:pt>
                <c:pt idx="2609">
                  <c:v>45.45</c:v>
                </c:pt>
                <c:pt idx="2610">
                  <c:v>51</c:v>
                </c:pt>
                <c:pt idx="2611">
                  <c:v>45.45</c:v>
                </c:pt>
                <c:pt idx="2612">
                  <c:v>51</c:v>
                </c:pt>
                <c:pt idx="2613">
                  <c:v>46.14</c:v>
                </c:pt>
                <c:pt idx="2614">
                  <c:v>52.599999999999994</c:v>
                </c:pt>
                <c:pt idx="2615">
                  <c:v>46.14</c:v>
                </c:pt>
                <c:pt idx="2616">
                  <c:v>52.599999999999994</c:v>
                </c:pt>
                <c:pt idx="2617">
                  <c:v>18</c:v>
                </c:pt>
                <c:pt idx="2618">
                  <c:v>42.03</c:v>
                </c:pt>
                <c:pt idx="2619">
                  <c:v>50.599999999999994</c:v>
                </c:pt>
                <c:pt idx="2620">
                  <c:v>18</c:v>
                </c:pt>
                <c:pt idx="2621">
                  <c:v>42.03</c:v>
                </c:pt>
                <c:pt idx="2622">
                  <c:v>50.599999999999994</c:v>
                </c:pt>
                <c:pt idx="2623">
                  <c:v>14.15</c:v>
                </c:pt>
                <c:pt idx="2624">
                  <c:v>43.34</c:v>
                </c:pt>
                <c:pt idx="2625">
                  <c:v>52.599999999999994</c:v>
                </c:pt>
                <c:pt idx="2626">
                  <c:v>14.15</c:v>
                </c:pt>
                <c:pt idx="2627">
                  <c:v>43.34</c:v>
                </c:pt>
                <c:pt idx="2628">
                  <c:v>52.599999999999994</c:v>
                </c:pt>
                <c:pt idx="2629">
                  <c:v>41.9</c:v>
                </c:pt>
                <c:pt idx="2630">
                  <c:v>49</c:v>
                </c:pt>
                <c:pt idx="2631">
                  <c:v>41.9</c:v>
                </c:pt>
                <c:pt idx="2632">
                  <c:v>49</c:v>
                </c:pt>
                <c:pt idx="2633">
                  <c:v>18</c:v>
                </c:pt>
                <c:pt idx="2634">
                  <c:v>46.56</c:v>
                </c:pt>
                <c:pt idx="2635">
                  <c:v>49</c:v>
                </c:pt>
                <c:pt idx="2636">
                  <c:v>18</c:v>
                </c:pt>
                <c:pt idx="2637">
                  <c:v>46.56</c:v>
                </c:pt>
                <c:pt idx="2638">
                  <c:v>49</c:v>
                </c:pt>
                <c:pt idx="2639">
                  <c:v>46.9</c:v>
                </c:pt>
                <c:pt idx="2640">
                  <c:v>53</c:v>
                </c:pt>
                <c:pt idx="2641">
                  <c:v>46.9</c:v>
                </c:pt>
                <c:pt idx="2642">
                  <c:v>53</c:v>
                </c:pt>
                <c:pt idx="2643">
                  <c:v>48.67</c:v>
                </c:pt>
                <c:pt idx="2644">
                  <c:v>51.6</c:v>
                </c:pt>
                <c:pt idx="2645">
                  <c:v>48.67</c:v>
                </c:pt>
                <c:pt idx="2646">
                  <c:v>51.6</c:v>
                </c:pt>
                <c:pt idx="2647">
                  <c:v>48.67</c:v>
                </c:pt>
                <c:pt idx="2648">
                  <c:v>51.6</c:v>
                </c:pt>
                <c:pt idx="2649">
                  <c:v>18</c:v>
                </c:pt>
                <c:pt idx="2650">
                  <c:v>45.49</c:v>
                </c:pt>
                <c:pt idx="2651">
                  <c:v>55</c:v>
                </c:pt>
                <c:pt idx="2652">
                  <c:v>18</c:v>
                </c:pt>
                <c:pt idx="2653">
                  <c:v>45.49</c:v>
                </c:pt>
                <c:pt idx="2654">
                  <c:v>55</c:v>
                </c:pt>
                <c:pt idx="2655">
                  <c:v>44.94</c:v>
                </c:pt>
                <c:pt idx="2656">
                  <c:v>48.6</c:v>
                </c:pt>
                <c:pt idx="2657">
                  <c:v>44.94</c:v>
                </c:pt>
                <c:pt idx="2658">
                  <c:v>48.6</c:v>
                </c:pt>
                <c:pt idx="2659">
                  <c:v>50.81</c:v>
                </c:pt>
                <c:pt idx="2660">
                  <c:v>53</c:v>
                </c:pt>
                <c:pt idx="2661">
                  <c:v>50.81</c:v>
                </c:pt>
                <c:pt idx="2662">
                  <c:v>53</c:v>
                </c:pt>
                <c:pt idx="2663">
                  <c:v>5.52</c:v>
                </c:pt>
                <c:pt idx="2664">
                  <c:v>46.29</c:v>
                </c:pt>
                <c:pt idx="2665">
                  <c:v>52.599999999999994</c:v>
                </c:pt>
                <c:pt idx="2666">
                  <c:v>5.52</c:v>
                </c:pt>
                <c:pt idx="2667">
                  <c:v>46.29</c:v>
                </c:pt>
                <c:pt idx="2668">
                  <c:v>52.599999999999994</c:v>
                </c:pt>
                <c:pt idx="2669">
                  <c:v>47.1</c:v>
                </c:pt>
                <c:pt idx="2670">
                  <c:v>52</c:v>
                </c:pt>
                <c:pt idx="2671">
                  <c:v>47.1</c:v>
                </c:pt>
                <c:pt idx="2672">
                  <c:v>52</c:v>
                </c:pt>
                <c:pt idx="2673">
                  <c:v>5.75</c:v>
                </c:pt>
                <c:pt idx="2674">
                  <c:v>45.56</c:v>
                </c:pt>
                <c:pt idx="2675">
                  <c:v>53</c:v>
                </c:pt>
                <c:pt idx="2676">
                  <c:v>5.75</c:v>
                </c:pt>
                <c:pt idx="2677">
                  <c:v>45.56</c:v>
                </c:pt>
                <c:pt idx="2678">
                  <c:v>53</c:v>
                </c:pt>
                <c:pt idx="2679">
                  <c:v>9.89</c:v>
                </c:pt>
                <c:pt idx="2680">
                  <c:v>44.79</c:v>
                </c:pt>
                <c:pt idx="2681">
                  <c:v>49</c:v>
                </c:pt>
                <c:pt idx="2682">
                  <c:v>9.89</c:v>
                </c:pt>
                <c:pt idx="2683">
                  <c:v>44.79</c:v>
                </c:pt>
                <c:pt idx="2684">
                  <c:v>49</c:v>
                </c:pt>
                <c:pt idx="2685">
                  <c:v>42.26</c:v>
                </c:pt>
                <c:pt idx="2686">
                  <c:v>53</c:v>
                </c:pt>
                <c:pt idx="2687">
                  <c:v>42.26</c:v>
                </c:pt>
                <c:pt idx="2688">
                  <c:v>53</c:v>
                </c:pt>
                <c:pt idx="2689">
                  <c:v>42.26</c:v>
                </c:pt>
                <c:pt idx="2690">
                  <c:v>53</c:v>
                </c:pt>
                <c:pt idx="2691">
                  <c:v>47.1</c:v>
                </c:pt>
                <c:pt idx="2692">
                  <c:v>50.599999999999994</c:v>
                </c:pt>
                <c:pt idx="2693">
                  <c:v>47.1</c:v>
                </c:pt>
                <c:pt idx="2694">
                  <c:v>50.599999999999994</c:v>
                </c:pt>
                <c:pt idx="2695">
                  <c:v>46.6</c:v>
                </c:pt>
                <c:pt idx="2696">
                  <c:v>52.599999999999994</c:v>
                </c:pt>
                <c:pt idx="2697">
                  <c:v>46.6</c:v>
                </c:pt>
                <c:pt idx="2698">
                  <c:v>52.599999999999994</c:v>
                </c:pt>
                <c:pt idx="2699">
                  <c:v>45.29</c:v>
                </c:pt>
                <c:pt idx="2700">
                  <c:v>51.6</c:v>
                </c:pt>
                <c:pt idx="2701">
                  <c:v>45.29</c:v>
                </c:pt>
                <c:pt idx="2702">
                  <c:v>51.6</c:v>
                </c:pt>
                <c:pt idx="2703">
                  <c:v>50.97</c:v>
                </c:pt>
                <c:pt idx="2704">
                  <c:v>52.599999999999994</c:v>
                </c:pt>
                <c:pt idx="2705">
                  <c:v>50.97</c:v>
                </c:pt>
                <c:pt idx="2706">
                  <c:v>52.599999999999994</c:v>
                </c:pt>
                <c:pt idx="2707">
                  <c:v>44.45</c:v>
                </c:pt>
                <c:pt idx="2708">
                  <c:v>52</c:v>
                </c:pt>
                <c:pt idx="2709">
                  <c:v>44.45</c:v>
                </c:pt>
                <c:pt idx="2710">
                  <c:v>52</c:v>
                </c:pt>
                <c:pt idx="2711">
                  <c:v>18</c:v>
                </c:pt>
                <c:pt idx="2712">
                  <c:v>48.63</c:v>
                </c:pt>
                <c:pt idx="2713">
                  <c:v>52</c:v>
                </c:pt>
                <c:pt idx="2714">
                  <c:v>18</c:v>
                </c:pt>
                <c:pt idx="2715">
                  <c:v>48.63</c:v>
                </c:pt>
                <c:pt idx="2716">
                  <c:v>52</c:v>
                </c:pt>
                <c:pt idx="2717">
                  <c:v>48.7</c:v>
                </c:pt>
                <c:pt idx="2718">
                  <c:v>49</c:v>
                </c:pt>
                <c:pt idx="2719">
                  <c:v>48.7</c:v>
                </c:pt>
                <c:pt idx="2720">
                  <c:v>49</c:v>
                </c:pt>
                <c:pt idx="2721">
                  <c:v>46.72</c:v>
                </c:pt>
                <c:pt idx="2722">
                  <c:v>54</c:v>
                </c:pt>
                <c:pt idx="2723">
                  <c:v>46.72</c:v>
                </c:pt>
                <c:pt idx="2724">
                  <c:v>54</c:v>
                </c:pt>
                <c:pt idx="2725">
                  <c:v>46.72</c:v>
                </c:pt>
                <c:pt idx="2726">
                  <c:v>54</c:v>
                </c:pt>
                <c:pt idx="2727">
                  <c:v>5.98</c:v>
                </c:pt>
                <c:pt idx="2728">
                  <c:v>18</c:v>
                </c:pt>
                <c:pt idx="2729">
                  <c:v>43.4</c:v>
                </c:pt>
                <c:pt idx="2730">
                  <c:v>50</c:v>
                </c:pt>
                <c:pt idx="2731">
                  <c:v>5.98</c:v>
                </c:pt>
                <c:pt idx="2732">
                  <c:v>18</c:v>
                </c:pt>
                <c:pt idx="2733">
                  <c:v>43.4</c:v>
                </c:pt>
                <c:pt idx="2734">
                  <c:v>50</c:v>
                </c:pt>
                <c:pt idx="2735">
                  <c:v>48.4</c:v>
                </c:pt>
                <c:pt idx="2736">
                  <c:v>49.6</c:v>
                </c:pt>
                <c:pt idx="2737">
                  <c:v>48.4</c:v>
                </c:pt>
                <c:pt idx="2738">
                  <c:v>49.6</c:v>
                </c:pt>
                <c:pt idx="2739">
                  <c:v>49.06</c:v>
                </c:pt>
                <c:pt idx="2740">
                  <c:v>55</c:v>
                </c:pt>
                <c:pt idx="2741">
                  <c:v>49.06</c:v>
                </c:pt>
                <c:pt idx="2742">
                  <c:v>55</c:v>
                </c:pt>
                <c:pt idx="2743">
                  <c:v>46.25</c:v>
                </c:pt>
                <c:pt idx="2744">
                  <c:v>51</c:v>
                </c:pt>
                <c:pt idx="2745">
                  <c:v>46.25</c:v>
                </c:pt>
                <c:pt idx="2746">
                  <c:v>51</c:v>
                </c:pt>
                <c:pt idx="2747">
                  <c:v>47.28</c:v>
                </c:pt>
                <c:pt idx="2748">
                  <c:v>50</c:v>
                </c:pt>
                <c:pt idx="2749">
                  <c:v>47.28</c:v>
                </c:pt>
                <c:pt idx="2750">
                  <c:v>50</c:v>
                </c:pt>
                <c:pt idx="2751">
                  <c:v>44.11</c:v>
                </c:pt>
                <c:pt idx="2752">
                  <c:v>50</c:v>
                </c:pt>
                <c:pt idx="2753">
                  <c:v>44.11</c:v>
                </c:pt>
                <c:pt idx="2754">
                  <c:v>50</c:v>
                </c:pt>
                <c:pt idx="2755">
                  <c:v>46.79</c:v>
                </c:pt>
                <c:pt idx="2756">
                  <c:v>53</c:v>
                </c:pt>
                <c:pt idx="2757">
                  <c:v>46.79</c:v>
                </c:pt>
                <c:pt idx="2758">
                  <c:v>53</c:v>
                </c:pt>
                <c:pt idx="2759">
                  <c:v>41.1</c:v>
                </c:pt>
                <c:pt idx="2760">
                  <c:v>50</c:v>
                </c:pt>
                <c:pt idx="2761">
                  <c:v>41.1</c:v>
                </c:pt>
                <c:pt idx="2762">
                  <c:v>50</c:v>
                </c:pt>
                <c:pt idx="2763">
                  <c:v>46.29</c:v>
                </c:pt>
                <c:pt idx="2764">
                  <c:v>50</c:v>
                </c:pt>
                <c:pt idx="2765">
                  <c:v>46.29</c:v>
                </c:pt>
                <c:pt idx="2766">
                  <c:v>50</c:v>
                </c:pt>
                <c:pt idx="2767">
                  <c:v>46.29</c:v>
                </c:pt>
                <c:pt idx="2768">
                  <c:v>50</c:v>
                </c:pt>
                <c:pt idx="2769">
                  <c:v>46.06</c:v>
                </c:pt>
                <c:pt idx="2770">
                  <c:v>53.6</c:v>
                </c:pt>
                <c:pt idx="2771">
                  <c:v>46.06</c:v>
                </c:pt>
                <c:pt idx="2772">
                  <c:v>53.6</c:v>
                </c:pt>
                <c:pt idx="2773">
                  <c:v>46.29</c:v>
                </c:pt>
                <c:pt idx="2774">
                  <c:v>52</c:v>
                </c:pt>
                <c:pt idx="2775">
                  <c:v>46.29</c:v>
                </c:pt>
                <c:pt idx="2776">
                  <c:v>52</c:v>
                </c:pt>
                <c:pt idx="2777">
                  <c:v>46.29</c:v>
                </c:pt>
                <c:pt idx="2778">
                  <c:v>52</c:v>
                </c:pt>
                <c:pt idx="2779">
                  <c:v>46.29</c:v>
                </c:pt>
                <c:pt idx="2780">
                  <c:v>52</c:v>
                </c:pt>
                <c:pt idx="2781">
                  <c:v>44.15</c:v>
                </c:pt>
                <c:pt idx="2782">
                  <c:v>52</c:v>
                </c:pt>
                <c:pt idx="2783">
                  <c:v>44.15</c:v>
                </c:pt>
                <c:pt idx="2784">
                  <c:v>52</c:v>
                </c:pt>
                <c:pt idx="2785">
                  <c:v>9.66</c:v>
                </c:pt>
                <c:pt idx="2786">
                  <c:v>18</c:v>
                </c:pt>
                <c:pt idx="2787">
                  <c:v>41.88</c:v>
                </c:pt>
                <c:pt idx="2788">
                  <c:v>53.6</c:v>
                </c:pt>
                <c:pt idx="2789">
                  <c:v>9.66</c:v>
                </c:pt>
                <c:pt idx="2790">
                  <c:v>18</c:v>
                </c:pt>
                <c:pt idx="2791">
                  <c:v>41.88</c:v>
                </c:pt>
                <c:pt idx="2792">
                  <c:v>53.6</c:v>
                </c:pt>
                <c:pt idx="2793">
                  <c:v>44.03</c:v>
                </c:pt>
                <c:pt idx="2794">
                  <c:v>54.6</c:v>
                </c:pt>
                <c:pt idx="2795">
                  <c:v>44.03</c:v>
                </c:pt>
                <c:pt idx="2796">
                  <c:v>54.6</c:v>
                </c:pt>
                <c:pt idx="2797">
                  <c:v>45.45</c:v>
                </c:pt>
                <c:pt idx="2798">
                  <c:v>54.6</c:v>
                </c:pt>
                <c:pt idx="2799">
                  <c:v>45.45</c:v>
                </c:pt>
                <c:pt idx="2800">
                  <c:v>54.6</c:v>
                </c:pt>
                <c:pt idx="2801">
                  <c:v>6.09</c:v>
                </c:pt>
                <c:pt idx="2802">
                  <c:v>18</c:v>
                </c:pt>
                <c:pt idx="2803">
                  <c:v>44.06</c:v>
                </c:pt>
                <c:pt idx="2804">
                  <c:v>51.6</c:v>
                </c:pt>
                <c:pt idx="2805">
                  <c:v>6.09</c:v>
                </c:pt>
                <c:pt idx="2806">
                  <c:v>18</c:v>
                </c:pt>
                <c:pt idx="2807">
                  <c:v>44.06</c:v>
                </c:pt>
                <c:pt idx="2808">
                  <c:v>51.6</c:v>
                </c:pt>
                <c:pt idx="2809">
                  <c:v>6.09</c:v>
                </c:pt>
                <c:pt idx="2810">
                  <c:v>18</c:v>
                </c:pt>
                <c:pt idx="2811">
                  <c:v>44.06</c:v>
                </c:pt>
                <c:pt idx="2812">
                  <c:v>51.6</c:v>
                </c:pt>
                <c:pt idx="2813">
                  <c:v>6.44</c:v>
                </c:pt>
                <c:pt idx="2814">
                  <c:v>46.67</c:v>
                </c:pt>
                <c:pt idx="2815">
                  <c:v>53</c:v>
                </c:pt>
                <c:pt idx="2816">
                  <c:v>6.44</c:v>
                </c:pt>
                <c:pt idx="2817">
                  <c:v>46.67</c:v>
                </c:pt>
                <c:pt idx="2818">
                  <c:v>53</c:v>
                </c:pt>
                <c:pt idx="2819">
                  <c:v>6.32</c:v>
                </c:pt>
                <c:pt idx="2820">
                  <c:v>43.07</c:v>
                </c:pt>
                <c:pt idx="2821">
                  <c:v>51</c:v>
                </c:pt>
                <c:pt idx="2822">
                  <c:v>6.32</c:v>
                </c:pt>
                <c:pt idx="2823">
                  <c:v>43.07</c:v>
                </c:pt>
                <c:pt idx="2824">
                  <c:v>51</c:v>
                </c:pt>
                <c:pt idx="2825">
                  <c:v>41.34</c:v>
                </c:pt>
                <c:pt idx="2826">
                  <c:v>51</c:v>
                </c:pt>
                <c:pt idx="2827">
                  <c:v>41.34</c:v>
                </c:pt>
                <c:pt idx="2828">
                  <c:v>51</c:v>
                </c:pt>
                <c:pt idx="2829">
                  <c:v>42.83</c:v>
                </c:pt>
                <c:pt idx="2830">
                  <c:v>52</c:v>
                </c:pt>
                <c:pt idx="2831">
                  <c:v>42.83</c:v>
                </c:pt>
                <c:pt idx="2832">
                  <c:v>52</c:v>
                </c:pt>
                <c:pt idx="2833">
                  <c:v>47.33</c:v>
                </c:pt>
                <c:pt idx="2834">
                  <c:v>51</c:v>
                </c:pt>
                <c:pt idx="2835">
                  <c:v>47.33</c:v>
                </c:pt>
                <c:pt idx="2836">
                  <c:v>51</c:v>
                </c:pt>
                <c:pt idx="2837">
                  <c:v>46.14</c:v>
                </c:pt>
                <c:pt idx="2838">
                  <c:v>55</c:v>
                </c:pt>
                <c:pt idx="2839">
                  <c:v>46.14</c:v>
                </c:pt>
                <c:pt idx="2840">
                  <c:v>55</c:v>
                </c:pt>
                <c:pt idx="2841">
                  <c:v>6.32</c:v>
                </c:pt>
                <c:pt idx="2842">
                  <c:v>44.45</c:v>
                </c:pt>
                <c:pt idx="2843">
                  <c:v>50.599999999999994</c:v>
                </c:pt>
                <c:pt idx="2844">
                  <c:v>6.32</c:v>
                </c:pt>
                <c:pt idx="2845">
                  <c:v>44.45</c:v>
                </c:pt>
                <c:pt idx="2846">
                  <c:v>50.599999999999994</c:v>
                </c:pt>
                <c:pt idx="2847">
                  <c:v>5.86</c:v>
                </c:pt>
                <c:pt idx="2848">
                  <c:v>46.79</c:v>
                </c:pt>
                <c:pt idx="2849">
                  <c:v>52.599999999999994</c:v>
                </c:pt>
                <c:pt idx="2850">
                  <c:v>5.86</c:v>
                </c:pt>
                <c:pt idx="2851">
                  <c:v>46.79</c:v>
                </c:pt>
                <c:pt idx="2852">
                  <c:v>52.599999999999994</c:v>
                </c:pt>
                <c:pt idx="2853">
                  <c:v>5.86</c:v>
                </c:pt>
                <c:pt idx="2854">
                  <c:v>46.79</c:v>
                </c:pt>
                <c:pt idx="2855">
                  <c:v>52.599999999999994</c:v>
                </c:pt>
                <c:pt idx="2856">
                  <c:v>45.29</c:v>
                </c:pt>
                <c:pt idx="2857">
                  <c:v>50</c:v>
                </c:pt>
                <c:pt idx="2858">
                  <c:v>45.29</c:v>
                </c:pt>
                <c:pt idx="2859">
                  <c:v>50</c:v>
                </c:pt>
                <c:pt idx="2860">
                  <c:v>48.4</c:v>
                </c:pt>
                <c:pt idx="2861">
                  <c:v>50.599999999999994</c:v>
                </c:pt>
                <c:pt idx="2862">
                  <c:v>48.4</c:v>
                </c:pt>
                <c:pt idx="2863">
                  <c:v>50.599999999999994</c:v>
                </c:pt>
                <c:pt idx="2864">
                  <c:v>50.78</c:v>
                </c:pt>
                <c:pt idx="2865">
                  <c:v>52.599999999999994</c:v>
                </c:pt>
                <c:pt idx="2866">
                  <c:v>50.78</c:v>
                </c:pt>
                <c:pt idx="2867">
                  <c:v>52.599999999999994</c:v>
                </c:pt>
                <c:pt idx="2868">
                  <c:v>49.77</c:v>
                </c:pt>
                <c:pt idx="2869">
                  <c:v>51.6</c:v>
                </c:pt>
                <c:pt idx="2870">
                  <c:v>49.77</c:v>
                </c:pt>
                <c:pt idx="2871">
                  <c:v>51.6</c:v>
                </c:pt>
                <c:pt idx="2872">
                  <c:v>49.31</c:v>
                </c:pt>
                <c:pt idx="2873">
                  <c:v>51.6</c:v>
                </c:pt>
                <c:pt idx="2874">
                  <c:v>49.31</c:v>
                </c:pt>
                <c:pt idx="2875">
                  <c:v>51.6</c:v>
                </c:pt>
                <c:pt idx="2876">
                  <c:v>46.25</c:v>
                </c:pt>
                <c:pt idx="2877">
                  <c:v>52</c:v>
                </c:pt>
                <c:pt idx="2878">
                  <c:v>46.25</c:v>
                </c:pt>
                <c:pt idx="2879">
                  <c:v>52</c:v>
                </c:pt>
                <c:pt idx="2880">
                  <c:v>9.77</c:v>
                </c:pt>
                <c:pt idx="2881">
                  <c:v>44.33</c:v>
                </c:pt>
                <c:pt idx="2882">
                  <c:v>53</c:v>
                </c:pt>
                <c:pt idx="2883">
                  <c:v>9.77</c:v>
                </c:pt>
                <c:pt idx="2884">
                  <c:v>44.33</c:v>
                </c:pt>
                <c:pt idx="2885">
                  <c:v>53</c:v>
                </c:pt>
                <c:pt idx="2886">
                  <c:v>18</c:v>
                </c:pt>
                <c:pt idx="2887">
                  <c:v>46.36</c:v>
                </c:pt>
                <c:pt idx="2888">
                  <c:v>49.6</c:v>
                </c:pt>
                <c:pt idx="2889">
                  <c:v>18</c:v>
                </c:pt>
                <c:pt idx="2890">
                  <c:v>46.36</c:v>
                </c:pt>
                <c:pt idx="2891">
                  <c:v>49.6</c:v>
                </c:pt>
                <c:pt idx="2892">
                  <c:v>18</c:v>
                </c:pt>
                <c:pt idx="2893">
                  <c:v>46.36</c:v>
                </c:pt>
                <c:pt idx="2894">
                  <c:v>49.6</c:v>
                </c:pt>
                <c:pt idx="2895">
                  <c:v>46.45</c:v>
                </c:pt>
                <c:pt idx="2896">
                  <c:v>53</c:v>
                </c:pt>
                <c:pt idx="2897">
                  <c:v>46.45</c:v>
                </c:pt>
                <c:pt idx="2898">
                  <c:v>53</c:v>
                </c:pt>
                <c:pt idx="2899">
                  <c:v>45.67</c:v>
                </c:pt>
                <c:pt idx="2900">
                  <c:v>51.6</c:v>
                </c:pt>
                <c:pt idx="2901">
                  <c:v>45.67</c:v>
                </c:pt>
                <c:pt idx="2902">
                  <c:v>51.6</c:v>
                </c:pt>
                <c:pt idx="2903">
                  <c:v>48.31</c:v>
                </c:pt>
                <c:pt idx="2904">
                  <c:v>49.6</c:v>
                </c:pt>
                <c:pt idx="2905">
                  <c:v>48.31</c:v>
                </c:pt>
                <c:pt idx="2906">
                  <c:v>49.6</c:v>
                </c:pt>
                <c:pt idx="2907">
                  <c:v>45.17</c:v>
                </c:pt>
                <c:pt idx="2908">
                  <c:v>50.599999999999994</c:v>
                </c:pt>
                <c:pt idx="2909">
                  <c:v>45.17</c:v>
                </c:pt>
                <c:pt idx="2910">
                  <c:v>50.599999999999994</c:v>
                </c:pt>
                <c:pt idx="2911">
                  <c:v>43.65</c:v>
                </c:pt>
                <c:pt idx="2912">
                  <c:v>52</c:v>
                </c:pt>
                <c:pt idx="2913">
                  <c:v>43.65</c:v>
                </c:pt>
                <c:pt idx="2914">
                  <c:v>52</c:v>
                </c:pt>
                <c:pt idx="2915">
                  <c:v>46.83</c:v>
                </c:pt>
                <c:pt idx="2916">
                  <c:v>52.599999999999994</c:v>
                </c:pt>
                <c:pt idx="2917">
                  <c:v>46.83</c:v>
                </c:pt>
                <c:pt idx="2918">
                  <c:v>52.599999999999994</c:v>
                </c:pt>
                <c:pt idx="2919">
                  <c:v>45.68</c:v>
                </c:pt>
                <c:pt idx="2920">
                  <c:v>52.599999999999994</c:v>
                </c:pt>
                <c:pt idx="2921">
                  <c:v>45.68</c:v>
                </c:pt>
                <c:pt idx="2922">
                  <c:v>52.599999999999994</c:v>
                </c:pt>
                <c:pt idx="2923">
                  <c:v>44.4</c:v>
                </c:pt>
                <c:pt idx="2924">
                  <c:v>52.599999999999994</c:v>
                </c:pt>
                <c:pt idx="2925">
                  <c:v>44.4</c:v>
                </c:pt>
                <c:pt idx="2926">
                  <c:v>52.599999999999994</c:v>
                </c:pt>
                <c:pt idx="2927">
                  <c:v>44.4</c:v>
                </c:pt>
                <c:pt idx="2928">
                  <c:v>52.599999999999994</c:v>
                </c:pt>
                <c:pt idx="2929">
                  <c:v>48.94</c:v>
                </c:pt>
                <c:pt idx="2930">
                  <c:v>50.599999999999994</c:v>
                </c:pt>
                <c:pt idx="2931">
                  <c:v>48.94</c:v>
                </c:pt>
                <c:pt idx="2932">
                  <c:v>50.599999999999994</c:v>
                </c:pt>
                <c:pt idx="2933">
                  <c:v>46.68</c:v>
                </c:pt>
                <c:pt idx="2934">
                  <c:v>52.599999999999994</c:v>
                </c:pt>
                <c:pt idx="2935">
                  <c:v>46.68</c:v>
                </c:pt>
                <c:pt idx="2936">
                  <c:v>52.599999999999994</c:v>
                </c:pt>
                <c:pt idx="2937">
                  <c:v>5.64</c:v>
                </c:pt>
                <c:pt idx="2938">
                  <c:v>45.06</c:v>
                </c:pt>
                <c:pt idx="2939">
                  <c:v>51</c:v>
                </c:pt>
                <c:pt idx="2940">
                  <c:v>5.64</c:v>
                </c:pt>
                <c:pt idx="2941">
                  <c:v>45.06</c:v>
                </c:pt>
                <c:pt idx="2942">
                  <c:v>51</c:v>
                </c:pt>
                <c:pt idx="2943">
                  <c:v>38.19</c:v>
                </c:pt>
                <c:pt idx="2944">
                  <c:v>50</c:v>
                </c:pt>
                <c:pt idx="2945">
                  <c:v>38.19</c:v>
                </c:pt>
                <c:pt idx="2946">
                  <c:v>50</c:v>
                </c:pt>
                <c:pt idx="2947">
                  <c:v>5.52</c:v>
                </c:pt>
                <c:pt idx="2948">
                  <c:v>49.43</c:v>
                </c:pt>
                <c:pt idx="2949">
                  <c:v>49.6</c:v>
                </c:pt>
                <c:pt idx="2950">
                  <c:v>5.52</c:v>
                </c:pt>
                <c:pt idx="2951">
                  <c:v>49.43</c:v>
                </c:pt>
                <c:pt idx="2952">
                  <c:v>49.6</c:v>
                </c:pt>
                <c:pt idx="2953">
                  <c:v>42.6</c:v>
                </c:pt>
                <c:pt idx="2954">
                  <c:v>48</c:v>
                </c:pt>
                <c:pt idx="2955">
                  <c:v>42.6</c:v>
                </c:pt>
                <c:pt idx="2956">
                  <c:v>48</c:v>
                </c:pt>
                <c:pt idx="2957">
                  <c:v>48.74</c:v>
                </c:pt>
                <c:pt idx="2958">
                  <c:v>49.6</c:v>
                </c:pt>
                <c:pt idx="2959">
                  <c:v>48.74</c:v>
                </c:pt>
                <c:pt idx="2960">
                  <c:v>49.6</c:v>
                </c:pt>
                <c:pt idx="2961">
                  <c:v>5.64</c:v>
                </c:pt>
                <c:pt idx="2962">
                  <c:v>18</c:v>
                </c:pt>
                <c:pt idx="2963">
                  <c:v>45.72</c:v>
                </c:pt>
                <c:pt idx="2964">
                  <c:v>52.599999999999994</c:v>
                </c:pt>
                <c:pt idx="2965">
                  <c:v>5.64</c:v>
                </c:pt>
                <c:pt idx="2966">
                  <c:v>18</c:v>
                </c:pt>
                <c:pt idx="2967">
                  <c:v>45.72</c:v>
                </c:pt>
                <c:pt idx="2968">
                  <c:v>52.599999999999994</c:v>
                </c:pt>
                <c:pt idx="2969">
                  <c:v>51.09</c:v>
                </c:pt>
                <c:pt idx="2970">
                  <c:v>51</c:v>
                </c:pt>
                <c:pt idx="2971">
                  <c:v>51.09</c:v>
                </c:pt>
                <c:pt idx="2972">
                  <c:v>51</c:v>
                </c:pt>
                <c:pt idx="2973">
                  <c:v>51.09</c:v>
                </c:pt>
                <c:pt idx="2974">
                  <c:v>51</c:v>
                </c:pt>
                <c:pt idx="2975">
                  <c:v>46.45</c:v>
                </c:pt>
                <c:pt idx="2976">
                  <c:v>54</c:v>
                </c:pt>
                <c:pt idx="2977">
                  <c:v>46.45</c:v>
                </c:pt>
                <c:pt idx="2978">
                  <c:v>54</c:v>
                </c:pt>
                <c:pt idx="2979">
                  <c:v>18</c:v>
                </c:pt>
                <c:pt idx="2980">
                  <c:v>38.69</c:v>
                </c:pt>
                <c:pt idx="2981">
                  <c:v>50.599999999999994</c:v>
                </c:pt>
                <c:pt idx="2982">
                  <c:v>18</c:v>
                </c:pt>
                <c:pt idx="2983">
                  <c:v>38.69</c:v>
                </c:pt>
                <c:pt idx="2984">
                  <c:v>50.599999999999994</c:v>
                </c:pt>
                <c:pt idx="2985">
                  <c:v>51.63</c:v>
                </c:pt>
                <c:pt idx="2986">
                  <c:v>53.6</c:v>
                </c:pt>
                <c:pt idx="2987">
                  <c:v>51.63</c:v>
                </c:pt>
                <c:pt idx="2988">
                  <c:v>53.6</c:v>
                </c:pt>
                <c:pt idx="2989">
                  <c:v>49.29</c:v>
                </c:pt>
                <c:pt idx="2990">
                  <c:v>54.6</c:v>
                </c:pt>
                <c:pt idx="2991">
                  <c:v>49.29</c:v>
                </c:pt>
                <c:pt idx="2992">
                  <c:v>54.6</c:v>
                </c:pt>
                <c:pt idx="2993">
                  <c:v>5.52</c:v>
                </c:pt>
                <c:pt idx="2994">
                  <c:v>40.49</c:v>
                </c:pt>
                <c:pt idx="2995">
                  <c:v>51</c:v>
                </c:pt>
                <c:pt idx="2996">
                  <c:v>5.52</c:v>
                </c:pt>
                <c:pt idx="2997">
                  <c:v>40.49</c:v>
                </c:pt>
                <c:pt idx="2998">
                  <c:v>51</c:v>
                </c:pt>
                <c:pt idx="2999">
                  <c:v>46.33</c:v>
                </c:pt>
                <c:pt idx="3000">
                  <c:v>51.6</c:v>
                </c:pt>
                <c:pt idx="3001">
                  <c:v>46.33</c:v>
                </c:pt>
                <c:pt idx="3002">
                  <c:v>51.6</c:v>
                </c:pt>
                <c:pt idx="3003">
                  <c:v>43.42</c:v>
                </c:pt>
                <c:pt idx="3004">
                  <c:v>53</c:v>
                </c:pt>
                <c:pt idx="3005">
                  <c:v>43.42</c:v>
                </c:pt>
                <c:pt idx="3006">
                  <c:v>53</c:v>
                </c:pt>
                <c:pt idx="3007">
                  <c:v>48.55</c:v>
                </c:pt>
                <c:pt idx="3008">
                  <c:v>52</c:v>
                </c:pt>
                <c:pt idx="3009">
                  <c:v>48.55</c:v>
                </c:pt>
                <c:pt idx="3010">
                  <c:v>52</c:v>
                </c:pt>
                <c:pt idx="3011">
                  <c:v>48.55</c:v>
                </c:pt>
                <c:pt idx="3012">
                  <c:v>52</c:v>
                </c:pt>
                <c:pt idx="3013">
                  <c:v>49.17</c:v>
                </c:pt>
                <c:pt idx="3014">
                  <c:v>52.599999999999994</c:v>
                </c:pt>
                <c:pt idx="3015">
                  <c:v>49.17</c:v>
                </c:pt>
                <c:pt idx="3016">
                  <c:v>52.599999999999994</c:v>
                </c:pt>
                <c:pt idx="3017">
                  <c:v>47.9</c:v>
                </c:pt>
                <c:pt idx="3018">
                  <c:v>52</c:v>
                </c:pt>
                <c:pt idx="3019">
                  <c:v>47.9</c:v>
                </c:pt>
                <c:pt idx="3020">
                  <c:v>52</c:v>
                </c:pt>
                <c:pt idx="3021">
                  <c:v>44.95</c:v>
                </c:pt>
                <c:pt idx="3022">
                  <c:v>53.6</c:v>
                </c:pt>
                <c:pt idx="3023">
                  <c:v>44.95</c:v>
                </c:pt>
                <c:pt idx="3024">
                  <c:v>53.6</c:v>
                </c:pt>
                <c:pt idx="3025">
                  <c:v>48.21</c:v>
                </c:pt>
                <c:pt idx="3026">
                  <c:v>52</c:v>
                </c:pt>
                <c:pt idx="3027">
                  <c:v>48.21</c:v>
                </c:pt>
                <c:pt idx="3028">
                  <c:v>52</c:v>
                </c:pt>
                <c:pt idx="3029">
                  <c:v>52.39</c:v>
                </c:pt>
                <c:pt idx="3030">
                  <c:v>52</c:v>
                </c:pt>
                <c:pt idx="3031">
                  <c:v>52.39</c:v>
                </c:pt>
                <c:pt idx="3032">
                  <c:v>52</c:v>
                </c:pt>
                <c:pt idx="3033">
                  <c:v>51.97</c:v>
                </c:pt>
                <c:pt idx="3034">
                  <c:v>54</c:v>
                </c:pt>
                <c:pt idx="3035">
                  <c:v>51.97</c:v>
                </c:pt>
                <c:pt idx="3036">
                  <c:v>54</c:v>
                </c:pt>
                <c:pt idx="3037">
                  <c:v>18</c:v>
                </c:pt>
                <c:pt idx="3038">
                  <c:v>48.83</c:v>
                </c:pt>
                <c:pt idx="3039">
                  <c:v>54</c:v>
                </c:pt>
                <c:pt idx="3040">
                  <c:v>18</c:v>
                </c:pt>
                <c:pt idx="3041">
                  <c:v>48.83</c:v>
                </c:pt>
                <c:pt idx="3042">
                  <c:v>54</c:v>
                </c:pt>
                <c:pt idx="3043">
                  <c:v>6.44</c:v>
                </c:pt>
                <c:pt idx="3044">
                  <c:v>45.33</c:v>
                </c:pt>
                <c:pt idx="3045">
                  <c:v>52</c:v>
                </c:pt>
                <c:pt idx="3046">
                  <c:v>6.44</c:v>
                </c:pt>
                <c:pt idx="3047">
                  <c:v>45.33</c:v>
                </c:pt>
                <c:pt idx="3048">
                  <c:v>52</c:v>
                </c:pt>
                <c:pt idx="3049">
                  <c:v>6.44</c:v>
                </c:pt>
                <c:pt idx="3050">
                  <c:v>45.33</c:v>
                </c:pt>
                <c:pt idx="3051">
                  <c:v>52</c:v>
                </c:pt>
                <c:pt idx="3052">
                  <c:v>45.83</c:v>
                </c:pt>
                <c:pt idx="3053">
                  <c:v>53.6</c:v>
                </c:pt>
                <c:pt idx="3054">
                  <c:v>45.83</c:v>
                </c:pt>
                <c:pt idx="3055">
                  <c:v>53.6</c:v>
                </c:pt>
                <c:pt idx="3056">
                  <c:v>18</c:v>
                </c:pt>
                <c:pt idx="3057">
                  <c:v>46.44</c:v>
                </c:pt>
                <c:pt idx="3058">
                  <c:v>52</c:v>
                </c:pt>
                <c:pt idx="3059">
                  <c:v>18</c:v>
                </c:pt>
                <c:pt idx="3060">
                  <c:v>46.44</c:v>
                </c:pt>
                <c:pt idx="3061">
                  <c:v>52</c:v>
                </c:pt>
                <c:pt idx="3062">
                  <c:v>47.81</c:v>
                </c:pt>
                <c:pt idx="3063">
                  <c:v>49.6</c:v>
                </c:pt>
                <c:pt idx="3064">
                  <c:v>47.81</c:v>
                </c:pt>
                <c:pt idx="3065">
                  <c:v>49.6</c:v>
                </c:pt>
                <c:pt idx="3066">
                  <c:v>44.56</c:v>
                </c:pt>
                <c:pt idx="3067">
                  <c:v>53</c:v>
                </c:pt>
                <c:pt idx="3068">
                  <c:v>44.56</c:v>
                </c:pt>
                <c:pt idx="3069">
                  <c:v>53</c:v>
                </c:pt>
                <c:pt idx="3070">
                  <c:v>6.21</c:v>
                </c:pt>
                <c:pt idx="3071">
                  <c:v>46.21</c:v>
                </c:pt>
                <c:pt idx="3072">
                  <c:v>50</c:v>
                </c:pt>
                <c:pt idx="3073">
                  <c:v>6.21</c:v>
                </c:pt>
                <c:pt idx="3074">
                  <c:v>46.21</c:v>
                </c:pt>
                <c:pt idx="3075">
                  <c:v>50</c:v>
                </c:pt>
                <c:pt idx="3076">
                  <c:v>45.83</c:v>
                </c:pt>
                <c:pt idx="3077">
                  <c:v>52</c:v>
                </c:pt>
                <c:pt idx="3078">
                  <c:v>45.83</c:v>
                </c:pt>
                <c:pt idx="3079">
                  <c:v>52</c:v>
                </c:pt>
                <c:pt idx="3080">
                  <c:v>50.2</c:v>
                </c:pt>
                <c:pt idx="3081">
                  <c:v>51.6</c:v>
                </c:pt>
                <c:pt idx="3082">
                  <c:v>50.2</c:v>
                </c:pt>
                <c:pt idx="3083">
                  <c:v>51.6</c:v>
                </c:pt>
                <c:pt idx="3084">
                  <c:v>44.25</c:v>
                </c:pt>
                <c:pt idx="3085">
                  <c:v>48</c:v>
                </c:pt>
                <c:pt idx="3086">
                  <c:v>44.25</c:v>
                </c:pt>
                <c:pt idx="3087">
                  <c:v>48</c:v>
                </c:pt>
                <c:pt idx="3088">
                  <c:v>44.25</c:v>
                </c:pt>
                <c:pt idx="3089">
                  <c:v>48</c:v>
                </c:pt>
                <c:pt idx="3090">
                  <c:v>53</c:v>
                </c:pt>
                <c:pt idx="3091">
                  <c:v>53</c:v>
                </c:pt>
                <c:pt idx="3092">
                  <c:v>52.599999999999994</c:v>
                </c:pt>
                <c:pt idx="3093">
                  <c:v>52.599999999999994</c:v>
                </c:pt>
                <c:pt idx="3094">
                  <c:v>53.6</c:v>
                </c:pt>
                <c:pt idx="3095">
                  <c:v>53.6</c:v>
                </c:pt>
                <c:pt idx="3096">
                  <c:v>56</c:v>
                </c:pt>
                <c:pt idx="3097">
                  <c:v>56</c:v>
                </c:pt>
                <c:pt idx="3098">
                  <c:v>51.6</c:v>
                </c:pt>
                <c:pt idx="3099">
                  <c:v>51.6</c:v>
                </c:pt>
                <c:pt idx="3100">
                  <c:v>18</c:v>
                </c:pt>
                <c:pt idx="3101">
                  <c:v>53.6</c:v>
                </c:pt>
                <c:pt idx="3102">
                  <c:v>18</c:v>
                </c:pt>
                <c:pt idx="3103">
                  <c:v>53.6</c:v>
                </c:pt>
                <c:pt idx="3104">
                  <c:v>15</c:v>
                </c:pt>
                <c:pt idx="3105">
                  <c:v>53.6</c:v>
                </c:pt>
                <c:pt idx="3106">
                  <c:v>15</c:v>
                </c:pt>
                <c:pt idx="3107">
                  <c:v>53.6</c:v>
                </c:pt>
                <c:pt idx="3108">
                  <c:v>15</c:v>
                </c:pt>
                <c:pt idx="3109">
                  <c:v>53.6</c:v>
                </c:pt>
                <c:pt idx="3110">
                  <c:v>53.6</c:v>
                </c:pt>
                <c:pt idx="3111">
                  <c:v>53.6</c:v>
                </c:pt>
                <c:pt idx="3112">
                  <c:v>48.6</c:v>
                </c:pt>
                <c:pt idx="3113">
                  <c:v>48.6</c:v>
                </c:pt>
                <c:pt idx="3114">
                  <c:v>52.599999999999994</c:v>
                </c:pt>
                <c:pt idx="3115">
                  <c:v>52.599999999999994</c:v>
                </c:pt>
                <c:pt idx="3116">
                  <c:v>11.5</c:v>
                </c:pt>
                <c:pt idx="3117">
                  <c:v>52.599999999999994</c:v>
                </c:pt>
                <c:pt idx="3118">
                  <c:v>11.5</c:v>
                </c:pt>
                <c:pt idx="3119">
                  <c:v>52.599999999999994</c:v>
                </c:pt>
                <c:pt idx="3120">
                  <c:v>11.63</c:v>
                </c:pt>
                <c:pt idx="3121">
                  <c:v>58</c:v>
                </c:pt>
                <c:pt idx="3122">
                  <c:v>11.63</c:v>
                </c:pt>
                <c:pt idx="3123">
                  <c:v>58</c:v>
                </c:pt>
                <c:pt idx="3124">
                  <c:v>5.51</c:v>
                </c:pt>
                <c:pt idx="3125">
                  <c:v>19</c:v>
                </c:pt>
                <c:pt idx="3126">
                  <c:v>5.7110000000000003</c:v>
                </c:pt>
                <c:pt idx="3127">
                  <c:v>19</c:v>
                </c:pt>
                <c:pt idx="3128">
                  <c:v>5.91</c:v>
                </c:pt>
                <c:pt idx="3129">
                  <c:v>5.52</c:v>
                </c:pt>
                <c:pt idx="3130">
                  <c:v>6.1109999999999998</c:v>
                </c:pt>
                <c:pt idx="3131">
                  <c:v>5.52</c:v>
                </c:pt>
                <c:pt idx="3132">
                  <c:v>6.31</c:v>
                </c:pt>
                <c:pt idx="3133">
                  <c:v>5.52</c:v>
                </c:pt>
                <c:pt idx="3134">
                  <c:v>11.77</c:v>
                </c:pt>
                <c:pt idx="3135">
                  <c:v>11.77</c:v>
                </c:pt>
                <c:pt idx="3136">
                  <c:v>11.75</c:v>
                </c:pt>
                <c:pt idx="3137">
                  <c:v>6.32</c:v>
                </c:pt>
                <c:pt idx="3138">
                  <c:v>11.75</c:v>
                </c:pt>
                <c:pt idx="3139">
                  <c:v>6.32</c:v>
                </c:pt>
                <c:pt idx="3140">
                  <c:v>11.73</c:v>
                </c:pt>
                <c:pt idx="3141">
                  <c:v>11.73</c:v>
                </c:pt>
                <c:pt idx="3142">
                  <c:v>11.7</c:v>
                </c:pt>
                <c:pt idx="3143">
                  <c:v>6.09</c:v>
                </c:pt>
                <c:pt idx="3144">
                  <c:v>11.7</c:v>
                </c:pt>
                <c:pt idx="3145">
                  <c:v>6.09</c:v>
                </c:pt>
                <c:pt idx="3146">
                  <c:v>11.75</c:v>
                </c:pt>
                <c:pt idx="3147">
                  <c:v>18</c:v>
                </c:pt>
                <c:pt idx="3148">
                  <c:v>11.75</c:v>
                </c:pt>
                <c:pt idx="3149">
                  <c:v>18</c:v>
                </c:pt>
                <c:pt idx="3150">
                  <c:v>6.45</c:v>
                </c:pt>
                <c:pt idx="3151">
                  <c:v>6.45</c:v>
                </c:pt>
                <c:pt idx="3152">
                  <c:v>6.45</c:v>
                </c:pt>
                <c:pt idx="3153">
                  <c:v>9.5109999999999992</c:v>
                </c:pt>
                <c:pt idx="3154">
                  <c:v>18</c:v>
                </c:pt>
                <c:pt idx="3155">
                  <c:v>68.600000000000009</c:v>
                </c:pt>
                <c:pt idx="3156">
                  <c:v>9.7119999999999997</c:v>
                </c:pt>
                <c:pt idx="3157">
                  <c:v>18</c:v>
                </c:pt>
                <c:pt idx="3158">
                  <c:v>68.600000000000009</c:v>
                </c:pt>
                <c:pt idx="3159">
                  <c:v>9.9109999999999996</c:v>
                </c:pt>
                <c:pt idx="3160">
                  <c:v>70.599999999999994</c:v>
                </c:pt>
                <c:pt idx="3161">
                  <c:v>10.111000000000001</c:v>
                </c:pt>
                <c:pt idx="3162">
                  <c:v>70.599999999999994</c:v>
                </c:pt>
                <c:pt idx="3163">
                  <c:v>10.311999999999999</c:v>
                </c:pt>
                <c:pt idx="3164">
                  <c:v>74</c:v>
                </c:pt>
                <c:pt idx="3165">
                  <c:v>74</c:v>
                </c:pt>
                <c:pt idx="3166">
                  <c:v>72.599999999999994</c:v>
                </c:pt>
                <c:pt idx="3167">
                  <c:v>72.599999999999994</c:v>
                </c:pt>
                <c:pt idx="3168">
                  <c:v>72</c:v>
                </c:pt>
                <c:pt idx="3169">
                  <c:v>72</c:v>
                </c:pt>
                <c:pt idx="3170">
                  <c:v>11.512</c:v>
                </c:pt>
                <c:pt idx="3171">
                  <c:v>72</c:v>
                </c:pt>
                <c:pt idx="3172">
                  <c:v>11.711</c:v>
                </c:pt>
                <c:pt idx="3173">
                  <c:v>69</c:v>
                </c:pt>
                <c:pt idx="3174">
                  <c:v>11.914999999999999</c:v>
                </c:pt>
                <c:pt idx="3175">
                  <c:v>69</c:v>
                </c:pt>
                <c:pt idx="3176">
                  <c:v>12.11</c:v>
                </c:pt>
                <c:pt idx="3177">
                  <c:v>74.599999999999994</c:v>
                </c:pt>
                <c:pt idx="3178">
                  <c:v>12.313000000000001</c:v>
                </c:pt>
                <c:pt idx="3179">
                  <c:v>74.599999999999994</c:v>
                </c:pt>
                <c:pt idx="3180">
                  <c:v>12.510999999999999</c:v>
                </c:pt>
                <c:pt idx="3181">
                  <c:v>71.599999999999994</c:v>
                </c:pt>
                <c:pt idx="3182">
                  <c:v>12.721</c:v>
                </c:pt>
                <c:pt idx="3183">
                  <c:v>71.599999999999994</c:v>
                </c:pt>
                <c:pt idx="3184">
                  <c:v>12.911</c:v>
                </c:pt>
                <c:pt idx="3185">
                  <c:v>19</c:v>
                </c:pt>
                <c:pt idx="3186">
                  <c:v>69.599999999999994</c:v>
                </c:pt>
                <c:pt idx="3187">
                  <c:v>13.112</c:v>
                </c:pt>
                <c:pt idx="3188">
                  <c:v>19</c:v>
                </c:pt>
                <c:pt idx="3189">
                  <c:v>69.599999999999994</c:v>
                </c:pt>
                <c:pt idx="3190">
                  <c:v>13.311999999999999</c:v>
                </c:pt>
                <c:pt idx="3191">
                  <c:v>74.599999999999994</c:v>
                </c:pt>
                <c:pt idx="3192">
                  <c:v>13.513999999999999</c:v>
                </c:pt>
                <c:pt idx="3193">
                  <c:v>74.599999999999994</c:v>
                </c:pt>
                <c:pt idx="3194">
                  <c:v>13.711</c:v>
                </c:pt>
                <c:pt idx="3195">
                  <c:v>74.599999999999994</c:v>
                </c:pt>
                <c:pt idx="3196">
                  <c:v>13.911</c:v>
                </c:pt>
                <c:pt idx="3197">
                  <c:v>70.599999999999994</c:v>
                </c:pt>
                <c:pt idx="3198">
                  <c:v>14.112</c:v>
                </c:pt>
                <c:pt idx="3199">
                  <c:v>70.599999999999994</c:v>
                </c:pt>
                <c:pt idx="3200">
                  <c:v>14.314</c:v>
                </c:pt>
                <c:pt idx="3201">
                  <c:v>18</c:v>
                </c:pt>
                <c:pt idx="3202">
                  <c:v>76.599999999999994</c:v>
                </c:pt>
                <c:pt idx="3203">
                  <c:v>14.510999999999999</c:v>
                </c:pt>
                <c:pt idx="3204">
                  <c:v>18</c:v>
                </c:pt>
                <c:pt idx="3205">
                  <c:v>76.599999999999994</c:v>
                </c:pt>
                <c:pt idx="3206">
                  <c:v>14.711</c:v>
                </c:pt>
                <c:pt idx="3207">
                  <c:v>71</c:v>
                </c:pt>
                <c:pt idx="3208">
                  <c:v>14.912000000000001</c:v>
                </c:pt>
                <c:pt idx="3209">
                  <c:v>71</c:v>
                </c:pt>
                <c:pt idx="3210">
                  <c:v>15.11</c:v>
                </c:pt>
                <c:pt idx="3211">
                  <c:v>72</c:v>
                </c:pt>
                <c:pt idx="3212">
                  <c:v>15.311</c:v>
                </c:pt>
                <c:pt idx="3213">
                  <c:v>28</c:v>
                </c:pt>
                <c:pt idx="3214">
                  <c:v>72</c:v>
                </c:pt>
                <c:pt idx="3215">
                  <c:v>15.510999999999999</c:v>
                </c:pt>
                <c:pt idx="3216">
                  <c:v>28</c:v>
                </c:pt>
                <c:pt idx="3217">
                  <c:v>18</c:v>
                </c:pt>
                <c:pt idx="3218">
                  <c:v>37</c:v>
                </c:pt>
                <c:pt idx="3219">
                  <c:v>73.600000000000009</c:v>
                </c:pt>
                <c:pt idx="3220">
                  <c:v>15.712999999999999</c:v>
                </c:pt>
                <c:pt idx="3221">
                  <c:v>28</c:v>
                </c:pt>
                <c:pt idx="3222">
                  <c:v>18</c:v>
                </c:pt>
                <c:pt idx="3223">
                  <c:v>37</c:v>
                </c:pt>
                <c:pt idx="3224">
                  <c:v>73.600000000000009</c:v>
                </c:pt>
                <c:pt idx="3225">
                  <c:v>15.91</c:v>
                </c:pt>
                <c:pt idx="3226">
                  <c:v>28</c:v>
                </c:pt>
                <c:pt idx="3227">
                  <c:v>18</c:v>
                </c:pt>
                <c:pt idx="3228">
                  <c:v>37</c:v>
                </c:pt>
                <c:pt idx="3229">
                  <c:v>73.600000000000009</c:v>
                </c:pt>
                <c:pt idx="3230">
                  <c:v>16.111999999999998</c:v>
                </c:pt>
                <c:pt idx="3231">
                  <c:v>28</c:v>
                </c:pt>
                <c:pt idx="3232">
                  <c:v>20</c:v>
                </c:pt>
                <c:pt idx="3233">
                  <c:v>37</c:v>
                </c:pt>
                <c:pt idx="3234">
                  <c:v>75.599999999999994</c:v>
                </c:pt>
                <c:pt idx="3235">
                  <c:v>16.312999999999999</c:v>
                </c:pt>
                <c:pt idx="3236">
                  <c:v>28</c:v>
                </c:pt>
                <c:pt idx="3237">
                  <c:v>20</c:v>
                </c:pt>
                <c:pt idx="3238">
                  <c:v>37</c:v>
                </c:pt>
                <c:pt idx="3239">
                  <c:v>75.599999999999994</c:v>
                </c:pt>
                <c:pt idx="3240">
                  <c:v>16.510999999999999</c:v>
                </c:pt>
                <c:pt idx="3241">
                  <c:v>28</c:v>
                </c:pt>
                <c:pt idx="3242">
                  <c:v>20</c:v>
                </c:pt>
                <c:pt idx="3243">
                  <c:v>37</c:v>
                </c:pt>
                <c:pt idx="3244">
                  <c:v>75.599999999999994</c:v>
                </c:pt>
                <c:pt idx="3245">
                  <c:v>16.710999999999999</c:v>
                </c:pt>
                <c:pt idx="3246">
                  <c:v>28</c:v>
                </c:pt>
                <c:pt idx="3247">
                  <c:v>18</c:v>
                </c:pt>
                <c:pt idx="3248">
                  <c:v>37</c:v>
                </c:pt>
                <c:pt idx="3249">
                  <c:v>71</c:v>
                </c:pt>
                <c:pt idx="3250">
                  <c:v>16.911999999999999</c:v>
                </c:pt>
                <c:pt idx="3251">
                  <c:v>18</c:v>
                </c:pt>
                <c:pt idx="3252">
                  <c:v>37</c:v>
                </c:pt>
                <c:pt idx="3253">
                  <c:v>71</c:v>
                </c:pt>
                <c:pt idx="3254">
                  <c:v>17.111000000000001</c:v>
                </c:pt>
                <c:pt idx="3255">
                  <c:v>18</c:v>
                </c:pt>
                <c:pt idx="3256">
                  <c:v>37</c:v>
                </c:pt>
                <c:pt idx="3257">
                  <c:v>71</c:v>
                </c:pt>
                <c:pt idx="3258">
                  <c:v>17.309999999999999</c:v>
                </c:pt>
                <c:pt idx="3259">
                  <c:v>68</c:v>
                </c:pt>
                <c:pt idx="3260">
                  <c:v>17.512</c:v>
                </c:pt>
                <c:pt idx="3261">
                  <c:v>68</c:v>
                </c:pt>
                <c:pt idx="3262">
                  <c:v>17.710999999999999</c:v>
                </c:pt>
                <c:pt idx="3263">
                  <c:v>73.600000000000009</c:v>
                </c:pt>
                <c:pt idx="3264">
                  <c:v>17.911000000000001</c:v>
                </c:pt>
                <c:pt idx="3265">
                  <c:v>73.600000000000009</c:v>
                </c:pt>
                <c:pt idx="3266">
                  <c:v>18.11</c:v>
                </c:pt>
                <c:pt idx="3267">
                  <c:v>70</c:v>
                </c:pt>
                <c:pt idx="3268">
                  <c:v>18.312999999999999</c:v>
                </c:pt>
                <c:pt idx="3269">
                  <c:v>70</c:v>
                </c:pt>
                <c:pt idx="3270">
                  <c:v>18.513000000000002</c:v>
                </c:pt>
                <c:pt idx="3271">
                  <c:v>15</c:v>
                </c:pt>
                <c:pt idx="3272">
                  <c:v>70.599999999999994</c:v>
                </c:pt>
                <c:pt idx="3273">
                  <c:v>18.712</c:v>
                </c:pt>
                <c:pt idx="3274">
                  <c:v>15</c:v>
                </c:pt>
                <c:pt idx="3275">
                  <c:v>70.599999999999994</c:v>
                </c:pt>
                <c:pt idx="3276">
                  <c:v>18.91</c:v>
                </c:pt>
                <c:pt idx="3277">
                  <c:v>15</c:v>
                </c:pt>
                <c:pt idx="3278">
                  <c:v>70.599999999999994</c:v>
                </c:pt>
                <c:pt idx="3279">
                  <c:v>19.111999999999998</c:v>
                </c:pt>
                <c:pt idx="3280">
                  <c:v>70</c:v>
                </c:pt>
                <c:pt idx="3281">
                  <c:v>19.314</c:v>
                </c:pt>
                <c:pt idx="3282">
                  <c:v>70</c:v>
                </c:pt>
                <c:pt idx="3283">
                  <c:v>19.510999999999999</c:v>
                </c:pt>
                <c:pt idx="3284">
                  <c:v>52.599999999999994</c:v>
                </c:pt>
                <c:pt idx="3285">
                  <c:v>19.713000000000001</c:v>
                </c:pt>
                <c:pt idx="3286">
                  <c:v>52.599999999999994</c:v>
                </c:pt>
                <c:pt idx="3287">
                  <c:v>19.91</c:v>
                </c:pt>
                <c:pt idx="3288">
                  <c:v>51.6</c:v>
                </c:pt>
                <c:pt idx="3289">
                  <c:v>20.111999999999998</c:v>
                </c:pt>
                <c:pt idx="3290">
                  <c:v>51.6</c:v>
                </c:pt>
                <c:pt idx="3291">
                  <c:v>20.312999999999999</c:v>
                </c:pt>
                <c:pt idx="3292">
                  <c:v>18</c:v>
                </c:pt>
                <c:pt idx="3293">
                  <c:v>48</c:v>
                </c:pt>
                <c:pt idx="3294">
                  <c:v>20.510999999999999</c:v>
                </c:pt>
                <c:pt idx="3295">
                  <c:v>18</c:v>
                </c:pt>
                <c:pt idx="3296">
                  <c:v>48</c:v>
                </c:pt>
                <c:pt idx="3297">
                  <c:v>20.710999999999999</c:v>
                </c:pt>
                <c:pt idx="3298">
                  <c:v>14</c:v>
                </c:pt>
                <c:pt idx="3299">
                  <c:v>52.599999999999994</c:v>
                </c:pt>
                <c:pt idx="3300">
                  <c:v>20.911000000000001</c:v>
                </c:pt>
                <c:pt idx="3301">
                  <c:v>14</c:v>
                </c:pt>
                <c:pt idx="3302">
                  <c:v>52.599999999999994</c:v>
                </c:pt>
                <c:pt idx="3303">
                  <c:v>21.11</c:v>
                </c:pt>
                <c:pt idx="3304">
                  <c:v>14</c:v>
                </c:pt>
                <c:pt idx="3305">
                  <c:v>52.599999999999994</c:v>
                </c:pt>
                <c:pt idx="3306">
                  <c:v>21.311</c:v>
                </c:pt>
                <c:pt idx="3307">
                  <c:v>9.66</c:v>
                </c:pt>
                <c:pt idx="3308">
                  <c:v>51.6</c:v>
                </c:pt>
                <c:pt idx="3309">
                  <c:v>21.510999999999999</c:v>
                </c:pt>
                <c:pt idx="3310">
                  <c:v>9.66</c:v>
                </c:pt>
                <c:pt idx="3311">
                  <c:v>51.6</c:v>
                </c:pt>
                <c:pt idx="3312">
                  <c:v>21.71</c:v>
                </c:pt>
                <c:pt idx="3313">
                  <c:v>51.6</c:v>
                </c:pt>
                <c:pt idx="3314">
                  <c:v>21.913</c:v>
                </c:pt>
                <c:pt idx="3315">
                  <c:v>51.6</c:v>
                </c:pt>
                <c:pt idx="3316">
                  <c:v>22.111000000000001</c:v>
                </c:pt>
                <c:pt idx="3317">
                  <c:v>12.42</c:v>
                </c:pt>
                <c:pt idx="3318">
                  <c:v>49.6</c:v>
                </c:pt>
                <c:pt idx="3319">
                  <c:v>22.312999999999999</c:v>
                </c:pt>
                <c:pt idx="3320">
                  <c:v>12.42</c:v>
                </c:pt>
                <c:pt idx="3321">
                  <c:v>49.6</c:v>
                </c:pt>
                <c:pt idx="3322">
                  <c:v>22.51</c:v>
                </c:pt>
                <c:pt idx="3323">
                  <c:v>6.32</c:v>
                </c:pt>
                <c:pt idx="3324">
                  <c:v>48</c:v>
                </c:pt>
                <c:pt idx="3325">
                  <c:v>22.710999999999999</c:v>
                </c:pt>
                <c:pt idx="3326">
                  <c:v>6.32</c:v>
                </c:pt>
                <c:pt idx="3327">
                  <c:v>48</c:v>
                </c:pt>
                <c:pt idx="3328">
                  <c:v>22.911000000000001</c:v>
                </c:pt>
                <c:pt idx="3329">
                  <c:v>64.510000000000005</c:v>
                </c:pt>
                <c:pt idx="3330">
                  <c:v>50.599999999999994</c:v>
                </c:pt>
                <c:pt idx="3331">
                  <c:v>23.111999999999998</c:v>
                </c:pt>
                <c:pt idx="3332">
                  <c:v>64.510000000000005</c:v>
                </c:pt>
                <c:pt idx="3333">
                  <c:v>50.599999999999994</c:v>
                </c:pt>
                <c:pt idx="3334">
                  <c:v>23.31</c:v>
                </c:pt>
                <c:pt idx="3335">
                  <c:v>18</c:v>
                </c:pt>
                <c:pt idx="3336">
                  <c:v>50.599999999999994</c:v>
                </c:pt>
                <c:pt idx="3337">
                  <c:v>23.513000000000002</c:v>
                </c:pt>
                <c:pt idx="3338">
                  <c:v>18</c:v>
                </c:pt>
                <c:pt idx="3339">
                  <c:v>50.599999999999994</c:v>
                </c:pt>
                <c:pt idx="3340">
                  <c:v>23.712</c:v>
                </c:pt>
                <c:pt idx="3341">
                  <c:v>51</c:v>
                </c:pt>
                <c:pt idx="3342">
                  <c:v>23.911000000000001</c:v>
                </c:pt>
                <c:pt idx="3343">
                  <c:v>51</c:v>
                </c:pt>
                <c:pt idx="3344">
                  <c:v>24.11</c:v>
                </c:pt>
                <c:pt idx="3345">
                  <c:v>51</c:v>
                </c:pt>
                <c:pt idx="3346">
                  <c:v>24.311</c:v>
                </c:pt>
                <c:pt idx="3347">
                  <c:v>50</c:v>
                </c:pt>
                <c:pt idx="3348">
                  <c:v>24.510999999999999</c:v>
                </c:pt>
                <c:pt idx="3349">
                  <c:v>50</c:v>
                </c:pt>
                <c:pt idx="3350">
                  <c:v>24.71</c:v>
                </c:pt>
                <c:pt idx="3351">
                  <c:v>53</c:v>
                </c:pt>
                <c:pt idx="3352">
                  <c:v>24.911000000000001</c:v>
                </c:pt>
                <c:pt idx="3353">
                  <c:v>53</c:v>
                </c:pt>
                <c:pt idx="3354">
                  <c:v>25.11</c:v>
                </c:pt>
                <c:pt idx="3355">
                  <c:v>18</c:v>
                </c:pt>
                <c:pt idx="3356">
                  <c:v>57</c:v>
                </c:pt>
                <c:pt idx="3357">
                  <c:v>25.312000000000001</c:v>
                </c:pt>
                <c:pt idx="3358">
                  <c:v>18</c:v>
                </c:pt>
                <c:pt idx="3359">
                  <c:v>57</c:v>
                </c:pt>
                <c:pt idx="3360">
                  <c:v>25.51</c:v>
                </c:pt>
                <c:pt idx="3361">
                  <c:v>18</c:v>
                </c:pt>
                <c:pt idx="3362">
                  <c:v>57.599999999999994</c:v>
                </c:pt>
                <c:pt idx="3363">
                  <c:v>25.710999999999999</c:v>
                </c:pt>
                <c:pt idx="3364">
                  <c:v>18</c:v>
                </c:pt>
                <c:pt idx="3365">
                  <c:v>57.599999999999994</c:v>
                </c:pt>
                <c:pt idx="3366">
                  <c:v>25.911000000000001</c:v>
                </c:pt>
                <c:pt idx="3367">
                  <c:v>67.599999999999994</c:v>
                </c:pt>
                <c:pt idx="3368">
                  <c:v>26.111999999999998</c:v>
                </c:pt>
                <c:pt idx="3369">
                  <c:v>67.599999999999994</c:v>
                </c:pt>
                <c:pt idx="3370">
                  <c:v>26.312999999999999</c:v>
                </c:pt>
                <c:pt idx="3371">
                  <c:v>67.599999999999994</c:v>
                </c:pt>
                <c:pt idx="3372">
                  <c:v>26.51</c:v>
                </c:pt>
                <c:pt idx="3373">
                  <c:v>71.599999999999994</c:v>
                </c:pt>
                <c:pt idx="3374">
                  <c:v>26.712</c:v>
                </c:pt>
                <c:pt idx="3375">
                  <c:v>71.599999999999994</c:v>
                </c:pt>
                <c:pt idx="3376">
                  <c:v>26.91</c:v>
                </c:pt>
                <c:pt idx="3377">
                  <c:v>69</c:v>
                </c:pt>
                <c:pt idx="3378">
                  <c:v>27.113</c:v>
                </c:pt>
                <c:pt idx="3379">
                  <c:v>69</c:v>
                </c:pt>
                <c:pt idx="3380">
                  <c:v>27.312999999999999</c:v>
                </c:pt>
                <c:pt idx="3381">
                  <c:v>73</c:v>
                </c:pt>
                <c:pt idx="3382">
                  <c:v>27.512</c:v>
                </c:pt>
                <c:pt idx="3383">
                  <c:v>73</c:v>
                </c:pt>
                <c:pt idx="3384">
                  <c:v>27.710999999999999</c:v>
                </c:pt>
                <c:pt idx="3385">
                  <c:v>71</c:v>
                </c:pt>
                <c:pt idx="3386">
                  <c:v>27.911000000000001</c:v>
                </c:pt>
                <c:pt idx="3387">
                  <c:v>71</c:v>
                </c:pt>
                <c:pt idx="3388">
                  <c:v>28.11</c:v>
                </c:pt>
                <c:pt idx="3389">
                  <c:v>18</c:v>
                </c:pt>
                <c:pt idx="3390">
                  <c:v>73</c:v>
                </c:pt>
                <c:pt idx="3391">
                  <c:v>28.312000000000001</c:v>
                </c:pt>
                <c:pt idx="3392">
                  <c:v>18</c:v>
                </c:pt>
                <c:pt idx="3393">
                  <c:v>73</c:v>
                </c:pt>
                <c:pt idx="3394">
                  <c:v>28.51</c:v>
                </c:pt>
                <c:pt idx="3395">
                  <c:v>18</c:v>
                </c:pt>
                <c:pt idx="3396">
                  <c:v>73</c:v>
                </c:pt>
                <c:pt idx="3397">
                  <c:v>28.710999999999999</c:v>
                </c:pt>
                <c:pt idx="3398">
                  <c:v>4.95</c:v>
                </c:pt>
                <c:pt idx="3399">
                  <c:v>4.95</c:v>
                </c:pt>
                <c:pt idx="3400">
                  <c:v>4.95</c:v>
                </c:pt>
                <c:pt idx="3401">
                  <c:v>4.72</c:v>
                </c:pt>
                <c:pt idx="3402">
                  <c:v>4.72</c:v>
                </c:pt>
                <c:pt idx="3403">
                  <c:v>5.0599999999999996</c:v>
                </c:pt>
                <c:pt idx="3404">
                  <c:v>5.0599999999999996</c:v>
                </c:pt>
                <c:pt idx="3405">
                  <c:v>5.18</c:v>
                </c:pt>
                <c:pt idx="3406">
                  <c:v>5.18</c:v>
                </c:pt>
                <c:pt idx="3407">
                  <c:v>5.18</c:v>
                </c:pt>
                <c:pt idx="3408">
                  <c:v>4.95</c:v>
                </c:pt>
                <c:pt idx="3409">
                  <c:v>4.95</c:v>
                </c:pt>
                <c:pt idx="3410">
                  <c:v>5.18</c:v>
                </c:pt>
                <c:pt idx="3411">
                  <c:v>5.18</c:v>
                </c:pt>
                <c:pt idx="3412">
                  <c:v>4.83</c:v>
                </c:pt>
                <c:pt idx="3413">
                  <c:v>4.83</c:v>
                </c:pt>
                <c:pt idx="3414">
                  <c:v>4.83</c:v>
                </c:pt>
                <c:pt idx="3415">
                  <c:v>4.83</c:v>
                </c:pt>
                <c:pt idx="3416">
                  <c:v>4.83</c:v>
                </c:pt>
                <c:pt idx="3417">
                  <c:v>5.41</c:v>
                </c:pt>
                <c:pt idx="3418">
                  <c:v>5.41</c:v>
                </c:pt>
                <c:pt idx="3419">
                  <c:v>5.29</c:v>
                </c:pt>
                <c:pt idx="3420">
                  <c:v>5.29</c:v>
                </c:pt>
                <c:pt idx="3421">
                  <c:v>5.29</c:v>
                </c:pt>
                <c:pt idx="3422">
                  <c:v>4.95</c:v>
                </c:pt>
                <c:pt idx="3423">
                  <c:v>4.95</c:v>
                </c:pt>
                <c:pt idx="3424">
                  <c:v>5.0599999999999996</c:v>
                </c:pt>
                <c:pt idx="3425">
                  <c:v>5.0599999999999996</c:v>
                </c:pt>
                <c:pt idx="3426">
                  <c:v>4.95</c:v>
                </c:pt>
                <c:pt idx="3427">
                  <c:v>4.95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5.18</c:v>
                </c:pt>
                <c:pt idx="3432">
                  <c:v>5.18</c:v>
                </c:pt>
                <c:pt idx="3433">
                  <c:v>4.72</c:v>
                </c:pt>
                <c:pt idx="3434">
                  <c:v>4.72</c:v>
                </c:pt>
                <c:pt idx="3435">
                  <c:v>5.18</c:v>
                </c:pt>
                <c:pt idx="3436">
                  <c:v>5.18</c:v>
                </c:pt>
                <c:pt idx="3437">
                  <c:v>4.83</c:v>
                </c:pt>
                <c:pt idx="3438">
                  <c:v>4.83</c:v>
                </c:pt>
                <c:pt idx="3439">
                  <c:v>5.41</c:v>
                </c:pt>
                <c:pt idx="3440">
                  <c:v>5.41</c:v>
                </c:pt>
                <c:pt idx="3441">
                  <c:v>4.72</c:v>
                </c:pt>
                <c:pt idx="3442">
                  <c:v>4.72</c:v>
                </c:pt>
                <c:pt idx="3443">
                  <c:v>4.72</c:v>
                </c:pt>
                <c:pt idx="3444">
                  <c:v>4.83</c:v>
                </c:pt>
                <c:pt idx="3445">
                  <c:v>4.83</c:v>
                </c:pt>
                <c:pt idx="3446">
                  <c:v>4.72</c:v>
                </c:pt>
                <c:pt idx="3447">
                  <c:v>4.72</c:v>
                </c:pt>
                <c:pt idx="3448">
                  <c:v>5.41</c:v>
                </c:pt>
                <c:pt idx="3449">
                  <c:v>5.41</c:v>
                </c:pt>
                <c:pt idx="3450">
                  <c:v>5.18</c:v>
                </c:pt>
                <c:pt idx="3451">
                  <c:v>5.18</c:v>
                </c:pt>
                <c:pt idx="3452">
                  <c:v>5.41</c:v>
                </c:pt>
                <c:pt idx="3453">
                  <c:v>5.41</c:v>
                </c:pt>
                <c:pt idx="3454">
                  <c:v>4.5140000000000002</c:v>
                </c:pt>
                <c:pt idx="3455">
                  <c:v>4.7110000000000003</c:v>
                </c:pt>
                <c:pt idx="3456">
                  <c:v>4.9139999999999997</c:v>
                </c:pt>
                <c:pt idx="3457">
                  <c:v>5.1100000000000003</c:v>
                </c:pt>
                <c:pt idx="3458">
                  <c:v>5.29</c:v>
                </c:pt>
                <c:pt idx="3459">
                  <c:v>4.68</c:v>
                </c:pt>
                <c:pt idx="3460">
                  <c:v>5.3109999999999999</c:v>
                </c:pt>
                <c:pt idx="3461">
                  <c:v>5.29</c:v>
                </c:pt>
                <c:pt idx="3462">
                  <c:v>4.68</c:v>
                </c:pt>
                <c:pt idx="3463">
                  <c:v>5.0599999999999996</c:v>
                </c:pt>
                <c:pt idx="3464">
                  <c:v>4.8099999999999996</c:v>
                </c:pt>
                <c:pt idx="3465">
                  <c:v>5.0599999999999996</c:v>
                </c:pt>
                <c:pt idx="3466">
                  <c:v>4.8099999999999996</c:v>
                </c:pt>
                <c:pt idx="3467">
                  <c:v>4.9000000000000004</c:v>
                </c:pt>
                <c:pt idx="3468">
                  <c:v>4.9000000000000004</c:v>
                </c:pt>
                <c:pt idx="3469">
                  <c:v>4.9000000000000004</c:v>
                </c:pt>
                <c:pt idx="3470">
                  <c:v>5.41</c:v>
                </c:pt>
                <c:pt idx="3471">
                  <c:v>4.91</c:v>
                </c:pt>
                <c:pt idx="3472">
                  <c:v>5.41</c:v>
                </c:pt>
                <c:pt idx="3473">
                  <c:v>4.91</c:v>
                </c:pt>
                <c:pt idx="3474">
                  <c:v>4.84</c:v>
                </c:pt>
                <c:pt idx="3475">
                  <c:v>4.84</c:v>
                </c:pt>
                <c:pt idx="3476">
                  <c:v>4.91</c:v>
                </c:pt>
                <c:pt idx="3477">
                  <c:v>4.91</c:v>
                </c:pt>
                <c:pt idx="3478">
                  <c:v>5.0599999999999996</c:v>
                </c:pt>
                <c:pt idx="3479">
                  <c:v>4.8499999999999996</c:v>
                </c:pt>
                <c:pt idx="3480">
                  <c:v>5.0599999999999996</c:v>
                </c:pt>
                <c:pt idx="3481">
                  <c:v>4.8499999999999996</c:v>
                </c:pt>
                <c:pt idx="3482">
                  <c:v>4.8600000000000003</c:v>
                </c:pt>
                <c:pt idx="3483">
                  <c:v>4.8600000000000003</c:v>
                </c:pt>
                <c:pt idx="3484">
                  <c:v>4.87</c:v>
                </c:pt>
                <c:pt idx="3485">
                  <c:v>4.87</c:v>
                </c:pt>
                <c:pt idx="3486">
                  <c:v>4.66</c:v>
                </c:pt>
                <c:pt idx="3487">
                  <c:v>4.66</c:v>
                </c:pt>
                <c:pt idx="3488">
                  <c:v>4.79</c:v>
                </c:pt>
                <c:pt idx="3489">
                  <c:v>4.79</c:v>
                </c:pt>
                <c:pt idx="3490">
                  <c:v>4.67</c:v>
                </c:pt>
                <c:pt idx="3491">
                  <c:v>4.67</c:v>
                </c:pt>
                <c:pt idx="3492">
                  <c:v>8.0500000000000007</c:v>
                </c:pt>
                <c:pt idx="3493">
                  <c:v>7.82</c:v>
                </c:pt>
                <c:pt idx="3494">
                  <c:v>7.82</c:v>
                </c:pt>
                <c:pt idx="3495">
                  <c:v>7.94</c:v>
                </c:pt>
                <c:pt idx="3496">
                  <c:v>7.94</c:v>
                </c:pt>
                <c:pt idx="3497">
                  <c:v>7.5207985599999887</c:v>
                </c:pt>
                <c:pt idx="3498">
                  <c:v>7.5207985599999887</c:v>
                </c:pt>
                <c:pt idx="3499">
                  <c:v>7.59</c:v>
                </c:pt>
                <c:pt idx="3500">
                  <c:v>7.59</c:v>
                </c:pt>
                <c:pt idx="3501">
                  <c:v>7.82</c:v>
                </c:pt>
                <c:pt idx="3502">
                  <c:v>7.82</c:v>
                </c:pt>
                <c:pt idx="3503">
                  <c:v>7.94</c:v>
                </c:pt>
                <c:pt idx="3504">
                  <c:v>7.94</c:v>
                </c:pt>
                <c:pt idx="3505">
                  <c:v>8.0500000000000007</c:v>
                </c:pt>
                <c:pt idx="3506">
                  <c:v>8.0500000000000007</c:v>
                </c:pt>
                <c:pt idx="3507">
                  <c:v>7.5207985599999887</c:v>
                </c:pt>
                <c:pt idx="3508">
                  <c:v>7.6089400749999783</c:v>
                </c:pt>
                <c:pt idx="3509">
                  <c:v>7.5501790649999805</c:v>
                </c:pt>
                <c:pt idx="3510">
                  <c:v>7.6383205799999701</c:v>
                </c:pt>
                <c:pt idx="3511">
                  <c:v>8.0500000000000007</c:v>
                </c:pt>
                <c:pt idx="3512">
                  <c:v>7.6383205799999701</c:v>
                </c:pt>
                <c:pt idx="3513">
                  <c:v>8.0500000000000007</c:v>
                </c:pt>
                <c:pt idx="3514">
                  <c:v>7.5501790649999805</c:v>
                </c:pt>
                <c:pt idx="3515">
                  <c:v>7.5207985599999887</c:v>
                </c:pt>
                <c:pt idx="3516">
                  <c:v>7.6677010849999903</c:v>
                </c:pt>
                <c:pt idx="3517">
                  <c:v>7.697081589999982</c:v>
                </c:pt>
                <c:pt idx="3518">
                  <c:v>7.7852231049999858</c:v>
                </c:pt>
                <c:pt idx="3519">
                  <c:v>7.726462094999988</c:v>
                </c:pt>
                <c:pt idx="3520">
                  <c:v>7.697081589999982</c:v>
                </c:pt>
                <c:pt idx="3521">
                  <c:v>7.697081589999982</c:v>
                </c:pt>
                <c:pt idx="3522">
                  <c:v>7.7558425999999798</c:v>
                </c:pt>
                <c:pt idx="3523">
                  <c:v>7.697081589999982</c:v>
                </c:pt>
                <c:pt idx="3524">
                  <c:v>7.697081589999982</c:v>
                </c:pt>
                <c:pt idx="3525">
                  <c:v>7.697081589999982</c:v>
                </c:pt>
                <c:pt idx="3526">
                  <c:v>7.6383205799999701</c:v>
                </c:pt>
                <c:pt idx="3527">
                  <c:v>7.6089400749999783</c:v>
                </c:pt>
                <c:pt idx="3528">
                  <c:v>7.5501790649999805</c:v>
                </c:pt>
                <c:pt idx="3529">
                  <c:v>7.6089400749999783</c:v>
                </c:pt>
                <c:pt idx="3530">
                  <c:v>7.5795595699999865</c:v>
                </c:pt>
                <c:pt idx="3531">
                  <c:v>7.5207985599999887</c:v>
                </c:pt>
                <c:pt idx="3532">
                  <c:v>7.5207985599999887</c:v>
                </c:pt>
                <c:pt idx="3533">
                  <c:v>7.5207985599999887</c:v>
                </c:pt>
                <c:pt idx="3534">
                  <c:v>7.5207985599999887</c:v>
                </c:pt>
                <c:pt idx="3535">
                  <c:v>7.5207985599999887</c:v>
                </c:pt>
                <c:pt idx="3536">
                  <c:v>7.5501790649999805</c:v>
                </c:pt>
                <c:pt idx="3537">
                  <c:v>7.5501790649999805</c:v>
                </c:pt>
                <c:pt idx="3538">
                  <c:v>7.5207985599999887</c:v>
                </c:pt>
                <c:pt idx="3539">
                  <c:v>7.5207985599999887</c:v>
                </c:pt>
                <c:pt idx="3540">
                  <c:v>7.5207985599999887</c:v>
                </c:pt>
                <c:pt idx="3541">
                  <c:v>7.5207985599999887</c:v>
                </c:pt>
                <c:pt idx="3542">
                  <c:v>7.6089400749999783</c:v>
                </c:pt>
                <c:pt idx="3543">
                  <c:v>7.6089400749999783</c:v>
                </c:pt>
                <c:pt idx="3544">
                  <c:v>7.5501790649999805</c:v>
                </c:pt>
                <c:pt idx="3545">
                  <c:v>7.5207985599999887</c:v>
                </c:pt>
                <c:pt idx="3546">
                  <c:v>8.4</c:v>
                </c:pt>
                <c:pt idx="3547">
                  <c:v>7.5501790649999805</c:v>
                </c:pt>
                <c:pt idx="3548">
                  <c:v>8.4</c:v>
                </c:pt>
                <c:pt idx="3549">
                  <c:v>7.5795595699999865</c:v>
                </c:pt>
                <c:pt idx="3550">
                  <c:v>7.5795595699999865</c:v>
                </c:pt>
                <c:pt idx="3551">
                  <c:v>7.6383205799999701</c:v>
                </c:pt>
                <c:pt idx="3552">
                  <c:v>7.5795595699999865</c:v>
                </c:pt>
                <c:pt idx="3553">
                  <c:v>7.6089400749999783</c:v>
                </c:pt>
                <c:pt idx="3554">
                  <c:v>7.5795595699999865</c:v>
                </c:pt>
                <c:pt idx="3555">
                  <c:v>7.6089400749999783</c:v>
                </c:pt>
                <c:pt idx="3556">
                  <c:v>7.5207985599999887</c:v>
                </c:pt>
                <c:pt idx="3557">
                  <c:v>7.5795595699999865</c:v>
                </c:pt>
                <c:pt idx="3558">
                  <c:v>7.5207985599999887</c:v>
                </c:pt>
                <c:pt idx="3559">
                  <c:v>7.5501790649999805</c:v>
                </c:pt>
                <c:pt idx="3560">
                  <c:v>7.5795595699999865</c:v>
                </c:pt>
                <c:pt idx="3561">
                  <c:v>7.6089400749999783</c:v>
                </c:pt>
                <c:pt idx="3562">
                  <c:v>7.52</c:v>
                </c:pt>
                <c:pt idx="3563">
                  <c:v>7.5501790649999805</c:v>
                </c:pt>
                <c:pt idx="3564">
                  <c:v>7.71</c:v>
                </c:pt>
                <c:pt idx="3565">
                  <c:v>7.5501790649999805</c:v>
                </c:pt>
                <c:pt idx="3566">
                  <c:v>7.9109999999999996</c:v>
                </c:pt>
                <c:pt idx="3567">
                  <c:v>7.5207985599999887</c:v>
                </c:pt>
                <c:pt idx="3568">
                  <c:v>8.1120000000000001</c:v>
                </c:pt>
                <c:pt idx="3569">
                  <c:v>7.5207985599999887</c:v>
                </c:pt>
                <c:pt idx="3570">
                  <c:v>8.3109999999999999</c:v>
                </c:pt>
                <c:pt idx="3571">
                  <c:v>7.6089400749999783</c:v>
                </c:pt>
                <c:pt idx="3572">
                  <c:v>7.6089400749999783</c:v>
                </c:pt>
                <c:pt idx="3573">
                  <c:v>7.5795595699999865</c:v>
                </c:pt>
                <c:pt idx="3574">
                  <c:v>7.5207985599999887</c:v>
                </c:pt>
                <c:pt idx="3575">
                  <c:v>8</c:v>
                </c:pt>
                <c:pt idx="3576">
                  <c:v>8</c:v>
                </c:pt>
                <c:pt idx="3577">
                  <c:v>7.5207985599999887</c:v>
                </c:pt>
                <c:pt idx="3578">
                  <c:v>7.5207985599999887</c:v>
                </c:pt>
                <c:pt idx="3579">
                  <c:v>7.6089400749999783</c:v>
                </c:pt>
                <c:pt idx="3580">
                  <c:v>7.5795595699999865</c:v>
                </c:pt>
                <c:pt idx="3581">
                  <c:v>7.6383205799999701</c:v>
                </c:pt>
                <c:pt idx="3582">
                  <c:v>7.726462094999988</c:v>
                </c:pt>
                <c:pt idx="3583">
                  <c:v>7.697081589999982</c:v>
                </c:pt>
                <c:pt idx="3584">
                  <c:v>7.697081589999982</c:v>
                </c:pt>
                <c:pt idx="3585">
                  <c:v>7.6677010849999903</c:v>
                </c:pt>
                <c:pt idx="3586">
                  <c:v>7.697081589999982</c:v>
                </c:pt>
                <c:pt idx="3587">
                  <c:v>7.697081589999982</c:v>
                </c:pt>
                <c:pt idx="3588">
                  <c:v>7.697081589999982</c:v>
                </c:pt>
                <c:pt idx="3589">
                  <c:v>7.7558425999999798</c:v>
                </c:pt>
                <c:pt idx="3590">
                  <c:v>7.7852231049999858</c:v>
                </c:pt>
                <c:pt idx="3591">
                  <c:v>7.697081589999982</c:v>
                </c:pt>
                <c:pt idx="3592">
                  <c:v>7.6383205799999701</c:v>
                </c:pt>
                <c:pt idx="3593">
                  <c:v>7.697081589999982</c:v>
                </c:pt>
                <c:pt idx="3594">
                  <c:v>7.697081589999982</c:v>
                </c:pt>
                <c:pt idx="3595">
                  <c:v>7.726462094999988</c:v>
                </c:pt>
                <c:pt idx="3596">
                  <c:v>7.6677010849999903</c:v>
                </c:pt>
                <c:pt idx="3597">
                  <c:v>7.6677010849999903</c:v>
                </c:pt>
                <c:pt idx="3598">
                  <c:v>7.6383205799999701</c:v>
                </c:pt>
                <c:pt idx="3599">
                  <c:v>7.6089400749999783</c:v>
                </c:pt>
                <c:pt idx="3600">
                  <c:v>7.6383205799999701</c:v>
                </c:pt>
                <c:pt idx="3601">
                  <c:v>7.6677010849999903</c:v>
                </c:pt>
                <c:pt idx="3602">
                  <c:v>7.5795595699999865</c:v>
                </c:pt>
                <c:pt idx="3603">
                  <c:v>7.697081589999982</c:v>
                </c:pt>
                <c:pt idx="3604">
                  <c:v>7.7852231049999858</c:v>
                </c:pt>
                <c:pt idx="3605">
                  <c:v>7.7558425999999798</c:v>
                </c:pt>
                <c:pt idx="3606">
                  <c:v>7.8439841149999836</c:v>
                </c:pt>
                <c:pt idx="3607">
                  <c:v>7.9027451249999814</c:v>
                </c:pt>
                <c:pt idx="3608">
                  <c:v>8.0202671449999769</c:v>
                </c:pt>
                <c:pt idx="3609">
                  <c:v>7.9027451249999814</c:v>
                </c:pt>
                <c:pt idx="3610">
                  <c:v>7.8439841149999836</c:v>
                </c:pt>
                <c:pt idx="3611">
                  <c:v>7.726462094999988</c:v>
                </c:pt>
                <c:pt idx="3612">
                  <c:v>7.7558425999999798</c:v>
                </c:pt>
                <c:pt idx="3613">
                  <c:v>7.8146036099999776</c:v>
                </c:pt>
                <c:pt idx="3614">
                  <c:v>7.9027451249999814</c:v>
                </c:pt>
                <c:pt idx="3615">
                  <c:v>7.8439841149999836</c:v>
                </c:pt>
                <c:pt idx="3616">
                  <c:v>7.7852231049999858</c:v>
                </c:pt>
                <c:pt idx="3617">
                  <c:v>7.7852231049999858</c:v>
                </c:pt>
                <c:pt idx="3618">
                  <c:v>7.726462094999988</c:v>
                </c:pt>
                <c:pt idx="3619">
                  <c:v>7.697081589999982</c:v>
                </c:pt>
                <c:pt idx="3620">
                  <c:v>7.697081589999982</c:v>
                </c:pt>
                <c:pt idx="3621">
                  <c:v>0.69</c:v>
                </c:pt>
                <c:pt idx="3622">
                  <c:v>0.69</c:v>
                </c:pt>
                <c:pt idx="3623">
                  <c:v>0.56999999999999995</c:v>
                </c:pt>
                <c:pt idx="3624">
                  <c:v>0.56999999999999995</c:v>
                </c:pt>
                <c:pt idx="3625">
                  <c:v>1.38</c:v>
                </c:pt>
                <c:pt idx="3626">
                  <c:v>1.38</c:v>
                </c:pt>
                <c:pt idx="3627">
                  <c:v>1.38</c:v>
                </c:pt>
                <c:pt idx="3628">
                  <c:v>1.38</c:v>
                </c:pt>
                <c:pt idx="3629">
                  <c:v>1.03</c:v>
                </c:pt>
                <c:pt idx="3630">
                  <c:v>1.03</c:v>
                </c:pt>
                <c:pt idx="3631">
                  <c:v>1.38</c:v>
                </c:pt>
                <c:pt idx="3632">
                  <c:v>1.38</c:v>
                </c:pt>
                <c:pt idx="3633">
                  <c:v>1.03</c:v>
                </c:pt>
                <c:pt idx="3634">
                  <c:v>1.03</c:v>
                </c:pt>
                <c:pt idx="3635">
                  <c:v>1.38</c:v>
                </c:pt>
                <c:pt idx="3636">
                  <c:v>1.38</c:v>
                </c:pt>
                <c:pt idx="3637">
                  <c:v>0.81</c:v>
                </c:pt>
                <c:pt idx="3638">
                  <c:v>0.81</c:v>
                </c:pt>
                <c:pt idx="3639">
                  <c:v>0.69</c:v>
                </c:pt>
                <c:pt idx="3640">
                  <c:v>0.69</c:v>
                </c:pt>
                <c:pt idx="3641">
                  <c:v>0.81</c:v>
                </c:pt>
                <c:pt idx="3642">
                  <c:v>0.81</c:v>
                </c:pt>
                <c:pt idx="3643">
                  <c:v>0.81</c:v>
                </c:pt>
                <c:pt idx="3644">
                  <c:v>1.03</c:v>
                </c:pt>
                <c:pt idx="3645">
                  <c:v>1.03</c:v>
                </c:pt>
                <c:pt idx="3646">
                  <c:v>0.92</c:v>
                </c:pt>
                <c:pt idx="3647">
                  <c:v>0.92</c:v>
                </c:pt>
                <c:pt idx="3648">
                  <c:v>1.1499999999999999</c:v>
                </c:pt>
                <c:pt idx="3649">
                  <c:v>1.1499999999999999</c:v>
                </c:pt>
                <c:pt idx="3650">
                  <c:v>0.56999999999999995</c:v>
                </c:pt>
                <c:pt idx="3651">
                  <c:v>0.56999999999999995</c:v>
                </c:pt>
                <c:pt idx="3652">
                  <c:v>0.51200000000000001</c:v>
                </c:pt>
                <c:pt idx="3653">
                  <c:v>0.87</c:v>
                </c:pt>
                <c:pt idx="3654">
                  <c:v>0.71099999999999997</c:v>
                </c:pt>
                <c:pt idx="3655">
                  <c:v>0.87</c:v>
                </c:pt>
                <c:pt idx="3656">
                  <c:v>0.91100000000000003</c:v>
                </c:pt>
                <c:pt idx="3657">
                  <c:v>1.26</c:v>
                </c:pt>
                <c:pt idx="3658">
                  <c:v>0.78</c:v>
                </c:pt>
                <c:pt idx="3659">
                  <c:v>1.111</c:v>
                </c:pt>
                <c:pt idx="3660">
                  <c:v>1.26</c:v>
                </c:pt>
                <c:pt idx="3661">
                  <c:v>0.78</c:v>
                </c:pt>
                <c:pt idx="3662">
                  <c:v>1.3129999999999999</c:v>
                </c:pt>
                <c:pt idx="3663">
                  <c:v>0.83699999999999997</c:v>
                </c:pt>
                <c:pt idx="3664">
                  <c:v>0.83699999999999997</c:v>
                </c:pt>
                <c:pt idx="3665">
                  <c:v>0.89700000000000002</c:v>
                </c:pt>
                <c:pt idx="3666">
                  <c:v>0.89700000000000002</c:v>
                </c:pt>
                <c:pt idx="3667">
                  <c:v>0.95699999999999996</c:v>
                </c:pt>
                <c:pt idx="3668">
                  <c:v>0.95699999999999996</c:v>
                </c:pt>
                <c:pt idx="3669">
                  <c:v>1.0409999999999999</c:v>
                </c:pt>
                <c:pt idx="3670">
                  <c:v>1.0409999999999999</c:v>
                </c:pt>
                <c:pt idx="3671">
                  <c:v>1.1519999999999999</c:v>
                </c:pt>
                <c:pt idx="3672">
                  <c:v>1.1519999999999999</c:v>
                </c:pt>
                <c:pt idx="3673">
                  <c:v>1.1519999999999999</c:v>
                </c:pt>
                <c:pt idx="3674">
                  <c:v>1.2090000000000001</c:v>
                </c:pt>
                <c:pt idx="3675">
                  <c:v>1.2090000000000001</c:v>
                </c:pt>
                <c:pt idx="3676">
                  <c:v>1.2210000000000001</c:v>
                </c:pt>
                <c:pt idx="3677">
                  <c:v>1.2210000000000001</c:v>
                </c:pt>
                <c:pt idx="3678">
                  <c:v>1.2509999999999999</c:v>
                </c:pt>
                <c:pt idx="3679">
                  <c:v>1.2509999999999999</c:v>
                </c:pt>
                <c:pt idx="3680">
                  <c:v>1.3499999999999999</c:v>
                </c:pt>
                <c:pt idx="3681">
                  <c:v>1.3499999999999999</c:v>
                </c:pt>
                <c:pt idx="3682">
                  <c:v>1.4039999999999999</c:v>
                </c:pt>
                <c:pt idx="3683">
                  <c:v>1.4039999999999999</c:v>
                </c:pt>
                <c:pt idx="3684">
                  <c:v>1.4429999999999998</c:v>
                </c:pt>
                <c:pt idx="3685">
                  <c:v>1.4429999999999998</c:v>
                </c:pt>
                <c:pt idx="3686">
                  <c:v>0.69</c:v>
                </c:pt>
                <c:pt idx="3687">
                  <c:v>1.47</c:v>
                </c:pt>
                <c:pt idx="3688">
                  <c:v>0.69</c:v>
                </c:pt>
                <c:pt idx="3689">
                  <c:v>1.47</c:v>
                </c:pt>
                <c:pt idx="3690">
                  <c:v>0.69</c:v>
                </c:pt>
                <c:pt idx="3691">
                  <c:v>1.47</c:v>
                </c:pt>
                <c:pt idx="3692">
                  <c:v>1.4730000000000001</c:v>
                </c:pt>
                <c:pt idx="3693">
                  <c:v>1.4730000000000001</c:v>
                </c:pt>
                <c:pt idx="3694">
                  <c:v>0.56999999999999995</c:v>
                </c:pt>
                <c:pt idx="3695">
                  <c:v>1.452</c:v>
                </c:pt>
                <c:pt idx="3696">
                  <c:v>0.56999999999999995</c:v>
                </c:pt>
                <c:pt idx="3697">
                  <c:v>1.452</c:v>
                </c:pt>
                <c:pt idx="3698">
                  <c:v>1.4730000000000001</c:v>
                </c:pt>
                <c:pt idx="3699">
                  <c:v>1.4730000000000001</c:v>
                </c:pt>
                <c:pt idx="3700">
                  <c:v>1.4549999999999998</c:v>
                </c:pt>
                <c:pt idx="3701">
                  <c:v>1.4549999999999998</c:v>
                </c:pt>
                <c:pt idx="3702">
                  <c:v>0.56999999999999995</c:v>
                </c:pt>
                <c:pt idx="3703">
                  <c:v>1.458</c:v>
                </c:pt>
                <c:pt idx="3704">
                  <c:v>0.56999999999999995</c:v>
                </c:pt>
                <c:pt idx="3705">
                  <c:v>1.458</c:v>
                </c:pt>
                <c:pt idx="3706">
                  <c:v>1.4610000000000001</c:v>
                </c:pt>
                <c:pt idx="3707">
                  <c:v>1.4610000000000001</c:v>
                </c:pt>
                <c:pt idx="3708">
                  <c:v>1.2299999999999998</c:v>
                </c:pt>
                <c:pt idx="3709">
                  <c:v>1.2299999999999998</c:v>
                </c:pt>
                <c:pt idx="3710">
                  <c:v>1.2299999999999998</c:v>
                </c:pt>
                <c:pt idx="3711">
                  <c:v>1.107</c:v>
                </c:pt>
                <c:pt idx="3712">
                  <c:v>1.107</c:v>
                </c:pt>
                <c:pt idx="3713">
                  <c:v>1.101</c:v>
                </c:pt>
                <c:pt idx="3714">
                  <c:v>1.101</c:v>
                </c:pt>
                <c:pt idx="3715">
                  <c:v>1.0980000000000001</c:v>
                </c:pt>
                <c:pt idx="3716">
                  <c:v>1.0980000000000001</c:v>
                </c:pt>
                <c:pt idx="3717">
                  <c:v>1.095</c:v>
                </c:pt>
                <c:pt idx="3718">
                  <c:v>1.095</c:v>
                </c:pt>
                <c:pt idx="3719">
                  <c:v>1.113</c:v>
                </c:pt>
                <c:pt idx="3720">
                  <c:v>1.113</c:v>
                </c:pt>
                <c:pt idx="3721">
                  <c:v>1.113</c:v>
                </c:pt>
                <c:pt idx="3722">
                  <c:v>1.101</c:v>
                </c:pt>
                <c:pt idx="3723">
                  <c:v>1.101</c:v>
                </c:pt>
                <c:pt idx="3724">
                  <c:v>1.095</c:v>
                </c:pt>
                <c:pt idx="3725">
                  <c:v>1.095</c:v>
                </c:pt>
                <c:pt idx="3726">
                  <c:v>1.1100000000000001</c:v>
                </c:pt>
                <c:pt idx="3727">
                  <c:v>1.1100000000000001</c:v>
                </c:pt>
                <c:pt idx="3728">
                  <c:v>1.1100000000000001</c:v>
                </c:pt>
                <c:pt idx="3729">
                  <c:v>1.1100000000000001</c:v>
                </c:pt>
                <c:pt idx="3730">
                  <c:v>1.101</c:v>
                </c:pt>
                <c:pt idx="3731">
                  <c:v>1.101</c:v>
                </c:pt>
                <c:pt idx="3732">
                  <c:v>1.101</c:v>
                </c:pt>
                <c:pt idx="3733">
                  <c:v>1.101</c:v>
                </c:pt>
                <c:pt idx="3734">
                  <c:v>1.101</c:v>
                </c:pt>
                <c:pt idx="3735">
                  <c:v>1.107</c:v>
                </c:pt>
                <c:pt idx="3736">
                  <c:v>1.107</c:v>
                </c:pt>
                <c:pt idx="3737">
                  <c:v>1.1100000000000001</c:v>
                </c:pt>
                <c:pt idx="3738">
                  <c:v>1.1100000000000001</c:v>
                </c:pt>
                <c:pt idx="3739">
                  <c:v>1.1100000000000001</c:v>
                </c:pt>
                <c:pt idx="3740">
                  <c:v>1.1100000000000001</c:v>
                </c:pt>
                <c:pt idx="3741">
                  <c:v>1.1100000000000001</c:v>
                </c:pt>
                <c:pt idx="3742">
                  <c:v>1.1100000000000001</c:v>
                </c:pt>
                <c:pt idx="3743">
                  <c:v>1.1100000000000001</c:v>
                </c:pt>
                <c:pt idx="3744">
                  <c:v>1.107</c:v>
                </c:pt>
                <c:pt idx="3745">
                  <c:v>1.107</c:v>
                </c:pt>
                <c:pt idx="3746">
                  <c:v>1.107</c:v>
                </c:pt>
                <c:pt idx="3747">
                  <c:v>1.0740000000000001</c:v>
                </c:pt>
                <c:pt idx="3748">
                  <c:v>1.0740000000000001</c:v>
                </c:pt>
                <c:pt idx="3749">
                  <c:v>1.0740000000000001</c:v>
                </c:pt>
                <c:pt idx="3750">
                  <c:v>1.05</c:v>
                </c:pt>
                <c:pt idx="3751">
                  <c:v>1.05</c:v>
                </c:pt>
                <c:pt idx="3752">
                  <c:v>1.038</c:v>
                </c:pt>
                <c:pt idx="3753">
                  <c:v>1.038</c:v>
                </c:pt>
                <c:pt idx="3754">
                  <c:v>1.0469999999999999</c:v>
                </c:pt>
                <c:pt idx="3755">
                  <c:v>1.0469999999999999</c:v>
                </c:pt>
                <c:pt idx="3756">
                  <c:v>1.0740000000000001</c:v>
                </c:pt>
                <c:pt idx="3757">
                  <c:v>1.0740000000000001</c:v>
                </c:pt>
                <c:pt idx="3758">
                  <c:v>1.0740000000000001</c:v>
                </c:pt>
                <c:pt idx="3759">
                  <c:v>1.38</c:v>
                </c:pt>
                <c:pt idx="3760">
                  <c:v>1.0920000000000001</c:v>
                </c:pt>
                <c:pt idx="3761">
                  <c:v>1.38</c:v>
                </c:pt>
                <c:pt idx="3762">
                  <c:v>1.0920000000000001</c:v>
                </c:pt>
                <c:pt idx="3763">
                  <c:v>1.095</c:v>
                </c:pt>
                <c:pt idx="3764">
                  <c:v>1.095</c:v>
                </c:pt>
                <c:pt idx="3765">
                  <c:v>1.0980000000000001</c:v>
                </c:pt>
                <c:pt idx="3766">
                  <c:v>1.0980000000000001</c:v>
                </c:pt>
                <c:pt idx="3767">
                  <c:v>1.1040000000000001</c:v>
                </c:pt>
                <c:pt idx="3768">
                  <c:v>1.1040000000000001</c:v>
                </c:pt>
                <c:pt idx="3769">
                  <c:v>1.03</c:v>
                </c:pt>
                <c:pt idx="3770">
                  <c:v>1.113</c:v>
                </c:pt>
                <c:pt idx="3771">
                  <c:v>1.03</c:v>
                </c:pt>
                <c:pt idx="3772">
                  <c:v>1.113</c:v>
                </c:pt>
                <c:pt idx="3773">
                  <c:v>1.03</c:v>
                </c:pt>
                <c:pt idx="3774">
                  <c:v>1.113</c:v>
                </c:pt>
                <c:pt idx="3775">
                  <c:v>1.2419999999999998</c:v>
                </c:pt>
                <c:pt idx="3776">
                  <c:v>1.2419999999999998</c:v>
                </c:pt>
                <c:pt idx="3777">
                  <c:v>1.3499999999999999</c:v>
                </c:pt>
                <c:pt idx="3778">
                  <c:v>1.3499999999999999</c:v>
                </c:pt>
                <c:pt idx="3779">
                  <c:v>1.3979999999999999</c:v>
                </c:pt>
                <c:pt idx="3780">
                  <c:v>1.3979999999999999</c:v>
                </c:pt>
                <c:pt idx="3781">
                  <c:v>1.4370000000000001</c:v>
                </c:pt>
                <c:pt idx="3782">
                  <c:v>1.4370000000000001</c:v>
                </c:pt>
                <c:pt idx="3783">
                  <c:v>1.401</c:v>
                </c:pt>
                <c:pt idx="3784">
                  <c:v>1.401</c:v>
                </c:pt>
                <c:pt idx="3785">
                  <c:v>1.1100000000000001</c:v>
                </c:pt>
                <c:pt idx="3786">
                  <c:v>1.1100000000000001</c:v>
                </c:pt>
                <c:pt idx="3787">
                  <c:v>1.1040000000000001</c:v>
                </c:pt>
                <c:pt idx="3788">
                  <c:v>1.1040000000000001</c:v>
                </c:pt>
                <c:pt idx="3789">
                  <c:v>1.1040000000000001</c:v>
                </c:pt>
                <c:pt idx="3790">
                  <c:v>1.0980000000000001</c:v>
                </c:pt>
                <c:pt idx="3791">
                  <c:v>1.0980000000000001</c:v>
                </c:pt>
                <c:pt idx="3792">
                  <c:v>1.0920000000000001</c:v>
                </c:pt>
                <c:pt idx="3793">
                  <c:v>1.0920000000000001</c:v>
                </c:pt>
                <c:pt idx="3794">
                  <c:v>1.113</c:v>
                </c:pt>
                <c:pt idx="3795">
                  <c:v>1.113</c:v>
                </c:pt>
                <c:pt idx="3796">
                  <c:v>1.0980000000000001</c:v>
                </c:pt>
                <c:pt idx="3797">
                  <c:v>1.0980000000000001</c:v>
                </c:pt>
                <c:pt idx="3798">
                  <c:v>1.1040000000000001</c:v>
                </c:pt>
                <c:pt idx="3799">
                  <c:v>1.1040000000000001</c:v>
                </c:pt>
                <c:pt idx="3800">
                  <c:v>1.1040000000000001</c:v>
                </c:pt>
                <c:pt idx="3801">
                  <c:v>1.0980000000000001</c:v>
                </c:pt>
                <c:pt idx="3802">
                  <c:v>1.0980000000000001</c:v>
                </c:pt>
                <c:pt idx="3803">
                  <c:v>1.089</c:v>
                </c:pt>
                <c:pt idx="3804">
                  <c:v>1.089</c:v>
                </c:pt>
                <c:pt idx="3805">
                  <c:v>1.095</c:v>
                </c:pt>
                <c:pt idx="3806">
                  <c:v>1.095</c:v>
                </c:pt>
                <c:pt idx="3807">
                  <c:v>1.107</c:v>
                </c:pt>
                <c:pt idx="3808">
                  <c:v>1.107</c:v>
                </c:pt>
                <c:pt idx="3809">
                  <c:v>1.101</c:v>
                </c:pt>
                <c:pt idx="3810">
                  <c:v>1.101</c:v>
                </c:pt>
                <c:pt idx="3811">
                  <c:v>1.101</c:v>
                </c:pt>
                <c:pt idx="3812">
                  <c:v>3.0960000000000001</c:v>
                </c:pt>
                <c:pt idx="3813">
                  <c:v>3.2949999999999999</c:v>
                </c:pt>
                <c:pt idx="3814">
                  <c:v>3.504</c:v>
                </c:pt>
                <c:pt idx="3815">
                  <c:v>3.6960000000000002</c:v>
                </c:pt>
                <c:pt idx="3816">
                  <c:v>3.8980000000000001</c:v>
                </c:pt>
                <c:pt idx="3817">
                  <c:v>4.0949999999999998</c:v>
                </c:pt>
                <c:pt idx="3818">
                  <c:v>4.3010000000000002</c:v>
                </c:pt>
                <c:pt idx="3819">
                  <c:v>4.4960000000000004</c:v>
                </c:pt>
                <c:pt idx="3820">
                  <c:v>4.6950000000000003</c:v>
                </c:pt>
                <c:pt idx="3821">
                  <c:v>4.8970000000000002</c:v>
                </c:pt>
                <c:pt idx="3822">
                  <c:v>5.1849999999999996</c:v>
                </c:pt>
                <c:pt idx="3823">
                  <c:v>5.2949999999999999</c:v>
                </c:pt>
                <c:pt idx="3824">
                  <c:v>5.4980000000000002</c:v>
                </c:pt>
                <c:pt idx="3825">
                  <c:v>5.6959999999999997</c:v>
                </c:pt>
                <c:pt idx="3826">
                  <c:v>5.8949999999999996</c:v>
                </c:pt>
                <c:pt idx="3827">
                  <c:v>6.0990000000000002</c:v>
                </c:pt>
                <c:pt idx="3828">
                  <c:v>6.2949999999999999</c:v>
                </c:pt>
                <c:pt idx="3829">
                  <c:v>6.4960000000000004</c:v>
                </c:pt>
                <c:pt idx="3830">
                  <c:v>6.6950000000000003</c:v>
                </c:pt>
                <c:pt idx="3831">
                  <c:v>6.8959999999999999</c:v>
                </c:pt>
                <c:pt idx="3832">
                  <c:v>7.0949999999999998</c:v>
                </c:pt>
                <c:pt idx="3833">
                  <c:v>7.2990000000000004</c:v>
                </c:pt>
                <c:pt idx="3834">
                  <c:v>7.4969999999999999</c:v>
                </c:pt>
                <c:pt idx="3835">
                  <c:v>7.6959999999999997</c:v>
                </c:pt>
                <c:pt idx="3836">
                  <c:v>7.8959999999999999</c:v>
                </c:pt>
                <c:pt idx="3837">
                  <c:v>8.0969999999999995</c:v>
                </c:pt>
                <c:pt idx="3838">
                  <c:v>8.298</c:v>
                </c:pt>
                <c:pt idx="3839">
                  <c:v>8.4969999999999999</c:v>
                </c:pt>
                <c:pt idx="3840">
                  <c:v>8.6959999999999997</c:v>
                </c:pt>
                <c:pt idx="3841">
                  <c:v>8.8960000000000008</c:v>
                </c:pt>
                <c:pt idx="3842">
                  <c:v>9.0960000000000001</c:v>
                </c:pt>
                <c:pt idx="3843">
                  <c:v>9.2959999999999994</c:v>
                </c:pt>
                <c:pt idx="3844">
                  <c:v>9.4960000000000004</c:v>
                </c:pt>
                <c:pt idx="3845">
                  <c:v>9.6959999999999997</c:v>
                </c:pt>
                <c:pt idx="3846">
                  <c:v>9.8970000000000002</c:v>
                </c:pt>
                <c:pt idx="3847">
                  <c:v>10.097</c:v>
                </c:pt>
                <c:pt idx="3848">
                  <c:v>11.696999999999999</c:v>
                </c:pt>
                <c:pt idx="3849">
                  <c:v>11.895</c:v>
                </c:pt>
                <c:pt idx="3850">
                  <c:v>12.496</c:v>
                </c:pt>
                <c:pt idx="3851">
                  <c:v>12.696999999999999</c:v>
                </c:pt>
                <c:pt idx="3852">
                  <c:v>12.097</c:v>
                </c:pt>
                <c:pt idx="3853">
                  <c:v>12.295999999999999</c:v>
                </c:pt>
                <c:pt idx="3854">
                  <c:v>4.26</c:v>
                </c:pt>
                <c:pt idx="3855">
                  <c:v>4.26</c:v>
                </c:pt>
                <c:pt idx="3856">
                  <c:v>4.26</c:v>
                </c:pt>
                <c:pt idx="3857">
                  <c:v>4.1399999999999997</c:v>
                </c:pt>
                <c:pt idx="3858">
                  <c:v>4.1399999999999997</c:v>
                </c:pt>
                <c:pt idx="3859">
                  <c:v>4.49</c:v>
                </c:pt>
                <c:pt idx="3860">
                  <c:v>4.49</c:v>
                </c:pt>
                <c:pt idx="3861">
                  <c:v>4.49</c:v>
                </c:pt>
                <c:pt idx="3862">
                  <c:v>4.49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4.03</c:v>
                </c:pt>
                <c:pt idx="3867">
                  <c:v>4.03</c:v>
                </c:pt>
                <c:pt idx="3868">
                  <c:v>4.26</c:v>
                </c:pt>
                <c:pt idx="3869">
                  <c:v>4.26</c:v>
                </c:pt>
                <c:pt idx="3870">
                  <c:v>4.1399999999999997</c:v>
                </c:pt>
                <c:pt idx="3871">
                  <c:v>4.1399999999999997</c:v>
                </c:pt>
                <c:pt idx="3872">
                  <c:v>3.91</c:v>
                </c:pt>
                <c:pt idx="3873">
                  <c:v>3.91</c:v>
                </c:pt>
                <c:pt idx="3874">
                  <c:v>4.26</c:v>
                </c:pt>
                <c:pt idx="3875">
                  <c:v>4.26</c:v>
                </c:pt>
                <c:pt idx="3876">
                  <c:v>4.26</c:v>
                </c:pt>
                <c:pt idx="3877">
                  <c:v>4.26</c:v>
                </c:pt>
                <c:pt idx="3878">
                  <c:v>4.49</c:v>
                </c:pt>
                <c:pt idx="3879">
                  <c:v>4.49</c:v>
                </c:pt>
                <c:pt idx="3880">
                  <c:v>4.49</c:v>
                </c:pt>
                <c:pt idx="3881">
                  <c:v>4.49</c:v>
                </c:pt>
                <c:pt idx="3882">
                  <c:v>4.49</c:v>
                </c:pt>
                <c:pt idx="3883">
                  <c:v>4.49</c:v>
                </c:pt>
                <c:pt idx="3884">
                  <c:v>4.1399999999999997</c:v>
                </c:pt>
                <c:pt idx="3885">
                  <c:v>4.1399999999999997</c:v>
                </c:pt>
                <c:pt idx="3886">
                  <c:v>4.1399999999999997</c:v>
                </c:pt>
                <c:pt idx="3887">
                  <c:v>4.1399999999999997</c:v>
                </c:pt>
                <c:pt idx="3888">
                  <c:v>4.03</c:v>
                </c:pt>
                <c:pt idx="3889">
                  <c:v>4.03</c:v>
                </c:pt>
                <c:pt idx="3890">
                  <c:v>4.03</c:v>
                </c:pt>
                <c:pt idx="3891">
                  <c:v>3.84</c:v>
                </c:pt>
                <c:pt idx="3892">
                  <c:v>3.84</c:v>
                </c:pt>
                <c:pt idx="3893">
                  <c:v>3.84</c:v>
                </c:pt>
                <c:pt idx="3894">
                  <c:v>3.5110000000000001</c:v>
                </c:pt>
                <c:pt idx="3895">
                  <c:v>4.03</c:v>
                </c:pt>
                <c:pt idx="3896">
                  <c:v>3.7109999999999999</c:v>
                </c:pt>
                <c:pt idx="3897">
                  <c:v>4.03</c:v>
                </c:pt>
                <c:pt idx="3898">
                  <c:v>3.911</c:v>
                </c:pt>
                <c:pt idx="3899">
                  <c:v>4.07</c:v>
                </c:pt>
                <c:pt idx="3900">
                  <c:v>4.1109999999999998</c:v>
                </c:pt>
                <c:pt idx="3901">
                  <c:v>4.07</c:v>
                </c:pt>
                <c:pt idx="3902">
                  <c:v>4.3109999999999999</c:v>
                </c:pt>
                <c:pt idx="3903">
                  <c:v>3.91</c:v>
                </c:pt>
                <c:pt idx="3904">
                  <c:v>4.17</c:v>
                </c:pt>
                <c:pt idx="3905">
                  <c:v>3.91</c:v>
                </c:pt>
                <c:pt idx="3906">
                  <c:v>4.17</c:v>
                </c:pt>
                <c:pt idx="3907">
                  <c:v>4.5</c:v>
                </c:pt>
                <c:pt idx="3908">
                  <c:v>4.5</c:v>
                </c:pt>
                <c:pt idx="3909">
                  <c:v>4.0999999999999996</c:v>
                </c:pt>
                <c:pt idx="3910">
                  <c:v>4.0999999999999996</c:v>
                </c:pt>
                <c:pt idx="3911">
                  <c:v>4.0999999999999996</c:v>
                </c:pt>
                <c:pt idx="3912">
                  <c:v>3.69</c:v>
                </c:pt>
                <c:pt idx="3913">
                  <c:v>3.69</c:v>
                </c:pt>
                <c:pt idx="3914">
                  <c:v>3.53</c:v>
                </c:pt>
                <c:pt idx="3915">
                  <c:v>3.67</c:v>
                </c:pt>
                <c:pt idx="3916">
                  <c:v>3.53</c:v>
                </c:pt>
                <c:pt idx="3917">
                  <c:v>3.67</c:v>
                </c:pt>
                <c:pt idx="3918">
                  <c:v>3.7</c:v>
                </c:pt>
                <c:pt idx="3919">
                  <c:v>3.66</c:v>
                </c:pt>
                <c:pt idx="3920">
                  <c:v>3.7</c:v>
                </c:pt>
                <c:pt idx="3921">
                  <c:v>3.66</c:v>
                </c:pt>
                <c:pt idx="3922">
                  <c:v>3.63</c:v>
                </c:pt>
                <c:pt idx="3923">
                  <c:v>3.65</c:v>
                </c:pt>
                <c:pt idx="3924">
                  <c:v>3.63</c:v>
                </c:pt>
                <c:pt idx="3925">
                  <c:v>3.65</c:v>
                </c:pt>
                <c:pt idx="3926">
                  <c:v>3.6</c:v>
                </c:pt>
                <c:pt idx="3927">
                  <c:v>3.71</c:v>
                </c:pt>
                <c:pt idx="3928">
                  <c:v>3.6</c:v>
                </c:pt>
                <c:pt idx="3929">
                  <c:v>3.71</c:v>
                </c:pt>
                <c:pt idx="3930">
                  <c:v>3.6</c:v>
                </c:pt>
                <c:pt idx="3931">
                  <c:v>3.71</c:v>
                </c:pt>
                <c:pt idx="3932">
                  <c:v>3.67</c:v>
                </c:pt>
                <c:pt idx="3933">
                  <c:v>3.67</c:v>
                </c:pt>
                <c:pt idx="3934">
                  <c:v>3.73</c:v>
                </c:pt>
                <c:pt idx="3935">
                  <c:v>3.65</c:v>
                </c:pt>
                <c:pt idx="3936">
                  <c:v>3.73</c:v>
                </c:pt>
                <c:pt idx="3937">
                  <c:v>3.65</c:v>
                </c:pt>
                <c:pt idx="3938">
                  <c:v>3.58</c:v>
                </c:pt>
                <c:pt idx="3939">
                  <c:v>3.7</c:v>
                </c:pt>
                <c:pt idx="3940">
                  <c:v>3.58</c:v>
                </c:pt>
                <c:pt idx="3941">
                  <c:v>3.7</c:v>
                </c:pt>
                <c:pt idx="3942">
                  <c:v>3.7</c:v>
                </c:pt>
                <c:pt idx="3943">
                  <c:v>3.7</c:v>
                </c:pt>
                <c:pt idx="3944">
                  <c:v>3.73</c:v>
                </c:pt>
                <c:pt idx="3945">
                  <c:v>3.67</c:v>
                </c:pt>
                <c:pt idx="3946">
                  <c:v>3.73</c:v>
                </c:pt>
                <c:pt idx="3947">
                  <c:v>3.67</c:v>
                </c:pt>
                <c:pt idx="3948">
                  <c:v>3.73</c:v>
                </c:pt>
                <c:pt idx="3949">
                  <c:v>3.67</c:v>
                </c:pt>
                <c:pt idx="3950">
                  <c:v>3.53</c:v>
                </c:pt>
                <c:pt idx="3951">
                  <c:v>3.67</c:v>
                </c:pt>
                <c:pt idx="3952">
                  <c:v>3.53</c:v>
                </c:pt>
                <c:pt idx="3953">
                  <c:v>3.67</c:v>
                </c:pt>
                <c:pt idx="3954">
                  <c:v>3.83</c:v>
                </c:pt>
                <c:pt idx="3955">
                  <c:v>3.69</c:v>
                </c:pt>
                <c:pt idx="3956">
                  <c:v>3.83</c:v>
                </c:pt>
                <c:pt idx="3957">
                  <c:v>3.69</c:v>
                </c:pt>
                <c:pt idx="3958">
                  <c:v>3.55</c:v>
                </c:pt>
                <c:pt idx="3959">
                  <c:v>3.7</c:v>
                </c:pt>
                <c:pt idx="3960">
                  <c:v>3.55</c:v>
                </c:pt>
                <c:pt idx="3961">
                  <c:v>3.7</c:v>
                </c:pt>
                <c:pt idx="3962">
                  <c:v>3.6</c:v>
                </c:pt>
                <c:pt idx="3963">
                  <c:v>3.7</c:v>
                </c:pt>
                <c:pt idx="3964">
                  <c:v>3.6</c:v>
                </c:pt>
                <c:pt idx="3965">
                  <c:v>3.7</c:v>
                </c:pt>
                <c:pt idx="3966">
                  <c:v>3.68</c:v>
                </c:pt>
                <c:pt idx="3967">
                  <c:v>3.7</c:v>
                </c:pt>
                <c:pt idx="3968">
                  <c:v>3.68</c:v>
                </c:pt>
                <c:pt idx="3969">
                  <c:v>3.7</c:v>
                </c:pt>
                <c:pt idx="3970">
                  <c:v>3.68</c:v>
                </c:pt>
                <c:pt idx="3971">
                  <c:v>3.7</c:v>
                </c:pt>
                <c:pt idx="3972">
                  <c:v>3.78</c:v>
                </c:pt>
                <c:pt idx="3973">
                  <c:v>3.69</c:v>
                </c:pt>
                <c:pt idx="3974">
                  <c:v>3.78</c:v>
                </c:pt>
                <c:pt idx="3975">
                  <c:v>3.69</c:v>
                </c:pt>
                <c:pt idx="3976">
                  <c:v>3.78</c:v>
                </c:pt>
                <c:pt idx="3977">
                  <c:v>3.69</c:v>
                </c:pt>
                <c:pt idx="3978">
                  <c:v>3.55</c:v>
                </c:pt>
                <c:pt idx="3979">
                  <c:v>3.58</c:v>
                </c:pt>
                <c:pt idx="3980">
                  <c:v>3.55</c:v>
                </c:pt>
                <c:pt idx="3981">
                  <c:v>3.58</c:v>
                </c:pt>
                <c:pt idx="3982">
                  <c:v>3.55</c:v>
                </c:pt>
                <c:pt idx="3983">
                  <c:v>3.58</c:v>
                </c:pt>
                <c:pt idx="3984">
                  <c:v>3.5</c:v>
                </c:pt>
                <c:pt idx="3985">
                  <c:v>3.5</c:v>
                </c:pt>
                <c:pt idx="3986">
                  <c:v>3.68</c:v>
                </c:pt>
                <c:pt idx="3987">
                  <c:v>3.68</c:v>
                </c:pt>
                <c:pt idx="3988">
                  <c:v>3.5</c:v>
                </c:pt>
                <c:pt idx="3989">
                  <c:v>3.5</c:v>
                </c:pt>
                <c:pt idx="3990">
                  <c:v>3.53</c:v>
                </c:pt>
                <c:pt idx="3991">
                  <c:v>3.58</c:v>
                </c:pt>
                <c:pt idx="3992">
                  <c:v>3.53</c:v>
                </c:pt>
                <c:pt idx="3993">
                  <c:v>3.58</c:v>
                </c:pt>
                <c:pt idx="3994">
                  <c:v>3.53</c:v>
                </c:pt>
                <c:pt idx="3995">
                  <c:v>3.58</c:v>
                </c:pt>
                <c:pt idx="3996">
                  <c:v>3.5</c:v>
                </c:pt>
                <c:pt idx="3997">
                  <c:v>3.64</c:v>
                </c:pt>
                <c:pt idx="3998">
                  <c:v>3.5</c:v>
                </c:pt>
                <c:pt idx="3999">
                  <c:v>3.64</c:v>
                </c:pt>
                <c:pt idx="4000">
                  <c:v>3.65</c:v>
                </c:pt>
                <c:pt idx="4001">
                  <c:v>3.65</c:v>
                </c:pt>
                <c:pt idx="4002">
                  <c:v>3.66</c:v>
                </c:pt>
                <c:pt idx="4003">
                  <c:v>3.66</c:v>
                </c:pt>
                <c:pt idx="4004">
                  <c:v>3.68</c:v>
                </c:pt>
                <c:pt idx="4005">
                  <c:v>3.68</c:v>
                </c:pt>
                <c:pt idx="4006">
                  <c:v>3.71</c:v>
                </c:pt>
                <c:pt idx="4007">
                  <c:v>3.71</c:v>
                </c:pt>
                <c:pt idx="4008">
                  <c:v>3.71</c:v>
                </c:pt>
                <c:pt idx="4009">
                  <c:v>4.1399999999999997</c:v>
                </c:pt>
                <c:pt idx="4010">
                  <c:v>4.1399999999999997</c:v>
                </c:pt>
                <c:pt idx="4011">
                  <c:v>3.91</c:v>
                </c:pt>
                <c:pt idx="4012">
                  <c:v>4.5</c:v>
                </c:pt>
                <c:pt idx="4013">
                  <c:v>3.91</c:v>
                </c:pt>
                <c:pt idx="4014">
                  <c:v>4.5</c:v>
                </c:pt>
                <c:pt idx="4015">
                  <c:v>3.7</c:v>
                </c:pt>
                <c:pt idx="4016">
                  <c:v>3.7</c:v>
                </c:pt>
                <c:pt idx="4017">
                  <c:v>3.68</c:v>
                </c:pt>
                <c:pt idx="4018">
                  <c:v>3.68</c:v>
                </c:pt>
                <c:pt idx="4019">
                  <c:v>3.68</c:v>
                </c:pt>
                <c:pt idx="4020">
                  <c:v>3.66</c:v>
                </c:pt>
                <c:pt idx="4021">
                  <c:v>3.66</c:v>
                </c:pt>
                <c:pt idx="4022">
                  <c:v>3.64</c:v>
                </c:pt>
                <c:pt idx="4023">
                  <c:v>3.64</c:v>
                </c:pt>
                <c:pt idx="4024">
                  <c:v>3.71</c:v>
                </c:pt>
                <c:pt idx="4025">
                  <c:v>3.71</c:v>
                </c:pt>
                <c:pt idx="4026">
                  <c:v>3.66</c:v>
                </c:pt>
                <c:pt idx="4027">
                  <c:v>3.66</c:v>
                </c:pt>
                <c:pt idx="4028">
                  <c:v>3.68</c:v>
                </c:pt>
                <c:pt idx="4029">
                  <c:v>3.68</c:v>
                </c:pt>
                <c:pt idx="4030">
                  <c:v>3.68</c:v>
                </c:pt>
                <c:pt idx="4031">
                  <c:v>3.58</c:v>
                </c:pt>
                <c:pt idx="4032">
                  <c:v>3.66</c:v>
                </c:pt>
                <c:pt idx="4033">
                  <c:v>3.58</c:v>
                </c:pt>
                <c:pt idx="4034">
                  <c:v>3.66</c:v>
                </c:pt>
                <c:pt idx="4035">
                  <c:v>3.63</c:v>
                </c:pt>
                <c:pt idx="4036">
                  <c:v>3.63</c:v>
                </c:pt>
                <c:pt idx="4037">
                  <c:v>3.65</c:v>
                </c:pt>
                <c:pt idx="4038">
                  <c:v>3.65</c:v>
                </c:pt>
                <c:pt idx="4039">
                  <c:v>3.65</c:v>
                </c:pt>
                <c:pt idx="4040">
                  <c:v>3.65</c:v>
                </c:pt>
                <c:pt idx="4041">
                  <c:v>3.55</c:v>
                </c:pt>
                <c:pt idx="4042">
                  <c:v>3.69</c:v>
                </c:pt>
                <c:pt idx="4043">
                  <c:v>3.55</c:v>
                </c:pt>
                <c:pt idx="4044">
                  <c:v>3.69</c:v>
                </c:pt>
                <c:pt idx="4045">
                  <c:v>3.65</c:v>
                </c:pt>
                <c:pt idx="4046">
                  <c:v>3.67</c:v>
                </c:pt>
                <c:pt idx="4047">
                  <c:v>3.65</c:v>
                </c:pt>
                <c:pt idx="4048">
                  <c:v>3.67</c:v>
                </c:pt>
                <c:pt idx="4049">
                  <c:v>3.65</c:v>
                </c:pt>
                <c:pt idx="4050">
                  <c:v>3.67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2.5299999999999998</c:v>
                </c:pt>
                <c:pt idx="4357">
                  <c:v>2.5299999999999998</c:v>
                </c:pt>
                <c:pt idx="4358">
                  <c:v>2.5299999999999998</c:v>
                </c:pt>
                <c:pt idx="4359">
                  <c:v>2.5299999999999998</c:v>
                </c:pt>
                <c:pt idx="4360">
                  <c:v>2.6</c:v>
                </c:pt>
                <c:pt idx="4361">
                  <c:v>2.6</c:v>
                </c:pt>
                <c:pt idx="4362">
                  <c:v>2.5299999999999998</c:v>
                </c:pt>
                <c:pt idx="4363">
                  <c:v>2.5299999999999998</c:v>
                </c:pt>
                <c:pt idx="4364">
                  <c:v>2.58</c:v>
                </c:pt>
                <c:pt idx="4365">
                  <c:v>2.58</c:v>
                </c:pt>
                <c:pt idx="4366">
                  <c:v>2.65</c:v>
                </c:pt>
                <c:pt idx="4367">
                  <c:v>2.65</c:v>
                </c:pt>
                <c:pt idx="4368">
                  <c:v>2.65</c:v>
                </c:pt>
                <c:pt idx="4369">
                  <c:v>2.65</c:v>
                </c:pt>
                <c:pt idx="4370">
                  <c:v>2.63</c:v>
                </c:pt>
                <c:pt idx="4371">
                  <c:v>3.34</c:v>
                </c:pt>
                <c:pt idx="4372">
                  <c:v>2.63</c:v>
                </c:pt>
                <c:pt idx="4373">
                  <c:v>3.34</c:v>
                </c:pt>
                <c:pt idx="4374">
                  <c:v>2.7</c:v>
                </c:pt>
                <c:pt idx="4375">
                  <c:v>2.7</c:v>
                </c:pt>
                <c:pt idx="4376">
                  <c:v>2.63</c:v>
                </c:pt>
                <c:pt idx="4377">
                  <c:v>2.63</c:v>
                </c:pt>
                <c:pt idx="4378">
                  <c:v>2.63</c:v>
                </c:pt>
                <c:pt idx="4379">
                  <c:v>2.5499999999999998</c:v>
                </c:pt>
                <c:pt idx="4380">
                  <c:v>2.5499999999999998</c:v>
                </c:pt>
                <c:pt idx="4381">
                  <c:v>2.63</c:v>
                </c:pt>
                <c:pt idx="4382">
                  <c:v>2.63</c:v>
                </c:pt>
                <c:pt idx="4383">
                  <c:v>2.5299999999999998</c:v>
                </c:pt>
                <c:pt idx="4384">
                  <c:v>2.5299999999999998</c:v>
                </c:pt>
                <c:pt idx="4385">
                  <c:v>2.63</c:v>
                </c:pt>
                <c:pt idx="4386">
                  <c:v>2.63</c:v>
                </c:pt>
                <c:pt idx="4387">
                  <c:v>2.65</c:v>
                </c:pt>
                <c:pt idx="4388">
                  <c:v>2.65</c:v>
                </c:pt>
                <c:pt idx="4389">
                  <c:v>2.58</c:v>
                </c:pt>
                <c:pt idx="4390">
                  <c:v>2.65</c:v>
                </c:pt>
                <c:pt idx="4391">
                  <c:v>2.58</c:v>
                </c:pt>
                <c:pt idx="4392">
                  <c:v>2.65</c:v>
                </c:pt>
                <c:pt idx="4393">
                  <c:v>2.58</c:v>
                </c:pt>
                <c:pt idx="4394">
                  <c:v>2.65</c:v>
                </c:pt>
                <c:pt idx="4395">
                  <c:v>2.75</c:v>
                </c:pt>
                <c:pt idx="4396">
                  <c:v>2.75</c:v>
                </c:pt>
                <c:pt idx="4397">
                  <c:v>2.65</c:v>
                </c:pt>
                <c:pt idx="4398">
                  <c:v>2.65</c:v>
                </c:pt>
                <c:pt idx="4399">
                  <c:v>2.63</c:v>
                </c:pt>
                <c:pt idx="4400">
                  <c:v>2.63</c:v>
                </c:pt>
                <c:pt idx="4401">
                  <c:v>2.6</c:v>
                </c:pt>
                <c:pt idx="4402">
                  <c:v>2.6</c:v>
                </c:pt>
                <c:pt idx="4403">
                  <c:v>2.65</c:v>
                </c:pt>
                <c:pt idx="4404">
                  <c:v>2.65</c:v>
                </c:pt>
                <c:pt idx="4405">
                  <c:v>2.65</c:v>
                </c:pt>
                <c:pt idx="4406">
                  <c:v>2.65</c:v>
                </c:pt>
                <c:pt idx="4407">
                  <c:v>2.65</c:v>
                </c:pt>
                <c:pt idx="4408">
                  <c:v>2.5299999999999998</c:v>
                </c:pt>
                <c:pt idx="4409">
                  <c:v>2.5299999999999998</c:v>
                </c:pt>
                <c:pt idx="4410">
                  <c:v>2.63</c:v>
                </c:pt>
                <c:pt idx="4411">
                  <c:v>2.63</c:v>
                </c:pt>
                <c:pt idx="4412">
                  <c:v>2.58</c:v>
                </c:pt>
                <c:pt idx="4413">
                  <c:v>2.58</c:v>
                </c:pt>
                <c:pt idx="4414">
                  <c:v>2.63</c:v>
                </c:pt>
                <c:pt idx="4415">
                  <c:v>2.63</c:v>
                </c:pt>
                <c:pt idx="4416">
                  <c:v>2.6</c:v>
                </c:pt>
                <c:pt idx="4417">
                  <c:v>2.6</c:v>
                </c:pt>
                <c:pt idx="4418">
                  <c:v>2.6</c:v>
                </c:pt>
                <c:pt idx="4419">
                  <c:v>2.6</c:v>
                </c:pt>
                <c:pt idx="4420">
                  <c:v>2.7</c:v>
                </c:pt>
                <c:pt idx="4421">
                  <c:v>2.7</c:v>
                </c:pt>
                <c:pt idx="4422">
                  <c:v>2.7</c:v>
                </c:pt>
                <c:pt idx="4423">
                  <c:v>2.76</c:v>
                </c:pt>
                <c:pt idx="4424">
                  <c:v>2.76</c:v>
                </c:pt>
                <c:pt idx="4425">
                  <c:v>3.22</c:v>
                </c:pt>
                <c:pt idx="4426">
                  <c:v>3.22</c:v>
                </c:pt>
                <c:pt idx="4427">
                  <c:v>2.75</c:v>
                </c:pt>
                <c:pt idx="4428">
                  <c:v>2.75</c:v>
                </c:pt>
                <c:pt idx="4429">
                  <c:v>2.5499999999999998</c:v>
                </c:pt>
                <c:pt idx="4430">
                  <c:v>2.5499999999999998</c:v>
                </c:pt>
                <c:pt idx="4431">
                  <c:v>2.65</c:v>
                </c:pt>
                <c:pt idx="4432">
                  <c:v>2.65</c:v>
                </c:pt>
                <c:pt idx="4433">
                  <c:v>2.68</c:v>
                </c:pt>
                <c:pt idx="4434">
                  <c:v>2.68</c:v>
                </c:pt>
                <c:pt idx="4435">
                  <c:v>2.6</c:v>
                </c:pt>
                <c:pt idx="4436">
                  <c:v>2.6</c:v>
                </c:pt>
                <c:pt idx="4437">
                  <c:v>2.6</c:v>
                </c:pt>
                <c:pt idx="4438">
                  <c:v>2.6</c:v>
                </c:pt>
                <c:pt idx="4439">
                  <c:v>2.6</c:v>
                </c:pt>
                <c:pt idx="4440">
                  <c:v>2.6</c:v>
                </c:pt>
                <c:pt idx="4441">
                  <c:v>2.68</c:v>
                </c:pt>
                <c:pt idx="4442">
                  <c:v>2.68</c:v>
                </c:pt>
                <c:pt idx="4443">
                  <c:v>2.73</c:v>
                </c:pt>
                <c:pt idx="4444">
                  <c:v>2.73</c:v>
                </c:pt>
                <c:pt idx="4445">
                  <c:v>2.73</c:v>
                </c:pt>
                <c:pt idx="4446">
                  <c:v>2.73</c:v>
                </c:pt>
                <c:pt idx="4447">
                  <c:v>2.58</c:v>
                </c:pt>
                <c:pt idx="4448">
                  <c:v>2.58</c:v>
                </c:pt>
                <c:pt idx="4449">
                  <c:v>2.58</c:v>
                </c:pt>
                <c:pt idx="4450">
                  <c:v>2.65</c:v>
                </c:pt>
                <c:pt idx="4451">
                  <c:v>2.65</c:v>
                </c:pt>
                <c:pt idx="4452">
                  <c:v>2.5499999999999998</c:v>
                </c:pt>
                <c:pt idx="4453">
                  <c:v>2.5499999999999998</c:v>
                </c:pt>
                <c:pt idx="4454">
                  <c:v>2.5499999999999998</c:v>
                </c:pt>
                <c:pt idx="4455">
                  <c:v>2.5499999999999998</c:v>
                </c:pt>
                <c:pt idx="4456">
                  <c:v>2.6</c:v>
                </c:pt>
                <c:pt idx="4457">
                  <c:v>2.6</c:v>
                </c:pt>
                <c:pt idx="4458">
                  <c:v>2.5499999999999998</c:v>
                </c:pt>
                <c:pt idx="4459">
                  <c:v>2.5499999999999998</c:v>
                </c:pt>
                <c:pt idx="4460">
                  <c:v>2.75</c:v>
                </c:pt>
                <c:pt idx="4461">
                  <c:v>2.75</c:v>
                </c:pt>
                <c:pt idx="4462">
                  <c:v>2.5299999999999998</c:v>
                </c:pt>
                <c:pt idx="4463">
                  <c:v>2.5299999999999998</c:v>
                </c:pt>
                <c:pt idx="4464">
                  <c:v>2.63</c:v>
                </c:pt>
                <c:pt idx="4465">
                  <c:v>2.63</c:v>
                </c:pt>
                <c:pt idx="4466">
                  <c:v>2.63</c:v>
                </c:pt>
                <c:pt idx="4467">
                  <c:v>2.5299999999999998</c:v>
                </c:pt>
                <c:pt idx="4468">
                  <c:v>2.5299999999999998</c:v>
                </c:pt>
                <c:pt idx="4469">
                  <c:v>2.63</c:v>
                </c:pt>
                <c:pt idx="4470">
                  <c:v>2.63</c:v>
                </c:pt>
                <c:pt idx="4471">
                  <c:v>2.58</c:v>
                </c:pt>
                <c:pt idx="4472">
                  <c:v>3.22</c:v>
                </c:pt>
                <c:pt idx="4473">
                  <c:v>2.58</c:v>
                </c:pt>
                <c:pt idx="4474">
                  <c:v>3.22</c:v>
                </c:pt>
                <c:pt idx="4475">
                  <c:v>2.58</c:v>
                </c:pt>
                <c:pt idx="4476">
                  <c:v>2.58</c:v>
                </c:pt>
                <c:pt idx="4477">
                  <c:v>2.6</c:v>
                </c:pt>
                <c:pt idx="4478">
                  <c:v>2.6</c:v>
                </c:pt>
                <c:pt idx="4479">
                  <c:v>2.65</c:v>
                </c:pt>
                <c:pt idx="4480">
                  <c:v>3.34</c:v>
                </c:pt>
                <c:pt idx="4481">
                  <c:v>2.65</c:v>
                </c:pt>
                <c:pt idx="4482">
                  <c:v>3.34</c:v>
                </c:pt>
                <c:pt idx="4483">
                  <c:v>2.65</c:v>
                </c:pt>
                <c:pt idx="4484">
                  <c:v>2.65</c:v>
                </c:pt>
                <c:pt idx="4485">
                  <c:v>2.58</c:v>
                </c:pt>
                <c:pt idx="4486">
                  <c:v>2.58</c:v>
                </c:pt>
                <c:pt idx="4487">
                  <c:v>2.5299999999999998</c:v>
                </c:pt>
                <c:pt idx="4488">
                  <c:v>2.5299999999999998</c:v>
                </c:pt>
                <c:pt idx="4489">
                  <c:v>2.6</c:v>
                </c:pt>
                <c:pt idx="4490">
                  <c:v>2.5299999999999998</c:v>
                </c:pt>
                <c:pt idx="4491">
                  <c:v>2.6</c:v>
                </c:pt>
                <c:pt idx="4492">
                  <c:v>2.5299999999999998</c:v>
                </c:pt>
                <c:pt idx="4493">
                  <c:v>2.63</c:v>
                </c:pt>
                <c:pt idx="4494">
                  <c:v>2.63</c:v>
                </c:pt>
                <c:pt idx="4495">
                  <c:v>2.63</c:v>
                </c:pt>
                <c:pt idx="4496">
                  <c:v>2.63</c:v>
                </c:pt>
                <c:pt idx="4497">
                  <c:v>2.63</c:v>
                </c:pt>
                <c:pt idx="4498">
                  <c:v>2.63</c:v>
                </c:pt>
                <c:pt idx="4499">
                  <c:v>2.63</c:v>
                </c:pt>
                <c:pt idx="4500">
                  <c:v>2.5299999999999998</c:v>
                </c:pt>
                <c:pt idx="4501">
                  <c:v>3.45</c:v>
                </c:pt>
                <c:pt idx="4502">
                  <c:v>2.5299999999999998</c:v>
                </c:pt>
                <c:pt idx="4503">
                  <c:v>3.45</c:v>
                </c:pt>
                <c:pt idx="4504">
                  <c:v>2.63</c:v>
                </c:pt>
                <c:pt idx="4505">
                  <c:v>2.63</c:v>
                </c:pt>
                <c:pt idx="4506">
                  <c:v>2.5499999999999998</c:v>
                </c:pt>
                <c:pt idx="4507">
                  <c:v>2.5499999999999998</c:v>
                </c:pt>
                <c:pt idx="4508">
                  <c:v>3.45</c:v>
                </c:pt>
                <c:pt idx="4509">
                  <c:v>3.45</c:v>
                </c:pt>
                <c:pt idx="4510">
                  <c:v>2.63</c:v>
                </c:pt>
                <c:pt idx="4511">
                  <c:v>2.63</c:v>
                </c:pt>
                <c:pt idx="4512">
                  <c:v>2.5499999999999998</c:v>
                </c:pt>
                <c:pt idx="4513">
                  <c:v>2.5499999999999998</c:v>
                </c:pt>
                <c:pt idx="4514">
                  <c:v>2.5499999999999998</c:v>
                </c:pt>
                <c:pt idx="4515">
                  <c:v>2.7</c:v>
                </c:pt>
                <c:pt idx="4516">
                  <c:v>2.7</c:v>
                </c:pt>
                <c:pt idx="4517">
                  <c:v>2.5299999999999998</c:v>
                </c:pt>
                <c:pt idx="4518">
                  <c:v>2.5299999999999998</c:v>
                </c:pt>
                <c:pt idx="4519">
                  <c:v>2.68</c:v>
                </c:pt>
                <c:pt idx="4520">
                  <c:v>2.68</c:v>
                </c:pt>
                <c:pt idx="4521">
                  <c:v>2.73</c:v>
                </c:pt>
                <c:pt idx="4522">
                  <c:v>2.73</c:v>
                </c:pt>
                <c:pt idx="4523">
                  <c:v>2.5499999999999998</c:v>
                </c:pt>
                <c:pt idx="4524">
                  <c:v>2.5499999999999998</c:v>
                </c:pt>
                <c:pt idx="4525">
                  <c:v>2.58</c:v>
                </c:pt>
                <c:pt idx="4526">
                  <c:v>2.58</c:v>
                </c:pt>
                <c:pt idx="4527">
                  <c:v>2.65</c:v>
                </c:pt>
                <c:pt idx="4528">
                  <c:v>2.65</c:v>
                </c:pt>
                <c:pt idx="4529">
                  <c:v>2.6</c:v>
                </c:pt>
                <c:pt idx="4530">
                  <c:v>2.6</c:v>
                </c:pt>
                <c:pt idx="4531">
                  <c:v>2.6</c:v>
                </c:pt>
                <c:pt idx="4532">
                  <c:v>2.63</c:v>
                </c:pt>
                <c:pt idx="4533">
                  <c:v>2.88</c:v>
                </c:pt>
                <c:pt idx="4534">
                  <c:v>2.5299999999999998</c:v>
                </c:pt>
                <c:pt idx="4535">
                  <c:v>2.63</c:v>
                </c:pt>
                <c:pt idx="4536">
                  <c:v>2.88</c:v>
                </c:pt>
                <c:pt idx="4537">
                  <c:v>2.5299999999999998</c:v>
                </c:pt>
                <c:pt idx="4538">
                  <c:v>2.6</c:v>
                </c:pt>
                <c:pt idx="4539">
                  <c:v>2.6</c:v>
                </c:pt>
                <c:pt idx="4540">
                  <c:v>2.68</c:v>
                </c:pt>
                <c:pt idx="4541">
                  <c:v>2.68</c:v>
                </c:pt>
                <c:pt idx="4542">
                  <c:v>2.6</c:v>
                </c:pt>
                <c:pt idx="4543">
                  <c:v>2.6</c:v>
                </c:pt>
                <c:pt idx="4544">
                  <c:v>2.6</c:v>
                </c:pt>
                <c:pt idx="4545">
                  <c:v>2.5299999999999998</c:v>
                </c:pt>
                <c:pt idx="4546">
                  <c:v>2.6</c:v>
                </c:pt>
                <c:pt idx="4547">
                  <c:v>2.5299999999999998</c:v>
                </c:pt>
                <c:pt idx="4548">
                  <c:v>2.7</c:v>
                </c:pt>
                <c:pt idx="4549">
                  <c:v>2.7</c:v>
                </c:pt>
                <c:pt idx="4550">
                  <c:v>2.7</c:v>
                </c:pt>
                <c:pt idx="4551">
                  <c:v>2.7</c:v>
                </c:pt>
                <c:pt idx="4552">
                  <c:v>2.6</c:v>
                </c:pt>
                <c:pt idx="4553">
                  <c:v>2.88</c:v>
                </c:pt>
                <c:pt idx="4554">
                  <c:v>2.6</c:v>
                </c:pt>
                <c:pt idx="4555">
                  <c:v>2.88</c:v>
                </c:pt>
                <c:pt idx="4556">
                  <c:v>2.6</c:v>
                </c:pt>
                <c:pt idx="4557">
                  <c:v>2.88</c:v>
                </c:pt>
                <c:pt idx="4558">
                  <c:v>2.68</c:v>
                </c:pt>
                <c:pt idx="4559">
                  <c:v>2.68</c:v>
                </c:pt>
                <c:pt idx="4560">
                  <c:v>2.6</c:v>
                </c:pt>
                <c:pt idx="4561">
                  <c:v>2.6</c:v>
                </c:pt>
                <c:pt idx="4562">
                  <c:v>3.34</c:v>
                </c:pt>
                <c:pt idx="4563">
                  <c:v>3.34</c:v>
                </c:pt>
                <c:pt idx="4564">
                  <c:v>2.65</c:v>
                </c:pt>
                <c:pt idx="4565">
                  <c:v>2.65</c:v>
                </c:pt>
                <c:pt idx="4566">
                  <c:v>2.6</c:v>
                </c:pt>
                <c:pt idx="4567">
                  <c:v>2.6</c:v>
                </c:pt>
                <c:pt idx="4568">
                  <c:v>2.58</c:v>
                </c:pt>
                <c:pt idx="4569">
                  <c:v>2.65</c:v>
                </c:pt>
                <c:pt idx="4570">
                  <c:v>3.34</c:v>
                </c:pt>
                <c:pt idx="4571">
                  <c:v>2.58</c:v>
                </c:pt>
                <c:pt idx="4572">
                  <c:v>2.65</c:v>
                </c:pt>
                <c:pt idx="4573">
                  <c:v>3.34</c:v>
                </c:pt>
                <c:pt idx="4574">
                  <c:v>2.65</c:v>
                </c:pt>
                <c:pt idx="4575">
                  <c:v>2.76</c:v>
                </c:pt>
                <c:pt idx="4576">
                  <c:v>2.65</c:v>
                </c:pt>
                <c:pt idx="4577">
                  <c:v>2.76</c:v>
                </c:pt>
                <c:pt idx="4578">
                  <c:v>2.63</c:v>
                </c:pt>
                <c:pt idx="4579">
                  <c:v>2.6</c:v>
                </c:pt>
                <c:pt idx="4580">
                  <c:v>2.63</c:v>
                </c:pt>
                <c:pt idx="4581">
                  <c:v>2.6</c:v>
                </c:pt>
                <c:pt idx="4582">
                  <c:v>2.68</c:v>
                </c:pt>
                <c:pt idx="4583">
                  <c:v>2.79</c:v>
                </c:pt>
                <c:pt idx="4584">
                  <c:v>2.68</c:v>
                </c:pt>
                <c:pt idx="4585">
                  <c:v>2.79</c:v>
                </c:pt>
                <c:pt idx="4586">
                  <c:v>2.8</c:v>
                </c:pt>
                <c:pt idx="4587">
                  <c:v>2.99</c:v>
                </c:pt>
                <c:pt idx="4588">
                  <c:v>2.8</c:v>
                </c:pt>
                <c:pt idx="4589">
                  <c:v>2.99</c:v>
                </c:pt>
                <c:pt idx="4590">
                  <c:v>2.58</c:v>
                </c:pt>
                <c:pt idx="4591">
                  <c:v>3.19</c:v>
                </c:pt>
                <c:pt idx="4592">
                  <c:v>2.58</c:v>
                </c:pt>
                <c:pt idx="4593">
                  <c:v>3.19</c:v>
                </c:pt>
                <c:pt idx="4594">
                  <c:v>2.5110000000000001</c:v>
                </c:pt>
                <c:pt idx="4595">
                  <c:v>2.68</c:v>
                </c:pt>
                <c:pt idx="4596">
                  <c:v>3.47</c:v>
                </c:pt>
                <c:pt idx="4597">
                  <c:v>2.7120000000000002</c:v>
                </c:pt>
                <c:pt idx="4598">
                  <c:v>2.68</c:v>
                </c:pt>
                <c:pt idx="4599">
                  <c:v>3.47</c:v>
                </c:pt>
                <c:pt idx="4600">
                  <c:v>2.9129999999999998</c:v>
                </c:pt>
                <c:pt idx="4601">
                  <c:v>2.68</c:v>
                </c:pt>
                <c:pt idx="4602">
                  <c:v>2.76</c:v>
                </c:pt>
                <c:pt idx="4603">
                  <c:v>3.1110000000000002</c:v>
                </c:pt>
                <c:pt idx="4604">
                  <c:v>2.68</c:v>
                </c:pt>
                <c:pt idx="4605">
                  <c:v>2.76</c:v>
                </c:pt>
                <c:pt idx="4606">
                  <c:v>3.3130000000000002</c:v>
                </c:pt>
                <c:pt idx="4607">
                  <c:v>2.68</c:v>
                </c:pt>
                <c:pt idx="4608">
                  <c:v>2.76</c:v>
                </c:pt>
                <c:pt idx="4609">
                  <c:v>2.68</c:v>
                </c:pt>
                <c:pt idx="4610">
                  <c:v>2.68</c:v>
                </c:pt>
                <c:pt idx="4611">
                  <c:v>2.63</c:v>
                </c:pt>
                <c:pt idx="4612">
                  <c:v>2.63</c:v>
                </c:pt>
                <c:pt idx="4613">
                  <c:v>2.63</c:v>
                </c:pt>
                <c:pt idx="4614">
                  <c:v>2.63</c:v>
                </c:pt>
                <c:pt idx="4615">
                  <c:v>2.9</c:v>
                </c:pt>
                <c:pt idx="4616">
                  <c:v>2.9</c:v>
                </c:pt>
                <c:pt idx="4617">
                  <c:v>3.43</c:v>
                </c:pt>
                <c:pt idx="4618">
                  <c:v>3.43</c:v>
                </c:pt>
                <c:pt idx="4619">
                  <c:v>3.45</c:v>
                </c:pt>
                <c:pt idx="4620">
                  <c:v>3.45</c:v>
                </c:pt>
                <c:pt idx="4621">
                  <c:v>3.48</c:v>
                </c:pt>
                <c:pt idx="4622">
                  <c:v>3.48</c:v>
                </c:pt>
                <c:pt idx="4623">
                  <c:v>3.4</c:v>
                </c:pt>
                <c:pt idx="4624">
                  <c:v>3.4</c:v>
                </c:pt>
                <c:pt idx="4625">
                  <c:v>3.46</c:v>
                </c:pt>
                <c:pt idx="4626">
                  <c:v>2.5299999999999998</c:v>
                </c:pt>
                <c:pt idx="4627">
                  <c:v>3.46</c:v>
                </c:pt>
                <c:pt idx="4628">
                  <c:v>2.5299999999999998</c:v>
                </c:pt>
                <c:pt idx="4629">
                  <c:v>3.49</c:v>
                </c:pt>
                <c:pt idx="4630">
                  <c:v>3.49</c:v>
                </c:pt>
                <c:pt idx="4631">
                  <c:v>2.63</c:v>
                </c:pt>
                <c:pt idx="4632">
                  <c:v>2.63</c:v>
                </c:pt>
                <c:pt idx="4633">
                  <c:v>2.58</c:v>
                </c:pt>
                <c:pt idx="4634">
                  <c:v>2.58</c:v>
                </c:pt>
                <c:pt idx="4635">
                  <c:v>2.63</c:v>
                </c:pt>
                <c:pt idx="4636">
                  <c:v>2.63</c:v>
                </c:pt>
                <c:pt idx="4637">
                  <c:v>2.63</c:v>
                </c:pt>
                <c:pt idx="4638">
                  <c:v>2.58</c:v>
                </c:pt>
                <c:pt idx="4639">
                  <c:v>2.58</c:v>
                </c:pt>
                <c:pt idx="4640">
                  <c:v>2.58</c:v>
                </c:pt>
                <c:pt idx="4641">
                  <c:v>2.58</c:v>
                </c:pt>
                <c:pt idx="4642">
                  <c:v>2.5299999999999998</c:v>
                </c:pt>
                <c:pt idx="4643">
                  <c:v>2.5299999999999998</c:v>
                </c:pt>
                <c:pt idx="4644">
                  <c:v>2.5299999999999998</c:v>
                </c:pt>
                <c:pt idx="4645">
                  <c:v>2.5299999999999998</c:v>
                </c:pt>
                <c:pt idx="4646">
                  <c:v>2.5499999999999998</c:v>
                </c:pt>
                <c:pt idx="4647">
                  <c:v>2.5499999999999998</c:v>
                </c:pt>
                <c:pt idx="4648">
                  <c:v>2.5499999999999998</c:v>
                </c:pt>
                <c:pt idx="4649">
                  <c:v>2.65</c:v>
                </c:pt>
                <c:pt idx="4650">
                  <c:v>2.65</c:v>
                </c:pt>
                <c:pt idx="4651">
                  <c:v>2.85</c:v>
                </c:pt>
                <c:pt idx="4652">
                  <c:v>2.85</c:v>
                </c:pt>
                <c:pt idx="4653">
                  <c:v>2.88</c:v>
                </c:pt>
                <c:pt idx="4654">
                  <c:v>2.88</c:v>
                </c:pt>
                <c:pt idx="4655">
                  <c:v>3.38</c:v>
                </c:pt>
                <c:pt idx="4656">
                  <c:v>3.38</c:v>
                </c:pt>
                <c:pt idx="4657">
                  <c:v>3.38</c:v>
                </c:pt>
                <c:pt idx="4658">
                  <c:v>3.45</c:v>
                </c:pt>
                <c:pt idx="4659">
                  <c:v>3.45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</c:numCache>
            </c:numRef>
          </c:xVal>
          <c:yVal>
            <c:numRef>
              <c:f>Sheet2!$W$2:$W$5037</c:f>
              <c:numCache>
                <c:formatCode>0.00</c:formatCode>
                <c:ptCount val="50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18.648289677419363</c:v>
                </c:pt>
                <c:pt idx="3622">
                  <c:v>18.648289677419363</c:v>
                </c:pt>
                <c:pt idx="3623">
                  <c:v>18.648289677419363</c:v>
                </c:pt>
                <c:pt idx="3624">
                  <c:v>18.648289677419363</c:v>
                </c:pt>
                <c:pt idx="3625">
                  <c:v>18.648289677419363</c:v>
                </c:pt>
                <c:pt idx="3626">
                  <c:v>18.648289677419363</c:v>
                </c:pt>
                <c:pt idx="3627">
                  <c:v>18.648289677419363</c:v>
                </c:pt>
                <c:pt idx="3628">
                  <c:v>18.648289677419363</c:v>
                </c:pt>
                <c:pt idx="3629">
                  <c:v>18.648289677419363</c:v>
                </c:pt>
                <c:pt idx="3630">
                  <c:v>18.648289677419363</c:v>
                </c:pt>
                <c:pt idx="3631">
                  <c:v>18.648289677419363</c:v>
                </c:pt>
                <c:pt idx="3632">
                  <c:v>18.648289677419363</c:v>
                </c:pt>
                <c:pt idx="3633">
                  <c:v>18.648289677419363</c:v>
                </c:pt>
                <c:pt idx="3634">
                  <c:v>18.648289677419363</c:v>
                </c:pt>
                <c:pt idx="3635">
                  <c:v>18.648289677419363</c:v>
                </c:pt>
                <c:pt idx="3636">
                  <c:v>18.648289677419363</c:v>
                </c:pt>
                <c:pt idx="3637">
                  <c:v>18.648289677419363</c:v>
                </c:pt>
                <c:pt idx="3638">
                  <c:v>18.648289677419363</c:v>
                </c:pt>
                <c:pt idx="3639">
                  <c:v>18.648289677419363</c:v>
                </c:pt>
                <c:pt idx="3640">
                  <c:v>18.648289677419363</c:v>
                </c:pt>
                <c:pt idx="3641">
                  <c:v>18.648289677419363</c:v>
                </c:pt>
                <c:pt idx="3642">
                  <c:v>18.648289677419363</c:v>
                </c:pt>
                <c:pt idx="3643">
                  <c:v>18.648289677419363</c:v>
                </c:pt>
                <c:pt idx="3644">
                  <c:v>18.648289677419363</c:v>
                </c:pt>
                <c:pt idx="3645">
                  <c:v>18.648289677419363</c:v>
                </c:pt>
                <c:pt idx="3646">
                  <c:v>18.648289677419363</c:v>
                </c:pt>
                <c:pt idx="3647">
                  <c:v>18.648289677419363</c:v>
                </c:pt>
                <c:pt idx="3648">
                  <c:v>18.648289677419363</c:v>
                </c:pt>
                <c:pt idx="3649">
                  <c:v>18.648289677419363</c:v>
                </c:pt>
                <c:pt idx="3650">
                  <c:v>18.648289677419363</c:v>
                </c:pt>
                <c:pt idx="3651">
                  <c:v>18.648289677419363</c:v>
                </c:pt>
                <c:pt idx="3652">
                  <c:v>18.648289677419363</c:v>
                </c:pt>
                <c:pt idx="3653">
                  <c:v>18.648289677419363</c:v>
                </c:pt>
                <c:pt idx="3654">
                  <c:v>18.648289677419363</c:v>
                </c:pt>
                <c:pt idx="3655">
                  <c:v>18.648289677419363</c:v>
                </c:pt>
                <c:pt idx="3656">
                  <c:v>18.648289677419363</c:v>
                </c:pt>
                <c:pt idx="3657">
                  <c:v>18.648289677419363</c:v>
                </c:pt>
                <c:pt idx="3658">
                  <c:v>18.648289677419363</c:v>
                </c:pt>
                <c:pt idx="3659">
                  <c:v>18.648289677419363</c:v>
                </c:pt>
                <c:pt idx="3660">
                  <c:v>18.648289677419363</c:v>
                </c:pt>
                <c:pt idx="3661">
                  <c:v>18.648289677419363</c:v>
                </c:pt>
                <c:pt idx="3662">
                  <c:v>18.648289677419363</c:v>
                </c:pt>
                <c:pt idx="3663">
                  <c:v>18.648289677419363</c:v>
                </c:pt>
                <c:pt idx="3664">
                  <c:v>18.648289677419363</c:v>
                </c:pt>
                <c:pt idx="3665">
                  <c:v>18.648289677419363</c:v>
                </c:pt>
                <c:pt idx="3666">
                  <c:v>18.648289677419363</c:v>
                </c:pt>
                <c:pt idx="3667">
                  <c:v>18.648289677419363</c:v>
                </c:pt>
                <c:pt idx="3668">
                  <c:v>18.648289677419363</c:v>
                </c:pt>
                <c:pt idx="3669">
                  <c:v>18.648289677419363</c:v>
                </c:pt>
                <c:pt idx="3670">
                  <c:v>18.648289677419363</c:v>
                </c:pt>
                <c:pt idx="3671">
                  <c:v>18.648289677419363</c:v>
                </c:pt>
                <c:pt idx="3672">
                  <c:v>18.648289677419363</c:v>
                </c:pt>
                <c:pt idx="3673">
                  <c:v>18.648289677419363</c:v>
                </c:pt>
                <c:pt idx="3674">
                  <c:v>18.648289677419363</c:v>
                </c:pt>
                <c:pt idx="3675">
                  <c:v>18.648289677419363</c:v>
                </c:pt>
                <c:pt idx="3676">
                  <c:v>18.648289677419363</c:v>
                </c:pt>
                <c:pt idx="3677">
                  <c:v>18.648289677419363</c:v>
                </c:pt>
                <c:pt idx="3678">
                  <c:v>18.648289677419363</c:v>
                </c:pt>
                <c:pt idx="3679">
                  <c:v>18.648289677419363</c:v>
                </c:pt>
                <c:pt idx="3680">
                  <c:v>18.648289677419363</c:v>
                </c:pt>
                <c:pt idx="3681">
                  <c:v>18.648289677419363</c:v>
                </c:pt>
                <c:pt idx="3682">
                  <c:v>18.648289677419363</c:v>
                </c:pt>
                <c:pt idx="3683">
                  <c:v>18.648289677419363</c:v>
                </c:pt>
                <c:pt idx="3684">
                  <c:v>18.648289677419363</c:v>
                </c:pt>
                <c:pt idx="3685">
                  <c:v>18.648289677419363</c:v>
                </c:pt>
                <c:pt idx="3686">
                  <c:v>18.648289677419363</c:v>
                </c:pt>
                <c:pt idx="3687">
                  <c:v>18.648289677419363</c:v>
                </c:pt>
                <c:pt idx="3688">
                  <c:v>18.648289677419363</c:v>
                </c:pt>
                <c:pt idx="3689">
                  <c:v>18.648289677419363</c:v>
                </c:pt>
                <c:pt idx="3690">
                  <c:v>18.648289677419363</c:v>
                </c:pt>
                <c:pt idx="3691">
                  <c:v>18.648289677419363</c:v>
                </c:pt>
                <c:pt idx="3692">
                  <c:v>18.648289677419363</c:v>
                </c:pt>
                <c:pt idx="3693">
                  <c:v>18.648289677419363</c:v>
                </c:pt>
                <c:pt idx="3694">
                  <c:v>18.648289677419363</c:v>
                </c:pt>
                <c:pt idx="3695">
                  <c:v>18.648289677419363</c:v>
                </c:pt>
                <c:pt idx="3696">
                  <c:v>18.648289677419363</c:v>
                </c:pt>
                <c:pt idx="3697">
                  <c:v>18.648289677419363</c:v>
                </c:pt>
                <c:pt idx="3698">
                  <c:v>18.648289677419363</c:v>
                </c:pt>
                <c:pt idx="3699">
                  <c:v>18.648289677419363</c:v>
                </c:pt>
                <c:pt idx="3700">
                  <c:v>18.648289677419363</c:v>
                </c:pt>
                <c:pt idx="3701">
                  <c:v>18.648289677419363</c:v>
                </c:pt>
                <c:pt idx="3702">
                  <c:v>18.648289677419363</c:v>
                </c:pt>
                <c:pt idx="3703">
                  <c:v>18.648289677419363</c:v>
                </c:pt>
                <c:pt idx="3704">
                  <c:v>18.648289677419363</c:v>
                </c:pt>
                <c:pt idx="3705">
                  <c:v>18.648289677419363</c:v>
                </c:pt>
                <c:pt idx="3706">
                  <c:v>18.648289677419363</c:v>
                </c:pt>
                <c:pt idx="3707">
                  <c:v>18.648289677419363</c:v>
                </c:pt>
                <c:pt idx="3708">
                  <c:v>18.648289677419363</c:v>
                </c:pt>
                <c:pt idx="3709">
                  <c:v>18.648289677419363</c:v>
                </c:pt>
                <c:pt idx="3710">
                  <c:v>18.648289677419363</c:v>
                </c:pt>
                <c:pt idx="3711">
                  <c:v>18.648289677419363</c:v>
                </c:pt>
                <c:pt idx="3712">
                  <c:v>18.648289677419363</c:v>
                </c:pt>
                <c:pt idx="3713">
                  <c:v>18.648289677419363</c:v>
                </c:pt>
                <c:pt idx="3714">
                  <c:v>18.648289677419363</c:v>
                </c:pt>
                <c:pt idx="3715">
                  <c:v>18.648289677419363</c:v>
                </c:pt>
                <c:pt idx="3716">
                  <c:v>18.648289677419363</c:v>
                </c:pt>
                <c:pt idx="3717">
                  <c:v>18.648289677419363</c:v>
                </c:pt>
                <c:pt idx="3718">
                  <c:v>18.648289677419363</c:v>
                </c:pt>
                <c:pt idx="3719">
                  <c:v>18.648289677419363</c:v>
                </c:pt>
                <c:pt idx="3720">
                  <c:v>18.648289677419363</c:v>
                </c:pt>
                <c:pt idx="3721">
                  <c:v>18.648289677419363</c:v>
                </c:pt>
                <c:pt idx="3722">
                  <c:v>18.648289677419363</c:v>
                </c:pt>
                <c:pt idx="3723">
                  <c:v>18.648289677419363</c:v>
                </c:pt>
                <c:pt idx="3724">
                  <c:v>18.648289677419363</c:v>
                </c:pt>
                <c:pt idx="3725">
                  <c:v>18.648289677419363</c:v>
                </c:pt>
                <c:pt idx="3726">
                  <c:v>18.648289677419363</c:v>
                </c:pt>
                <c:pt idx="3727">
                  <c:v>18.648289677419363</c:v>
                </c:pt>
                <c:pt idx="3728">
                  <c:v>18.648289677419363</c:v>
                </c:pt>
                <c:pt idx="3729">
                  <c:v>18.648289677419363</c:v>
                </c:pt>
                <c:pt idx="3730">
                  <c:v>18.648289677419363</c:v>
                </c:pt>
                <c:pt idx="3731">
                  <c:v>18.648289677419363</c:v>
                </c:pt>
                <c:pt idx="3732">
                  <c:v>18.648289677419363</c:v>
                </c:pt>
                <c:pt idx="3733">
                  <c:v>18.648289677419363</c:v>
                </c:pt>
                <c:pt idx="3734">
                  <c:v>18.648289677419363</c:v>
                </c:pt>
                <c:pt idx="3735">
                  <c:v>18.648289677419363</c:v>
                </c:pt>
                <c:pt idx="3736">
                  <c:v>18.648289677419363</c:v>
                </c:pt>
                <c:pt idx="3737">
                  <c:v>18.648289677419363</c:v>
                </c:pt>
                <c:pt idx="3738">
                  <c:v>18.648289677419363</c:v>
                </c:pt>
                <c:pt idx="3739">
                  <c:v>18.648289677419363</c:v>
                </c:pt>
                <c:pt idx="3740">
                  <c:v>18.648289677419363</c:v>
                </c:pt>
                <c:pt idx="3741">
                  <c:v>18.648289677419363</c:v>
                </c:pt>
                <c:pt idx="3742">
                  <c:v>18.648289677419363</c:v>
                </c:pt>
                <c:pt idx="3743">
                  <c:v>18.648289677419363</c:v>
                </c:pt>
                <c:pt idx="3744">
                  <c:v>18.648289677419363</c:v>
                </c:pt>
                <c:pt idx="3745">
                  <c:v>18.648289677419363</c:v>
                </c:pt>
                <c:pt idx="3746">
                  <c:v>18.648289677419363</c:v>
                </c:pt>
                <c:pt idx="3747">
                  <c:v>18.648289677419363</c:v>
                </c:pt>
                <c:pt idx="3748">
                  <c:v>18.648289677419363</c:v>
                </c:pt>
                <c:pt idx="3749">
                  <c:v>18.648289677419363</c:v>
                </c:pt>
                <c:pt idx="3750">
                  <c:v>18.648289677419363</c:v>
                </c:pt>
                <c:pt idx="3751">
                  <c:v>18.648289677419363</c:v>
                </c:pt>
                <c:pt idx="3752">
                  <c:v>18.648289677419363</c:v>
                </c:pt>
                <c:pt idx="3753">
                  <c:v>18.648289677419363</c:v>
                </c:pt>
                <c:pt idx="3754">
                  <c:v>18.648289677419363</c:v>
                </c:pt>
                <c:pt idx="3755">
                  <c:v>18.648289677419363</c:v>
                </c:pt>
                <c:pt idx="3756">
                  <c:v>18.648289677419363</c:v>
                </c:pt>
                <c:pt idx="3757">
                  <c:v>18.648289677419363</c:v>
                </c:pt>
                <c:pt idx="3758">
                  <c:v>18.648289677419363</c:v>
                </c:pt>
                <c:pt idx="3759">
                  <c:v>18.648289677419363</c:v>
                </c:pt>
                <c:pt idx="3760">
                  <c:v>18.648289677419363</c:v>
                </c:pt>
                <c:pt idx="3761">
                  <c:v>18.648289677419363</c:v>
                </c:pt>
                <c:pt idx="3762">
                  <c:v>18.648289677419363</c:v>
                </c:pt>
                <c:pt idx="3763">
                  <c:v>18.648289677419363</c:v>
                </c:pt>
                <c:pt idx="3764">
                  <c:v>18.648289677419363</c:v>
                </c:pt>
                <c:pt idx="3765">
                  <c:v>18.648289677419363</c:v>
                </c:pt>
                <c:pt idx="3766">
                  <c:v>18.648289677419363</c:v>
                </c:pt>
                <c:pt idx="3767">
                  <c:v>18.648289677419363</c:v>
                </c:pt>
                <c:pt idx="3768">
                  <c:v>18.648289677419363</c:v>
                </c:pt>
                <c:pt idx="3769">
                  <c:v>18.648289677419363</c:v>
                </c:pt>
                <c:pt idx="3770">
                  <c:v>18.648289677419363</c:v>
                </c:pt>
                <c:pt idx="3771">
                  <c:v>18.648289677419363</c:v>
                </c:pt>
                <c:pt idx="3772">
                  <c:v>18.648289677419363</c:v>
                </c:pt>
                <c:pt idx="3773">
                  <c:v>18.648289677419363</c:v>
                </c:pt>
                <c:pt idx="3774">
                  <c:v>18.648289677419363</c:v>
                </c:pt>
                <c:pt idx="3775">
                  <c:v>18.648289677419363</c:v>
                </c:pt>
                <c:pt idx="3776">
                  <c:v>18.648289677419363</c:v>
                </c:pt>
                <c:pt idx="3777">
                  <c:v>18.648289677419363</c:v>
                </c:pt>
                <c:pt idx="3778">
                  <c:v>18.648289677419363</c:v>
                </c:pt>
                <c:pt idx="3779">
                  <c:v>18.648289677419363</c:v>
                </c:pt>
                <c:pt idx="3780">
                  <c:v>18.648289677419363</c:v>
                </c:pt>
                <c:pt idx="3781">
                  <c:v>18.648289677419363</c:v>
                </c:pt>
                <c:pt idx="3782">
                  <c:v>18.648289677419363</c:v>
                </c:pt>
                <c:pt idx="3783">
                  <c:v>18.648289677419363</c:v>
                </c:pt>
                <c:pt idx="3784">
                  <c:v>18.648289677419363</c:v>
                </c:pt>
                <c:pt idx="3785">
                  <c:v>18.648289677419363</c:v>
                </c:pt>
                <c:pt idx="3786">
                  <c:v>18.648289677419363</c:v>
                </c:pt>
                <c:pt idx="3787">
                  <c:v>18.648289677419363</c:v>
                </c:pt>
                <c:pt idx="3788">
                  <c:v>18.648289677419363</c:v>
                </c:pt>
                <c:pt idx="3789">
                  <c:v>18.648289677419363</c:v>
                </c:pt>
                <c:pt idx="3790">
                  <c:v>18.648289677419363</c:v>
                </c:pt>
                <c:pt idx="3791">
                  <c:v>18.648289677419363</c:v>
                </c:pt>
                <c:pt idx="3792">
                  <c:v>18.648289677419363</c:v>
                </c:pt>
                <c:pt idx="3793">
                  <c:v>18.648289677419363</c:v>
                </c:pt>
                <c:pt idx="3794">
                  <c:v>18.648289677419363</c:v>
                </c:pt>
                <c:pt idx="3795">
                  <c:v>18.648289677419363</c:v>
                </c:pt>
                <c:pt idx="3796">
                  <c:v>18.648289677419363</c:v>
                </c:pt>
                <c:pt idx="3797">
                  <c:v>18.648289677419363</c:v>
                </c:pt>
                <c:pt idx="3798">
                  <c:v>18.648289677419363</c:v>
                </c:pt>
                <c:pt idx="3799">
                  <c:v>18.648289677419363</c:v>
                </c:pt>
                <c:pt idx="3800">
                  <c:v>18.648289677419363</c:v>
                </c:pt>
                <c:pt idx="3801">
                  <c:v>18.648289677419363</c:v>
                </c:pt>
                <c:pt idx="3802">
                  <c:v>18.648289677419363</c:v>
                </c:pt>
                <c:pt idx="3803">
                  <c:v>18.648289677419363</c:v>
                </c:pt>
                <c:pt idx="3804">
                  <c:v>18.648289677419363</c:v>
                </c:pt>
                <c:pt idx="3805">
                  <c:v>18.648289677419363</c:v>
                </c:pt>
                <c:pt idx="3806">
                  <c:v>18.648289677419363</c:v>
                </c:pt>
                <c:pt idx="3807">
                  <c:v>18.648289677419363</c:v>
                </c:pt>
                <c:pt idx="3808">
                  <c:v>18.648289677419363</c:v>
                </c:pt>
                <c:pt idx="3809">
                  <c:v>18.648289677419363</c:v>
                </c:pt>
                <c:pt idx="3810">
                  <c:v>18.648289677419363</c:v>
                </c:pt>
                <c:pt idx="3811">
                  <c:v>18.648289677419363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4BF-AD80-EF227D67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Sheet2!$X$1</c:f>
              <c:strCache>
                <c:ptCount val="1"/>
                <c:pt idx="0">
                  <c:v>pzon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Sheet2!$V$2:$V$5037</c:f>
              <c:numCache>
                <c:formatCode>General</c:formatCode>
                <c:ptCount val="5036"/>
                <c:pt idx="0">
                  <c:v>17.696999999999999</c:v>
                </c:pt>
                <c:pt idx="1">
                  <c:v>17.896999999999998</c:v>
                </c:pt>
                <c:pt idx="2">
                  <c:v>20.097000000000001</c:v>
                </c:pt>
                <c:pt idx="3">
                  <c:v>20.295000000000002</c:v>
                </c:pt>
                <c:pt idx="4">
                  <c:v>24.297999999999998</c:v>
                </c:pt>
                <c:pt idx="5">
                  <c:v>24.495000000000001</c:v>
                </c:pt>
                <c:pt idx="6">
                  <c:v>24.695</c:v>
                </c:pt>
                <c:pt idx="7">
                  <c:v>24.898</c:v>
                </c:pt>
                <c:pt idx="8">
                  <c:v>25.094999999999999</c:v>
                </c:pt>
                <c:pt idx="9">
                  <c:v>27.696000000000002</c:v>
                </c:pt>
                <c:pt idx="10">
                  <c:v>27.895</c:v>
                </c:pt>
                <c:pt idx="11">
                  <c:v>28.094999999999999</c:v>
                </c:pt>
                <c:pt idx="12">
                  <c:v>31.696000000000002</c:v>
                </c:pt>
                <c:pt idx="13">
                  <c:v>31.895</c:v>
                </c:pt>
                <c:pt idx="14">
                  <c:v>53.295999999999999</c:v>
                </c:pt>
                <c:pt idx="15">
                  <c:v>53.496000000000002</c:v>
                </c:pt>
                <c:pt idx="16">
                  <c:v>60.496000000000002</c:v>
                </c:pt>
                <c:pt idx="17">
                  <c:v>60.695</c:v>
                </c:pt>
                <c:pt idx="18">
                  <c:v>68.896000000000001</c:v>
                </c:pt>
                <c:pt idx="19">
                  <c:v>69.094999999999999</c:v>
                </c:pt>
                <c:pt idx="20">
                  <c:v>69.296000000000006</c:v>
                </c:pt>
                <c:pt idx="21">
                  <c:v>69.495999999999995</c:v>
                </c:pt>
                <c:pt idx="22">
                  <c:v>69.695999999999998</c:v>
                </c:pt>
                <c:pt idx="23">
                  <c:v>73.697000000000003</c:v>
                </c:pt>
                <c:pt idx="24">
                  <c:v>73.894999999999996</c:v>
                </c:pt>
                <c:pt idx="25">
                  <c:v>79.495999999999995</c:v>
                </c:pt>
                <c:pt idx="26">
                  <c:v>79.695999999999998</c:v>
                </c:pt>
                <c:pt idx="27">
                  <c:v>85.096000000000004</c:v>
                </c:pt>
                <c:pt idx="28">
                  <c:v>85.295000000000002</c:v>
                </c:pt>
                <c:pt idx="29">
                  <c:v>87.695999999999998</c:v>
                </c:pt>
                <c:pt idx="30">
                  <c:v>87.896000000000001</c:v>
                </c:pt>
                <c:pt idx="31">
                  <c:v>93.096000000000004</c:v>
                </c:pt>
                <c:pt idx="32">
                  <c:v>93.295000000000002</c:v>
                </c:pt>
                <c:pt idx="33">
                  <c:v>102.496</c:v>
                </c:pt>
                <c:pt idx="34">
                  <c:v>102.69499999999999</c:v>
                </c:pt>
                <c:pt idx="35">
                  <c:v>107.096</c:v>
                </c:pt>
                <c:pt idx="36">
                  <c:v>107.295</c:v>
                </c:pt>
                <c:pt idx="37">
                  <c:v>108.496</c:v>
                </c:pt>
                <c:pt idx="38">
                  <c:v>108.69499999999999</c:v>
                </c:pt>
                <c:pt idx="39">
                  <c:v>109.29600000000001</c:v>
                </c:pt>
                <c:pt idx="40">
                  <c:v>109.495</c:v>
                </c:pt>
                <c:pt idx="41">
                  <c:v>119.896</c:v>
                </c:pt>
                <c:pt idx="42">
                  <c:v>120.096</c:v>
                </c:pt>
                <c:pt idx="43">
                  <c:v>121.896</c:v>
                </c:pt>
                <c:pt idx="44">
                  <c:v>122.095</c:v>
                </c:pt>
                <c:pt idx="45">
                  <c:v>122.29600000000001</c:v>
                </c:pt>
                <c:pt idx="46">
                  <c:v>134.29599999999999</c:v>
                </c:pt>
                <c:pt idx="47">
                  <c:v>134.49600000000001</c:v>
                </c:pt>
                <c:pt idx="48">
                  <c:v>136.49600000000001</c:v>
                </c:pt>
                <c:pt idx="49">
                  <c:v>136.696</c:v>
                </c:pt>
                <c:pt idx="50">
                  <c:v>143.696</c:v>
                </c:pt>
                <c:pt idx="51">
                  <c:v>143.89599999999999</c:v>
                </c:pt>
                <c:pt idx="52">
                  <c:v>151.29599999999999</c:v>
                </c:pt>
                <c:pt idx="53">
                  <c:v>151.495</c:v>
                </c:pt>
                <c:pt idx="54">
                  <c:v>166.89599999999999</c:v>
                </c:pt>
                <c:pt idx="55">
                  <c:v>167.096</c:v>
                </c:pt>
                <c:pt idx="56">
                  <c:v>167.29599999999999</c:v>
                </c:pt>
                <c:pt idx="57">
                  <c:v>172.898</c:v>
                </c:pt>
                <c:pt idx="58">
                  <c:v>173.095</c:v>
                </c:pt>
                <c:pt idx="59">
                  <c:v>177.49600000000001</c:v>
                </c:pt>
                <c:pt idx="60">
                  <c:v>177.69499999999999</c:v>
                </c:pt>
                <c:pt idx="61">
                  <c:v>177.89599999999999</c:v>
                </c:pt>
                <c:pt idx="62">
                  <c:v>182.696</c:v>
                </c:pt>
                <c:pt idx="63">
                  <c:v>182.89500000000001</c:v>
                </c:pt>
                <c:pt idx="64">
                  <c:v>185.696</c:v>
                </c:pt>
                <c:pt idx="65">
                  <c:v>185.89500000000001</c:v>
                </c:pt>
                <c:pt idx="66">
                  <c:v>186.49600000000001</c:v>
                </c:pt>
                <c:pt idx="67">
                  <c:v>186.696</c:v>
                </c:pt>
                <c:pt idx="68">
                  <c:v>190.696</c:v>
                </c:pt>
                <c:pt idx="69">
                  <c:v>190.89500000000001</c:v>
                </c:pt>
                <c:pt idx="70">
                  <c:v>196.29599999999999</c:v>
                </c:pt>
                <c:pt idx="71">
                  <c:v>196.495</c:v>
                </c:pt>
                <c:pt idx="72">
                  <c:v>19.7</c:v>
                </c:pt>
                <c:pt idx="73">
                  <c:v>19.895</c:v>
                </c:pt>
                <c:pt idx="74">
                  <c:v>27.295999999999999</c:v>
                </c:pt>
                <c:pt idx="75">
                  <c:v>27.495000000000001</c:v>
                </c:pt>
                <c:pt idx="76">
                  <c:v>33.295999999999999</c:v>
                </c:pt>
                <c:pt idx="77">
                  <c:v>33.496000000000002</c:v>
                </c:pt>
                <c:pt idx="78">
                  <c:v>33.698999999999998</c:v>
                </c:pt>
                <c:pt idx="79">
                  <c:v>33.896000000000001</c:v>
                </c:pt>
                <c:pt idx="80">
                  <c:v>46.1</c:v>
                </c:pt>
                <c:pt idx="81">
                  <c:v>46.295000000000002</c:v>
                </c:pt>
                <c:pt idx="82">
                  <c:v>47.295999999999999</c:v>
                </c:pt>
                <c:pt idx="83">
                  <c:v>47.496000000000002</c:v>
                </c:pt>
                <c:pt idx="84">
                  <c:v>56.695999999999998</c:v>
                </c:pt>
                <c:pt idx="85">
                  <c:v>56.899000000000001</c:v>
                </c:pt>
                <c:pt idx="86">
                  <c:v>72.695999999999998</c:v>
                </c:pt>
                <c:pt idx="87">
                  <c:v>72.896000000000001</c:v>
                </c:pt>
                <c:pt idx="88">
                  <c:v>73.096000000000004</c:v>
                </c:pt>
                <c:pt idx="89">
                  <c:v>79.096999999999994</c:v>
                </c:pt>
                <c:pt idx="90">
                  <c:v>79.295000000000002</c:v>
                </c:pt>
                <c:pt idx="91">
                  <c:v>85.495999999999995</c:v>
                </c:pt>
                <c:pt idx="92">
                  <c:v>85.694999999999993</c:v>
                </c:pt>
                <c:pt idx="93">
                  <c:v>87.096000000000004</c:v>
                </c:pt>
                <c:pt idx="94">
                  <c:v>87.295000000000002</c:v>
                </c:pt>
                <c:pt idx="95">
                  <c:v>87.495000000000005</c:v>
                </c:pt>
                <c:pt idx="96">
                  <c:v>92.296000000000006</c:v>
                </c:pt>
                <c:pt idx="97">
                  <c:v>92.495999999999995</c:v>
                </c:pt>
                <c:pt idx="98">
                  <c:v>93.896000000000001</c:v>
                </c:pt>
                <c:pt idx="99">
                  <c:v>94.094999999999999</c:v>
                </c:pt>
                <c:pt idx="100">
                  <c:v>94.295000000000002</c:v>
                </c:pt>
                <c:pt idx="101">
                  <c:v>98.296999999999997</c:v>
                </c:pt>
                <c:pt idx="102">
                  <c:v>98.495000000000005</c:v>
                </c:pt>
                <c:pt idx="103">
                  <c:v>99.096000000000004</c:v>
                </c:pt>
                <c:pt idx="104">
                  <c:v>99.295000000000002</c:v>
                </c:pt>
                <c:pt idx="105">
                  <c:v>100.29600000000001</c:v>
                </c:pt>
                <c:pt idx="106">
                  <c:v>100.496</c:v>
                </c:pt>
                <c:pt idx="107">
                  <c:v>100.696</c:v>
                </c:pt>
                <c:pt idx="108">
                  <c:v>100.896</c:v>
                </c:pt>
                <c:pt idx="109">
                  <c:v>101.095</c:v>
                </c:pt>
                <c:pt idx="110">
                  <c:v>105.896</c:v>
                </c:pt>
                <c:pt idx="111">
                  <c:v>106.095</c:v>
                </c:pt>
                <c:pt idx="112">
                  <c:v>113.496</c:v>
                </c:pt>
                <c:pt idx="113">
                  <c:v>113.69499999999999</c:v>
                </c:pt>
                <c:pt idx="114">
                  <c:v>119.496</c:v>
                </c:pt>
                <c:pt idx="115">
                  <c:v>119.69499999999999</c:v>
                </c:pt>
                <c:pt idx="116">
                  <c:v>128.29599999999999</c:v>
                </c:pt>
                <c:pt idx="117">
                  <c:v>128.495</c:v>
                </c:pt>
                <c:pt idx="118">
                  <c:v>128.696</c:v>
                </c:pt>
                <c:pt idx="119">
                  <c:v>128.89599999999999</c:v>
                </c:pt>
                <c:pt idx="120">
                  <c:v>129.095</c:v>
                </c:pt>
                <c:pt idx="121">
                  <c:v>148.696</c:v>
                </c:pt>
                <c:pt idx="122">
                  <c:v>148.89599999999999</c:v>
                </c:pt>
                <c:pt idx="123">
                  <c:v>150.49600000000001</c:v>
                </c:pt>
                <c:pt idx="124">
                  <c:v>150.696</c:v>
                </c:pt>
                <c:pt idx="125">
                  <c:v>159.297</c:v>
                </c:pt>
                <c:pt idx="126">
                  <c:v>159.495</c:v>
                </c:pt>
                <c:pt idx="127">
                  <c:v>159.696</c:v>
                </c:pt>
                <c:pt idx="128">
                  <c:v>159.89599999999999</c:v>
                </c:pt>
                <c:pt idx="129">
                  <c:v>163.096</c:v>
                </c:pt>
                <c:pt idx="130">
                  <c:v>163.29499999999999</c:v>
                </c:pt>
                <c:pt idx="131">
                  <c:v>164.89599999999999</c:v>
                </c:pt>
                <c:pt idx="132">
                  <c:v>165.095</c:v>
                </c:pt>
                <c:pt idx="133">
                  <c:v>184.89599999999999</c:v>
                </c:pt>
                <c:pt idx="134">
                  <c:v>185.095</c:v>
                </c:pt>
                <c:pt idx="135">
                  <c:v>189.49600000000001</c:v>
                </c:pt>
                <c:pt idx="136">
                  <c:v>189.696</c:v>
                </c:pt>
                <c:pt idx="137">
                  <c:v>15.497</c:v>
                </c:pt>
                <c:pt idx="138">
                  <c:v>15.696999999999999</c:v>
                </c:pt>
                <c:pt idx="139">
                  <c:v>16.297999999999998</c:v>
                </c:pt>
                <c:pt idx="140">
                  <c:v>16.495999999999999</c:v>
                </c:pt>
                <c:pt idx="141">
                  <c:v>40.095999999999997</c:v>
                </c:pt>
                <c:pt idx="142">
                  <c:v>40.295000000000002</c:v>
                </c:pt>
                <c:pt idx="143">
                  <c:v>40.896000000000001</c:v>
                </c:pt>
                <c:pt idx="144">
                  <c:v>41.094999999999999</c:v>
                </c:pt>
                <c:pt idx="145">
                  <c:v>41.896000000000001</c:v>
                </c:pt>
                <c:pt idx="146">
                  <c:v>42.095999999999997</c:v>
                </c:pt>
                <c:pt idx="147">
                  <c:v>42.295999999999999</c:v>
                </c:pt>
                <c:pt idx="148">
                  <c:v>42.496000000000002</c:v>
                </c:pt>
                <c:pt idx="149">
                  <c:v>48.497</c:v>
                </c:pt>
                <c:pt idx="150">
                  <c:v>48.695</c:v>
                </c:pt>
                <c:pt idx="151">
                  <c:v>48.895000000000003</c:v>
                </c:pt>
                <c:pt idx="152">
                  <c:v>54.896000000000001</c:v>
                </c:pt>
                <c:pt idx="153">
                  <c:v>55.095999999999997</c:v>
                </c:pt>
                <c:pt idx="154">
                  <c:v>63.095999999999997</c:v>
                </c:pt>
                <c:pt idx="155">
                  <c:v>63.295000000000002</c:v>
                </c:pt>
                <c:pt idx="156">
                  <c:v>68.096000000000004</c:v>
                </c:pt>
                <c:pt idx="157">
                  <c:v>68.296000000000006</c:v>
                </c:pt>
                <c:pt idx="158">
                  <c:v>74.896000000000001</c:v>
                </c:pt>
                <c:pt idx="159">
                  <c:v>75.094999999999999</c:v>
                </c:pt>
                <c:pt idx="160">
                  <c:v>93.495999999999995</c:v>
                </c:pt>
                <c:pt idx="161">
                  <c:v>93.694999999999993</c:v>
                </c:pt>
                <c:pt idx="162">
                  <c:v>94.897000000000006</c:v>
                </c:pt>
                <c:pt idx="163">
                  <c:v>95.094999999999999</c:v>
                </c:pt>
                <c:pt idx="164">
                  <c:v>95.296000000000006</c:v>
                </c:pt>
                <c:pt idx="165">
                  <c:v>95.495000000000005</c:v>
                </c:pt>
                <c:pt idx="166">
                  <c:v>99.896000000000001</c:v>
                </c:pt>
                <c:pt idx="167">
                  <c:v>100.095</c:v>
                </c:pt>
                <c:pt idx="168">
                  <c:v>127.496</c:v>
                </c:pt>
                <c:pt idx="169">
                  <c:v>127.69499999999999</c:v>
                </c:pt>
                <c:pt idx="170">
                  <c:v>141.89599999999999</c:v>
                </c:pt>
                <c:pt idx="171">
                  <c:v>142.095</c:v>
                </c:pt>
                <c:pt idx="172">
                  <c:v>149.096</c:v>
                </c:pt>
                <c:pt idx="173">
                  <c:v>149.29499999999999</c:v>
                </c:pt>
                <c:pt idx="174">
                  <c:v>152.49700000000001</c:v>
                </c:pt>
                <c:pt idx="175">
                  <c:v>152.696</c:v>
                </c:pt>
                <c:pt idx="176">
                  <c:v>165.29599999999999</c:v>
                </c:pt>
                <c:pt idx="177">
                  <c:v>165.495</c:v>
                </c:pt>
                <c:pt idx="178">
                  <c:v>166.096</c:v>
                </c:pt>
                <c:pt idx="179">
                  <c:v>166.29499999999999</c:v>
                </c:pt>
                <c:pt idx="180">
                  <c:v>171.29599999999999</c:v>
                </c:pt>
                <c:pt idx="181">
                  <c:v>171.495</c:v>
                </c:pt>
                <c:pt idx="182">
                  <c:v>179.29599999999999</c:v>
                </c:pt>
                <c:pt idx="183">
                  <c:v>179.495</c:v>
                </c:pt>
                <c:pt idx="184">
                  <c:v>183.09800000000001</c:v>
                </c:pt>
                <c:pt idx="185">
                  <c:v>183.29499999999999</c:v>
                </c:pt>
                <c:pt idx="186">
                  <c:v>184.29599999999999</c:v>
                </c:pt>
                <c:pt idx="187">
                  <c:v>184.49700000000001</c:v>
                </c:pt>
                <c:pt idx="188">
                  <c:v>184.69499999999999</c:v>
                </c:pt>
                <c:pt idx="189">
                  <c:v>189.096</c:v>
                </c:pt>
                <c:pt idx="190">
                  <c:v>189.29499999999999</c:v>
                </c:pt>
                <c:pt idx="191">
                  <c:v>197.49700000000001</c:v>
                </c:pt>
                <c:pt idx="192">
                  <c:v>197.69499999999999</c:v>
                </c:pt>
                <c:pt idx="193">
                  <c:v>197.89599999999999</c:v>
                </c:pt>
                <c:pt idx="194">
                  <c:v>198.096</c:v>
                </c:pt>
                <c:pt idx="195">
                  <c:v>13.298</c:v>
                </c:pt>
                <c:pt idx="196">
                  <c:v>13.494999999999999</c:v>
                </c:pt>
                <c:pt idx="197">
                  <c:v>14.696</c:v>
                </c:pt>
                <c:pt idx="198">
                  <c:v>14.896000000000001</c:v>
                </c:pt>
                <c:pt idx="199">
                  <c:v>15.904999999999999</c:v>
                </c:pt>
                <c:pt idx="200">
                  <c:v>16.097999999999999</c:v>
                </c:pt>
                <c:pt idx="201">
                  <c:v>17.097999999999999</c:v>
                </c:pt>
                <c:pt idx="202">
                  <c:v>17.297999999999998</c:v>
                </c:pt>
                <c:pt idx="203">
                  <c:v>17.495999999999999</c:v>
                </c:pt>
                <c:pt idx="204">
                  <c:v>21.896999999999998</c:v>
                </c:pt>
                <c:pt idx="205">
                  <c:v>22.096</c:v>
                </c:pt>
                <c:pt idx="206">
                  <c:v>22.295999999999999</c:v>
                </c:pt>
                <c:pt idx="207">
                  <c:v>22.495999999999999</c:v>
                </c:pt>
                <c:pt idx="208">
                  <c:v>23.096</c:v>
                </c:pt>
                <c:pt idx="209">
                  <c:v>23.295000000000002</c:v>
                </c:pt>
                <c:pt idx="210">
                  <c:v>23.896999999999998</c:v>
                </c:pt>
                <c:pt idx="211">
                  <c:v>24.094999999999999</c:v>
                </c:pt>
                <c:pt idx="212">
                  <c:v>35.095999999999997</c:v>
                </c:pt>
                <c:pt idx="213">
                  <c:v>35.295999999999999</c:v>
                </c:pt>
                <c:pt idx="214">
                  <c:v>37.095999999999997</c:v>
                </c:pt>
                <c:pt idx="215">
                  <c:v>37.295000000000002</c:v>
                </c:pt>
                <c:pt idx="216">
                  <c:v>38.896000000000001</c:v>
                </c:pt>
                <c:pt idx="217">
                  <c:v>39.094999999999999</c:v>
                </c:pt>
                <c:pt idx="218">
                  <c:v>43.497</c:v>
                </c:pt>
                <c:pt idx="219">
                  <c:v>43.695999999999998</c:v>
                </c:pt>
                <c:pt idx="220">
                  <c:v>43.896000000000001</c:v>
                </c:pt>
                <c:pt idx="221">
                  <c:v>44.094999999999999</c:v>
                </c:pt>
                <c:pt idx="222">
                  <c:v>45.695999999999998</c:v>
                </c:pt>
                <c:pt idx="223">
                  <c:v>45.896000000000001</c:v>
                </c:pt>
                <c:pt idx="224">
                  <c:v>47.697000000000003</c:v>
                </c:pt>
                <c:pt idx="225">
                  <c:v>47.896000000000001</c:v>
                </c:pt>
                <c:pt idx="226">
                  <c:v>49.896000000000001</c:v>
                </c:pt>
                <c:pt idx="227">
                  <c:v>50.095999999999997</c:v>
                </c:pt>
                <c:pt idx="228">
                  <c:v>51.496000000000002</c:v>
                </c:pt>
                <c:pt idx="229">
                  <c:v>51.695</c:v>
                </c:pt>
                <c:pt idx="230">
                  <c:v>54.496000000000002</c:v>
                </c:pt>
                <c:pt idx="231">
                  <c:v>54.695</c:v>
                </c:pt>
                <c:pt idx="232">
                  <c:v>55.896000000000001</c:v>
                </c:pt>
                <c:pt idx="233">
                  <c:v>56.094999999999999</c:v>
                </c:pt>
                <c:pt idx="234">
                  <c:v>58.295999999999999</c:v>
                </c:pt>
                <c:pt idx="235">
                  <c:v>58.494999999999997</c:v>
                </c:pt>
                <c:pt idx="236">
                  <c:v>58.697000000000003</c:v>
                </c:pt>
                <c:pt idx="237">
                  <c:v>58.896000000000001</c:v>
                </c:pt>
                <c:pt idx="238">
                  <c:v>59.097999999999999</c:v>
                </c:pt>
                <c:pt idx="239">
                  <c:v>59.695999999999998</c:v>
                </c:pt>
                <c:pt idx="240">
                  <c:v>59.896000000000001</c:v>
                </c:pt>
                <c:pt idx="241">
                  <c:v>60.095999999999997</c:v>
                </c:pt>
                <c:pt idx="242">
                  <c:v>60.295000000000002</c:v>
                </c:pt>
                <c:pt idx="243">
                  <c:v>61.296999999999997</c:v>
                </c:pt>
                <c:pt idx="244">
                  <c:v>61.496000000000002</c:v>
                </c:pt>
                <c:pt idx="245">
                  <c:v>63.496000000000002</c:v>
                </c:pt>
                <c:pt idx="246">
                  <c:v>63.695999999999998</c:v>
                </c:pt>
                <c:pt idx="247">
                  <c:v>64.695999999999998</c:v>
                </c:pt>
                <c:pt idx="248">
                  <c:v>64.894999999999996</c:v>
                </c:pt>
                <c:pt idx="249">
                  <c:v>65.096000000000004</c:v>
                </c:pt>
                <c:pt idx="250">
                  <c:v>65.296000000000006</c:v>
                </c:pt>
                <c:pt idx="251">
                  <c:v>71.096000000000004</c:v>
                </c:pt>
                <c:pt idx="252">
                  <c:v>71.295000000000002</c:v>
                </c:pt>
                <c:pt idx="253">
                  <c:v>73.296000000000006</c:v>
                </c:pt>
                <c:pt idx="254">
                  <c:v>73.495000000000005</c:v>
                </c:pt>
                <c:pt idx="255">
                  <c:v>75.296000000000006</c:v>
                </c:pt>
                <c:pt idx="256">
                  <c:v>75.495000000000005</c:v>
                </c:pt>
                <c:pt idx="257">
                  <c:v>77.096000000000004</c:v>
                </c:pt>
                <c:pt idx="258">
                  <c:v>77.296000000000006</c:v>
                </c:pt>
                <c:pt idx="259">
                  <c:v>77.896000000000001</c:v>
                </c:pt>
                <c:pt idx="260">
                  <c:v>78.094999999999999</c:v>
                </c:pt>
                <c:pt idx="261">
                  <c:v>82.896000000000001</c:v>
                </c:pt>
                <c:pt idx="262">
                  <c:v>83.094999999999999</c:v>
                </c:pt>
                <c:pt idx="263">
                  <c:v>89.296000000000006</c:v>
                </c:pt>
                <c:pt idx="264">
                  <c:v>89.495000000000005</c:v>
                </c:pt>
                <c:pt idx="265">
                  <c:v>90.096000000000004</c:v>
                </c:pt>
                <c:pt idx="266">
                  <c:v>90.295000000000002</c:v>
                </c:pt>
                <c:pt idx="267">
                  <c:v>91.096000000000004</c:v>
                </c:pt>
                <c:pt idx="268">
                  <c:v>91.295000000000002</c:v>
                </c:pt>
                <c:pt idx="269">
                  <c:v>91.495999999999995</c:v>
                </c:pt>
                <c:pt idx="270">
                  <c:v>91.695999999999998</c:v>
                </c:pt>
                <c:pt idx="271">
                  <c:v>101.696</c:v>
                </c:pt>
                <c:pt idx="272">
                  <c:v>101.895</c:v>
                </c:pt>
                <c:pt idx="273">
                  <c:v>103.29600000000001</c:v>
                </c:pt>
                <c:pt idx="274">
                  <c:v>103.495</c:v>
                </c:pt>
                <c:pt idx="275">
                  <c:v>104.096</c:v>
                </c:pt>
                <c:pt idx="276">
                  <c:v>104.295</c:v>
                </c:pt>
                <c:pt idx="277">
                  <c:v>104.496</c:v>
                </c:pt>
                <c:pt idx="278">
                  <c:v>104.69499999999999</c:v>
                </c:pt>
                <c:pt idx="279">
                  <c:v>104.895</c:v>
                </c:pt>
                <c:pt idx="280">
                  <c:v>106.29600000000001</c:v>
                </c:pt>
                <c:pt idx="281">
                  <c:v>106.496</c:v>
                </c:pt>
                <c:pt idx="282">
                  <c:v>110.496</c:v>
                </c:pt>
                <c:pt idx="283">
                  <c:v>110.696</c:v>
                </c:pt>
                <c:pt idx="284">
                  <c:v>111.29600000000001</c:v>
                </c:pt>
                <c:pt idx="285">
                  <c:v>111.495</c:v>
                </c:pt>
                <c:pt idx="286">
                  <c:v>111.69499999999999</c:v>
                </c:pt>
                <c:pt idx="287">
                  <c:v>116.09699999999999</c:v>
                </c:pt>
                <c:pt idx="288">
                  <c:v>116.295</c:v>
                </c:pt>
                <c:pt idx="289">
                  <c:v>118.096</c:v>
                </c:pt>
                <c:pt idx="290">
                  <c:v>118.295</c:v>
                </c:pt>
                <c:pt idx="291">
                  <c:v>123.297</c:v>
                </c:pt>
                <c:pt idx="292">
                  <c:v>123.496</c:v>
                </c:pt>
                <c:pt idx="293">
                  <c:v>124.896</c:v>
                </c:pt>
                <c:pt idx="294">
                  <c:v>125.096</c:v>
                </c:pt>
                <c:pt idx="295">
                  <c:v>127.096</c:v>
                </c:pt>
                <c:pt idx="296">
                  <c:v>127.29600000000001</c:v>
                </c:pt>
                <c:pt idx="297">
                  <c:v>129.297</c:v>
                </c:pt>
                <c:pt idx="298">
                  <c:v>129.495</c:v>
                </c:pt>
                <c:pt idx="299">
                  <c:v>137.696</c:v>
                </c:pt>
                <c:pt idx="300">
                  <c:v>137.89500000000001</c:v>
                </c:pt>
                <c:pt idx="301">
                  <c:v>139.29599999999999</c:v>
                </c:pt>
                <c:pt idx="302">
                  <c:v>139.495</c:v>
                </c:pt>
                <c:pt idx="303">
                  <c:v>139.696</c:v>
                </c:pt>
                <c:pt idx="304">
                  <c:v>145.29599999999999</c:v>
                </c:pt>
                <c:pt idx="305">
                  <c:v>145.49600000000001</c:v>
                </c:pt>
                <c:pt idx="306">
                  <c:v>145.696</c:v>
                </c:pt>
                <c:pt idx="307">
                  <c:v>145.89500000000001</c:v>
                </c:pt>
                <c:pt idx="308">
                  <c:v>149.49600000000001</c:v>
                </c:pt>
                <c:pt idx="309">
                  <c:v>149.696</c:v>
                </c:pt>
                <c:pt idx="310">
                  <c:v>149.89500000000001</c:v>
                </c:pt>
                <c:pt idx="311">
                  <c:v>150.89599999999999</c:v>
                </c:pt>
                <c:pt idx="312">
                  <c:v>151.095</c:v>
                </c:pt>
                <c:pt idx="313">
                  <c:v>153.89599999999999</c:v>
                </c:pt>
                <c:pt idx="314">
                  <c:v>154.095</c:v>
                </c:pt>
                <c:pt idx="315">
                  <c:v>158.89599999999999</c:v>
                </c:pt>
                <c:pt idx="316">
                  <c:v>159.096</c:v>
                </c:pt>
                <c:pt idx="317">
                  <c:v>160.697</c:v>
                </c:pt>
                <c:pt idx="318">
                  <c:v>160.89599999999999</c:v>
                </c:pt>
                <c:pt idx="319">
                  <c:v>161.49600000000001</c:v>
                </c:pt>
                <c:pt idx="320">
                  <c:v>161.69499999999999</c:v>
                </c:pt>
                <c:pt idx="321">
                  <c:v>168.29599999999999</c:v>
                </c:pt>
                <c:pt idx="322">
                  <c:v>168.495</c:v>
                </c:pt>
                <c:pt idx="323">
                  <c:v>172.49600000000001</c:v>
                </c:pt>
                <c:pt idx="324">
                  <c:v>172.696</c:v>
                </c:pt>
                <c:pt idx="325">
                  <c:v>174.096</c:v>
                </c:pt>
                <c:pt idx="326">
                  <c:v>174.29499999999999</c:v>
                </c:pt>
                <c:pt idx="327">
                  <c:v>174.495</c:v>
                </c:pt>
                <c:pt idx="328">
                  <c:v>175.49600000000001</c:v>
                </c:pt>
                <c:pt idx="329">
                  <c:v>175.69499999999999</c:v>
                </c:pt>
                <c:pt idx="330">
                  <c:v>177.096</c:v>
                </c:pt>
                <c:pt idx="331">
                  <c:v>177.29599999999999</c:v>
                </c:pt>
                <c:pt idx="332">
                  <c:v>178.49600000000001</c:v>
                </c:pt>
                <c:pt idx="333">
                  <c:v>178.696</c:v>
                </c:pt>
                <c:pt idx="334">
                  <c:v>183.89599999999999</c:v>
                </c:pt>
                <c:pt idx="335">
                  <c:v>184.095</c:v>
                </c:pt>
                <c:pt idx="336">
                  <c:v>187.697</c:v>
                </c:pt>
                <c:pt idx="337">
                  <c:v>187.89500000000001</c:v>
                </c:pt>
                <c:pt idx="338">
                  <c:v>193.297</c:v>
                </c:pt>
                <c:pt idx="339">
                  <c:v>193.49600000000001</c:v>
                </c:pt>
                <c:pt idx="340">
                  <c:v>194.096</c:v>
                </c:pt>
                <c:pt idx="341">
                  <c:v>194.29499999999999</c:v>
                </c:pt>
                <c:pt idx="342">
                  <c:v>194.89699999999999</c:v>
                </c:pt>
                <c:pt idx="343">
                  <c:v>195.096</c:v>
                </c:pt>
                <c:pt idx="344">
                  <c:v>195.29599999999999</c:v>
                </c:pt>
                <c:pt idx="345">
                  <c:v>195.89599999999999</c:v>
                </c:pt>
                <c:pt idx="346">
                  <c:v>196.09800000000001</c:v>
                </c:pt>
                <c:pt idx="347">
                  <c:v>13.696</c:v>
                </c:pt>
                <c:pt idx="348">
                  <c:v>13.895</c:v>
                </c:pt>
                <c:pt idx="349">
                  <c:v>14.096</c:v>
                </c:pt>
                <c:pt idx="350">
                  <c:v>20.5</c:v>
                </c:pt>
                <c:pt idx="351">
                  <c:v>20.696000000000002</c:v>
                </c:pt>
                <c:pt idx="352">
                  <c:v>20.896000000000001</c:v>
                </c:pt>
                <c:pt idx="353">
                  <c:v>29.495999999999999</c:v>
                </c:pt>
                <c:pt idx="354">
                  <c:v>29.695</c:v>
                </c:pt>
                <c:pt idx="355">
                  <c:v>37.496000000000002</c:v>
                </c:pt>
                <c:pt idx="356">
                  <c:v>37.695</c:v>
                </c:pt>
                <c:pt idx="357">
                  <c:v>51.097000000000001</c:v>
                </c:pt>
                <c:pt idx="358">
                  <c:v>51.295999999999999</c:v>
                </c:pt>
                <c:pt idx="359">
                  <c:v>59.295999999999999</c:v>
                </c:pt>
                <c:pt idx="360">
                  <c:v>59.494999999999997</c:v>
                </c:pt>
                <c:pt idx="361">
                  <c:v>71.896000000000001</c:v>
                </c:pt>
                <c:pt idx="362">
                  <c:v>72.094999999999999</c:v>
                </c:pt>
                <c:pt idx="363">
                  <c:v>83.296000000000006</c:v>
                </c:pt>
                <c:pt idx="364">
                  <c:v>83.495999999999995</c:v>
                </c:pt>
                <c:pt idx="365">
                  <c:v>83.695999999999998</c:v>
                </c:pt>
                <c:pt idx="366">
                  <c:v>97.296999999999997</c:v>
                </c:pt>
                <c:pt idx="367">
                  <c:v>97.495999999999995</c:v>
                </c:pt>
                <c:pt idx="368">
                  <c:v>97.695999999999998</c:v>
                </c:pt>
                <c:pt idx="369">
                  <c:v>102.89700000000001</c:v>
                </c:pt>
                <c:pt idx="370">
                  <c:v>103.095</c:v>
                </c:pt>
                <c:pt idx="371">
                  <c:v>105.096</c:v>
                </c:pt>
                <c:pt idx="372">
                  <c:v>105.295</c:v>
                </c:pt>
                <c:pt idx="373">
                  <c:v>116.896</c:v>
                </c:pt>
                <c:pt idx="374">
                  <c:v>117.096</c:v>
                </c:pt>
                <c:pt idx="375">
                  <c:v>117.696</c:v>
                </c:pt>
                <c:pt idx="376">
                  <c:v>117.896</c:v>
                </c:pt>
                <c:pt idx="377">
                  <c:v>123.696</c:v>
                </c:pt>
                <c:pt idx="378">
                  <c:v>123.896</c:v>
                </c:pt>
                <c:pt idx="379">
                  <c:v>130.49700000000001</c:v>
                </c:pt>
                <c:pt idx="380">
                  <c:v>130.69499999999999</c:v>
                </c:pt>
                <c:pt idx="381">
                  <c:v>131.696</c:v>
                </c:pt>
                <c:pt idx="382">
                  <c:v>131.89500000000001</c:v>
                </c:pt>
                <c:pt idx="383">
                  <c:v>138.49600000000001</c:v>
                </c:pt>
                <c:pt idx="384">
                  <c:v>138.69499999999999</c:v>
                </c:pt>
                <c:pt idx="385">
                  <c:v>146.09700000000001</c:v>
                </c:pt>
                <c:pt idx="386">
                  <c:v>146.29599999999999</c:v>
                </c:pt>
                <c:pt idx="387">
                  <c:v>146.49600000000001</c:v>
                </c:pt>
                <c:pt idx="388">
                  <c:v>161.096</c:v>
                </c:pt>
                <c:pt idx="389">
                  <c:v>161.29499999999999</c:v>
                </c:pt>
                <c:pt idx="390">
                  <c:v>162.29599999999999</c:v>
                </c:pt>
                <c:pt idx="391">
                  <c:v>162.49700000000001</c:v>
                </c:pt>
                <c:pt idx="392">
                  <c:v>167.89599999999999</c:v>
                </c:pt>
                <c:pt idx="393">
                  <c:v>168.095</c:v>
                </c:pt>
                <c:pt idx="394">
                  <c:v>169.096</c:v>
                </c:pt>
                <c:pt idx="395">
                  <c:v>169.29599999999999</c:v>
                </c:pt>
                <c:pt idx="396">
                  <c:v>175.09700000000001</c:v>
                </c:pt>
                <c:pt idx="397">
                  <c:v>175.29499999999999</c:v>
                </c:pt>
                <c:pt idx="398">
                  <c:v>181.89599999999999</c:v>
                </c:pt>
                <c:pt idx="399">
                  <c:v>182.095</c:v>
                </c:pt>
                <c:pt idx="400">
                  <c:v>26.495999999999999</c:v>
                </c:pt>
                <c:pt idx="401">
                  <c:v>26.695</c:v>
                </c:pt>
                <c:pt idx="402">
                  <c:v>30.295999999999999</c:v>
                </c:pt>
                <c:pt idx="403">
                  <c:v>30.495000000000001</c:v>
                </c:pt>
                <c:pt idx="404">
                  <c:v>31.097000000000001</c:v>
                </c:pt>
                <c:pt idx="405">
                  <c:v>31.295000000000002</c:v>
                </c:pt>
                <c:pt idx="406">
                  <c:v>31.498000000000001</c:v>
                </c:pt>
                <c:pt idx="407">
                  <c:v>34.095999999999997</c:v>
                </c:pt>
                <c:pt idx="408">
                  <c:v>34.295000000000002</c:v>
                </c:pt>
                <c:pt idx="409">
                  <c:v>35.896000000000001</c:v>
                </c:pt>
                <c:pt idx="410">
                  <c:v>36.094999999999999</c:v>
                </c:pt>
                <c:pt idx="411">
                  <c:v>40.497</c:v>
                </c:pt>
                <c:pt idx="412">
                  <c:v>40.695</c:v>
                </c:pt>
                <c:pt idx="413">
                  <c:v>42.695999999999998</c:v>
                </c:pt>
                <c:pt idx="414">
                  <c:v>42.895000000000003</c:v>
                </c:pt>
                <c:pt idx="415">
                  <c:v>46.496000000000002</c:v>
                </c:pt>
                <c:pt idx="416">
                  <c:v>46.695</c:v>
                </c:pt>
                <c:pt idx="417">
                  <c:v>52.896000000000001</c:v>
                </c:pt>
                <c:pt idx="418">
                  <c:v>53.095999999999997</c:v>
                </c:pt>
                <c:pt idx="419">
                  <c:v>62.496000000000002</c:v>
                </c:pt>
                <c:pt idx="420">
                  <c:v>62.695999999999998</c:v>
                </c:pt>
                <c:pt idx="421">
                  <c:v>62.895000000000003</c:v>
                </c:pt>
                <c:pt idx="422">
                  <c:v>76.495999999999995</c:v>
                </c:pt>
                <c:pt idx="423">
                  <c:v>76.694999999999993</c:v>
                </c:pt>
                <c:pt idx="424">
                  <c:v>76.896000000000001</c:v>
                </c:pt>
                <c:pt idx="425">
                  <c:v>79.896000000000001</c:v>
                </c:pt>
                <c:pt idx="426">
                  <c:v>80.096000000000004</c:v>
                </c:pt>
                <c:pt idx="427">
                  <c:v>80.295000000000002</c:v>
                </c:pt>
                <c:pt idx="428">
                  <c:v>81.296000000000006</c:v>
                </c:pt>
                <c:pt idx="429">
                  <c:v>81.495000000000005</c:v>
                </c:pt>
                <c:pt idx="430">
                  <c:v>88.096000000000004</c:v>
                </c:pt>
                <c:pt idx="431">
                  <c:v>88.295000000000002</c:v>
                </c:pt>
                <c:pt idx="432">
                  <c:v>110.098</c:v>
                </c:pt>
                <c:pt idx="433">
                  <c:v>110.295</c:v>
                </c:pt>
                <c:pt idx="434">
                  <c:v>120.696</c:v>
                </c:pt>
                <c:pt idx="435">
                  <c:v>120.895</c:v>
                </c:pt>
                <c:pt idx="436">
                  <c:v>130.09700000000001</c:v>
                </c:pt>
                <c:pt idx="437">
                  <c:v>130.29499999999999</c:v>
                </c:pt>
                <c:pt idx="438">
                  <c:v>144.096</c:v>
                </c:pt>
                <c:pt idx="439">
                  <c:v>144.29499999999999</c:v>
                </c:pt>
                <c:pt idx="440">
                  <c:v>156.697</c:v>
                </c:pt>
                <c:pt idx="441">
                  <c:v>156.89599999999999</c:v>
                </c:pt>
                <c:pt idx="442">
                  <c:v>157.096</c:v>
                </c:pt>
                <c:pt idx="443">
                  <c:v>173.297</c:v>
                </c:pt>
                <c:pt idx="444">
                  <c:v>173.49600000000001</c:v>
                </c:pt>
                <c:pt idx="445">
                  <c:v>187.29599999999999</c:v>
                </c:pt>
                <c:pt idx="446">
                  <c:v>187.49600000000001</c:v>
                </c:pt>
                <c:pt idx="447">
                  <c:v>198.29599999999999</c:v>
                </c:pt>
                <c:pt idx="448">
                  <c:v>198.49600000000001</c:v>
                </c:pt>
                <c:pt idx="449">
                  <c:v>198.69499999999999</c:v>
                </c:pt>
                <c:pt idx="450">
                  <c:v>21.497</c:v>
                </c:pt>
                <c:pt idx="451">
                  <c:v>21.696999999999999</c:v>
                </c:pt>
                <c:pt idx="452">
                  <c:v>32.095999999999997</c:v>
                </c:pt>
                <c:pt idx="453">
                  <c:v>32.295999999999999</c:v>
                </c:pt>
                <c:pt idx="454">
                  <c:v>35.496000000000002</c:v>
                </c:pt>
                <c:pt idx="455">
                  <c:v>35.695999999999998</c:v>
                </c:pt>
                <c:pt idx="456">
                  <c:v>36.695999999999998</c:v>
                </c:pt>
                <c:pt idx="457">
                  <c:v>36.895000000000003</c:v>
                </c:pt>
                <c:pt idx="458">
                  <c:v>38.497</c:v>
                </c:pt>
                <c:pt idx="459">
                  <c:v>38.695</c:v>
                </c:pt>
                <c:pt idx="460">
                  <c:v>49.496000000000002</c:v>
                </c:pt>
                <c:pt idx="461">
                  <c:v>49.695999999999998</c:v>
                </c:pt>
                <c:pt idx="462">
                  <c:v>56.295999999999999</c:v>
                </c:pt>
                <c:pt idx="463">
                  <c:v>56.494999999999997</c:v>
                </c:pt>
                <c:pt idx="464">
                  <c:v>65.896000000000001</c:v>
                </c:pt>
                <c:pt idx="465">
                  <c:v>66.096000000000004</c:v>
                </c:pt>
                <c:pt idx="466">
                  <c:v>66.295000000000002</c:v>
                </c:pt>
                <c:pt idx="467">
                  <c:v>67.296999999999997</c:v>
                </c:pt>
                <c:pt idx="468">
                  <c:v>67.495000000000005</c:v>
                </c:pt>
                <c:pt idx="469">
                  <c:v>70.695999999999998</c:v>
                </c:pt>
                <c:pt idx="470">
                  <c:v>70.896000000000001</c:v>
                </c:pt>
                <c:pt idx="471">
                  <c:v>74.495999999999995</c:v>
                </c:pt>
                <c:pt idx="472">
                  <c:v>74.694999999999993</c:v>
                </c:pt>
                <c:pt idx="473">
                  <c:v>88.896000000000001</c:v>
                </c:pt>
                <c:pt idx="474">
                  <c:v>89.094999999999999</c:v>
                </c:pt>
                <c:pt idx="475">
                  <c:v>96.102000000000004</c:v>
                </c:pt>
                <c:pt idx="476">
                  <c:v>96.295000000000002</c:v>
                </c:pt>
                <c:pt idx="477">
                  <c:v>96.896000000000001</c:v>
                </c:pt>
                <c:pt idx="478">
                  <c:v>97.094999999999999</c:v>
                </c:pt>
                <c:pt idx="479">
                  <c:v>107.896</c:v>
                </c:pt>
                <c:pt idx="480">
                  <c:v>108.095</c:v>
                </c:pt>
                <c:pt idx="481">
                  <c:v>108.29600000000001</c:v>
                </c:pt>
                <c:pt idx="482">
                  <c:v>112.29600000000001</c:v>
                </c:pt>
                <c:pt idx="483">
                  <c:v>112.495</c:v>
                </c:pt>
                <c:pt idx="484">
                  <c:v>112.696</c:v>
                </c:pt>
                <c:pt idx="485">
                  <c:v>112.895</c:v>
                </c:pt>
                <c:pt idx="486">
                  <c:v>119.096</c:v>
                </c:pt>
                <c:pt idx="487">
                  <c:v>119.29600000000001</c:v>
                </c:pt>
                <c:pt idx="488">
                  <c:v>121.496</c:v>
                </c:pt>
                <c:pt idx="489">
                  <c:v>121.69499999999999</c:v>
                </c:pt>
                <c:pt idx="490">
                  <c:v>131.29599999999999</c:v>
                </c:pt>
                <c:pt idx="491">
                  <c:v>131.495</c:v>
                </c:pt>
                <c:pt idx="492">
                  <c:v>132.49600000000001</c:v>
                </c:pt>
                <c:pt idx="493">
                  <c:v>132.69499999999999</c:v>
                </c:pt>
                <c:pt idx="494">
                  <c:v>132.89500000000001</c:v>
                </c:pt>
                <c:pt idx="495">
                  <c:v>134.696</c:v>
                </c:pt>
                <c:pt idx="496">
                  <c:v>134.89500000000001</c:v>
                </c:pt>
                <c:pt idx="497">
                  <c:v>135.096</c:v>
                </c:pt>
                <c:pt idx="498">
                  <c:v>135.29599999999999</c:v>
                </c:pt>
                <c:pt idx="499">
                  <c:v>140.29599999999999</c:v>
                </c:pt>
                <c:pt idx="500">
                  <c:v>140.495</c:v>
                </c:pt>
                <c:pt idx="501">
                  <c:v>140.696</c:v>
                </c:pt>
                <c:pt idx="502">
                  <c:v>140.89599999999999</c:v>
                </c:pt>
                <c:pt idx="503">
                  <c:v>141.49600000000001</c:v>
                </c:pt>
                <c:pt idx="504">
                  <c:v>141.696</c:v>
                </c:pt>
                <c:pt idx="505">
                  <c:v>142.697</c:v>
                </c:pt>
                <c:pt idx="506">
                  <c:v>142.89599999999999</c:v>
                </c:pt>
                <c:pt idx="507">
                  <c:v>143.096</c:v>
                </c:pt>
                <c:pt idx="508">
                  <c:v>147.89699999999999</c:v>
                </c:pt>
                <c:pt idx="509">
                  <c:v>148.095</c:v>
                </c:pt>
                <c:pt idx="510">
                  <c:v>156.29599999999999</c:v>
                </c:pt>
                <c:pt idx="511">
                  <c:v>156.49600000000001</c:v>
                </c:pt>
                <c:pt idx="512">
                  <c:v>158.096</c:v>
                </c:pt>
                <c:pt idx="513">
                  <c:v>158.29499999999999</c:v>
                </c:pt>
                <c:pt idx="514">
                  <c:v>158.49600000000001</c:v>
                </c:pt>
                <c:pt idx="515">
                  <c:v>158.69499999999999</c:v>
                </c:pt>
                <c:pt idx="516">
                  <c:v>164.49700000000001</c:v>
                </c:pt>
                <c:pt idx="517">
                  <c:v>164.69499999999999</c:v>
                </c:pt>
                <c:pt idx="518">
                  <c:v>169.49600000000001</c:v>
                </c:pt>
                <c:pt idx="519">
                  <c:v>169.69499999999999</c:v>
                </c:pt>
                <c:pt idx="520">
                  <c:v>170.29599999999999</c:v>
                </c:pt>
                <c:pt idx="521">
                  <c:v>170.495</c:v>
                </c:pt>
                <c:pt idx="522">
                  <c:v>171.696</c:v>
                </c:pt>
                <c:pt idx="523">
                  <c:v>171.89500000000001</c:v>
                </c:pt>
                <c:pt idx="524">
                  <c:v>180.096</c:v>
                </c:pt>
                <c:pt idx="525">
                  <c:v>180.29599999999999</c:v>
                </c:pt>
                <c:pt idx="526">
                  <c:v>188.696</c:v>
                </c:pt>
                <c:pt idx="527">
                  <c:v>188.89599999999999</c:v>
                </c:pt>
                <c:pt idx="528">
                  <c:v>190.29599999999999</c:v>
                </c:pt>
                <c:pt idx="529">
                  <c:v>190.495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8.9999999999999993E-3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6.0000000000000001E-3</c:v>
                </c:pt>
                <c:pt idx="689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6.0000000000000001E-3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6.0000000000000001E-3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6.0000000000000001E-3</c:v>
                </c:pt>
                <c:pt idx="700">
                  <c:v>6.0000000000000001E-3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6.0000000000000001E-3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6.0000000000000001E-3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18.097999999999999</c:v>
                </c:pt>
                <c:pt idx="754">
                  <c:v>18.295000000000002</c:v>
                </c:pt>
                <c:pt idx="755">
                  <c:v>39.296999999999997</c:v>
                </c:pt>
                <c:pt idx="756">
                  <c:v>39.494999999999997</c:v>
                </c:pt>
                <c:pt idx="757">
                  <c:v>57.097999999999999</c:v>
                </c:pt>
                <c:pt idx="758">
                  <c:v>57.295000000000002</c:v>
                </c:pt>
                <c:pt idx="759">
                  <c:v>62.097000000000001</c:v>
                </c:pt>
                <c:pt idx="760">
                  <c:v>62.295000000000002</c:v>
                </c:pt>
                <c:pt idx="761">
                  <c:v>67.695999999999998</c:v>
                </c:pt>
                <c:pt idx="762">
                  <c:v>67.894999999999996</c:v>
                </c:pt>
                <c:pt idx="763">
                  <c:v>69.894999999999996</c:v>
                </c:pt>
                <c:pt idx="764">
                  <c:v>70.096000000000004</c:v>
                </c:pt>
                <c:pt idx="765">
                  <c:v>71.495999999999995</c:v>
                </c:pt>
                <c:pt idx="766">
                  <c:v>71.695999999999998</c:v>
                </c:pt>
                <c:pt idx="767">
                  <c:v>83.900999999999996</c:v>
                </c:pt>
                <c:pt idx="768">
                  <c:v>84.094999999999999</c:v>
                </c:pt>
                <c:pt idx="769">
                  <c:v>89.697000000000003</c:v>
                </c:pt>
                <c:pt idx="770">
                  <c:v>89.894999999999996</c:v>
                </c:pt>
                <c:pt idx="771">
                  <c:v>97.896000000000001</c:v>
                </c:pt>
                <c:pt idx="772">
                  <c:v>98.094999999999999</c:v>
                </c:pt>
                <c:pt idx="773">
                  <c:v>103.696</c:v>
                </c:pt>
                <c:pt idx="774">
                  <c:v>103.895</c:v>
                </c:pt>
                <c:pt idx="775">
                  <c:v>107.496</c:v>
                </c:pt>
                <c:pt idx="776">
                  <c:v>107.696</c:v>
                </c:pt>
                <c:pt idx="777">
                  <c:v>118.496</c:v>
                </c:pt>
                <c:pt idx="778">
                  <c:v>118.696</c:v>
                </c:pt>
                <c:pt idx="779">
                  <c:v>118.895</c:v>
                </c:pt>
                <c:pt idx="780">
                  <c:v>135.89699999999999</c:v>
                </c:pt>
                <c:pt idx="781">
                  <c:v>136.096</c:v>
                </c:pt>
                <c:pt idx="782">
                  <c:v>136.29499999999999</c:v>
                </c:pt>
                <c:pt idx="783">
                  <c:v>138.096</c:v>
                </c:pt>
                <c:pt idx="784">
                  <c:v>138.29499999999999</c:v>
                </c:pt>
                <c:pt idx="785">
                  <c:v>154.696</c:v>
                </c:pt>
                <c:pt idx="786">
                  <c:v>154.89500000000001</c:v>
                </c:pt>
                <c:pt idx="787">
                  <c:v>157.29599999999999</c:v>
                </c:pt>
                <c:pt idx="788">
                  <c:v>157.49600000000001</c:v>
                </c:pt>
                <c:pt idx="789">
                  <c:v>172.096</c:v>
                </c:pt>
                <c:pt idx="790">
                  <c:v>172.29599999999999</c:v>
                </c:pt>
                <c:pt idx="791">
                  <c:v>175.89599999999999</c:v>
                </c:pt>
                <c:pt idx="792">
                  <c:v>176.095</c:v>
                </c:pt>
                <c:pt idx="793">
                  <c:v>178.89599999999999</c:v>
                </c:pt>
                <c:pt idx="794">
                  <c:v>179.095</c:v>
                </c:pt>
                <c:pt idx="795">
                  <c:v>183.49600000000001</c:v>
                </c:pt>
                <c:pt idx="796">
                  <c:v>183.69499999999999</c:v>
                </c:pt>
                <c:pt idx="797">
                  <c:v>186.898</c:v>
                </c:pt>
                <c:pt idx="798">
                  <c:v>187.096</c:v>
                </c:pt>
                <c:pt idx="799">
                  <c:v>196.696</c:v>
                </c:pt>
                <c:pt idx="800">
                  <c:v>196.89599999999999</c:v>
                </c:pt>
                <c:pt idx="801">
                  <c:v>199.297</c:v>
                </c:pt>
                <c:pt idx="802">
                  <c:v>199.49600000000001</c:v>
                </c:pt>
                <c:pt idx="803">
                  <c:v>200.096</c:v>
                </c:pt>
                <c:pt idx="804">
                  <c:v>200.29499999999999</c:v>
                </c:pt>
                <c:pt idx="805">
                  <c:v>200.49600000000001</c:v>
                </c:pt>
                <c:pt idx="806">
                  <c:v>22.696000000000002</c:v>
                </c:pt>
                <c:pt idx="807">
                  <c:v>22.896000000000001</c:v>
                </c:pt>
                <c:pt idx="808">
                  <c:v>43.095999999999997</c:v>
                </c:pt>
                <c:pt idx="809">
                  <c:v>43.295999999999999</c:v>
                </c:pt>
                <c:pt idx="810">
                  <c:v>44.295999999999999</c:v>
                </c:pt>
                <c:pt idx="811">
                  <c:v>44.494999999999997</c:v>
                </c:pt>
                <c:pt idx="812">
                  <c:v>57.896000000000001</c:v>
                </c:pt>
                <c:pt idx="813">
                  <c:v>58.094999999999999</c:v>
                </c:pt>
                <c:pt idx="814">
                  <c:v>63.896000000000001</c:v>
                </c:pt>
                <c:pt idx="815">
                  <c:v>64.094999999999999</c:v>
                </c:pt>
                <c:pt idx="816">
                  <c:v>84.695999999999998</c:v>
                </c:pt>
                <c:pt idx="817">
                  <c:v>84.894999999999996</c:v>
                </c:pt>
                <c:pt idx="818">
                  <c:v>110.896</c:v>
                </c:pt>
                <c:pt idx="819">
                  <c:v>111.095</c:v>
                </c:pt>
                <c:pt idx="820">
                  <c:v>137.29599999999999</c:v>
                </c:pt>
                <c:pt idx="821">
                  <c:v>137.495</c:v>
                </c:pt>
                <c:pt idx="822">
                  <c:v>147.49700000000001</c:v>
                </c:pt>
                <c:pt idx="823">
                  <c:v>147.697</c:v>
                </c:pt>
                <c:pt idx="824">
                  <c:v>154.29599999999999</c:v>
                </c:pt>
                <c:pt idx="825">
                  <c:v>154.49600000000001</c:v>
                </c:pt>
                <c:pt idx="826">
                  <c:v>14.295999999999999</c:v>
                </c:pt>
                <c:pt idx="827">
                  <c:v>14.496</c:v>
                </c:pt>
                <c:pt idx="828">
                  <c:v>15.096</c:v>
                </c:pt>
                <c:pt idx="829">
                  <c:v>15.295999999999999</c:v>
                </c:pt>
                <c:pt idx="830">
                  <c:v>19.297000000000001</c:v>
                </c:pt>
                <c:pt idx="831">
                  <c:v>19.497</c:v>
                </c:pt>
                <c:pt idx="832">
                  <c:v>21.097999999999999</c:v>
                </c:pt>
                <c:pt idx="833">
                  <c:v>21.297000000000001</c:v>
                </c:pt>
                <c:pt idx="834">
                  <c:v>26.097000000000001</c:v>
                </c:pt>
                <c:pt idx="835">
                  <c:v>26.295000000000002</c:v>
                </c:pt>
                <c:pt idx="836">
                  <c:v>28.295999999999999</c:v>
                </c:pt>
                <c:pt idx="837">
                  <c:v>28.495000000000001</c:v>
                </c:pt>
                <c:pt idx="838">
                  <c:v>28.696000000000002</c:v>
                </c:pt>
                <c:pt idx="839">
                  <c:v>28.896000000000001</c:v>
                </c:pt>
                <c:pt idx="840">
                  <c:v>29.096</c:v>
                </c:pt>
                <c:pt idx="841">
                  <c:v>29.297999999999998</c:v>
                </c:pt>
                <c:pt idx="842">
                  <c:v>29.896000000000001</c:v>
                </c:pt>
                <c:pt idx="843">
                  <c:v>30.097000000000001</c:v>
                </c:pt>
                <c:pt idx="844">
                  <c:v>44.695999999999998</c:v>
                </c:pt>
                <c:pt idx="845">
                  <c:v>44.895000000000003</c:v>
                </c:pt>
                <c:pt idx="846">
                  <c:v>45.094999999999999</c:v>
                </c:pt>
                <c:pt idx="847">
                  <c:v>45.295999999999999</c:v>
                </c:pt>
                <c:pt idx="848">
                  <c:v>45.496000000000002</c:v>
                </c:pt>
                <c:pt idx="849">
                  <c:v>49.095999999999997</c:v>
                </c:pt>
                <c:pt idx="850">
                  <c:v>49.295000000000002</c:v>
                </c:pt>
                <c:pt idx="851">
                  <c:v>50.295999999999999</c:v>
                </c:pt>
                <c:pt idx="852">
                  <c:v>50.494999999999997</c:v>
                </c:pt>
                <c:pt idx="853">
                  <c:v>51.896000000000001</c:v>
                </c:pt>
                <c:pt idx="854">
                  <c:v>52.094999999999999</c:v>
                </c:pt>
                <c:pt idx="855">
                  <c:v>52.295000000000002</c:v>
                </c:pt>
                <c:pt idx="856">
                  <c:v>64.296000000000006</c:v>
                </c:pt>
                <c:pt idx="857">
                  <c:v>64.495000000000005</c:v>
                </c:pt>
                <c:pt idx="858">
                  <c:v>65.495999999999995</c:v>
                </c:pt>
                <c:pt idx="859">
                  <c:v>65.694999999999993</c:v>
                </c:pt>
                <c:pt idx="860">
                  <c:v>70.296000000000006</c:v>
                </c:pt>
                <c:pt idx="861">
                  <c:v>70.495000000000005</c:v>
                </c:pt>
                <c:pt idx="862">
                  <c:v>77.495999999999995</c:v>
                </c:pt>
                <c:pt idx="863">
                  <c:v>77.695999999999998</c:v>
                </c:pt>
                <c:pt idx="864">
                  <c:v>82.495999999999995</c:v>
                </c:pt>
                <c:pt idx="865">
                  <c:v>82.694999999999993</c:v>
                </c:pt>
                <c:pt idx="866">
                  <c:v>86.695999999999998</c:v>
                </c:pt>
                <c:pt idx="867">
                  <c:v>86.894999999999996</c:v>
                </c:pt>
                <c:pt idx="868">
                  <c:v>90.495999999999995</c:v>
                </c:pt>
                <c:pt idx="869">
                  <c:v>90.694999999999993</c:v>
                </c:pt>
                <c:pt idx="870">
                  <c:v>90.896000000000001</c:v>
                </c:pt>
                <c:pt idx="871">
                  <c:v>92.695999999999998</c:v>
                </c:pt>
                <c:pt idx="872">
                  <c:v>92.894999999999996</c:v>
                </c:pt>
                <c:pt idx="873">
                  <c:v>95.695999999999998</c:v>
                </c:pt>
                <c:pt idx="874">
                  <c:v>95.894999999999996</c:v>
                </c:pt>
                <c:pt idx="875">
                  <c:v>96.495999999999995</c:v>
                </c:pt>
                <c:pt idx="876">
                  <c:v>96.694999999999993</c:v>
                </c:pt>
                <c:pt idx="877">
                  <c:v>99.495999999999995</c:v>
                </c:pt>
                <c:pt idx="878">
                  <c:v>99.694999999999993</c:v>
                </c:pt>
                <c:pt idx="879">
                  <c:v>108.896</c:v>
                </c:pt>
                <c:pt idx="880">
                  <c:v>109.095</c:v>
                </c:pt>
                <c:pt idx="881">
                  <c:v>114.297</c:v>
                </c:pt>
                <c:pt idx="882">
                  <c:v>114.496</c:v>
                </c:pt>
                <c:pt idx="883">
                  <c:v>115.696</c:v>
                </c:pt>
                <c:pt idx="884">
                  <c:v>115.896</c:v>
                </c:pt>
                <c:pt idx="885">
                  <c:v>116.496</c:v>
                </c:pt>
                <c:pt idx="886">
                  <c:v>116.69499999999999</c:v>
                </c:pt>
                <c:pt idx="887">
                  <c:v>117.297</c:v>
                </c:pt>
                <c:pt idx="888">
                  <c:v>117.496</c:v>
                </c:pt>
                <c:pt idx="889">
                  <c:v>120.29600000000001</c:v>
                </c:pt>
                <c:pt idx="890">
                  <c:v>120.495</c:v>
                </c:pt>
                <c:pt idx="891">
                  <c:v>122.496</c:v>
                </c:pt>
                <c:pt idx="892">
                  <c:v>122.69499999999999</c:v>
                </c:pt>
                <c:pt idx="893">
                  <c:v>124.096</c:v>
                </c:pt>
                <c:pt idx="894">
                  <c:v>124.295</c:v>
                </c:pt>
                <c:pt idx="895">
                  <c:v>124.496</c:v>
                </c:pt>
                <c:pt idx="896">
                  <c:v>124.69499999999999</c:v>
                </c:pt>
                <c:pt idx="897">
                  <c:v>125.896</c:v>
                </c:pt>
                <c:pt idx="898">
                  <c:v>126.095</c:v>
                </c:pt>
                <c:pt idx="899">
                  <c:v>130.89699999999999</c:v>
                </c:pt>
                <c:pt idx="900">
                  <c:v>131.095</c:v>
                </c:pt>
                <c:pt idx="901">
                  <c:v>133.89599999999999</c:v>
                </c:pt>
                <c:pt idx="902">
                  <c:v>134.096</c:v>
                </c:pt>
                <c:pt idx="903">
                  <c:v>138.89599999999999</c:v>
                </c:pt>
                <c:pt idx="904">
                  <c:v>139.096</c:v>
                </c:pt>
                <c:pt idx="905">
                  <c:v>144.89599999999999</c:v>
                </c:pt>
                <c:pt idx="906">
                  <c:v>145.095</c:v>
                </c:pt>
                <c:pt idx="907">
                  <c:v>147.09700000000001</c:v>
                </c:pt>
                <c:pt idx="908">
                  <c:v>147.29599999999999</c:v>
                </c:pt>
                <c:pt idx="909">
                  <c:v>148.29599999999999</c:v>
                </c:pt>
                <c:pt idx="910">
                  <c:v>148.49600000000001</c:v>
                </c:pt>
                <c:pt idx="911">
                  <c:v>152.89599999999999</c:v>
                </c:pt>
                <c:pt idx="912">
                  <c:v>153.095</c:v>
                </c:pt>
                <c:pt idx="913">
                  <c:v>153.29499999999999</c:v>
                </c:pt>
                <c:pt idx="914">
                  <c:v>153.49600000000001</c:v>
                </c:pt>
                <c:pt idx="915">
                  <c:v>153.696</c:v>
                </c:pt>
                <c:pt idx="916">
                  <c:v>155.49600000000001</c:v>
                </c:pt>
                <c:pt idx="917">
                  <c:v>155.69499999999999</c:v>
                </c:pt>
                <c:pt idx="918">
                  <c:v>161.89599999999999</c:v>
                </c:pt>
                <c:pt idx="919">
                  <c:v>162.095</c:v>
                </c:pt>
                <c:pt idx="920">
                  <c:v>165.696</c:v>
                </c:pt>
                <c:pt idx="921">
                  <c:v>165.89500000000001</c:v>
                </c:pt>
                <c:pt idx="922">
                  <c:v>167.49600000000001</c:v>
                </c:pt>
                <c:pt idx="923">
                  <c:v>167.696</c:v>
                </c:pt>
                <c:pt idx="924">
                  <c:v>173.696</c:v>
                </c:pt>
                <c:pt idx="925">
                  <c:v>173.89599999999999</c:v>
                </c:pt>
                <c:pt idx="926">
                  <c:v>174.696</c:v>
                </c:pt>
                <c:pt idx="927">
                  <c:v>174.89599999999999</c:v>
                </c:pt>
                <c:pt idx="928">
                  <c:v>179.696</c:v>
                </c:pt>
                <c:pt idx="929">
                  <c:v>179.89500000000001</c:v>
                </c:pt>
                <c:pt idx="930">
                  <c:v>180.89599999999999</c:v>
                </c:pt>
                <c:pt idx="931">
                  <c:v>181.095</c:v>
                </c:pt>
                <c:pt idx="932">
                  <c:v>181.29599999999999</c:v>
                </c:pt>
                <c:pt idx="933">
                  <c:v>181.49700000000001</c:v>
                </c:pt>
                <c:pt idx="934">
                  <c:v>181.696</c:v>
                </c:pt>
                <c:pt idx="935">
                  <c:v>182.30099999999999</c:v>
                </c:pt>
                <c:pt idx="936">
                  <c:v>182.495</c:v>
                </c:pt>
                <c:pt idx="937">
                  <c:v>185.29599999999999</c:v>
                </c:pt>
                <c:pt idx="938">
                  <c:v>185.495</c:v>
                </c:pt>
                <c:pt idx="939">
                  <c:v>188.096</c:v>
                </c:pt>
                <c:pt idx="940">
                  <c:v>188.29499999999999</c:v>
                </c:pt>
                <c:pt idx="941">
                  <c:v>188.49600000000001</c:v>
                </c:pt>
                <c:pt idx="942">
                  <c:v>192.096</c:v>
                </c:pt>
                <c:pt idx="943">
                  <c:v>192.29599999999999</c:v>
                </c:pt>
                <c:pt idx="944">
                  <c:v>193.696</c:v>
                </c:pt>
                <c:pt idx="945">
                  <c:v>193.898</c:v>
                </c:pt>
                <c:pt idx="946">
                  <c:v>194.49600000000001</c:v>
                </c:pt>
                <c:pt idx="947">
                  <c:v>194.69499999999999</c:v>
                </c:pt>
                <c:pt idx="948">
                  <c:v>195.49700000000001</c:v>
                </c:pt>
                <c:pt idx="949">
                  <c:v>195.69499999999999</c:v>
                </c:pt>
                <c:pt idx="950">
                  <c:v>16.696999999999999</c:v>
                </c:pt>
                <c:pt idx="951">
                  <c:v>16.896999999999998</c:v>
                </c:pt>
                <c:pt idx="952">
                  <c:v>18.495999999999999</c:v>
                </c:pt>
                <c:pt idx="953">
                  <c:v>18.696999999999999</c:v>
                </c:pt>
                <c:pt idx="954">
                  <c:v>18.905999999999999</c:v>
                </c:pt>
                <c:pt idx="955">
                  <c:v>19.096</c:v>
                </c:pt>
                <c:pt idx="956">
                  <c:v>25.696000000000002</c:v>
                </c:pt>
                <c:pt idx="957">
                  <c:v>25.895</c:v>
                </c:pt>
                <c:pt idx="958">
                  <c:v>26.896999999999998</c:v>
                </c:pt>
                <c:pt idx="959">
                  <c:v>27.094999999999999</c:v>
                </c:pt>
                <c:pt idx="960">
                  <c:v>30.696000000000002</c:v>
                </c:pt>
                <c:pt idx="961">
                  <c:v>30.896000000000001</c:v>
                </c:pt>
                <c:pt idx="962">
                  <c:v>32.497</c:v>
                </c:pt>
                <c:pt idx="963">
                  <c:v>32.695</c:v>
                </c:pt>
                <c:pt idx="964">
                  <c:v>32.896000000000001</c:v>
                </c:pt>
                <c:pt idx="965">
                  <c:v>33.094999999999999</c:v>
                </c:pt>
                <c:pt idx="966">
                  <c:v>41.295999999999999</c:v>
                </c:pt>
                <c:pt idx="967">
                  <c:v>41.496000000000002</c:v>
                </c:pt>
                <c:pt idx="968">
                  <c:v>41.695</c:v>
                </c:pt>
                <c:pt idx="969">
                  <c:v>48.095999999999997</c:v>
                </c:pt>
                <c:pt idx="970">
                  <c:v>48.295000000000002</c:v>
                </c:pt>
                <c:pt idx="971">
                  <c:v>53.695999999999998</c:v>
                </c:pt>
                <c:pt idx="972">
                  <c:v>53.895000000000003</c:v>
                </c:pt>
                <c:pt idx="973">
                  <c:v>54.095999999999997</c:v>
                </c:pt>
                <c:pt idx="974">
                  <c:v>54.295000000000002</c:v>
                </c:pt>
                <c:pt idx="975">
                  <c:v>55.295999999999999</c:v>
                </c:pt>
                <c:pt idx="976">
                  <c:v>55.494999999999997</c:v>
                </c:pt>
                <c:pt idx="977">
                  <c:v>55.695</c:v>
                </c:pt>
                <c:pt idx="978">
                  <c:v>57.496000000000002</c:v>
                </c:pt>
                <c:pt idx="979">
                  <c:v>57.695</c:v>
                </c:pt>
                <c:pt idx="980">
                  <c:v>60.896000000000001</c:v>
                </c:pt>
                <c:pt idx="981">
                  <c:v>61.095999999999997</c:v>
                </c:pt>
                <c:pt idx="982">
                  <c:v>61.695999999999998</c:v>
                </c:pt>
                <c:pt idx="983">
                  <c:v>61.896000000000001</c:v>
                </c:pt>
                <c:pt idx="984">
                  <c:v>66.495999999999995</c:v>
                </c:pt>
                <c:pt idx="985">
                  <c:v>66.694999999999993</c:v>
                </c:pt>
                <c:pt idx="986">
                  <c:v>66.896000000000001</c:v>
                </c:pt>
                <c:pt idx="987">
                  <c:v>67.096000000000004</c:v>
                </c:pt>
                <c:pt idx="988">
                  <c:v>72.3</c:v>
                </c:pt>
                <c:pt idx="989">
                  <c:v>72.495000000000005</c:v>
                </c:pt>
                <c:pt idx="990">
                  <c:v>74.096000000000004</c:v>
                </c:pt>
                <c:pt idx="991">
                  <c:v>74.295000000000002</c:v>
                </c:pt>
                <c:pt idx="992">
                  <c:v>75.695999999999998</c:v>
                </c:pt>
                <c:pt idx="993">
                  <c:v>75.894999999999996</c:v>
                </c:pt>
                <c:pt idx="994">
                  <c:v>76.096000000000004</c:v>
                </c:pt>
                <c:pt idx="995">
                  <c:v>76.295000000000002</c:v>
                </c:pt>
                <c:pt idx="996">
                  <c:v>78.296000000000006</c:v>
                </c:pt>
                <c:pt idx="997">
                  <c:v>78.495000000000005</c:v>
                </c:pt>
                <c:pt idx="998">
                  <c:v>78.695999999999998</c:v>
                </c:pt>
                <c:pt idx="999">
                  <c:v>78.896000000000001</c:v>
                </c:pt>
                <c:pt idx="1000">
                  <c:v>80.495000000000005</c:v>
                </c:pt>
                <c:pt idx="1001">
                  <c:v>80.695999999999998</c:v>
                </c:pt>
                <c:pt idx="1002">
                  <c:v>80.896000000000001</c:v>
                </c:pt>
                <c:pt idx="1003">
                  <c:v>81.096999999999994</c:v>
                </c:pt>
                <c:pt idx="1004">
                  <c:v>81.697000000000003</c:v>
                </c:pt>
                <c:pt idx="1005">
                  <c:v>81.896000000000001</c:v>
                </c:pt>
                <c:pt idx="1006">
                  <c:v>82.096000000000004</c:v>
                </c:pt>
                <c:pt idx="1007">
                  <c:v>82.295000000000002</c:v>
                </c:pt>
                <c:pt idx="1008">
                  <c:v>85.896000000000001</c:v>
                </c:pt>
                <c:pt idx="1009">
                  <c:v>86.096000000000004</c:v>
                </c:pt>
                <c:pt idx="1010">
                  <c:v>86.296000000000006</c:v>
                </c:pt>
                <c:pt idx="1011">
                  <c:v>86.495000000000005</c:v>
                </c:pt>
                <c:pt idx="1012">
                  <c:v>88.495999999999995</c:v>
                </c:pt>
                <c:pt idx="1013">
                  <c:v>88.695999999999998</c:v>
                </c:pt>
                <c:pt idx="1014">
                  <c:v>91.896000000000001</c:v>
                </c:pt>
                <c:pt idx="1015">
                  <c:v>92.096000000000004</c:v>
                </c:pt>
                <c:pt idx="1016">
                  <c:v>94.497</c:v>
                </c:pt>
                <c:pt idx="1017">
                  <c:v>94.695999999999998</c:v>
                </c:pt>
                <c:pt idx="1018">
                  <c:v>98.695999999999998</c:v>
                </c:pt>
                <c:pt idx="1019">
                  <c:v>98.894999999999996</c:v>
                </c:pt>
                <c:pt idx="1020">
                  <c:v>101.29600000000001</c:v>
                </c:pt>
                <c:pt idx="1021">
                  <c:v>101.495</c:v>
                </c:pt>
                <c:pt idx="1022">
                  <c:v>102.096</c:v>
                </c:pt>
                <c:pt idx="1023">
                  <c:v>102.295</c:v>
                </c:pt>
                <c:pt idx="1024">
                  <c:v>106.696</c:v>
                </c:pt>
                <c:pt idx="1025">
                  <c:v>106.895</c:v>
                </c:pt>
                <c:pt idx="1026">
                  <c:v>111.89700000000001</c:v>
                </c:pt>
                <c:pt idx="1027">
                  <c:v>112.096</c:v>
                </c:pt>
                <c:pt idx="1028">
                  <c:v>113.096</c:v>
                </c:pt>
                <c:pt idx="1029">
                  <c:v>113.295</c:v>
                </c:pt>
                <c:pt idx="1030">
                  <c:v>114.696</c:v>
                </c:pt>
                <c:pt idx="1031">
                  <c:v>114.895</c:v>
                </c:pt>
                <c:pt idx="1032">
                  <c:v>115.095</c:v>
                </c:pt>
                <c:pt idx="1033">
                  <c:v>115.29600000000001</c:v>
                </c:pt>
                <c:pt idx="1034">
                  <c:v>115.495</c:v>
                </c:pt>
                <c:pt idx="1035">
                  <c:v>122.89700000000001</c:v>
                </c:pt>
                <c:pt idx="1036">
                  <c:v>123.095</c:v>
                </c:pt>
                <c:pt idx="1037">
                  <c:v>125.297</c:v>
                </c:pt>
                <c:pt idx="1038">
                  <c:v>125.495</c:v>
                </c:pt>
                <c:pt idx="1039">
                  <c:v>125.69499999999999</c:v>
                </c:pt>
                <c:pt idx="1040">
                  <c:v>126.29600000000001</c:v>
                </c:pt>
                <c:pt idx="1041">
                  <c:v>126.496</c:v>
                </c:pt>
                <c:pt idx="1042">
                  <c:v>126.696</c:v>
                </c:pt>
                <c:pt idx="1043">
                  <c:v>126.896</c:v>
                </c:pt>
                <c:pt idx="1044">
                  <c:v>127.89700000000001</c:v>
                </c:pt>
                <c:pt idx="1045">
                  <c:v>128.096</c:v>
                </c:pt>
                <c:pt idx="1046">
                  <c:v>129.696</c:v>
                </c:pt>
                <c:pt idx="1047">
                  <c:v>129.89500000000001</c:v>
                </c:pt>
                <c:pt idx="1048">
                  <c:v>132.09800000000001</c:v>
                </c:pt>
                <c:pt idx="1049">
                  <c:v>132.297</c:v>
                </c:pt>
                <c:pt idx="1050">
                  <c:v>133.096</c:v>
                </c:pt>
                <c:pt idx="1051">
                  <c:v>133.29499999999999</c:v>
                </c:pt>
                <c:pt idx="1052">
                  <c:v>133.49600000000001</c:v>
                </c:pt>
                <c:pt idx="1053">
                  <c:v>133.696</c:v>
                </c:pt>
                <c:pt idx="1054">
                  <c:v>135.501</c:v>
                </c:pt>
                <c:pt idx="1055">
                  <c:v>135.697</c:v>
                </c:pt>
                <c:pt idx="1056">
                  <c:v>136.89599999999999</c:v>
                </c:pt>
                <c:pt idx="1057">
                  <c:v>137.095</c:v>
                </c:pt>
                <c:pt idx="1058">
                  <c:v>141.096</c:v>
                </c:pt>
                <c:pt idx="1059">
                  <c:v>141.29599999999999</c:v>
                </c:pt>
                <c:pt idx="1060">
                  <c:v>142.297</c:v>
                </c:pt>
                <c:pt idx="1061">
                  <c:v>142.495</c:v>
                </c:pt>
                <c:pt idx="1062">
                  <c:v>144.49600000000001</c:v>
                </c:pt>
                <c:pt idx="1063">
                  <c:v>144.69499999999999</c:v>
                </c:pt>
                <c:pt idx="1064">
                  <c:v>150.095</c:v>
                </c:pt>
                <c:pt idx="1065">
                  <c:v>150.29499999999999</c:v>
                </c:pt>
                <c:pt idx="1066">
                  <c:v>152.096</c:v>
                </c:pt>
                <c:pt idx="1067">
                  <c:v>152.29499999999999</c:v>
                </c:pt>
                <c:pt idx="1068">
                  <c:v>155.096</c:v>
                </c:pt>
                <c:pt idx="1069">
                  <c:v>155.29499999999999</c:v>
                </c:pt>
                <c:pt idx="1070">
                  <c:v>155.89599999999999</c:v>
                </c:pt>
                <c:pt idx="1071">
                  <c:v>156.095</c:v>
                </c:pt>
                <c:pt idx="1072">
                  <c:v>157.696</c:v>
                </c:pt>
                <c:pt idx="1073">
                  <c:v>157.89500000000001</c:v>
                </c:pt>
                <c:pt idx="1074">
                  <c:v>160.096</c:v>
                </c:pt>
                <c:pt idx="1075">
                  <c:v>160.29499999999999</c:v>
                </c:pt>
                <c:pt idx="1076">
                  <c:v>160.495</c:v>
                </c:pt>
                <c:pt idx="1077">
                  <c:v>163.49700000000001</c:v>
                </c:pt>
                <c:pt idx="1078">
                  <c:v>163.696</c:v>
                </c:pt>
                <c:pt idx="1079">
                  <c:v>163.89500000000001</c:v>
                </c:pt>
                <c:pt idx="1080">
                  <c:v>164.096</c:v>
                </c:pt>
                <c:pt idx="1081">
                  <c:v>164.29499999999999</c:v>
                </c:pt>
                <c:pt idx="1082">
                  <c:v>166.49600000000001</c:v>
                </c:pt>
                <c:pt idx="1083">
                  <c:v>166.69499999999999</c:v>
                </c:pt>
                <c:pt idx="1084">
                  <c:v>169.89599999999999</c:v>
                </c:pt>
                <c:pt idx="1085">
                  <c:v>170.096</c:v>
                </c:pt>
                <c:pt idx="1086">
                  <c:v>176.29599999999999</c:v>
                </c:pt>
                <c:pt idx="1087">
                  <c:v>176.49600000000001</c:v>
                </c:pt>
                <c:pt idx="1088">
                  <c:v>176.696</c:v>
                </c:pt>
                <c:pt idx="1089">
                  <c:v>176.89500000000001</c:v>
                </c:pt>
                <c:pt idx="1090">
                  <c:v>178.096</c:v>
                </c:pt>
                <c:pt idx="1091">
                  <c:v>178.29499999999999</c:v>
                </c:pt>
                <c:pt idx="1092">
                  <c:v>186.096</c:v>
                </c:pt>
                <c:pt idx="1093">
                  <c:v>186.29499999999999</c:v>
                </c:pt>
                <c:pt idx="1094">
                  <c:v>191.096</c:v>
                </c:pt>
                <c:pt idx="1095">
                  <c:v>191.29499999999999</c:v>
                </c:pt>
                <c:pt idx="1096">
                  <c:v>191.49600000000001</c:v>
                </c:pt>
                <c:pt idx="1097">
                  <c:v>191.696</c:v>
                </c:pt>
                <c:pt idx="1098">
                  <c:v>191.89500000000001</c:v>
                </c:pt>
                <c:pt idx="1099">
                  <c:v>192.49700000000001</c:v>
                </c:pt>
                <c:pt idx="1100">
                  <c:v>192.69499999999999</c:v>
                </c:pt>
                <c:pt idx="1101">
                  <c:v>192.89599999999999</c:v>
                </c:pt>
                <c:pt idx="1102">
                  <c:v>193.095</c:v>
                </c:pt>
                <c:pt idx="1103">
                  <c:v>197.096</c:v>
                </c:pt>
                <c:pt idx="1104">
                  <c:v>197.29499999999999</c:v>
                </c:pt>
                <c:pt idx="1105">
                  <c:v>199.696</c:v>
                </c:pt>
                <c:pt idx="1106">
                  <c:v>199.89500000000001</c:v>
                </c:pt>
                <c:pt idx="1107">
                  <c:v>12.898</c:v>
                </c:pt>
                <c:pt idx="1108">
                  <c:v>13.096</c:v>
                </c:pt>
                <c:pt idx="1109">
                  <c:v>23.498000000000001</c:v>
                </c:pt>
                <c:pt idx="1110">
                  <c:v>23.696000000000002</c:v>
                </c:pt>
                <c:pt idx="1111">
                  <c:v>25.295999999999999</c:v>
                </c:pt>
                <c:pt idx="1112">
                  <c:v>25.495000000000001</c:v>
                </c:pt>
                <c:pt idx="1113">
                  <c:v>34.496000000000002</c:v>
                </c:pt>
                <c:pt idx="1114">
                  <c:v>34.695</c:v>
                </c:pt>
                <c:pt idx="1115">
                  <c:v>34.895000000000003</c:v>
                </c:pt>
                <c:pt idx="1116">
                  <c:v>36.295999999999999</c:v>
                </c:pt>
                <c:pt idx="1117">
                  <c:v>36.496000000000002</c:v>
                </c:pt>
                <c:pt idx="1118">
                  <c:v>37.896000000000001</c:v>
                </c:pt>
                <c:pt idx="1119">
                  <c:v>38.094999999999999</c:v>
                </c:pt>
                <c:pt idx="1120">
                  <c:v>38.295999999999999</c:v>
                </c:pt>
                <c:pt idx="1121">
                  <c:v>39.697000000000003</c:v>
                </c:pt>
                <c:pt idx="1122">
                  <c:v>39.895000000000003</c:v>
                </c:pt>
                <c:pt idx="1123">
                  <c:v>46.896000000000001</c:v>
                </c:pt>
                <c:pt idx="1124">
                  <c:v>47.094999999999999</c:v>
                </c:pt>
                <c:pt idx="1125">
                  <c:v>50.695999999999998</c:v>
                </c:pt>
                <c:pt idx="1126">
                  <c:v>50.895000000000003</c:v>
                </c:pt>
                <c:pt idx="1127">
                  <c:v>52.496000000000002</c:v>
                </c:pt>
                <c:pt idx="1128">
                  <c:v>52.695</c:v>
                </c:pt>
                <c:pt idx="1129">
                  <c:v>68.495999999999995</c:v>
                </c:pt>
                <c:pt idx="1130">
                  <c:v>68.697999999999993</c:v>
                </c:pt>
                <c:pt idx="1131">
                  <c:v>84.296000000000006</c:v>
                </c:pt>
                <c:pt idx="1132">
                  <c:v>84.495999999999995</c:v>
                </c:pt>
                <c:pt idx="1133">
                  <c:v>105.496</c:v>
                </c:pt>
                <c:pt idx="1134">
                  <c:v>105.69499999999999</c:v>
                </c:pt>
                <c:pt idx="1135">
                  <c:v>109.7</c:v>
                </c:pt>
                <c:pt idx="1136">
                  <c:v>109.895</c:v>
                </c:pt>
                <c:pt idx="1137">
                  <c:v>113.896</c:v>
                </c:pt>
                <c:pt idx="1138">
                  <c:v>114.096</c:v>
                </c:pt>
                <c:pt idx="1139">
                  <c:v>121.096</c:v>
                </c:pt>
                <c:pt idx="1140">
                  <c:v>121.29600000000001</c:v>
                </c:pt>
                <c:pt idx="1141">
                  <c:v>139.89599999999999</c:v>
                </c:pt>
                <c:pt idx="1142">
                  <c:v>140.096</c:v>
                </c:pt>
                <c:pt idx="1143">
                  <c:v>146.696</c:v>
                </c:pt>
                <c:pt idx="1144">
                  <c:v>146.89500000000001</c:v>
                </c:pt>
                <c:pt idx="1145">
                  <c:v>151.696</c:v>
                </c:pt>
                <c:pt idx="1146">
                  <c:v>151.89599999999999</c:v>
                </c:pt>
                <c:pt idx="1147">
                  <c:v>162.696</c:v>
                </c:pt>
                <c:pt idx="1148">
                  <c:v>162.89599999999999</c:v>
                </c:pt>
                <c:pt idx="1149">
                  <c:v>168.696</c:v>
                </c:pt>
                <c:pt idx="1150">
                  <c:v>168.89500000000001</c:v>
                </c:pt>
                <c:pt idx="1151">
                  <c:v>170.70099999999999</c:v>
                </c:pt>
                <c:pt idx="1152">
                  <c:v>170.89599999999999</c:v>
                </c:pt>
                <c:pt idx="1153">
                  <c:v>171.096</c:v>
                </c:pt>
                <c:pt idx="1154">
                  <c:v>180.49600000000001</c:v>
                </c:pt>
                <c:pt idx="1155">
                  <c:v>180.69499999999999</c:v>
                </c:pt>
                <c:pt idx="1156">
                  <c:v>189.89699999999999</c:v>
                </c:pt>
                <c:pt idx="1157">
                  <c:v>190.095</c:v>
                </c:pt>
                <c:pt idx="1158">
                  <c:v>198.89599999999999</c:v>
                </c:pt>
                <c:pt idx="1159">
                  <c:v>199.096</c:v>
                </c:pt>
                <c:pt idx="1160">
                  <c:v>143.29599999999999</c:v>
                </c:pt>
                <c:pt idx="1161">
                  <c:v>143.495</c:v>
                </c:pt>
                <c:pt idx="1162">
                  <c:v>0.01</c:v>
                </c:pt>
                <c:pt idx="1163">
                  <c:v>3.0000000000000001E-3</c:v>
                </c:pt>
                <c:pt idx="1164">
                  <c:v>0.01</c:v>
                </c:pt>
                <c:pt idx="1165">
                  <c:v>3.0000000000000001E-3</c:v>
                </c:pt>
                <c:pt idx="1166">
                  <c:v>0.35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0.46</c:v>
                </c:pt>
                <c:pt idx="1171">
                  <c:v>0.46</c:v>
                </c:pt>
                <c:pt idx="1172">
                  <c:v>0.46</c:v>
                </c:pt>
                <c:pt idx="1173">
                  <c:v>0.46</c:v>
                </c:pt>
                <c:pt idx="1174">
                  <c:v>0.46</c:v>
                </c:pt>
                <c:pt idx="1175">
                  <c:v>0.01</c:v>
                </c:pt>
                <c:pt idx="1176">
                  <c:v>3.0000000000000001E-3</c:v>
                </c:pt>
                <c:pt idx="1177">
                  <c:v>0.01</c:v>
                </c:pt>
                <c:pt idx="1178">
                  <c:v>3.0000000000000001E-3</c:v>
                </c:pt>
                <c:pt idx="1179">
                  <c:v>0.12</c:v>
                </c:pt>
                <c:pt idx="1180">
                  <c:v>0.12</c:v>
                </c:pt>
                <c:pt idx="1181">
                  <c:v>0.23</c:v>
                </c:pt>
                <c:pt idx="1182">
                  <c:v>0.23</c:v>
                </c:pt>
                <c:pt idx="1183">
                  <c:v>0.04</c:v>
                </c:pt>
                <c:pt idx="1184">
                  <c:v>1.2E-2</c:v>
                </c:pt>
                <c:pt idx="1185">
                  <c:v>0.04</c:v>
                </c:pt>
                <c:pt idx="1186">
                  <c:v>1.2E-2</c:v>
                </c:pt>
                <c:pt idx="1187">
                  <c:v>0.04</c:v>
                </c:pt>
                <c:pt idx="1188">
                  <c:v>1.2E-2</c:v>
                </c:pt>
                <c:pt idx="1189">
                  <c:v>0.04</c:v>
                </c:pt>
                <c:pt idx="1190">
                  <c:v>1.2E-2</c:v>
                </c:pt>
                <c:pt idx="1191">
                  <c:v>0.35</c:v>
                </c:pt>
                <c:pt idx="1192">
                  <c:v>0.35</c:v>
                </c:pt>
                <c:pt idx="1193">
                  <c:v>0.12</c:v>
                </c:pt>
                <c:pt idx="1194">
                  <c:v>0.12</c:v>
                </c:pt>
                <c:pt idx="1195">
                  <c:v>0.01</c:v>
                </c:pt>
                <c:pt idx="1196">
                  <c:v>3.0000000000000001E-3</c:v>
                </c:pt>
                <c:pt idx="1197">
                  <c:v>0.01</c:v>
                </c:pt>
                <c:pt idx="1198">
                  <c:v>3.0000000000000001E-3</c:v>
                </c:pt>
                <c:pt idx="1199">
                  <c:v>0.46</c:v>
                </c:pt>
                <c:pt idx="1200">
                  <c:v>0.46</c:v>
                </c:pt>
                <c:pt idx="1201">
                  <c:v>0.01</c:v>
                </c:pt>
                <c:pt idx="1202">
                  <c:v>3.0000000000000001E-3</c:v>
                </c:pt>
                <c:pt idx="1203">
                  <c:v>0.01</c:v>
                </c:pt>
                <c:pt idx="1204">
                  <c:v>3.0000000000000001E-3</c:v>
                </c:pt>
                <c:pt idx="1205">
                  <c:v>0.46</c:v>
                </c:pt>
                <c:pt idx="1206">
                  <c:v>0.46</c:v>
                </c:pt>
                <c:pt idx="1207">
                  <c:v>0.111</c:v>
                </c:pt>
                <c:pt idx="1208">
                  <c:v>0.311</c:v>
                </c:pt>
                <c:pt idx="1209">
                  <c:v>0.26100000000000001</c:v>
                </c:pt>
                <c:pt idx="1210">
                  <c:v>0.26100000000000001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10.898999999999999</c:v>
                </c:pt>
                <c:pt idx="1441">
                  <c:v>11.096</c:v>
                </c:pt>
                <c:pt idx="1442">
                  <c:v>9.09</c:v>
                </c:pt>
                <c:pt idx="1443">
                  <c:v>9.09</c:v>
                </c:pt>
                <c:pt idx="1444">
                  <c:v>9.24</c:v>
                </c:pt>
                <c:pt idx="1445">
                  <c:v>9.24</c:v>
                </c:pt>
                <c:pt idx="1446">
                  <c:v>9.23</c:v>
                </c:pt>
                <c:pt idx="1447">
                  <c:v>9.23</c:v>
                </c:pt>
                <c:pt idx="1448">
                  <c:v>9.23</c:v>
                </c:pt>
                <c:pt idx="1449">
                  <c:v>9.23</c:v>
                </c:pt>
                <c:pt idx="1450">
                  <c:v>8.9700000000000006</c:v>
                </c:pt>
                <c:pt idx="1451">
                  <c:v>8.9700000000000006</c:v>
                </c:pt>
                <c:pt idx="1452">
                  <c:v>9.24</c:v>
                </c:pt>
                <c:pt idx="1453">
                  <c:v>9.24</c:v>
                </c:pt>
                <c:pt idx="1454">
                  <c:v>9.2200000000000006</c:v>
                </c:pt>
                <c:pt idx="1455">
                  <c:v>9.2200000000000006</c:v>
                </c:pt>
                <c:pt idx="1456">
                  <c:v>9.24</c:v>
                </c:pt>
                <c:pt idx="1457">
                  <c:v>9.24</c:v>
                </c:pt>
                <c:pt idx="1458">
                  <c:v>9.24</c:v>
                </c:pt>
                <c:pt idx="1459">
                  <c:v>8.51</c:v>
                </c:pt>
                <c:pt idx="1460">
                  <c:v>8.51</c:v>
                </c:pt>
                <c:pt idx="1461">
                  <c:v>9.23</c:v>
                </c:pt>
                <c:pt idx="1462">
                  <c:v>9.23</c:v>
                </c:pt>
                <c:pt idx="1463">
                  <c:v>9.24</c:v>
                </c:pt>
                <c:pt idx="1464">
                  <c:v>9.24</c:v>
                </c:pt>
                <c:pt idx="1465">
                  <c:v>9.24</c:v>
                </c:pt>
                <c:pt idx="1466">
                  <c:v>9.24</c:v>
                </c:pt>
                <c:pt idx="1467">
                  <c:v>9.24</c:v>
                </c:pt>
                <c:pt idx="1468">
                  <c:v>9.2799999999999994</c:v>
                </c:pt>
                <c:pt idx="1469">
                  <c:v>9.2799999999999994</c:v>
                </c:pt>
                <c:pt idx="1470">
                  <c:v>9.2799999999999994</c:v>
                </c:pt>
                <c:pt idx="1471">
                  <c:v>9.2799999999999994</c:v>
                </c:pt>
                <c:pt idx="1472">
                  <c:v>9.24</c:v>
                </c:pt>
                <c:pt idx="1473">
                  <c:v>9.24</c:v>
                </c:pt>
                <c:pt idx="1474">
                  <c:v>9.24</c:v>
                </c:pt>
                <c:pt idx="1475">
                  <c:v>9.24</c:v>
                </c:pt>
                <c:pt idx="1476">
                  <c:v>9.23</c:v>
                </c:pt>
                <c:pt idx="1477">
                  <c:v>9.23</c:v>
                </c:pt>
                <c:pt idx="1478">
                  <c:v>9.23</c:v>
                </c:pt>
                <c:pt idx="1479">
                  <c:v>9.23</c:v>
                </c:pt>
                <c:pt idx="1480">
                  <c:v>9.23</c:v>
                </c:pt>
                <c:pt idx="1481">
                  <c:v>9.2799999999999994</c:v>
                </c:pt>
                <c:pt idx="1482">
                  <c:v>9.2799999999999994</c:v>
                </c:pt>
                <c:pt idx="1483">
                  <c:v>8.74</c:v>
                </c:pt>
                <c:pt idx="1484">
                  <c:v>8.74</c:v>
                </c:pt>
                <c:pt idx="1485">
                  <c:v>9.24</c:v>
                </c:pt>
                <c:pt idx="1486">
                  <c:v>9.24</c:v>
                </c:pt>
                <c:pt idx="1487">
                  <c:v>8.74</c:v>
                </c:pt>
                <c:pt idx="1488">
                  <c:v>8.74</c:v>
                </c:pt>
                <c:pt idx="1489">
                  <c:v>9.24</c:v>
                </c:pt>
                <c:pt idx="1490">
                  <c:v>9.24</c:v>
                </c:pt>
                <c:pt idx="1491">
                  <c:v>9.24</c:v>
                </c:pt>
                <c:pt idx="1492">
                  <c:v>9.24</c:v>
                </c:pt>
                <c:pt idx="1493">
                  <c:v>9.24</c:v>
                </c:pt>
                <c:pt idx="1494">
                  <c:v>9.24</c:v>
                </c:pt>
                <c:pt idx="1495">
                  <c:v>9.2799999999999994</c:v>
                </c:pt>
                <c:pt idx="1496">
                  <c:v>9.2799999999999994</c:v>
                </c:pt>
                <c:pt idx="1497">
                  <c:v>9.23</c:v>
                </c:pt>
                <c:pt idx="1498">
                  <c:v>9.23</c:v>
                </c:pt>
                <c:pt idx="1499">
                  <c:v>9.2799999999999994</c:v>
                </c:pt>
                <c:pt idx="1500">
                  <c:v>9.2799999999999994</c:v>
                </c:pt>
                <c:pt idx="1501">
                  <c:v>9.2799999999999994</c:v>
                </c:pt>
                <c:pt idx="1502">
                  <c:v>9.2799999999999994</c:v>
                </c:pt>
                <c:pt idx="1503">
                  <c:v>9.2799999999999994</c:v>
                </c:pt>
                <c:pt idx="1504">
                  <c:v>8.6300000000000008</c:v>
                </c:pt>
                <c:pt idx="1505">
                  <c:v>9.24</c:v>
                </c:pt>
                <c:pt idx="1506">
                  <c:v>8.6300000000000008</c:v>
                </c:pt>
                <c:pt idx="1507">
                  <c:v>9.24</c:v>
                </c:pt>
                <c:pt idx="1508">
                  <c:v>9.31</c:v>
                </c:pt>
                <c:pt idx="1509">
                  <c:v>9.31</c:v>
                </c:pt>
                <c:pt idx="1510">
                  <c:v>8.51</c:v>
                </c:pt>
                <c:pt idx="1511">
                  <c:v>9.2799999999999994</c:v>
                </c:pt>
                <c:pt idx="1512">
                  <c:v>8.51</c:v>
                </c:pt>
                <c:pt idx="1513">
                  <c:v>9.2799999999999994</c:v>
                </c:pt>
                <c:pt idx="1514">
                  <c:v>9.1999999999999993</c:v>
                </c:pt>
                <c:pt idx="1515">
                  <c:v>9.1999999999999993</c:v>
                </c:pt>
                <c:pt idx="1516">
                  <c:v>9.24</c:v>
                </c:pt>
                <c:pt idx="1517">
                  <c:v>9.24</c:v>
                </c:pt>
                <c:pt idx="1518">
                  <c:v>8.51</c:v>
                </c:pt>
                <c:pt idx="1519">
                  <c:v>8.51</c:v>
                </c:pt>
                <c:pt idx="1520">
                  <c:v>9.24</c:v>
                </c:pt>
                <c:pt idx="1521">
                  <c:v>9.24</c:v>
                </c:pt>
                <c:pt idx="1522">
                  <c:v>9.24</c:v>
                </c:pt>
                <c:pt idx="1523">
                  <c:v>9.24</c:v>
                </c:pt>
                <c:pt idx="1524">
                  <c:v>9.2799999999999994</c:v>
                </c:pt>
                <c:pt idx="1525">
                  <c:v>9.2799999999999994</c:v>
                </c:pt>
                <c:pt idx="1526">
                  <c:v>9.24</c:v>
                </c:pt>
                <c:pt idx="1527">
                  <c:v>9.24</c:v>
                </c:pt>
                <c:pt idx="1528">
                  <c:v>9.2200000000000006</c:v>
                </c:pt>
                <c:pt idx="1529">
                  <c:v>9.2200000000000006</c:v>
                </c:pt>
                <c:pt idx="1530">
                  <c:v>9.24</c:v>
                </c:pt>
                <c:pt idx="1531">
                  <c:v>9.24</c:v>
                </c:pt>
                <c:pt idx="1532">
                  <c:v>9.09</c:v>
                </c:pt>
                <c:pt idx="1533">
                  <c:v>9.09</c:v>
                </c:pt>
                <c:pt idx="1534">
                  <c:v>9.23</c:v>
                </c:pt>
                <c:pt idx="1535">
                  <c:v>9.23</c:v>
                </c:pt>
                <c:pt idx="1536">
                  <c:v>9.24</c:v>
                </c:pt>
                <c:pt idx="1537">
                  <c:v>9.24</c:v>
                </c:pt>
                <c:pt idx="1538">
                  <c:v>9.43</c:v>
                </c:pt>
                <c:pt idx="1539">
                  <c:v>9.24</c:v>
                </c:pt>
                <c:pt idx="1540">
                  <c:v>9.43</c:v>
                </c:pt>
                <c:pt idx="1541">
                  <c:v>9.24</c:v>
                </c:pt>
                <c:pt idx="1542">
                  <c:v>9.23</c:v>
                </c:pt>
                <c:pt idx="1543">
                  <c:v>9.23</c:v>
                </c:pt>
                <c:pt idx="1544">
                  <c:v>8.74</c:v>
                </c:pt>
                <c:pt idx="1545">
                  <c:v>8.74</c:v>
                </c:pt>
                <c:pt idx="1546">
                  <c:v>9.3000000000000007</c:v>
                </c:pt>
                <c:pt idx="1547">
                  <c:v>9.3000000000000007</c:v>
                </c:pt>
                <c:pt idx="1548">
                  <c:v>9.2899999999999991</c:v>
                </c:pt>
                <c:pt idx="1549">
                  <c:v>9.2899999999999991</c:v>
                </c:pt>
                <c:pt idx="1550">
                  <c:v>9.32</c:v>
                </c:pt>
                <c:pt idx="1551">
                  <c:v>9.32</c:v>
                </c:pt>
                <c:pt idx="1552">
                  <c:v>8.51</c:v>
                </c:pt>
                <c:pt idx="1553">
                  <c:v>8.7119999999999997</c:v>
                </c:pt>
                <c:pt idx="1554">
                  <c:v>8.91</c:v>
                </c:pt>
                <c:pt idx="1555">
                  <c:v>9.35</c:v>
                </c:pt>
                <c:pt idx="1556">
                  <c:v>9.1110000000000007</c:v>
                </c:pt>
                <c:pt idx="1557">
                  <c:v>9.35</c:v>
                </c:pt>
                <c:pt idx="1558">
                  <c:v>9.31</c:v>
                </c:pt>
                <c:pt idx="1559">
                  <c:v>9.35</c:v>
                </c:pt>
                <c:pt idx="1560">
                  <c:v>9.23</c:v>
                </c:pt>
                <c:pt idx="1561">
                  <c:v>9.23</c:v>
                </c:pt>
                <c:pt idx="1562">
                  <c:v>9.2200000000000006</c:v>
                </c:pt>
                <c:pt idx="1563">
                  <c:v>9.2200000000000006</c:v>
                </c:pt>
                <c:pt idx="1564">
                  <c:v>9.2100000000000009</c:v>
                </c:pt>
                <c:pt idx="1565">
                  <c:v>9.2100000000000009</c:v>
                </c:pt>
                <c:pt idx="1566">
                  <c:v>9.2200000000000006</c:v>
                </c:pt>
                <c:pt idx="1567">
                  <c:v>9.2200000000000006</c:v>
                </c:pt>
                <c:pt idx="1568">
                  <c:v>9.2200000000000006</c:v>
                </c:pt>
                <c:pt idx="1569">
                  <c:v>9.23</c:v>
                </c:pt>
                <c:pt idx="1570">
                  <c:v>9.23</c:v>
                </c:pt>
                <c:pt idx="1571">
                  <c:v>9.2100000000000009</c:v>
                </c:pt>
                <c:pt idx="1572">
                  <c:v>9.2100000000000009</c:v>
                </c:pt>
                <c:pt idx="1573">
                  <c:v>9.19</c:v>
                </c:pt>
                <c:pt idx="1574">
                  <c:v>9.19</c:v>
                </c:pt>
                <c:pt idx="1575">
                  <c:v>9.23</c:v>
                </c:pt>
                <c:pt idx="1576">
                  <c:v>9.23</c:v>
                </c:pt>
                <c:pt idx="1577">
                  <c:v>9.1999999999999993</c:v>
                </c:pt>
                <c:pt idx="1578">
                  <c:v>9.1999999999999993</c:v>
                </c:pt>
                <c:pt idx="1579">
                  <c:v>9.1999999999999993</c:v>
                </c:pt>
                <c:pt idx="1580">
                  <c:v>9.1999999999999993</c:v>
                </c:pt>
                <c:pt idx="1581">
                  <c:v>9.19</c:v>
                </c:pt>
                <c:pt idx="1582">
                  <c:v>9.19</c:v>
                </c:pt>
                <c:pt idx="1583">
                  <c:v>9.18</c:v>
                </c:pt>
                <c:pt idx="1584">
                  <c:v>9.18</c:v>
                </c:pt>
                <c:pt idx="1585">
                  <c:v>9.2200000000000006</c:v>
                </c:pt>
                <c:pt idx="1586">
                  <c:v>9.2200000000000006</c:v>
                </c:pt>
                <c:pt idx="1587">
                  <c:v>9.2200000000000006</c:v>
                </c:pt>
                <c:pt idx="1588">
                  <c:v>9.23</c:v>
                </c:pt>
                <c:pt idx="1589">
                  <c:v>9.23</c:v>
                </c:pt>
                <c:pt idx="1590">
                  <c:v>9.2100000000000009</c:v>
                </c:pt>
                <c:pt idx="1591">
                  <c:v>9.2100000000000009</c:v>
                </c:pt>
                <c:pt idx="1592">
                  <c:v>9.2200000000000006</c:v>
                </c:pt>
                <c:pt idx="1593">
                  <c:v>9.2200000000000006</c:v>
                </c:pt>
                <c:pt idx="1594">
                  <c:v>9.19</c:v>
                </c:pt>
                <c:pt idx="1595">
                  <c:v>9.19</c:v>
                </c:pt>
                <c:pt idx="1596">
                  <c:v>9.19</c:v>
                </c:pt>
                <c:pt idx="1597">
                  <c:v>9.1999999999999993</c:v>
                </c:pt>
                <c:pt idx="1598">
                  <c:v>9.1999999999999993</c:v>
                </c:pt>
                <c:pt idx="1599">
                  <c:v>9.2100000000000009</c:v>
                </c:pt>
                <c:pt idx="1600">
                  <c:v>9.2100000000000009</c:v>
                </c:pt>
                <c:pt idx="1601">
                  <c:v>9.19</c:v>
                </c:pt>
                <c:pt idx="1602">
                  <c:v>9.19</c:v>
                </c:pt>
                <c:pt idx="1603">
                  <c:v>9.1999999999999993</c:v>
                </c:pt>
                <c:pt idx="1604">
                  <c:v>9.1999999999999993</c:v>
                </c:pt>
                <c:pt idx="1605">
                  <c:v>9.15</c:v>
                </c:pt>
                <c:pt idx="1606">
                  <c:v>9.15</c:v>
                </c:pt>
                <c:pt idx="1607">
                  <c:v>9.15</c:v>
                </c:pt>
                <c:pt idx="1608">
                  <c:v>9.24</c:v>
                </c:pt>
                <c:pt idx="1609">
                  <c:v>9.24</c:v>
                </c:pt>
                <c:pt idx="1610">
                  <c:v>9.3000000000000007</c:v>
                </c:pt>
                <c:pt idx="1611">
                  <c:v>9.3000000000000007</c:v>
                </c:pt>
                <c:pt idx="1612">
                  <c:v>9.24</c:v>
                </c:pt>
                <c:pt idx="1613">
                  <c:v>9.24</c:v>
                </c:pt>
                <c:pt idx="1614">
                  <c:v>9.31</c:v>
                </c:pt>
                <c:pt idx="1615">
                  <c:v>9.31</c:v>
                </c:pt>
                <c:pt idx="1616">
                  <c:v>9.2100000000000009</c:v>
                </c:pt>
                <c:pt idx="1617">
                  <c:v>9.2100000000000009</c:v>
                </c:pt>
                <c:pt idx="1618">
                  <c:v>9.2100000000000009</c:v>
                </c:pt>
                <c:pt idx="1619">
                  <c:v>9.19</c:v>
                </c:pt>
                <c:pt idx="1620">
                  <c:v>9.19</c:v>
                </c:pt>
                <c:pt idx="1621">
                  <c:v>9.2200000000000006</c:v>
                </c:pt>
                <c:pt idx="1622">
                  <c:v>9.2200000000000006</c:v>
                </c:pt>
                <c:pt idx="1623">
                  <c:v>9.1999999999999993</c:v>
                </c:pt>
                <c:pt idx="1624">
                  <c:v>9.1999999999999993</c:v>
                </c:pt>
                <c:pt idx="1625">
                  <c:v>9.2200000000000006</c:v>
                </c:pt>
                <c:pt idx="1626">
                  <c:v>9.2200000000000006</c:v>
                </c:pt>
                <c:pt idx="1627">
                  <c:v>9.1999999999999993</c:v>
                </c:pt>
                <c:pt idx="1628">
                  <c:v>9.1999999999999993</c:v>
                </c:pt>
                <c:pt idx="1629">
                  <c:v>9.1999999999999993</c:v>
                </c:pt>
                <c:pt idx="1630">
                  <c:v>9.2200000000000006</c:v>
                </c:pt>
                <c:pt idx="1631">
                  <c:v>9.2200000000000006</c:v>
                </c:pt>
                <c:pt idx="1632">
                  <c:v>9.2100000000000009</c:v>
                </c:pt>
                <c:pt idx="1633">
                  <c:v>9.2100000000000009</c:v>
                </c:pt>
                <c:pt idx="1634">
                  <c:v>9.23</c:v>
                </c:pt>
                <c:pt idx="1635">
                  <c:v>9.23</c:v>
                </c:pt>
                <c:pt idx="1636">
                  <c:v>9.2100000000000009</c:v>
                </c:pt>
                <c:pt idx="1637">
                  <c:v>9.2100000000000009</c:v>
                </c:pt>
                <c:pt idx="1638">
                  <c:v>9.16</c:v>
                </c:pt>
                <c:pt idx="1639">
                  <c:v>9.16</c:v>
                </c:pt>
                <c:pt idx="1640">
                  <c:v>9.16</c:v>
                </c:pt>
                <c:pt idx="1641">
                  <c:v>9.25</c:v>
                </c:pt>
                <c:pt idx="1642">
                  <c:v>9.25</c:v>
                </c:pt>
                <c:pt idx="1643">
                  <c:v>9.25</c:v>
                </c:pt>
                <c:pt idx="1644">
                  <c:v>9.25</c:v>
                </c:pt>
                <c:pt idx="1645">
                  <c:v>9.25</c:v>
                </c:pt>
                <c:pt idx="1646">
                  <c:v>9.25</c:v>
                </c:pt>
                <c:pt idx="1647">
                  <c:v>9.25</c:v>
                </c:pt>
                <c:pt idx="1648">
                  <c:v>9.25</c:v>
                </c:pt>
                <c:pt idx="1649">
                  <c:v>9.25</c:v>
                </c:pt>
                <c:pt idx="1650">
                  <c:v>9.25</c:v>
                </c:pt>
                <c:pt idx="1651">
                  <c:v>9.25</c:v>
                </c:pt>
                <c:pt idx="1652">
                  <c:v>9.25</c:v>
                </c:pt>
                <c:pt idx="1653">
                  <c:v>9.25</c:v>
                </c:pt>
                <c:pt idx="1654">
                  <c:v>9.25</c:v>
                </c:pt>
                <c:pt idx="1655">
                  <c:v>9.25</c:v>
                </c:pt>
                <c:pt idx="1656">
                  <c:v>9.25</c:v>
                </c:pt>
                <c:pt idx="1657">
                  <c:v>9.25</c:v>
                </c:pt>
                <c:pt idx="1658">
                  <c:v>9.25</c:v>
                </c:pt>
                <c:pt idx="1659">
                  <c:v>9.25</c:v>
                </c:pt>
                <c:pt idx="1660">
                  <c:v>9.25</c:v>
                </c:pt>
                <c:pt idx="1661">
                  <c:v>9.25</c:v>
                </c:pt>
                <c:pt idx="1662">
                  <c:v>9.25</c:v>
                </c:pt>
                <c:pt idx="1663">
                  <c:v>9.25</c:v>
                </c:pt>
                <c:pt idx="1664">
                  <c:v>9.25</c:v>
                </c:pt>
                <c:pt idx="1665">
                  <c:v>9.25</c:v>
                </c:pt>
                <c:pt idx="1666">
                  <c:v>9.25</c:v>
                </c:pt>
                <c:pt idx="1667">
                  <c:v>9.25</c:v>
                </c:pt>
                <c:pt idx="1668">
                  <c:v>9.25</c:v>
                </c:pt>
                <c:pt idx="1669">
                  <c:v>9.25</c:v>
                </c:pt>
                <c:pt idx="1670">
                  <c:v>9.25</c:v>
                </c:pt>
                <c:pt idx="1671">
                  <c:v>9.25</c:v>
                </c:pt>
                <c:pt idx="1672">
                  <c:v>9.25</c:v>
                </c:pt>
                <c:pt idx="1673">
                  <c:v>9.25</c:v>
                </c:pt>
                <c:pt idx="1674">
                  <c:v>9.25</c:v>
                </c:pt>
                <c:pt idx="1675">
                  <c:v>9.25</c:v>
                </c:pt>
                <c:pt idx="1676">
                  <c:v>9.25</c:v>
                </c:pt>
                <c:pt idx="1677">
                  <c:v>9.25</c:v>
                </c:pt>
                <c:pt idx="1678">
                  <c:v>9.25</c:v>
                </c:pt>
                <c:pt idx="1679">
                  <c:v>9.25</c:v>
                </c:pt>
                <c:pt idx="1680">
                  <c:v>9.25</c:v>
                </c:pt>
                <c:pt idx="1681">
                  <c:v>9.25</c:v>
                </c:pt>
                <c:pt idx="1682">
                  <c:v>9.25</c:v>
                </c:pt>
                <c:pt idx="1683">
                  <c:v>9.25</c:v>
                </c:pt>
                <c:pt idx="1684">
                  <c:v>9.25</c:v>
                </c:pt>
                <c:pt idx="1685">
                  <c:v>9.25</c:v>
                </c:pt>
                <c:pt idx="1686">
                  <c:v>9.25</c:v>
                </c:pt>
                <c:pt idx="1687">
                  <c:v>9.25</c:v>
                </c:pt>
                <c:pt idx="1688">
                  <c:v>9.25</c:v>
                </c:pt>
                <c:pt idx="1689">
                  <c:v>9.25</c:v>
                </c:pt>
                <c:pt idx="1690">
                  <c:v>9.25</c:v>
                </c:pt>
                <c:pt idx="1691">
                  <c:v>9.25</c:v>
                </c:pt>
                <c:pt idx="1692">
                  <c:v>9.25</c:v>
                </c:pt>
                <c:pt idx="1693">
                  <c:v>9.25</c:v>
                </c:pt>
                <c:pt idx="1694">
                  <c:v>9.25</c:v>
                </c:pt>
                <c:pt idx="1695">
                  <c:v>9.25</c:v>
                </c:pt>
                <c:pt idx="1696">
                  <c:v>9.25</c:v>
                </c:pt>
                <c:pt idx="1697">
                  <c:v>9.25</c:v>
                </c:pt>
                <c:pt idx="1698">
                  <c:v>9.25</c:v>
                </c:pt>
                <c:pt idx="1699">
                  <c:v>9.25</c:v>
                </c:pt>
                <c:pt idx="1700">
                  <c:v>9.25</c:v>
                </c:pt>
                <c:pt idx="1701">
                  <c:v>9.25</c:v>
                </c:pt>
                <c:pt idx="1702">
                  <c:v>9.25</c:v>
                </c:pt>
                <c:pt idx="1703">
                  <c:v>9.25</c:v>
                </c:pt>
                <c:pt idx="1704">
                  <c:v>9.25</c:v>
                </c:pt>
                <c:pt idx="1705">
                  <c:v>9.25</c:v>
                </c:pt>
                <c:pt idx="1706">
                  <c:v>9.25</c:v>
                </c:pt>
                <c:pt idx="1707">
                  <c:v>9.25</c:v>
                </c:pt>
                <c:pt idx="1708">
                  <c:v>9.26</c:v>
                </c:pt>
                <c:pt idx="1709">
                  <c:v>9.26</c:v>
                </c:pt>
                <c:pt idx="1710">
                  <c:v>9.26</c:v>
                </c:pt>
                <c:pt idx="1711">
                  <c:v>9.26</c:v>
                </c:pt>
                <c:pt idx="1712">
                  <c:v>9.26</c:v>
                </c:pt>
                <c:pt idx="1713">
                  <c:v>9.26</c:v>
                </c:pt>
                <c:pt idx="1714">
                  <c:v>9.26</c:v>
                </c:pt>
                <c:pt idx="1715">
                  <c:v>9.26</c:v>
                </c:pt>
                <c:pt idx="1716">
                  <c:v>9.26</c:v>
                </c:pt>
                <c:pt idx="1717">
                  <c:v>9.26</c:v>
                </c:pt>
                <c:pt idx="1718">
                  <c:v>9.26</c:v>
                </c:pt>
                <c:pt idx="1719">
                  <c:v>9.26</c:v>
                </c:pt>
                <c:pt idx="1720">
                  <c:v>9.26</c:v>
                </c:pt>
                <c:pt idx="1721">
                  <c:v>9.26</c:v>
                </c:pt>
                <c:pt idx="1722">
                  <c:v>9.26</c:v>
                </c:pt>
                <c:pt idx="1723">
                  <c:v>9.26</c:v>
                </c:pt>
                <c:pt idx="1724">
                  <c:v>9.26</c:v>
                </c:pt>
                <c:pt idx="1725">
                  <c:v>9.26</c:v>
                </c:pt>
                <c:pt idx="1726">
                  <c:v>9.26</c:v>
                </c:pt>
                <c:pt idx="1727">
                  <c:v>9.26</c:v>
                </c:pt>
                <c:pt idx="1728">
                  <c:v>9.26</c:v>
                </c:pt>
                <c:pt idx="1729">
                  <c:v>9.26</c:v>
                </c:pt>
                <c:pt idx="1730">
                  <c:v>9.26</c:v>
                </c:pt>
                <c:pt idx="1731">
                  <c:v>9.26</c:v>
                </c:pt>
                <c:pt idx="1732">
                  <c:v>9.26</c:v>
                </c:pt>
                <c:pt idx="1733">
                  <c:v>9.26</c:v>
                </c:pt>
                <c:pt idx="1734">
                  <c:v>9.26</c:v>
                </c:pt>
                <c:pt idx="1735">
                  <c:v>9.26</c:v>
                </c:pt>
                <c:pt idx="1736">
                  <c:v>9.26</c:v>
                </c:pt>
                <c:pt idx="1737">
                  <c:v>9.26</c:v>
                </c:pt>
                <c:pt idx="1738">
                  <c:v>9.26</c:v>
                </c:pt>
                <c:pt idx="1739">
                  <c:v>9.26</c:v>
                </c:pt>
                <c:pt idx="1740">
                  <c:v>9.26</c:v>
                </c:pt>
                <c:pt idx="1741">
                  <c:v>9.26</c:v>
                </c:pt>
                <c:pt idx="1742">
                  <c:v>9.26</c:v>
                </c:pt>
                <c:pt idx="1743">
                  <c:v>9.26</c:v>
                </c:pt>
                <c:pt idx="1744">
                  <c:v>9.26</c:v>
                </c:pt>
                <c:pt idx="1745">
                  <c:v>9.26</c:v>
                </c:pt>
                <c:pt idx="1746">
                  <c:v>9.26</c:v>
                </c:pt>
                <c:pt idx="1747">
                  <c:v>9.26</c:v>
                </c:pt>
                <c:pt idx="1748">
                  <c:v>9.26</c:v>
                </c:pt>
                <c:pt idx="1749">
                  <c:v>9.26</c:v>
                </c:pt>
                <c:pt idx="1750">
                  <c:v>9.26</c:v>
                </c:pt>
                <c:pt idx="1751">
                  <c:v>9.26</c:v>
                </c:pt>
                <c:pt idx="1752">
                  <c:v>9.26</c:v>
                </c:pt>
                <c:pt idx="1753">
                  <c:v>9.26</c:v>
                </c:pt>
                <c:pt idx="1754">
                  <c:v>9.26</c:v>
                </c:pt>
                <c:pt idx="1755">
                  <c:v>9.26</c:v>
                </c:pt>
                <c:pt idx="1756">
                  <c:v>9.26</c:v>
                </c:pt>
                <c:pt idx="1757">
                  <c:v>9.26</c:v>
                </c:pt>
                <c:pt idx="1758">
                  <c:v>9.26</c:v>
                </c:pt>
                <c:pt idx="1759">
                  <c:v>9.26</c:v>
                </c:pt>
                <c:pt idx="1760">
                  <c:v>9.26</c:v>
                </c:pt>
                <c:pt idx="1761">
                  <c:v>9.26</c:v>
                </c:pt>
                <c:pt idx="1762">
                  <c:v>9.26</c:v>
                </c:pt>
                <c:pt idx="1763">
                  <c:v>9.26</c:v>
                </c:pt>
                <c:pt idx="1764">
                  <c:v>9.26</c:v>
                </c:pt>
                <c:pt idx="1765">
                  <c:v>9.26</c:v>
                </c:pt>
                <c:pt idx="1766">
                  <c:v>9.26</c:v>
                </c:pt>
                <c:pt idx="1767">
                  <c:v>9.26</c:v>
                </c:pt>
                <c:pt idx="1768">
                  <c:v>9.26</c:v>
                </c:pt>
                <c:pt idx="1769">
                  <c:v>9.26</c:v>
                </c:pt>
                <c:pt idx="1770">
                  <c:v>9.26</c:v>
                </c:pt>
                <c:pt idx="1771">
                  <c:v>9.26</c:v>
                </c:pt>
                <c:pt idx="1772">
                  <c:v>9.26</c:v>
                </c:pt>
                <c:pt idx="1773">
                  <c:v>9.26</c:v>
                </c:pt>
                <c:pt idx="1774">
                  <c:v>9.26</c:v>
                </c:pt>
                <c:pt idx="1775">
                  <c:v>9.26</c:v>
                </c:pt>
                <c:pt idx="1776">
                  <c:v>9.26</c:v>
                </c:pt>
                <c:pt idx="1777">
                  <c:v>9.26</c:v>
                </c:pt>
                <c:pt idx="1778">
                  <c:v>9.27</c:v>
                </c:pt>
                <c:pt idx="1779">
                  <c:v>9.27</c:v>
                </c:pt>
                <c:pt idx="1780">
                  <c:v>9.27</c:v>
                </c:pt>
                <c:pt idx="1781">
                  <c:v>9.27</c:v>
                </c:pt>
                <c:pt idx="1782">
                  <c:v>9.27</c:v>
                </c:pt>
                <c:pt idx="1783">
                  <c:v>9.27</c:v>
                </c:pt>
                <c:pt idx="1784">
                  <c:v>9.27</c:v>
                </c:pt>
                <c:pt idx="1785">
                  <c:v>9.27</c:v>
                </c:pt>
                <c:pt idx="1786">
                  <c:v>9.27</c:v>
                </c:pt>
                <c:pt idx="1787">
                  <c:v>9.27</c:v>
                </c:pt>
                <c:pt idx="1788">
                  <c:v>9.27</c:v>
                </c:pt>
                <c:pt idx="1789">
                  <c:v>9.27</c:v>
                </c:pt>
                <c:pt idx="1790">
                  <c:v>9.27</c:v>
                </c:pt>
                <c:pt idx="1791">
                  <c:v>9.27</c:v>
                </c:pt>
                <c:pt idx="1792">
                  <c:v>9.27</c:v>
                </c:pt>
                <c:pt idx="1793">
                  <c:v>9.27</c:v>
                </c:pt>
                <c:pt idx="1794">
                  <c:v>9.27</c:v>
                </c:pt>
                <c:pt idx="1795">
                  <c:v>9.27</c:v>
                </c:pt>
                <c:pt idx="1796">
                  <c:v>9.27</c:v>
                </c:pt>
                <c:pt idx="1797">
                  <c:v>9.27</c:v>
                </c:pt>
                <c:pt idx="1798">
                  <c:v>9.27</c:v>
                </c:pt>
                <c:pt idx="1799">
                  <c:v>9.27</c:v>
                </c:pt>
                <c:pt idx="1800">
                  <c:v>9.27</c:v>
                </c:pt>
                <c:pt idx="1801">
                  <c:v>9.27</c:v>
                </c:pt>
                <c:pt idx="1802">
                  <c:v>9.27</c:v>
                </c:pt>
                <c:pt idx="1803">
                  <c:v>9.27</c:v>
                </c:pt>
                <c:pt idx="1804">
                  <c:v>9.27</c:v>
                </c:pt>
                <c:pt idx="1805">
                  <c:v>9.27</c:v>
                </c:pt>
                <c:pt idx="1806">
                  <c:v>9.27</c:v>
                </c:pt>
                <c:pt idx="1807">
                  <c:v>9.27</c:v>
                </c:pt>
                <c:pt idx="1808">
                  <c:v>9.27</c:v>
                </c:pt>
                <c:pt idx="1809">
                  <c:v>9.27</c:v>
                </c:pt>
                <c:pt idx="1810">
                  <c:v>9.27</c:v>
                </c:pt>
                <c:pt idx="1811">
                  <c:v>9.27</c:v>
                </c:pt>
                <c:pt idx="1812">
                  <c:v>9.27</c:v>
                </c:pt>
                <c:pt idx="1813">
                  <c:v>9.27</c:v>
                </c:pt>
                <c:pt idx="1814">
                  <c:v>9.27</c:v>
                </c:pt>
                <c:pt idx="1815">
                  <c:v>9.27</c:v>
                </c:pt>
                <c:pt idx="1816">
                  <c:v>9.27</c:v>
                </c:pt>
                <c:pt idx="1817">
                  <c:v>9.27</c:v>
                </c:pt>
                <c:pt idx="1818">
                  <c:v>9.27</c:v>
                </c:pt>
                <c:pt idx="1819">
                  <c:v>9.27</c:v>
                </c:pt>
                <c:pt idx="1820">
                  <c:v>9.27</c:v>
                </c:pt>
                <c:pt idx="1821">
                  <c:v>9.27</c:v>
                </c:pt>
                <c:pt idx="1822">
                  <c:v>9.27</c:v>
                </c:pt>
                <c:pt idx="1823">
                  <c:v>9.27</c:v>
                </c:pt>
                <c:pt idx="1824">
                  <c:v>9.27</c:v>
                </c:pt>
                <c:pt idx="1825">
                  <c:v>9.27</c:v>
                </c:pt>
                <c:pt idx="1826">
                  <c:v>9.27</c:v>
                </c:pt>
                <c:pt idx="1827">
                  <c:v>9.27</c:v>
                </c:pt>
                <c:pt idx="1828">
                  <c:v>9.27</c:v>
                </c:pt>
                <c:pt idx="1829">
                  <c:v>9.27</c:v>
                </c:pt>
                <c:pt idx="1830">
                  <c:v>9.27</c:v>
                </c:pt>
                <c:pt idx="1831">
                  <c:v>9.27</c:v>
                </c:pt>
                <c:pt idx="1832">
                  <c:v>9.27</c:v>
                </c:pt>
                <c:pt idx="1833">
                  <c:v>9.27</c:v>
                </c:pt>
                <c:pt idx="1834">
                  <c:v>9.27</c:v>
                </c:pt>
                <c:pt idx="1835">
                  <c:v>9.27</c:v>
                </c:pt>
                <c:pt idx="1836">
                  <c:v>9.27</c:v>
                </c:pt>
                <c:pt idx="1837">
                  <c:v>9.27</c:v>
                </c:pt>
                <c:pt idx="1838">
                  <c:v>9.27</c:v>
                </c:pt>
                <c:pt idx="1839">
                  <c:v>9.27</c:v>
                </c:pt>
                <c:pt idx="1840">
                  <c:v>9.27</c:v>
                </c:pt>
                <c:pt idx="1841">
                  <c:v>9.27</c:v>
                </c:pt>
                <c:pt idx="1842">
                  <c:v>9.27</c:v>
                </c:pt>
                <c:pt idx="1843">
                  <c:v>9.27</c:v>
                </c:pt>
                <c:pt idx="1844">
                  <c:v>9.27</c:v>
                </c:pt>
                <c:pt idx="1845">
                  <c:v>9.27</c:v>
                </c:pt>
                <c:pt idx="1846">
                  <c:v>9.27</c:v>
                </c:pt>
                <c:pt idx="1847">
                  <c:v>9.27</c:v>
                </c:pt>
                <c:pt idx="1848">
                  <c:v>9.27</c:v>
                </c:pt>
                <c:pt idx="1849">
                  <c:v>11.15</c:v>
                </c:pt>
                <c:pt idx="1850">
                  <c:v>11.02</c:v>
                </c:pt>
                <c:pt idx="1851">
                  <c:v>11.02</c:v>
                </c:pt>
                <c:pt idx="1852">
                  <c:v>11.13</c:v>
                </c:pt>
                <c:pt idx="1853">
                  <c:v>11.13</c:v>
                </c:pt>
                <c:pt idx="1854">
                  <c:v>11.02</c:v>
                </c:pt>
                <c:pt idx="1855">
                  <c:v>11.02</c:v>
                </c:pt>
                <c:pt idx="1856">
                  <c:v>11.25</c:v>
                </c:pt>
                <c:pt idx="1857">
                  <c:v>11.25</c:v>
                </c:pt>
                <c:pt idx="1858">
                  <c:v>11.25</c:v>
                </c:pt>
                <c:pt idx="1859">
                  <c:v>11.13</c:v>
                </c:pt>
                <c:pt idx="1860">
                  <c:v>11.13</c:v>
                </c:pt>
                <c:pt idx="1861">
                  <c:v>11.18</c:v>
                </c:pt>
                <c:pt idx="1862">
                  <c:v>11.18</c:v>
                </c:pt>
                <c:pt idx="1863">
                  <c:v>11.07</c:v>
                </c:pt>
                <c:pt idx="1864">
                  <c:v>11.07</c:v>
                </c:pt>
                <c:pt idx="1865">
                  <c:v>11.05</c:v>
                </c:pt>
                <c:pt idx="1866">
                  <c:v>11.05</c:v>
                </c:pt>
                <c:pt idx="1867">
                  <c:v>11.02</c:v>
                </c:pt>
                <c:pt idx="1868">
                  <c:v>11.02</c:v>
                </c:pt>
                <c:pt idx="1869">
                  <c:v>11.02</c:v>
                </c:pt>
                <c:pt idx="1870">
                  <c:v>11.02</c:v>
                </c:pt>
                <c:pt idx="1871">
                  <c:v>11</c:v>
                </c:pt>
                <c:pt idx="1872">
                  <c:v>11</c:v>
                </c:pt>
                <c:pt idx="1873">
                  <c:v>11.13</c:v>
                </c:pt>
                <c:pt idx="1874">
                  <c:v>11.13</c:v>
                </c:pt>
                <c:pt idx="1875">
                  <c:v>11.13</c:v>
                </c:pt>
                <c:pt idx="1876">
                  <c:v>11.15</c:v>
                </c:pt>
                <c:pt idx="1877">
                  <c:v>11.15</c:v>
                </c:pt>
                <c:pt idx="1878">
                  <c:v>11.07</c:v>
                </c:pt>
                <c:pt idx="1879">
                  <c:v>11.07</c:v>
                </c:pt>
                <c:pt idx="1880">
                  <c:v>11.1</c:v>
                </c:pt>
                <c:pt idx="1881">
                  <c:v>11.1</c:v>
                </c:pt>
                <c:pt idx="1882">
                  <c:v>11.07</c:v>
                </c:pt>
                <c:pt idx="1883">
                  <c:v>11.07</c:v>
                </c:pt>
                <c:pt idx="1884">
                  <c:v>11.07</c:v>
                </c:pt>
                <c:pt idx="1885">
                  <c:v>11.07</c:v>
                </c:pt>
                <c:pt idx="1886">
                  <c:v>11.05</c:v>
                </c:pt>
                <c:pt idx="1887">
                  <c:v>11.05</c:v>
                </c:pt>
                <c:pt idx="1888">
                  <c:v>11.02</c:v>
                </c:pt>
                <c:pt idx="1889">
                  <c:v>11.02</c:v>
                </c:pt>
                <c:pt idx="1890">
                  <c:v>11.07</c:v>
                </c:pt>
                <c:pt idx="1891">
                  <c:v>11.07</c:v>
                </c:pt>
                <c:pt idx="1892">
                  <c:v>11.07</c:v>
                </c:pt>
                <c:pt idx="1893">
                  <c:v>11.1</c:v>
                </c:pt>
                <c:pt idx="1894">
                  <c:v>11.1</c:v>
                </c:pt>
                <c:pt idx="1895">
                  <c:v>11.13</c:v>
                </c:pt>
                <c:pt idx="1896">
                  <c:v>11.13</c:v>
                </c:pt>
                <c:pt idx="1897">
                  <c:v>11.23</c:v>
                </c:pt>
                <c:pt idx="1898">
                  <c:v>11.23</c:v>
                </c:pt>
                <c:pt idx="1899">
                  <c:v>11.1</c:v>
                </c:pt>
                <c:pt idx="1900">
                  <c:v>11.1</c:v>
                </c:pt>
                <c:pt idx="1901">
                  <c:v>11.02</c:v>
                </c:pt>
                <c:pt idx="1902">
                  <c:v>11.02</c:v>
                </c:pt>
                <c:pt idx="1903">
                  <c:v>11.05</c:v>
                </c:pt>
                <c:pt idx="1904">
                  <c:v>11.05</c:v>
                </c:pt>
                <c:pt idx="1905">
                  <c:v>11.18</c:v>
                </c:pt>
                <c:pt idx="1906">
                  <c:v>11.18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11.07</c:v>
                </c:pt>
                <c:pt idx="1911">
                  <c:v>11.07</c:v>
                </c:pt>
                <c:pt idx="1912">
                  <c:v>10.95</c:v>
                </c:pt>
                <c:pt idx="1913">
                  <c:v>10.95</c:v>
                </c:pt>
                <c:pt idx="1914">
                  <c:v>11.02</c:v>
                </c:pt>
                <c:pt idx="1915">
                  <c:v>11.02</c:v>
                </c:pt>
                <c:pt idx="1916">
                  <c:v>11.1</c:v>
                </c:pt>
                <c:pt idx="1917">
                  <c:v>11.1</c:v>
                </c:pt>
                <c:pt idx="1918">
                  <c:v>11.2</c:v>
                </c:pt>
                <c:pt idx="1919">
                  <c:v>11.2</c:v>
                </c:pt>
                <c:pt idx="1920">
                  <c:v>11.07</c:v>
                </c:pt>
                <c:pt idx="1921">
                  <c:v>11.07</c:v>
                </c:pt>
                <c:pt idx="1922">
                  <c:v>11.05</c:v>
                </c:pt>
                <c:pt idx="1923">
                  <c:v>11.05</c:v>
                </c:pt>
                <c:pt idx="1924">
                  <c:v>11.05</c:v>
                </c:pt>
                <c:pt idx="1925">
                  <c:v>11.05</c:v>
                </c:pt>
                <c:pt idx="1926">
                  <c:v>11.05</c:v>
                </c:pt>
                <c:pt idx="1927">
                  <c:v>11.05</c:v>
                </c:pt>
                <c:pt idx="1928">
                  <c:v>11.05</c:v>
                </c:pt>
                <c:pt idx="1929">
                  <c:v>11</c:v>
                </c:pt>
                <c:pt idx="1930">
                  <c:v>11</c:v>
                </c:pt>
                <c:pt idx="1931">
                  <c:v>11.1</c:v>
                </c:pt>
                <c:pt idx="1932">
                  <c:v>11.1</c:v>
                </c:pt>
                <c:pt idx="1933">
                  <c:v>11.07</c:v>
                </c:pt>
                <c:pt idx="1934">
                  <c:v>11.07</c:v>
                </c:pt>
                <c:pt idx="1935">
                  <c:v>11.1</c:v>
                </c:pt>
                <c:pt idx="1936">
                  <c:v>11.1</c:v>
                </c:pt>
                <c:pt idx="1937">
                  <c:v>11.02</c:v>
                </c:pt>
                <c:pt idx="1938">
                  <c:v>11.02</c:v>
                </c:pt>
                <c:pt idx="1939">
                  <c:v>11.13</c:v>
                </c:pt>
                <c:pt idx="1940">
                  <c:v>11.13</c:v>
                </c:pt>
                <c:pt idx="1941">
                  <c:v>11.02</c:v>
                </c:pt>
                <c:pt idx="1942">
                  <c:v>11.02</c:v>
                </c:pt>
                <c:pt idx="1943">
                  <c:v>11.07</c:v>
                </c:pt>
                <c:pt idx="1944">
                  <c:v>11.07</c:v>
                </c:pt>
                <c:pt idx="1945">
                  <c:v>11.07</c:v>
                </c:pt>
                <c:pt idx="1946">
                  <c:v>11.18</c:v>
                </c:pt>
                <c:pt idx="1947">
                  <c:v>11.18</c:v>
                </c:pt>
                <c:pt idx="1948">
                  <c:v>11.2</c:v>
                </c:pt>
                <c:pt idx="1949">
                  <c:v>11.2</c:v>
                </c:pt>
                <c:pt idx="1950">
                  <c:v>11.02</c:v>
                </c:pt>
                <c:pt idx="1951">
                  <c:v>11.02</c:v>
                </c:pt>
                <c:pt idx="1952">
                  <c:v>11.07</c:v>
                </c:pt>
                <c:pt idx="1953">
                  <c:v>11.07</c:v>
                </c:pt>
                <c:pt idx="1954">
                  <c:v>11.07</c:v>
                </c:pt>
                <c:pt idx="1955">
                  <c:v>11.07</c:v>
                </c:pt>
                <c:pt idx="1956">
                  <c:v>11.02</c:v>
                </c:pt>
                <c:pt idx="1957">
                  <c:v>11.02</c:v>
                </c:pt>
                <c:pt idx="1958">
                  <c:v>11.05</c:v>
                </c:pt>
                <c:pt idx="1959">
                  <c:v>11.05</c:v>
                </c:pt>
                <c:pt idx="1960">
                  <c:v>11.13</c:v>
                </c:pt>
                <c:pt idx="1961">
                  <c:v>11.13</c:v>
                </c:pt>
                <c:pt idx="1962">
                  <c:v>11.13</c:v>
                </c:pt>
                <c:pt idx="1963">
                  <c:v>11.05</c:v>
                </c:pt>
                <c:pt idx="1964">
                  <c:v>11.05</c:v>
                </c:pt>
                <c:pt idx="1965">
                  <c:v>11.1</c:v>
                </c:pt>
                <c:pt idx="1966">
                  <c:v>11.1</c:v>
                </c:pt>
                <c:pt idx="1967">
                  <c:v>11.1</c:v>
                </c:pt>
                <c:pt idx="1968">
                  <c:v>11.1</c:v>
                </c:pt>
                <c:pt idx="1969">
                  <c:v>11.07</c:v>
                </c:pt>
                <c:pt idx="1970">
                  <c:v>11.07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11.07</c:v>
                </c:pt>
                <c:pt idx="1976">
                  <c:v>11.07</c:v>
                </c:pt>
                <c:pt idx="1977">
                  <c:v>11.05</c:v>
                </c:pt>
                <c:pt idx="1978">
                  <c:v>11.05</c:v>
                </c:pt>
                <c:pt idx="1979">
                  <c:v>11.05</c:v>
                </c:pt>
                <c:pt idx="1980">
                  <c:v>11.07</c:v>
                </c:pt>
                <c:pt idx="1981">
                  <c:v>11.07</c:v>
                </c:pt>
                <c:pt idx="1982">
                  <c:v>11.07</c:v>
                </c:pt>
                <c:pt idx="1983">
                  <c:v>11.07</c:v>
                </c:pt>
                <c:pt idx="1984">
                  <c:v>11.13</c:v>
                </c:pt>
                <c:pt idx="1985">
                  <c:v>11.13</c:v>
                </c:pt>
                <c:pt idx="1986">
                  <c:v>11.1</c:v>
                </c:pt>
                <c:pt idx="1987">
                  <c:v>11.1</c:v>
                </c:pt>
                <c:pt idx="1988">
                  <c:v>11.02</c:v>
                </c:pt>
                <c:pt idx="1989">
                  <c:v>11.02</c:v>
                </c:pt>
                <c:pt idx="1990">
                  <c:v>10.98</c:v>
                </c:pt>
                <c:pt idx="1991">
                  <c:v>10.98</c:v>
                </c:pt>
                <c:pt idx="1992">
                  <c:v>11.18</c:v>
                </c:pt>
                <c:pt idx="1993">
                  <c:v>11.18</c:v>
                </c:pt>
                <c:pt idx="1994">
                  <c:v>11.07</c:v>
                </c:pt>
                <c:pt idx="1995">
                  <c:v>11.07</c:v>
                </c:pt>
                <c:pt idx="1996">
                  <c:v>11.07</c:v>
                </c:pt>
                <c:pt idx="1997">
                  <c:v>11.1</c:v>
                </c:pt>
                <c:pt idx="1998">
                  <c:v>11.1</c:v>
                </c:pt>
                <c:pt idx="1999">
                  <c:v>11.02</c:v>
                </c:pt>
                <c:pt idx="2000">
                  <c:v>11.02</c:v>
                </c:pt>
                <c:pt idx="2001">
                  <c:v>11.02</c:v>
                </c:pt>
                <c:pt idx="2002">
                  <c:v>11.02</c:v>
                </c:pt>
                <c:pt idx="2003">
                  <c:v>11.13</c:v>
                </c:pt>
                <c:pt idx="2004">
                  <c:v>11.13</c:v>
                </c:pt>
                <c:pt idx="2005">
                  <c:v>11.1</c:v>
                </c:pt>
                <c:pt idx="2006">
                  <c:v>11.1</c:v>
                </c:pt>
                <c:pt idx="2007">
                  <c:v>11.1</c:v>
                </c:pt>
                <c:pt idx="2008">
                  <c:v>11.1</c:v>
                </c:pt>
                <c:pt idx="2009">
                  <c:v>11.1</c:v>
                </c:pt>
                <c:pt idx="2010">
                  <c:v>11.1</c:v>
                </c:pt>
                <c:pt idx="2011">
                  <c:v>11.13</c:v>
                </c:pt>
                <c:pt idx="2012">
                  <c:v>11.13</c:v>
                </c:pt>
                <c:pt idx="2013">
                  <c:v>11.13</c:v>
                </c:pt>
                <c:pt idx="2014">
                  <c:v>11.15</c:v>
                </c:pt>
                <c:pt idx="2015">
                  <c:v>11.15</c:v>
                </c:pt>
                <c:pt idx="2016">
                  <c:v>11.18</c:v>
                </c:pt>
                <c:pt idx="2017">
                  <c:v>11.18</c:v>
                </c:pt>
                <c:pt idx="2018">
                  <c:v>10.98</c:v>
                </c:pt>
                <c:pt idx="2019">
                  <c:v>10.98</c:v>
                </c:pt>
                <c:pt idx="2020">
                  <c:v>11.1</c:v>
                </c:pt>
                <c:pt idx="2021">
                  <c:v>11.1</c:v>
                </c:pt>
                <c:pt idx="2022">
                  <c:v>11.13</c:v>
                </c:pt>
                <c:pt idx="2023">
                  <c:v>11.13</c:v>
                </c:pt>
                <c:pt idx="2024">
                  <c:v>11.02</c:v>
                </c:pt>
                <c:pt idx="2025">
                  <c:v>11.02</c:v>
                </c:pt>
                <c:pt idx="2026">
                  <c:v>11.05</c:v>
                </c:pt>
                <c:pt idx="2027">
                  <c:v>11.05</c:v>
                </c:pt>
                <c:pt idx="2028">
                  <c:v>11.1</c:v>
                </c:pt>
                <c:pt idx="2029">
                  <c:v>11.1</c:v>
                </c:pt>
                <c:pt idx="2030">
                  <c:v>11.1</c:v>
                </c:pt>
                <c:pt idx="2031">
                  <c:v>11.1</c:v>
                </c:pt>
                <c:pt idx="2032">
                  <c:v>11.1</c:v>
                </c:pt>
                <c:pt idx="2033">
                  <c:v>11.18</c:v>
                </c:pt>
                <c:pt idx="2034">
                  <c:v>11.18</c:v>
                </c:pt>
                <c:pt idx="2035">
                  <c:v>11.1</c:v>
                </c:pt>
                <c:pt idx="2036">
                  <c:v>11.1</c:v>
                </c:pt>
                <c:pt idx="2037">
                  <c:v>10.98</c:v>
                </c:pt>
                <c:pt idx="2038">
                  <c:v>10.98</c:v>
                </c:pt>
                <c:pt idx="2039">
                  <c:v>11.13</c:v>
                </c:pt>
                <c:pt idx="2040">
                  <c:v>11.13</c:v>
                </c:pt>
                <c:pt idx="2041">
                  <c:v>11.1</c:v>
                </c:pt>
                <c:pt idx="2042">
                  <c:v>11.1</c:v>
                </c:pt>
                <c:pt idx="2043">
                  <c:v>11.1</c:v>
                </c:pt>
                <c:pt idx="2044">
                  <c:v>11.1</c:v>
                </c:pt>
                <c:pt idx="2045">
                  <c:v>11.13</c:v>
                </c:pt>
                <c:pt idx="2046">
                  <c:v>11.13</c:v>
                </c:pt>
                <c:pt idx="2047">
                  <c:v>11.02</c:v>
                </c:pt>
                <c:pt idx="2048">
                  <c:v>11.02</c:v>
                </c:pt>
                <c:pt idx="2049">
                  <c:v>11.02</c:v>
                </c:pt>
                <c:pt idx="2050">
                  <c:v>11.07</c:v>
                </c:pt>
                <c:pt idx="2051">
                  <c:v>11.07</c:v>
                </c:pt>
                <c:pt idx="2052">
                  <c:v>11.05</c:v>
                </c:pt>
                <c:pt idx="2053">
                  <c:v>11.05</c:v>
                </c:pt>
                <c:pt idx="2054">
                  <c:v>11.07</c:v>
                </c:pt>
                <c:pt idx="2055">
                  <c:v>11.07</c:v>
                </c:pt>
                <c:pt idx="2056">
                  <c:v>11.1</c:v>
                </c:pt>
                <c:pt idx="2057">
                  <c:v>11.1</c:v>
                </c:pt>
                <c:pt idx="2058">
                  <c:v>11</c:v>
                </c:pt>
                <c:pt idx="2059">
                  <c:v>11</c:v>
                </c:pt>
                <c:pt idx="2060">
                  <c:v>11.13</c:v>
                </c:pt>
                <c:pt idx="2061">
                  <c:v>11.13</c:v>
                </c:pt>
                <c:pt idx="2062">
                  <c:v>11.1</c:v>
                </c:pt>
                <c:pt idx="2063">
                  <c:v>11.1</c:v>
                </c:pt>
                <c:pt idx="2064">
                  <c:v>11.07</c:v>
                </c:pt>
                <c:pt idx="2065">
                  <c:v>11.07</c:v>
                </c:pt>
                <c:pt idx="2066">
                  <c:v>11.07</c:v>
                </c:pt>
                <c:pt idx="2067">
                  <c:v>11.02</c:v>
                </c:pt>
                <c:pt idx="2068">
                  <c:v>11.02</c:v>
                </c:pt>
                <c:pt idx="2069">
                  <c:v>11.1</c:v>
                </c:pt>
                <c:pt idx="2070">
                  <c:v>11.1</c:v>
                </c:pt>
                <c:pt idx="2071">
                  <c:v>11.1</c:v>
                </c:pt>
                <c:pt idx="2072">
                  <c:v>11.1</c:v>
                </c:pt>
                <c:pt idx="2073">
                  <c:v>11.02</c:v>
                </c:pt>
                <c:pt idx="2074">
                  <c:v>11.02</c:v>
                </c:pt>
                <c:pt idx="2075">
                  <c:v>11.07</c:v>
                </c:pt>
                <c:pt idx="2076">
                  <c:v>11.07</c:v>
                </c:pt>
                <c:pt idx="2077">
                  <c:v>11.07</c:v>
                </c:pt>
                <c:pt idx="2078">
                  <c:v>11.07</c:v>
                </c:pt>
                <c:pt idx="2079">
                  <c:v>11.15</c:v>
                </c:pt>
                <c:pt idx="2080">
                  <c:v>11.15</c:v>
                </c:pt>
                <c:pt idx="2081">
                  <c:v>11.07</c:v>
                </c:pt>
                <c:pt idx="2082">
                  <c:v>11.07</c:v>
                </c:pt>
                <c:pt idx="2083">
                  <c:v>11.07</c:v>
                </c:pt>
                <c:pt idx="2084">
                  <c:v>11.15</c:v>
                </c:pt>
                <c:pt idx="2085">
                  <c:v>11.15</c:v>
                </c:pt>
                <c:pt idx="2086">
                  <c:v>11.32</c:v>
                </c:pt>
                <c:pt idx="2087">
                  <c:v>11.32</c:v>
                </c:pt>
                <c:pt idx="2088">
                  <c:v>11.4</c:v>
                </c:pt>
                <c:pt idx="2089">
                  <c:v>11.4</c:v>
                </c:pt>
                <c:pt idx="2090">
                  <c:v>11.45</c:v>
                </c:pt>
                <c:pt idx="2091">
                  <c:v>11.45</c:v>
                </c:pt>
                <c:pt idx="2092">
                  <c:v>11.15</c:v>
                </c:pt>
                <c:pt idx="2093">
                  <c:v>11.43</c:v>
                </c:pt>
                <c:pt idx="2094">
                  <c:v>11.15</c:v>
                </c:pt>
                <c:pt idx="2095">
                  <c:v>11.43</c:v>
                </c:pt>
                <c:pt idx="2096">
                  <c:v>11.4</c:v>
                </c:pt>
                <c:pt idx="2097">
                  <c:v>11.4</c:v>
                </c:pt>
                <c:pt idx="2098">
                  <c:v>11.38</c:v>
                </c:pt>
                <c:pt idx="2099">
                  <c:v>11.38</c:v>
                </c:pt>
                <c:pt idx="2100">
                  <c:v>11.38</c:v>
                </c:pt>
                <c:pt idx="2101">
                  <c:v>11.25</c:v>
                </c:pt>
                <c:pt idx="2102">
                  <c:v>11.25</c:v>
                </c:pt>
                <c:pt idx="2103">
                  <c:v>11.35</c:v>
                </c:pt>
                <c:pt idx="2104">
                  <c:v>11.35</c:v>
                </c:pt>
                <c:pt idx="2105">
                  <c:v>11.38</c:v>
                </c:pt>
                <c:pt idx="2106">
                  <c:v>11.38</c:v>
                </c:pt>
                <c:pt idx="2107">
                  <c:v>11.3</c:v>
                </c:pt>
                <c:pt idx="2108">
                  <c:v>11.3</c:v>
                </c:pt>
                <c:pt idx="2109">
                  <c:v>10.98</c:v>
                </c:pt>
                <c:pt idx="2110">
                  <c:v>11.2</c:v>
                </c:pt>
                <c:pt idx="2111">
                  <c:v>10.98</c:v>
                </c:pt>
                <c:pt idx="2112">
                  <c:v>11.2</c:v>
                </c:pt>
                <c:pt idx="2113">
                  <c:v>10.98</c:v>
                </c:pt>
                <c:pt idx="2114">
                  <c:v>11.2</c:v>
                </c:pt>
                <c:pt idx="2115">
                  <c:v>11.43</c:v>
                </c:pt>
                <c:pt idx="2116">
                  <c:v>11.18</c:v>
                </c:pt>
                <c:pt idx="2117">
                  <c:v>11.43</c:v>
                </c:pt>
                <c:pt idx="2118">
                  <c:v>11.18</c:v>
                </c:pt>
                <c:pt idx="2119">
                  <c:v>11.25</c:v>
                </c:pt>
                <c:pt idx="2120">
                  <c:v>11.25</c:v>
                </c:pt>
                <c:pt idx="2121">
                  <c:v>11.3</c:v>
                </c:pt>
                <c:pt idx="2122">
                  <c:v>11.3</c:v>
                </c:pt>
                <c:pt idx="2123">
                  <c:v>11.1</c:v>
                </c:pt>
                <c:pt idx="2124">
                  <c:v>11.1</c:v>
                </c:pt>
                <c:pt idx="2125">
                  <c:v>11.27</c:v>
                </c:pt>
                <c:pt idx="2126">
                  <c:v>11.27</c:v>
                </c:pt>
                <c:pt idx="2127">
                  <c:v>11.3</c:v>
                </c:pt>
                <c:pt idx="2128">
                  <c:v>11.3</c:v>
                </c:pt>
                <c:pt idx="2129">
                  <c:v>10.93</c:v>
                </c:pt>
                <c:pt idx="2130">
                  <c:v>10.93</c:v>
                </c:pt>
                <c:pt idx="2131">
                  <c:v>10.93</c:v>
                </c:pt>
                <c:pt idx="2132">
                  <c:v>10.73</c:v>
                </c:pt>
                <c:pt idx="2133">
                  <c:v>10.73</c:v>
                </c:pt>
                <c:pt idx="2134">
                  <c:v>10.82</c:v>
                </c:pt>
                <c:pt idx="2135">
                  <c:v>10.82</c:v>
                </c:pt>
                <c:pt idx="2136">
                  <c:v>10.98</c:v>
                </c:pt>
                <c:pt idx="2137">
                  <c:v>10.510999999999999</c:v>
                </c:pt>
                <c:pt idx="2138">
                  <c:v>10.98</c:v>
                </c:pt>
                <c:pt idx="2139">
                  <c:v>10.71</c:v>
                </c:pt>
                <c:pt idx="2140">
                  <c:v>10.93</c:v>
                </c:pt>
                <c:pt idx="2141">
                  <c:v>10.913</c:v>
                </c:pt>
                <c:pt idx="2142">
                  <c:v>10.93</c:v>
                </c:pt>
                <c:pt idx="2143">
                  <c:v>11.113</c:v>
                </c:pt>
                <c:pt idx="2144">
                  <c:v>10.85</c:v>
                </c:pt>
                <c:pt idx="2145">
                  <c:v>11.311</c:v>
                </c:pt>
                <c:pt idx="2146">
                  <c:v>10.85</c:v>
                </c:pt>
                <c:pt idx="2147">
                  <c:v>10.85</c:v>
                </c:pt>
                <c:pt idx="2148">
                  <c:v>10.8</c:v>
                </c:pt>
                <c:pt idx="2149">
                  <c:v>10.8</c:v>
                </c:pt>
                <c:pt idx="2150">
                  <c:v>10.68</c:v>
                </c:pt>
                <c:pt idx="2151">
                  <c:v>10.68</c:v>
                </c:pt>
                <c:pt idx="2152">
                  <c:v>10.73</c:v>
                </c:pt>
                <c:pt idx="2153">
                  <c:v>10.73</c:v>
                </c:pt>
                <c:pt idx="2154">
                  <c:v>10.85</c:v>
                </c:pt>
                <c:pt idx="2155">
                  <c:v>10.85</c:v>
                </c:pt>
                <c:pt idx="2156">
                  <c:v>10.85</c:v>
                </c:pt>
                <c:pt idx="2157">
                  <c:v>10.85</c:v>
                </c:pt>
                <c:pt idx="2158">
                  <c:v>10.85</c:v>
                </c:pt>
                <c:pt idx="2159">
                  <c:v>10.75</c:v>
                </c:pt>
                <c:pt idx="2160">
                  <c:v>10.75</c:v>
                </c:pt>
                <c:pt idx="2161">
                  <c:v>10.8</c:v>
                </c:pt>
                <c:pt idx="2162">
                  <c:v>10.8</c:v>
                </c:pt>
                <c:pt idx="2163">
                  <c:v>10.8</c:v>
                </c:pt>
                <c:pt idx="2164">
                  <c:v>10.8</c:v>
                </c:pt>
                <c:pt idx="2165">
                  <c:v>10.93</c:v>
                </c:pt>
                <c:pt idx="2166">
                  <c:v>10.93</c:v>
                </c:pt>
                <c:pt idx="2167">
                  <c:v>10.88</c:v>
                </c:pt>
                <c:pt idx="2168">
                  <c:v>10.88</c:v>
                </c:pt>
                <c:pt idx="2169">
                  <c:v>10.88</c:v>
                </c:pt>
                <c:pt idx="2170">
                  <c:v>10.88</c:v>
                </c:pt>
                <c:pt idx="2171">
                  <c:v>10.88</c:v>
                </c:pt>
                <c:pt idx="2172">
                  <c:v>10.88</c:v>
                </c:pt>
                <c:pt idx="2173">
                  <c:v>10.88</c:v>
                </c:pt>
                <c:pt idx="2174">
                  <c:v>10.88</c:v>
                </c:pt>
                <c:pt idx="2175">
                  <c:v>10.88</c:v>
                </c:pt>
                <c:pt idx="2176">
                  <c:v>10.8</c:v>
                </c:pt>
                <c:pt idx="2177">
                  <c:v>10.8</c:v>
                </c:pt>
                <c:pt idx="2178">
                  <c:v>10.82</c:v>
                </c:pt>
                <c:pt idx="2179">
                  <c:v>10.82</c:v>
                </c:pt>
                <c:pt idx="2180">
                  <c:v>10.75</c:v>
                </c:pt>
                <c:pt idx="2181">
                  <c:v>10.75</c:v>
                </c:pt>
                <c:pt idx="2182">
                  <c:v>10.77</c:v>
                </c:pt>
                <c:pt idx="2183">
                  <c:v>10.77</c:v>
                </c:pt>
                <c:pt idx="2184">
                  <c:v>10.77</c:v>
                </c:pt>
                <c:pt idx="2185">
                  <c:v>10.9</c:v>
                </c:pt>
                <c:pt idx="2186">
                  <c:v>10.9</c:v>
                </c:pt>
                <c:pt idx="2187">
                  <c:v>10.9</c:v>
                </c:pt>
                <c:pt idx="2188">
                  <c:v>10.9</c:v>
                </c:pt>
                <c:pt idx="2189">
                  <c:v>10.93</c:v>
                </c:pt>
                <c:pt idx="2190">
                  <c:v>10.93</c:v>
                </c:pt>
                <c:pt idx="2191">
                  <c:v>10.85</c:v>
                </c:pt>
                <c:pt idx="2192">
                  <c:v>10.85</c:v>
                </c:pt>
                <c:pt idx="2193">
                  <c:v>11.18</c:v>
                </c:pt>
                <c:pt idx="2194">
                  <c:v>11.18</c:v>
                </c:pt>
                <c:pt idx="2195">
                  <c:v>11.18</c:v>
                </c:pt>
                <c:pt idx="2196">
                  <c:v>11.18</c:v>
                </c:pt>
                <c:pt idx="2197">
                  <c:v>11.18</c:v>
                </c:pt>
                <c:pt idx="2198">
                  <c:v>11.32</c:v>
                </c:pt>
                <c:pt idx="2199">
                  <c:v>11.32</c:v>
                </c:pt>
                <c:pt idx="2200">
                  <c:v>11.38</c:v>
                </c:pt>
                <c:pt idx="2201">
                  <c:v>11.38</c:v>
                </c:pt>
                <c:pt idx="2202">
                  <c:v>11.43</c:v>
                </c:pt>
                <c:pt idx="2203">
                  <c:v>11.43</c:v>
                </c:pt>
                <c:pt idx="2204">
                  <c:v>11.38</c:v>
                </c:pt>
                <c:pt idx="2205">
                  <c:v>11.38</c:v>
                </c:pt>
                <c:pt idx="2206">
                  <c:v>10.95</c:v>
                </c:pt>
                <c:pt idx="2207">
                  <c:v>10.95</c:v>
                </c:pt>
                <c:pt idx="2208">
                  <c:v>11.02</c:v>
                </c:pt>
                <c:pt idx="2209">
                  <c:v>11.02</c:v>
                </c:pt>
                <c:pt idx="2210">
                  <c:v>11.02</c:v>
                </c:pt>
                <c:pt idx="2211">
                  <c:v>10.98</c:v>
                </c:pt>
                <c:pt idx="2212">
                  <c:v>10.98</c:v>
                </c:pt>
                <c:pt idx="2213">
                  <c:v>10.9</c:v>
                </c:pt>
                <c:pt idx="2214">
                  <c:v>10.9</c:v>
                </c:pt>
                <c:pt idx="2215">
                  <c:v>10.93</c:v>
                </c:pt>
                <c:pt idx="2216">
                  <c:v>10.93</c:v>
                </c:pt>
                <c:pt idx="2217">
                  <c:v>10.93</c:v>
                </c:pt>
                <c:pt idx="2218">
                  <c:v>10.93</c:v>
                </c:pt>
                <c:pt idx="2219">
                  <c:v>10.82</c:v>
                </c:pt>
                <c:pt idx="2220">
                  <c:v>10.82</c:v>
                </c:pt>
                <c:pt idx="2221">
                  <c:v>10.82</c:v>
                </c:pt>
                <c:pt idx="2222">
                  <c:v>10.88</c:v>
                </c:pt>
                <c:pt idx="2223">
                  <c:v>10.88</c:v>
                </c:pt>
                <c:pt idx="2224">
                  <c:v>10.85</c:v>
                </c:pt>
                <c:pt idx="2225">
                  <c:v>10.85</c:v>
                </c:pt>
                <c:pt idx="2226">
                  <c:v>10.77</c:v>
                </c:pt>
                <c:pt idx="2227">
                  <c:v>10.77</c:v>
                </c:pt>
                <c:pt idx="2228">
                  <c:v>10.77</c:v>
                </c:pt>
                <c:pt idx="2229">
                  <c:v>10.77</c:v>
                </c:pt>
                <c:pt idx="2230">
                  <c:v>10.88</c:v>
                </c:pt>
                <c:pt idx="2231">
                  <c:v>10.88</c:v>
                </c:pt>
                <c:pt idx="2232">
                  <c:v>10.88</c:v>
                </c:pt>
                <c:pt idx="2233">
                  <c:v>10.298</c:v>
                </c:pt>
                <c:pt idx="2234">
                  <c:v>10.496</c:v>
                </c:pt>
                <c:pt idx="2235">
                  <c:v>10.696999999999999</c:v>
                </c:pt>
                <c:pt idx="2236">
                  <c:v>11.297000000000001</c:v>
                </c:pt>
                <c:pt idx="2237">
                  <c:v>11.497999999999999</c:v>
                </c:pt>
                <c:pt idx="2238">
                  <c:v>7.2857545199999834</c:v>
                </c:pt>
                <c:pt idx="2239">
                  <c:v>7.3445155299999811</c:v>
                </c:pt>
                <c:pt idx="2240">
                  <c:v>7.2857545199999834</c:v>
                </c:pt>
                <c:pt idx="2241">
                  <c:v>7.3151350249999894</c:v>
                </c:pt>
                <c:pt idx="2242">
                  <c:v>7.2857545199999834</c:v>
                </c:pt>
                <c:pt idx="2243">
                  <c:v>7.36</c:v>
                </c:pt>
                <c:pt idx="2244">
                  <c:v>7.3151350249999894</c:v>
                </c:pt>
                <c:pt idx="2245">
                  <c:v>7.36</c:v>
                </c:pt>
                <c:pt idx="2246">
                  <c:v>7.3151350249999894</c:v>
                </c:pt>
                <c:pt idx="2247">
                  <c:v>7.2269935099999856</c:v>
                </c:pt>
                <c:pt idx="2248">
                  <c:v>7.2857545199999834</c:v>
                </c:pt>
                <c:pt idx="2249">
                  <c:v>7.1682324999999736</c:v>
                </c:pt>
                <c:pt idx="2250">
                  <c:v>7.1094714899999758</c:v>
                </c:pt>
                <c:pt idx="2251">
                  <c:v>7.1976130049999796</c:v>
                </c:pt>
                <c:pt idx="2252">
                  <c:v>7.2269935099999856</c:v>
                </c:pt>
                <c:pt idx="2253">
                  <c:v>7.2857545199999834</c:v>
                </c:pt>
                <c:pt idx="2254">
                  <c:v>7.3151350249999894</c:v>
                </c:pt>
                <c:pt idx="2255">
                  <c:v>7.2269935099999856</c:v>
                </c:pt>
                <c:pt idx="2256">
                  <c:v>7.2269935099999856</c:v>
                </c:pt>
                <c:pt idx="2257">
                  <c:v>7.2269935099999856</c:v>
                </c:pt>
                <c:pt idx="2258">
                  <c:v>7.2857545199999834</c:v>
                </c:pt>
                <c:pt idx="2259">
                  <c:v>7.2563740149999916</c:v>
                </c:pt>
                <c:pt idx="2260">
                  <c:v>7.3151350249999894</c:v>
                </c:pt>
                <c:pt idx="2261">
                  <c:v>7.1976130049999796</c:v>
                </c:pt>
                <c:pt idx="2262">
                  <c:v>7.1976130049999796</c:v>
                </c:pt>
                <c:pt idx="2263">
                  <c:v>7.1388519949999818</c:v>
                </c:pt>
                <c:pt idx="2264">
                  <c:v>7.0507104799999922</c:v>
                </c:pt>
                <c:pt idx="2265">
                  <c:v>7.1094714899999758</c:v>
                </c:pt>
                <c:pt idx="2266">
                  <c:v>7.1682324999999736</c:v>
                </c:pt>
                <c:pt idx="2267">
                  <c:v>7.1976130049999796</c:v>
                </c:pt>
                <c:pt idx="2268">
                  <c:v>7.2563740149999916</c:v>
                </c:pt>
                <c:pt idx="2269">
                  <c:v>7.2563740149999916</c:v>
                </c:pt>
                <c:pt idx="2270">
                  <c:v>7.1976130049999796</c:v>
                </c:pt>
                <c:pt idx="2271">
                  <c:v>7.1976130049999796</c:v>
                </c:pt>
                <c:pt idx="2272">
                  <c:v>7.1976130049999796</c:v>
                </c:pt>
                <c:pt idx="2273">
                  <c:v>7.1388519949999818</c:v>
                </c:pt>
                <c:pt idx="2274">
                  <c:v>7.2269935099999856</c:v>
                </c:pt>
                <c:pt idx="2275">
                  <c:v>6.67</c:v>
                </c:pt>
                <c:pt idx="2276">
                  <c:v>7.2269935099999856</c:v>
                </c:pt>
                <c:pt idx="2277">
                  <c:v>6.67</c:v>
                </c:pt>
                <c:pt idx="2278">
                  <c:v>7.2269935099999856</c:v>
                </c:pt>
                <c:pt idx="2279">
                  <c:v>7.3445155299999811</c:v>
                </c:pt>
                <c:pt idx="2280">
                  <c:v>7.3445155299999811</c:v>
                </c:pt>
                <c:pt idx="2281">
                  <c:v>7.3445155299999811</c:v>
                </c:pt>
                <c:pt idx="2282">
                  <c:v>7.4032765399999789</c:v>
                </c:pt>
                <c:pt idx="2283">
                  <c:v>7.3738960349999729</c:v>
                </c:pt>
                <c:pt idx="2284">
                  <c:v>7.2563740149999916</c:v>
                </c:pt>
                <c:pt idx="2285">
                  <c:v>7.2269935099999856</c:v>
                </c:pt>
                <c:pt idx="2286">
                  <c:v>7.2563740149999916</c:v>
                </c:pt>
                <c:pt idx="2287">
                  <c:v>7.3738960349999729</c:v>
                </c:pt>
                <c:pt idx="2288">
                  <c:v>7.3445155299999811</c:v>
                </c:pt>
                <c:pt idx="2289">
                  <c:v>7.3445155299999811</c:v>
                </c:pt>
                <c:pt idx="2290">
                  <c:v>7.2857545199999834</c:v>
                </c:pt>
                <c:pt idx="2291">
                  <c:v>7.3738960349999729</c:v>
                </c:pt>
                <c:pt idx="2292">
                  <c:v>7.3445155299999811</c:v>
                </c:pt>
                <c:pt idx="2293">
                  <c:v>7.3738960349999729</c:v>
                </c:pt>
                <c:pt idx="2294">
                  <c:v>7.3151350249999894</c:v>
                </c:pt>
                <c:pt idx="2295">
                  <c:v>7.3445155299999811</c:v>
                </c:pt>
                <c:pt idx="2296">
                  <c:v>7.4326570449999849</c:v>
                </c:pt>
                <c:pt idx="2297">
                  <c:v>7.4326570449999849</c:v>
                </c:pt>
                <c:pt idx="2298">
                  <c:v>7.4032765399999789</c:v>
                </c:pt>
                <c:pt idx="2299">
                  <c:v>7.4326570449999849</c:v>
                </c:pt>
                <c:pt idx="2300">
                  <c:v>7.3738960349999729</c:v>
                </c:pt>
                <c:pt idx="2301">
                  <c:v>7.3738960349999729</c:v>
                </c:pt>
                <c:pt idx="2302">
                  <c:v>7.3738960349999729</c:v>
                </c:pt>
                <c:pt idx="2303">
                  <c:v>7.4326570449999849</c:v>
                </c:pt>
                <c:pt idx="2304">
                  <c:v>7.4620375499999909</c:v>
                </c:pt>
                <c:pt idx="2305">
                  <c:v>7.4032765399999789</c:v>
                </c:pt>
                <c:pt idx="2306">
                  <c:v>7.3445155299999811</c:v>
                </c:pt>
                <c:pt idx="2307">
                  <c:v>7.2857545199999834</c:v>
                </c:pt>
                <c:pt idx="2308">
                  <c:v>7.3151350249999894</c:v>
                </c:pt>
                <c:pt idx="2309">
                  <c:v>6.9</c:v>
                </c:pt>
                <c:pt idx="2310">
                  <c:v>7.3445155299999811</c:v>
                </c:pt>
                <c:pt idx="2311">
                  <c:v>6.9</c:v>
                </c:pt>
                <c:pt idx="2312">
                  <c:v>7.3151350249999894</c:v>
                </c:pt>
                <c:pt idx="2313">
                  <c:v>6.9</c:v>
                </c:pt>
                <c:pt idx="2314">
                  <c:v>7.2857545199999834</c:v>
                </c:pt>
                <c:pt idx="2315">
                  <c:v>6.9</c:v>
                </c:pt>
                <c:pt idx="2316">
                  <c:v>7.4032765399999789</c:v>
                </c:pt>
                <c:pt idx="2317">
                  <c:v>7.4914180549999827</c:v>
                </c:pt>
                <c:pt idx="2318">
                  <c:v>7.4326570449999849</c:v>
                </c:pt>
                <c:pt idx="2319">
                  <c:v>7.4032765399999789</c:v>
                </c:pt>
                <c:pt idx="2320">
                  <c:v>7.3738960349999729</c:v>
                </c:pt>
                <c:pt idx="2321">
                  <c:v>7.3445155299999811</c:v>
                </c:pt>
                <c:pt idx="2322">
                  <c:v>7.3445155299999811</c:v>
                </c:pt>
                <c:pt idx="2323">
                  <c:v>7.2563740149999916</c:v>
                </c:pt>
                <c:pt idx="2324">
                  <c:v>7.2563740149999916</c:v>
                </c:pt>
                <c:pt idx="2325">
                  <c:v>7.2563740149999916</c:v>
                </c:pt>
                <c:pt idx="2326">
                  <c:v>7.3445155299999811</c:v>
                </c:pt>
                <c:pt idx="2327">
                  <c:v>7.2857545199999834</c:v>
                </c:pt>
                <c:pt idx="2328">
                  <c:v>7.3445155299999811</c:v>
                </c:pt>
                <c:pt idx="2329">
                  <c:v>7.3151350249999894</c:v>
                </c:pt>
                <c:pt idx="2330">
                  <c:v>7.3151350249999894</c:v>
                </c:pt>
                <c:pt idx="2331">
                  <c:v>7.3445155299999811</c:v>
                </c:pt>
                <c:pt idx="2332">
                  <c:v>7.4032765399999789</c:v>
                </c:pt>
                <c:pt idx="2333">
                  <c:v>7.3738960349999729</c:v>
                </c:pt>
                <c:pt idx="2334">
                  <c:v>6.9</c:v>
                </c:pt>
                <c:pt idx="2335">
                  <c:v>7.3445155299999811</c:v>
                </c:pt>
                <c:pt idx="2336">
                  <c:v>6.9</c:v>
                </c:pt>
                <c:pt idx="2337">
                  <c:v>7.3151350249999894</c:v>
                </c:pt>
                <c:pt idx="2338">
                  <c:v>7.2857545199999834</c:v>
                </c:pt>
                <c:pt idx="2339">
                  <c:v>7.3445155299999811</c:v>
                </c:pt>
                <c:pt idx="2340">
                  <c:v>7.3445155299999811</c:v>
                </c:pt>
                <c:pt idx="2341">
                  <c:v>7.3738960349999729</c:v>
                </c:pt>
                <c:pt idx="2342">
                  <c:v>7.4032765399999789</c:v>
                </c:pt>
                <c:pt idx="2343">
                  <c:v>7.3738960349999729</c:v>
                </c:pt>
                <c:pt idx="2344">
                  <c:v>7.3151350249999894</c:v>
                </c:pt>
                <c:pt idx="2345">
                  <c:v>7.13</c:v>
                </c:pt>
                <c:pt idx="2346">
                  <c:v>7.3445155299999811</c:v>
                </c:pt>
                <c:pt idx="2347">
                  <c:v>7.13</c:v>
                </c:pt>
                <c:pt idx="2348">
                  <c:v>7.4032765399999789</c:v>
                </c:pt>
                <c:pt idx="2349">
                  <c:v>7.4032765399999789</c:v>
                </c:pt>
                <c:pt idx="2350">
                  <c:v>7.3738960349999729</c:v>
                </c:pt>
                <c:pt idx="2351">
                  <c:v>6.67</c:v>
                </c:pt>
                <c:pt idx="2352">
                  <c:v>7.3445155299999811</c:v>
                </c:pt>
                <c:pt idx="2353">
                  <c:v>6.67</c:v>
                </c:pt>
                <c:pt idx="2354">
                  <c:v>7.3738960349999729</c:v>
                </c:pt>
                <c:pt idx="2355">
                  <c:v>7.3151350249999894</c:v>
                </c:pt>
                <c:pt idx="2356">
                  <c:v>7.4032765399999789</c:v>
                </c:pt>
                <c:pt idx="2357">
                  <c:v>6.67</c:v>
                </c:pt>
                <c:pt idx="2358">
                  <c:v>7.4326570449999849</c:v>
                </c:pt>
                <c:pt idx="2359">
                  <c:v>6.67</c:v>
                </c:pt>
                <c:pt idx="2360">
                  <c:v>7.4620375499999909</c:v>
                </c:pt>
                <c:pt idx="2361">
                  <c:v>7.4914180549999827</c:v>
                </c:pt>
                <c:pt idx="2362">
                  <c:v>7.4620375499999909</c:v>
                </c:pt>
                <c:pt idx="2363">
                  <c:v>7.4326570449999849</c:v>
                </c:pt>
                <c:pt idx="2364">
                  <c:v>7.3445155299999811</c:v>
                </c:pt>
                <c:pt idx="2365">
                  <c:v>7.3445155299999811</c:v>
                </c:pt>
                <c:pt idx="2366">
                  <c:v>7.2857545199999834</c:v>
                </c:pt>
                <c:pt idx="2367">
                  <c:v>7.2857545199999834</c:v>
                </c:pt>
                <c:pt idx="2368">
                  <c:v>7.3445155299999811</c:v>
                </c:pt>
                <c:pt idx="2369">
                  <c:v>7.2857545199999834</c:v>
                </c:pt>
                <c:pt idx="2370">
                  <c:v>7.1976130049999796</c:v>
                </c:pt>
                <c:pt idx="2371">
                  <c:v>7.2563740149999916</c:v>
                </c:pt>
                <c:pt idx="2372">
                  <c:v>7.2563740149999916</c:v>
                </c:pt>
                <c:pt idx="2373">
                  <c:v>7.2857545199999834</c:v>
                </c:pt>
                <c:pt idx="2374">
                  <c:v>7.2857545199999834</c:v>
                </c:pt>
                <c:pt idx="2375">
                  <c:v>7.3151350249999894</c:v>
                </c:pt>
                <c:pt idx="2376">
                  <c:v>7.13</c:v>
                </c:pt>
                <c:pt idx="2377">
                  <c:v>7.3445155299999811</c:v>
                </c:pt>
                <c:pt idx="2378">
                  <c:v>7.13</c:v>
                </c:pt>
                <c:pt idx="2379">
                  <c:v>7.2563740149999916</c:v>
                </c:pt>
                <c:pt idx="2380">
                  <c:v>7.2857545199999834</c:v>
                </c:pt>
                <c:pt idx="2381">
                  <c:v>7.2269935099999856</c:v>
                </c:pt>
                <c:pt idx="2382">
                  <c:v>7.2563740149999916</c:v>
                </c:pt>
                <c:pt idx="2383">
                  <c:v>7.2857545199999834</c:v>
                </c:pt>
                <c:pt idx="2384">
                  <c:v>7.2269935099999856</c:v>
                </c:pt>
                <c:pt idx="2385">
                  <c:v>7.2269935099999856</c:v>
                </c:pt>
                <c:pt idx="2386">
                  <c:v>7.2269935099999856</c:v>
                </c:pt>
                <c:pt idx="2387">
                  <c:v>7.2269935099999856</c:v>
                </c:pt>
                <c:pt idx="2388">
                  <c:v>7.2269935099999856</c:v>
                </c:pt>
                <c:pt idx="2389">
                  <c:v>7.3151350249999894</c:v>
                </c:pt>
                <c:pt idx="2390">
                  <c:v>7.3445155299999811</c:v>
                </c:pt>
                <c:pt idx="2391">
                  <c:v>7.3738960349999729</c:v>
                </c:pt>
                <c:pt idx="2392">
                  <c:v>7.3151350249999894</c:v>
                </c:pt>
                <c:pt idx="2393">
                  <c:v>7.3151350249999894</c:v>
                </c:pt>
                <c:pt idx="2394">
                  <c:v>7.3445155299999811</c:v>
                </c:pt>
                <c:pt idx="2395">
                  <c:v>7.3738960349999729</c:v>
                </c:pt>
                <c:pt idx="2396">
                  <c:v>7.4032765399999789</c:v>
                </c:pt>
                <c:pt idx="2397">
                  <c:v>7.4620375499999909</c:v>
                </c:pt>
                <c:pt idx="2398">
                  <c:v>7.4620375499999909</c:v>
                </c:pt>
                <c:pt idx="2399">
                  <c:v>7.4620375499999909</c:v>
                </c:pt>
                <c:pt idx="2400">
                  <c:v>7.3738960349999729</c:v>
                </c:pt>
                <c:pt idx="2401">
                  <c:v>7.4326570449999849</c:v>
                </c:pt>
                <c:pt idx="2402">
                  <c:v>6.78</c:v>
                </c:pt>
                <c:pt idx="2403">
                  <c:v>6.78</c:v>
                </c:pt>
                <c:pt idx="2404">
                  <c:v>7.25</c:v>
                </c:pt>
                <c:pt idx="2405">
                  <c:v>7.25</c:v>
                </c:pt>
                <c:pt idx="2406">
                  <c:v>7.25</c:v>
                </c:pt>
                <c:pt idx="2407">
                  <c:v>7.4620375499999909</c:v>
                </c:pt>
                <c:pt idx="2408">
                  <c:v>7.4620375499999909</c:v>
                </c:pt>
                <c:pt idx="2409">
                  <c:v>7.4620375499999909</c:v>
                </c:pt>
                <c:pt idx="2410">
                  <c:v>7.4326570449999849</c:v>
                </c:pt>
                <c:pt idx="2411">
                  <c:v>7.4032765399999789</c:v>
                </c:pt>
                <c:pt idx="2412">
                  <c:v>7.2857545199999834</c:v>
                </c:pt>
                <c:pt idx="2413">
                  <c:v>7.3151350249999894</c:v>
                </c:pt>
                <c:pt idx="2414">
                  <c:v>7.2563740149999916</c:v>
                </c:pt>
                <c:pt idx="2415">
                  <c:v>7.2563740149999916</c:v>
                </c:pt>
                <c:pt idx="2416">
                  <c:v>7.2857545199999834</c:v>
                </c:pt>
                <c:pt idx="2417">
                  <c:v>7.2857545199999834</c:v>
                </c:pt>
                <c:pt idx="2418">
                  <c:v>7.3445155299999811</c:v>
                </c:pt>
                <c:pt idx="2419">
                  <c:v>7.3445155299999811</c:v>
                </c:pt>
                <c:pt idx="2420">
                  <c:v>7.2857545199999834</c:v>
                </c:pt>
                <c:pt idx="2421">
                  <c:v>7.48</c:v>
                </c:pt>
                <c:pt idx="2422">
                  <c:v>7.2269935099999856</c:v>
                </c:pt>
                <c:pt idx="2423">
                  <c:v>7.48</c:v>
                </c:pt>
                <c:pt idx="2424">
                  <c:v>7.080090984999984</c:v>
                </c:pt>
                <c:pt idx="2425">
                  <c:v>7.1094714899999758</c:v>
                </c:pt>
                <c:pt idx="2426">
                  <c:v>7.0213299749999862</c:v>
                </c:pt>
                <c:pt idx="2427">
                  <c:v>7.080090984999984</c:v>
                </c:pt>
                <c:pt idx="2428">
                  <c:v>7.080090984999984</c:v>
                </c:pt>
                <c:pt idx="2429">
                  <c:v>7.1388519949999818</c:v>
                </c:pt>
                <c:pt idx="2430">
                  <c:v>7.1682324999999736</c:v>
                </c:pt>
                <c:pt idx="2431">
                  <c:v>7.1976130049999796</c:v>
                </c:pt>
                <c:pt idx="2432">
                  <c:v>7.2269935099999856</c:v>
                </c:pt>
                <c:pt idx="2433">
                  <c:v>7.2857545199999834</c:v>
                </c:pt>
                <c:pt idx="2434">
                  <c:v>7.3151350249999894</c:v>
                </c:pt>
                <c:pt idx="2435">
                  <c:v>7.2269935099999856</c:v>
                </c:pt>
                <c:pt idx="2436">
                  <c:v>7.1976130049999796</c:v>
                </c:pt>
                <c:pt idx="2437">
                  <c:v>7.080090984999984</c:v>
                </c:pt>
                <c:pt idx="2438">
                  <c:v>7.1094714899999758</c:v>
                </c:pt>
                <c:pt idx="2439">
                  <c:v>7.2563740149999916</c:v>
                </c:pt>
                <c:pt idx="2440">
                  <c:v>7.2269935099999856</c:v>
                </c:pt>
                <c:pt idx="2441">
                  <c:v>7.2269935099999856</c:v>
                </c:pt>
                <c:pt idx="2442">
                  <c:v>6.78</c:v>
                </c:pt>
                <c:pt idx="2443">
                  <c:v>7.2563740149999916</c:v>
                </c:pt>
                <c:pt idx="2444">
                  <c:v>6.78</c:v>
                </c:pt>
                <c:pt idx="2445">
                  <c:v>7.3151350249999894</c:v>
                </c:pt>
                <c:pt idx="2446">
                  <c:v>7.2857545199999834</c:v>
                </c:pt>
                <c:pt idx="2447">
                  <c:v>7.2857545199999834</c:v>
                </c:pt>
                <c:pt idx="2448">
                  <c:v>7.3151350249999894</c:v>
                </c:pt>
                <c:pt idx="2449">
                  <c:v>7.3738960349999729</c:v>
                </c:pt>
                <c:pt idx="2450">
                  <c:v>7.4032765399999789</c:v>
                </c:pt>
                <c:pt idx="2451">
                  <c:v>7.4326570449999849</c:v>
                </c:pt>
                <c:pt idx="2452">
                  <c:v>7.4032765399999789</c:v>
                </c:pt>
                <c:pt idx="2453">
                  <c:v>7.3445155299999811</c:v>
                </c:pt>
                <c:pt idx="2454">
                  <c:v>7.4326570449999849</c:v>
                </c:pt>
                <c:pt idx="2455">
                  <c:v>7.4032765399999789</c:v>
                </c:pt>
                <c:pt idx="2456">
                  <c:v>7.4032765399999789</c:v>
                </c:pt>
                <c:pt idx="2457">
                  <c:v>7.3151350249999894</c:v>
                </c:pt>
                <c:pt idx="2458">
                  <c:v>7.3738960349999729</c:v>
                </c:pt>
                <c:pt idx="2459">
                  <c:v>7.3445155299999811</c:v>
                </c:pt>
                <c:pt idx="2460">
                  <c:v>7.3445155299999811</c:v>
                </c:pt>
                <c:pt idx="2461">
                  <c:v>7.3445155299999811</c:v>
                </c:pt>
                <c:pt idx="2462">
                  <c:v>7.3445155299999811</c:v>
                </c:pt>
                <c:pt idx="2463">
                  <c:v>7.4032765399999789</c:v>
                </c:pt>
                <c:pt idx="2464">
                  <c:v>7.3445155299999811</c:v>
                </c:pt>
                <c:pt idx="2465">
                  <c:v>7.2857545199999834</c:v>
                </c:pt>
                <c:pt idx="2466">
                  <c:v>7.2857545199999834</c:v>
                </c:pt>
                <c:pt idx="2467">
                  <c:v>7.3738960349999729</c:v>
                </c:pt>
                <c:pt idx="2468">
                  <c:v>7.4032765399999789</c:v>
                </c:pt>
                <c:pt idx="2469">
                  <c:v>7.4914180549999827</c:v>
                </c:pt>
                <c:pt idx="2470">
                  <c:v>7.4620375499999909</c:v>
                </c:pt>
                <c:pt idx="2471">
                  <c:v>7.4326570449999849</c:v>
                </c:pt>
                <c:pt idx="2472">
                  <c:v>7.4620375499999909</c:v>
                </c:pt>
                <c:pt idx="2473">
                  <c:v>7.4914180549999827</c:v>
                </c:pt>
                <c:pt idx="2474">
                  <c:v>6.9</c:v>
                </c:pt>
                <c:pt idx="2475">
                  <c:v>7.4326570449999849</c:v>
                </c:pt>
                <c:pt idx="2476">
                  <c:v>6.9</c:v>
                </c:pt>
                <c:pt idx="2477">
                  <c:v>7.4326570449999849</c:v>
                </c:pt>
                <c:pt idx="2478">
                  <c:v>7.4032765399999789</c:v>
                </c:pt>
                <c:pt idx="2479">
                  <c:v>7.4914180549999827</c:v>
                </c:pt>
                <c:pt idx="2480">
                  <c:v>6.55</c:v>
                </c:pt>
                <c:pt idx="2481">
                  <c:v>6.55</c:v>
                </c:pt>
                <c:pt idx="2482">
                  <c:v>7.25</c:v>
                </c:pt>
                <c:pt idx="2483">
                  <c:v>7.25</c:v>
                </c:pt>
                <c:pt idx="2484">
                  <c:v>7.4620375499999909</c:v>
                </c:pt>
                <c:pt idx="2485">
                  <c:v>7.4620375499999909</c:v>
                </c:pt>
                <c:pt idx="2486">
                  <c:v>7.4914180549999827</c:v>
                </c:pt>
                <c:pt idx="2487">
                  <c:v>7.4914180549999827</c:v>
                </c:pt>
                <c:pt idx="2488">
                  <c:v>6.51</c:v>
                </c:pt>
                <c:pt idx="2489">
                  <c:v>6.7190000000000003</c:v>
                </c:pt>
                <c:pt idx="2490">
                  <c:v>6.91</c:v>
                </c:pt>
                <c:pt idx="2491">
                  <c:v>7.13</c:v>
                </c:pt>
                <c:pt idx="2492">
                  <c:v>7.1120000000000001</c:v>
                </c:pt>
                <c:pt idx="2493">
                  <c:v>7.13</c:v>
                </c:pt>
                <c:pt idx="2494">
                  <c:v>7.3120000000000003</c:v>
                </c:pt>
                <c:pt idx="2495">
                  <c:v>7.4914180549999827</c:v>
                </c:pt>
                <c:pt idx="2496">
                  <c:v>7.4032765399999789</c:v>
                </c:pt>
                <c:pt idx="2497">
                  <c:v>7.4032765399999789</c:v>
                </c:pt>
                <c:pt idx="2498">
                  <c:v>7.4914180549999827</c:v>
                </c:pt>
                <c:pt idx="2499">
                  <c:v>7.4620375499999909</c:v>
                </c:pt>
                <c:pt idx="2500">
                  <c:v>7.3151350249999894</c:v>
                </c:pt>
                <c:pt idx="2501">
                  <c:v>7.3445155299999811</c:v>
                </c:pt>
                <c:pt idx="2502">
                  <c:v>7.4032765399999789</c:v>
                </c:pt>
                <c:pt idx="2503">
                  <c:v>7.3445155299999811</c:v>
                </c:pt>
                <c:pt idx="2504">
                  <c:v>7.3738960349999729</c:v>
                </c:pt>
                <c:pt idx="2505">
                  <c:v>7.3151350249999894</c:v>
                </c:pt>
                <c:pt idx="2506">
                  <c:v>7.3445155299999811</c:v>
                </c:pt>
                <c:pt idx="2507">
                  <c:v>7.3738960349999729</c:v>
                </c:pt>
                <c:pt idx="2508">
                  <c:v>7.4914180549999827</c:v>
                </c:pt>
                <c:pt idx="2509">
                  <c:v>7.4914180549999827</c:v>
                </c:pt>
                <c:pt idx="2510">
                  <c:v>7.4032765399999789</c:v>
                </c:pt>
                <c:pt idx="2511">
                  <c:v>7.4326570449999849</c:v>
                </c:pt>
                <c:pt idx="2512">
                  <c:v>7.3445155299999811</c:v>
                </c:pt>
                <c:pt idx="2513">
                  <c:v>7.4326570449999849</c:v>
                </c:pt>
                <c:pt idx="2514">
                  <c:v>7.4326570449999849</c:v>
                </c:pt>
                <c:pt idx="2515">
                  <c:v>7.4914180549999827</c:v>
                </c:pt>
                <c:pt idx="2516">
                  <c:v>7.4326570449999849</c:v>
                </c:pt>
                <c:pt idx="2517">
                  <c:v>7.3738960349999729</c:v>
                </c:pt>
                <c:pt idx="2518">
                  <c:v>7.3738960349999729</c:v>
                </c:pt>
                <c:pt idx="2519">
                  <c:v>7.3445155299999811</c:v>
                </c:pt>
                <c:pt idx="2520">
                  <c:v>7.3445155299999811</c:v>
                </c:pt>
                <c:pt idx="2521">
                  <c:v>7.2857545199999834</c:v>
                </c:pt>
                <c:pt idx="2522">
                  <c:v>7.3445155299999811</c:v>
                </c:pt>
                <c:pt idx="2523">
                  <c:v>7.3738960349999729</c:v>
                </c:pt>
                <c:pt idx="2524">
                  <c:v>7.3738960349999729</c:v>
                </c:pt>
                <c:pt idx="2525">
                  <c:v>7.3738960349999729</c:v>
                </c:pt>
                <c:pt idx="2526">
                  <c:v>7.3445155299999811</c:v>
                </c:pt>
                <c:pt idx="2527">
                  <c:v>7.3151350249999894</c:v>
                </c:pt>
                <c:pt idx="2528">
                  <c:v>7.3445155299999811</c:v>
                </c:pt>
                <c:pt idx="2529">
                  <c:v>7.4326570449999849</c:v>
                </c:pt>
                <c:pt idx="2530">
                  <c:v>7.4326570449999849</c:v>
                </c:pt>
                <c:pt idx="2531">
                  <c:v>7.3445155299999811</c:v>
                </c:pt>
                <c:pt idx="2532">
                  <c:v>7.2857545199999834</c:v>
                </c:pt>
                <c:pt idx="2533">
                  <c:v>7.3151350249999894</c:v>
                </c:pt>
                <c:pt idx="2534">
                  <c:v>7.3738960349999729</c:v>
                </c:pt>
                <c:pt idx="2535">
                  <c:v>7.3445155299999811</c:v>
                </c:pt>
                <c:pt idx="2536">
                  <c:v>7.2857545199999834</c:v>
                </c:pt>
                <c:pt idx="2537">
                  <c:v>7.2269935099999856</c:v>
                </c:pt>
                <c:pt idx="2538">
                  <c:v>7.2857545199999834</c:v>
                </c:pt>
                <c:pt idx="2539">
                  <c:v>7.3445155299999811</c:v>
                </c:pt>
                <c:pt idx="2540">
                  <c:v>7.4032765399999789</c:v>
                </c:pt>
                <c:pt idx="2541">
                  <c:v>7.4326570449999849</c:v>
                </c:pt>
                <c:pt idx="2542">
                  <c:v>7.4914180549999827</c:v>
                </c:pt>
                <c:pt idx="2543">
                  <c:v>7.4326570449999849</c:v>
                </c:pt>
                <c:pt idx="2544">
                  <c:v>7.4914180549999827</c:v>
                </c:pt>
                <c:pt idx="2545">
                  <c:v>7.3445155299999811</c:v>
                </c:pt>
                <c:pt idx="2546">
                  <c:v>7.3445155299999811</c:v>
                </c:pt>
                <c:pt idx="2547">
                  <c:v>7.4326570449999849</c:v>
                </c:pt>
                <c:pt idx="2548">
                  <c:v>7.4620375499999909</c:v>
                </c:pt>
                <c:pt idx="2549">
                  <c:v>41.64</c:v>
                </c:pt>
                <c:pt idx="2550">
                  <c:v>46.6</c:v>
                </c:pt>
                <c:pt idx="2551">
                  <c:v>41.57</c:v>
                </c:pt>
                <c:pt idx="2552">
                  <c:v>50.599999999999994</c:v>
                </c:pt>
                <c:pt idx="2553">
                  <c:v>41.57</c:v>
                </c:pt>
                <c:pt idx="2554">
                  <c:v>50.599999999999994</c:v>
                </c:pt>
                <c:pt idx="2555">
                  <c:v>18</c:v>
                </c:pt>
                <c:pt idx="2556">
                  <c:v>43.49</c:v>
                </c:pt>
                <c:pt idx="2557">
                  <c:v>50.599999999999994</c:v>
                </c:pt>
                <c:pt idx="2558">
                  <c:v>18</c:v>
                </c:pt>
                <c:pt idx="2559">
                  <c:v>43.49</c:v>
                </c:pt>
                <c:pt idx="2560">
                  <c:v>50.599999999999994</c:v>
                </c:pt>
                <c:pt idx="2561">
                  <c:v>41.64</c:v>
                </c:pt>
                <c:pt idx="2562">
                  <c:v>49</c:v>
                </c:pt>
                <c:pt idx="2563">
                  <c:v>41.64</c:v>
                </c:pt>
                <c:pt idx="2564">
                  <c:v>49</c:v>
                </c:pt>
                <c:pt idx="2565">
                  <c:v>43.9</c:v>
                </c:pt>
                <c:pt idx="2566">
                  <c:v>49</c:v>
                </c:pt>
                <c:pt idx="2567">
                  <c:v>43.9</c:v>
                </c:pt>
                <c:pt idx="2568">
                  <c:v>49</c:v>
                </c:pt>
                <c:pt idx="2569">
                  <c:v>43.9</c:v>
                </c:pt>
                <c:pt idx="2570">
                  <c:v>49</c:v>
                </c:pt>
                <c:pt idx="2571">
                  <c:v>45.4</c:v>
                </c:pt>
                <c:pt idx="2572">
                  <c:v>52</c:v>
                </c:pt>
                <c:pt idx="2573">
                  <c:v>45.4</c:v>
                </c:pt>
                <c:pt idx="2574">
                  <c:v>52</c:v>
                </c:pt>
                <c:pt idx="2575">
                  <c:v>5.52</c:v>
                </c:pt>
                <c:pt idx="2576">
                  <c:v>46.67</c:v>
                </c:pt>
                <c:pt idx="2577">
                  <c:v>50.599999999999994</c:v>
                </c:pt>
                <c:pt idx="2578">
                  <c:v>5.52</c:v>
                </c:pt>
                <c:pt idx="2579">
                  <c:v>46.67</c:v>
                </c:pt>
                <c:pt idx="2580">
                  <c:v>50.599999999999994</c:v>
                </c:pt>
                <c:pt idx="2581">
                  <c:v>43.99</c:v>
                </c:pt>
                <c:pt idx="2582">
                  <c:v>51.6</c:v>
                </c:pt>
                <c:pt idx="2583">
                  <c:v>43.99</c:v>
                </c:pt>
                <c:pt idx="2584">
                  <c:v>51.6</c:v>
                </c:pt>
                <c:pt idx="2585">
                  <c:v>11.61</c:v>
                </c:pt>
                <c:pt idx="2586">
                  <c:v>40.15</c:v>
                </c:pt>
                <c:pt idx="2587">
                  <c:v>53</c:v>
                </c:pt>
                <c:pt idx="2588">
                  <c:v>11.61</c:v>
                </c:pt>
                <c:pt idx="2589">
                  <c:v>40.15</c:v>
                </c:pt>
                <c:pt idx="2590">
                  <c:v>53</c:v>
                </c:pt>
                <c:pt idx="2591">
                  <c:v>49.59</c:v>
                </c:pt>
                <c:pt idx="2592">
                  <c:v>53</c:v>
                </c:pt>
                <c:pt idx="2593">
                  <c:v>49.59</c:v>
                </c:pt>
                <c:pt idx="2594">
                  <c:v>53</c:v>
                </c:pt>
                <c:pt idx="2595">
                  <c:v>52.31</c:v>
                </c:pt>
                <c:pt idx="2596">
                  <c:v>52.599999999999994</c:v>
                </c:pt>
                <c:pt idx="2597">
                  <c:v>52.31</c:v>
                </c:pt>
                <c:pt idx="2598">
                  <c:v>52.599999999999994</c:v>
                </c:pt>
                <c:pt idx="2599">
                  <c:v>46.18</c:v>
                </c:pt>
                <c:pt idx="2600">
                  <c:v>54</c:v>
                </c:pt>
                <c:pt idx="2601">
                  <c:v>46.18</c:v>
                </c:pt>
                <c:pt idx="2602">
                  <c:v>54</c:v>
                </c:pt>
                <c:pt idx="2603">
                  <c:v>46.83</c:v>
                </c:pt>
                <c:pt idx="2604">
                  <c:v>52.599999999999994</c:v>
                </c:pt>
                <c:pt idx="2605">
                  <c:v>46.83</c:v>
                </c:pt>
                <c:pt idx="2606">
                  <c:v>52.599999999999994</c:v>
                </c:pt>
                <c:pt idx="2607">
                  <c:v>46.83</c:v>
                </c:pt>
                <c:pt idx="2608">
                  <c:v>52.599999999999994</c:v>
                </c:pt>
                <c:pt idx="2609">
                  <c:v>45.45</c:v>
                </c:pt>
                <c:pt idx="2610">
                  <c:v>51</c:v>
                </c:pt>
                <c:pt idx="2611">
                  <c:v>45.45</c:v>
                </c:pt>
                <c:pt idx="2612">
                  <c:v>51</c:v>
                </c:pt>
                <c:pt idx="2613">
                  <c:v>46.14</c:v>
                </c:pt>
                <c:pt idx="2614">
                  <c:v>52.599999999999994</c:v>
                </c:pt>
                <c:pt idx="2615">
                  <c:v>46.14</c:v>
                </c:pt>
                <c:pt idx="2616">
                  <c:v>52.599999999999994</c:v>
                </c:pt>
                <c:pt idx="2617">
                  <c:v>18</c:v>
                </c:pt>
                <c:pt idx="2618">
                  <c:v>42.03</c:v>
                </c:pt>
                <c:pt idx="2619">
                  <c:v>50.599999999999994</c:v>
                </c:pt>
                <c:pt idx="2620">
                  <c:v>18</c:v>
                </c:pt>
                <c:pt idx="2621">
                  <c:v>42.03</c:v>
                </c:pt>
                <c:pt idx="2622">
                  <c:v>50.599999999999994</c:v>
                </c:pt>
                <c:pt idx="2623">
                  <c:v>14.15</c:v>
                </c:pt>
                <c:pt idx="2624">
                  <c:v>43.34</c:v>
                </c:pt>
                <c:pt idx="2625">
                  <c:v>52.599999999999994</c:v>
                </c:pt>
                <c:pt idx="2626">
                  <c:v>14.15</c:v>
                </c:pt>
                <c:pt idx="2627">
                  <c:v>43.34</c:v>
                </c:pt>
                <c:pt idx="2628">
                  <c:v>52.599999999999994</c:v>
                </c:pt>
                <c:pt idx="2629">
                  <c:v>41.9</c:v>
                </c:pt>
                <c:pt idx="2630">
                  <c:v>49</c:v>
                </c:pt>
                <c:pt idx="2631">
                  <c:v>41.9</c:v>
                </c:pt>
                <c:pt idx="2632">
                  <c:v>49</c:v>
                </c:pt>
                <c:pt idx="2633">
                  <c:v>18</c:v>
                </c:pt>
                <c:pt idx="2634">
                  <c:v>46.56</c:v>
                </c:pt>
                <c:pt idx="2635">
                  <c:v>49</c:v>
                </c:pt>
                <c:pt idx="2636">
                  <c:v>18</c:v>
                </c:pt>
                <c:pt idx="2637">
                  <c:v>46.56</c:v>
                </c:pt>
                <c:pt idx="2638">
                  <c:v>49</c:v>
                </c:pt>
                <c:pt idx="2639">
                  <c:v>46.9</c:v>
                </c:pt>
                <c:pt idx="2640">
                  <c:v>53</c:v>
                </c:pt>
                <c:pt idx="2641">
                  <c:v>46.9</c:v>
                </c:pt>
                <c:pt idx="2642">
                  <c:v>53</c:v>
                </c:pt>
                <c:pt idx="2643">
                  <c:v>48.67</c:v>
                </c:pt>
                <c:pt idx="2644">
                  <c:v>51.6</c:v>
                </c:pt>
                <c:pt idx="2645">
                  <c:v>48.67</c:v>
                </c:pt>
                <c:pt idx="2646">
                  <c:v>51.6</c:v>
                </c:pt>
                <c:pt idx="2647">
                  <c:v>48.67</c:v>
                </c:pt>
                <c:pt idx="2648">
                  <c:v>51.6</c:v>
                </c:pt>
                <c:pt idx="2649">
                  <c:v>18</c:v>
                </c:pt>
                <c:pt idx="2650">
                  <c:v>45.49</c:v>
                </c:pt>
                <c:pt idx="2651">
                  <c:v>55</c:v>
                </c:pt>
                <c:pt idx="2652">
                  <c:v>18</c:v>
                </c:pt>
                <c:pt idx="2653">
                  <c:v>45.49</c:v>
                </c:pt>
                <c:pt idx="2654">
                  <c:v>55</c:v>
                </c:pt>
                <c:pt idx="2655">
                  <c:v>44.94</c:v>
                </c:pt>
                <c:pt idx="2656">
                  <c:v>48.6</c:v>
                </c:pt>
                <c:pt idx="2657">
                  <c:v>44.94</c:v>
                </c:pt>
                <c:pt idx="2658">
                  <c:v>48.6</c:v>
                </c:pt>
                <c:pt idx="2659">
                  <c:v>50.81</c:v>
                </c:pt>
                <c:pt idx="2660">
                  <c:v>53</c:v>
                </c:pt>
                <c:pt idx="2661">
                  <c:v>50.81</c:v>
                </c:pt>
                <c:pt idx="2662">
                  <c:v>53</c:v>
                </c:pt>
                <c:pt idx="2663">
                  <c:v>5.52</c:v>
                </c:pt>
                <c:pt idx="2664">
                  <c:v>46.29</c:v>
                </c:pt>
                <c:pt idx="2665">
                  <c:v>52.599999999999994</c:v>
                </c:pt>
                <c:pt idx="2666">
                  <c:v>5.52</c:v>
                </c:pt>
                <c:pt idx="2667">
                  <c:v>46.29</c:v>
                </c:pt>
                <c:pt idx="2668">
                  <c:v>52.599999999999994</c:v>
                </c:pt>
                <c:pt idx="2669">
                  <c:v>47.1</c:v>
                </c:pt>
                <c:pt idx="2670">
                  <c:v>52</c:v>
                </c:pt>
                <c:pt idx="2671">
                  <c:v>47.1</c:v>
                </c:pt>
                <c:pt idx="2672">
                  <c:v>52</c:v>
                </c:pt>
                <c:pt idx="2673">
                  <c:v>5.75</c:v>
                </c:pt>
                <c:pt idx="2674">
                  <c:v>45.56</c:v>
                </c:pt>
                <c:pt idx="2675">
                  <c:v>53</c:v>
                </c:pt>
                <c:pt idx="2676">
                  <c:v>5.75</c:v>
                </c:pt>
                <c:pt idx="2677">
                  <c:v>45.56</c:v>
                </c:pt>
                <c:pt idx="2678">
                  <c:v>53</c:v>
                </c:pt>
                <c:pt idx="2679">
                  <c:v>9.89</c:v>
                </c:pt>
                <c:pt idx="2680">
                  <c:v>44.79</c:v>
                </c:pt>
                <c:pt idx="2681">
                  <c:v>49</c:v>
                </c:pt>
                <c:pt idx="2682">
                  <c:v>9.89</c:v>
                </c:pt>
                <c:pt idx="2683">
                  <c:v>44.79</c:v>
                </c:pt>
                <c:pt idx="2684">
                  <c:v>49</c:v>
                </c:pt>
                <c:pt idx="2685">
                  <c:v>42.26</c:v>
                </c:pt>
                <c:pt idx="2686">
                  <c:v>53</c:v>
                </c:pt>
                <c:pt idx="2687">
                  <c:v>42.26</c:v>
                </c:pt>
                <c:pt idx="2688">
                  <c:v>53</c:v>
                </c:pt>
                <c:pt idx="2689">
                  <c:v>42.26</c:v>
                </c:pt>
                <c:pt idx="2690">
                  <c:v>53</c:v>
                </c:pt>
                <c:pt idx="2691">
                  <c:v>47.1</c:v>
                </c:pt>
                <c:pt idx="2692">
                  <c:v>50.599999999999994</c:v>
                </c:pt>
                <c:pt idx="2693">
                  <c:v>47.1</c:v>
                </c:pt>
                <c:pt idx="2694">
                  <c:v>50.599999999999994</c:v>
                </c:pt>
                <c:pt idx="2695">
                  <c:v>46.6</c:v>
                </c:pt>
                <c:pt idx="2696">
                  <c:v>52.599999999999994</c:v>
                </c:pt>
                <c:pt idx="2697">
                  <c:v>46.6</c:v>
                </c:pt>
                <c:pt idx="2698">
                  <c:v>52.599999999999994</c:v>
                </c:pt>
                <c:pt idx="2699">
                  <c:v>45.29</c:v>
                </c:pt>
                <c:pt idx="2700">
                  <c:v>51.6</c:v>
                </c:pt>
                <c:pt idx="2701">
                  <c:v>45.29</c:v>
                </c:pt>
                <c:pt idx="2702">
                  <c:v>51.6</c:v>
                </c:pt>
                <c:pt idx="2703">
                  <c:v>50.97</c:v>
                </c:pt>
                <c:pt idx="2704">
                  <c:v>52.599999999999994</c:v>
                </c:pt>
                <c:pt idx="2705">
                  <c:v>50.97</c:v>
                </c:pt>
                <c:pt idx="2706">
                  <c:v>52.599999999999994</c:v>
                </c:pt>
                <c:pt idx="2707">
                  <c:v>44.45</c:v>
                </c:pt>
                <c:pt idx="2708">
                  <c:v>52</c:v>
                </c:pt>
                <c:pt idx="2709">
                  <c:v>44.45</c:v>
                </c:pt>
                <c:pt idx="2710">
                  <c:v>52</c:v>
                </c:pt>
                <c:pt idx="2711">
                  <c:v>18</c:v>
                </c:pt>
                <c:pt idx="2712">
                  <c:v>48.63</c:v>
                </c:pt>
                <c:pt idx="2713">
                  <c:v>52</c:v>
                </c:pt>
                <c:pt idx="2714">
                  <c:v>18</c:v>
                </c:pt>
                <c:pt idx="2715">
                  <c:v>48.63</c:v>
                </c:pt>
                <c:pt idx="2716">
                  <c:v>52</c:v>
                </c:pt>
                <c:pt idx="2717">
                  <c:v>48.7</c:v>
                </c:pt>
                <c:pt idx="2718">
                  <c:v>49</c:v>
                </c:pt>
                <c:pt idx="2719">
                  <c:v>48.7</c:v>
                </c:pt>
                <c:pt idx="2720">
                  <c:v>49</c:v>
                </c:pt>
                <c:pt idx="2721">
                  <c:v>46.72</c:v>
                </c:pt>
                <c:pt idx="2722">
                  <c:v>54</c:v>
                </c:pt>
                <c:pt idx="2723">
                  <c:v>46.72</c:v>
                </c:pt>
                <c:pt idx="2724">
                  <c:v>54</c:v>
                </c:pt>
                <c:pt idx="2725">
                  <c:v>46.72</c:v>
                </c:pt>
                <c:pt idx="2726">
                  <c:v>54</c:v>
                </c:pt>
                <c:pt idx="2727">
                  <c:v>5.98</c:v>
                </c:pt>
                <c:pt idx="2728">
                  <c:v>18</c:v>
                </c:pt>
                <c:pt idx="2729">
                  <c:v>43.4</c:v>
                </c:pt>
                <c:pt idx="2730">
                  <c:v>50</c:v>
                </c:pt>
                <c:pt idx="2731">
                  <c:v>5.98</c:v>
                </c:pt>
                <c:pt idx="2732">
                  <c:v>18</c:v>
                </c:pt>
                <c:pt idx="2733">
                  <c:v>43.4</c:v>
                </c:pt>
                <c:pt idx="2734">
                  <c:v>50</c:v>
                </c:pt>
                <c:pt idx="2735">
                  <c:v>48.4</c:v>
                </c:pt>
                <c:pt idx="2736">
                  <c:v>49.6</c:v>
                </c:pt>
                <c:pt idx="2737">
                  <c:v>48.4</c:v>
                </c:pt>
                <c:pt idx="2738">
                  <c:v>49.6</c:v>
                </c:pt>
                <c:pt idx="2739">
                  <c:v>49.06</c:v>
                </c:pt>
                <c:pt idx="2740">
                  <c:v>55</c:v>
                </c:pt>
                <c:pt idx="2741">
                  <c:v>49.06</c:v>
                </c:pt>
                <c:pt idx="2742">
                  <c:v>55</c:v>
                </c:pt>
                <c:pt idx="2743">
                  <c:v>46.25</c:v>
                </c:pt>
                <c:pt idx="2744">
                  <c:v>51</c:v>
                </c:pt>
                <c:pt idx="2745">
                  <c:v>46.25</c:v>
                </c:pt>
                <c:pt idx="2746">
                  <c:v>51</c:v>
                </c:pt>
                <c:pt idx="2747">
                  <c:v>47.28</c:v>
                </c:pt>
                <c:pt idx="2748">
                  <c:v>50</c:v>
                </c:pt>
                <c:pt idx="2749">
                  <c:v>47.28</c:v>
                </c:pt>
                <c:pt idx="2750">
                  <c:v>50</c:v>
                </c:pt>
                <c:pt idx="2751">
                  <c:v>44.11</c:v>
                </c:pt>
                <c:pt idx="2752">
                  <c:v>50</c:v>
                </c:pt>
                <c:pt idx="2753">
                  <c:v>44.11</c:v>
                </c:pt>
                <c:pt idx="2754">
                  <c:v>50</c:v>
                </c:pt>
                <c:pt idx="2755">
                  <c:v>46.79</c:v>
                </c:pt>
                <c:pt idx="2756">
                  <c:v>53</c:v>
                </c:pt>
                <c:pt idx="2757">
                  <c:v>46.79</c:v>
                </c:pt>
                <c:pt idx="2758">
                  <c:v>53</c:v>
                </c:pt>
                <c:pt idx="2759">
                  <c:v>41.1</c:v>
                </c:pt>
                <c:pt idx="2760">
                  <c:v>50</c:v>
                </c:pt>
                <c:pt idx="2761">
                  <c:v>41.1</c:v>
                </c:pt>
                <c:pt idx="2762">
                  <c:v>50</c:v>
                </c:pt>
                <c:pt idx="2763">
                  <c:v>46.29</c:v>
                </c:pt>
                <c:pt idx="2764">
                  <c:v>50</c:v>
                </c:pt>
                <c:pt idx="2765">
                  <c:v>46.29</c:v>
                </c:pt>
                <c:pt idx="2766">
                  <c:v>50</c:v>
                </c:pt>
                <c:pt idx="2767">
                  <c:v>46.29</c:v>
                </c:pt>
                <c:pt idx="2768">
                  <c:v>50</c:v>
                </c:pt>
                <c:pt idx="2769">
                  <c:v>46.06</c:v>
                </c:pt>
                <c:pt idx="2770">
                  <c:v>53.6</c:v>
                </c:pt>
                <c:pt idx="2771">
                  <c:v>46.06</c:v>
                </c:pt>
                <c:pt idx="2772">
                  <c:v>53.6</c:v>
                </c:pt>
                <c:pt idx="2773">
                  <c:v>46.29</c:v>
                </c:pt>
                <c:pt idx="2774">
                  <c:v>52</c:v>
                </c:pt>
                <c:pt idx="2775">
                  <c:v>46.29</c:v>
                </c:pt>
                <c:pt idx="2776">
                  <c:v>52</c:v>
                </c:pt>
                <c:pt idx="2777">
                  <c:v>46.29</c:v>
                </c:pt>
                <c:pt idx="2778">
                  <c:v>52</c:v>
                </c:pt>
                <c:pt idx="2779">
                  <c:v>46.29</c:v>
                </c:pt>
                <c:pt idx="2780">
                  <c:v>52</c:v>
                </c:pt>
                <c:pt idx="2781">
                  <c:v>44.15</c:v>
                </c:pt>
                <c:pt idx="2782">
                  <c:v>52</c:v>
                </c:pt>
                <c:pt idx="2783">
                  <c:v>44.15</c:v>
                </c:pt>
                <c:pt idx="2784">
                  <c:v>52</c:v>
                </c:pt>
                <c:pt idx="2785">
                  <c:v>9.66</c:v>
                </c:pt>
                <c:pt idx="2786">
                  <c:v>18</c:v>
                </c:pt>
                <c:pt idx="2787">
                  <c:v>41.88</c:v>
                </c:pt>
                <c:pt idx="2788">
                  <c:v>53.6</c:v>
                </c:pt>
                <c:pt idx="2789">
                  <c:v>9.66</c:v>
                </c:pt>
                <c:pt idx="2790">
                  <c:v>18</c:v>
                </c:pt>
                <c:pt idx="2791">
                  <c:v>41.88</c:v>
                </c:pt>
                <c:pt idx="2792">
                  <c:v>53.6</c:v>
                </c:pt>
                <c:pt idx="2793">
                  <c:v>44.03</c:v>
                </c:pt>
                <c:pt idx="2794">
                  <c:v>54.6</c:v>
                </c:pt>
                <c:pt idx="2795">
                  <c:v>44.03</c:v>
                </c:pt>
                <c:pt idx="2796">
                  <c:v>54.6</c:v>
                </c:pt>
                <c:pt idx="2797">
                  <c:v>45.45</c:v>
                </c:pt>
                <c:pt idx="2798">
                  <c:v>54.6</c:v>
                </c:pt>
                <c:pt idx="2799">
                  <c:v>45.45</c:v>
                </c:pt>
                <c:pt idx="2800">
                  <c:v>54.6</c:v>
                </c:pt>
                <c:pt idx="2801">
                  <c:v>6.09</c:v>
                </c:pt>
                <c:pt idx="2802">
                  <c:v>18</c:v>
                </c:pt>
                <c:pt idx="2803">
                  <c:v>44.06</c:v>
                </c:pt>
                <c:pt idx="2804">
                  <c:v>51.6</c:v>
                </c:pt>
                <c:pt idx="2805">
                  <c:v>6.09</c:v>
                </c:pt>
                <c:pt idx="2806">
                  <c:v>18</c:v>
                </c:pt>
                <c:pt idx="2807">
                  <c:v>44.06</c:v>
                </c:pt>
                <c:pt idx="2808">
                  <c:v>51.6</c:v>
                </c:pt>
                <c:pt idx="2809">
                  <c:v>6.09</c:v>
                </c:pt>
                <c:pt idx="2810">
                  <c:v>18</c:v>
                </c:pt>
                <c:pt idx="2811">
                  <c:v>44.06</c:v>
                </c:pt>
                <c:pt idx="2812">
                  <c:v>51.6</c:v>
                </c:pt>
                <c:pt idx="2813">
                  <c:v>6.44</c:v>
                </c:pt>
                <c:pt idx="2814">
                  <c:v>46.67</c:v>
                </c:pt>
                <c:pt idx="2815">
                  <c:v>53</c:v>
                </c:pt>
                <c:pt idx="2816">
                  <c:v>6.44</c:v>
                </c:pt>
                <c:pt idx="2817">
                  <c:v>46.67</c:v>
                </c:pt>
                <c:pt idx="2818">
                  <c:v>53</c:v>
                </c:pt>
                <c:pt idx="2819">
                  <c:v>6.32</c:v>
                </c:pt>
                <c:pt idx="2820">
                  <c:v>43.07</c:v>
                </c:pt>
                <c:pt idx="2821">
                  <c:v>51</c:v>
                </c:pt>
                <c:pt idx="2822">
                  <c:v>6.32</c:v>
                </c:pt>
                <c:pt idx="2823">
                  <c:v>43.07</c:v>
                </c:pt>
                <c:pt idx="2824">
                  <c:v>51</c:v>
                </c:pt>
                <c:pt idx="2825">
                  <c:v>41.34</c:v>
                </c:pt>
                <c:pt idx="2826">
                  <c:v>51</c:v>
                </c:pt>
                <c:pt idx="2827">
                  <c:v>41.34</c:v>
                </c:pt>
                <c:pt idx="2828">
                  <c:v>51</c:v>
                </c:pt>
                <c:pt idx="2829">
                  <c:v>42.83</c:v>
                </c:pt>
                <c:pt idx="2830">
                  <c:v>52</c:v>
                </c:pt>
                <c:pt idx="2831">
                  <c:v>42.83</c:v>
                </c:pt>
                <c:pt idx="2832">
                  <c:v>52</c:v>
                </c:pt>
                <c:pt idx="2833">
                  <c:v>47.33</c:v>
                </c:pt>
                <c:pt idx="2834">
                  <c:v>51</c:v>
                </c:pt>
                <c:pt idx="2835">
                  <c:v>47.33</c:v>
                </c:pt>
                <c:pt idx="2836">
                  <c:v>51</c:v>
                </c:pt>
                <c:pt idx="2837">
                  <c:v>46.14</c:v>
                </c:pt>
                <c:pt idx="2838">
                  <c:v>55</c:v>
                </c:pt>
                <c:pt idx="2839">
                  <c:v>46.14</c:v>
                </c:pt>
                <c:pt idx="2840">
                  <c:v>55</c:v>
                </c:pt>
                <c:pt idx="2841">
                  <c:v>6.32</c:v>
                </c:pt>
                <c:pt idx="2842">
                  <c:v>44.45</c:v>
                </c:pt>
                <c:pt idx="2843">
                  <c:v>50.599999999999994</c:v>
                </c:pt>
                <c:pt idx="2844">
                  <c:v>6.32</c:v>
                </c:pt>
                <c:pt idx="2845">
                  <c:v>44.45</c:v>
                </c:pt>
                <c:pt idx="2846">
                  <c:v>50.599999999999994</c:v>
                </c:pt>
                <c:pt idx="2847">
                  <c:v>5.86</c:v>
                </c:pt>
                <c:pt idx="2848">
                  <c:v>46.79</c:v>
                </c:pt>
                <c:pt idx="2849">
                  <c:v>52.599999999999994</c:v>
                </c:pt>
                <c:pt idx="2850">
                  <c:v>5.86</c:v>
                </c:pt>
                <c:pt idx="2851">
                  <c:v>46.79</c:v>
                </c:pt>
                <c:pt idx="2852">
                  <c:v>52.599999999999994</c:v>
                </c:pt>
                <c:pt idx="2853">
                  <c:v>5.86</c:v>
                </c:pt>
                <c:pt idx="2854">
                  <c:v>46.79</c:v>
                </c:pt>
                <c:pt idx="2855">
                  <c:v>52.599999999999994</c:v>
                </c:pt>
                <c:pt idx="2856">
                  <c:v>45.29</c:v>
                </c:pt>
                <c:pt idx="2857">
                  <c:v>50</c:v>
                </c:pt>
                <c:pt idx="2858">
                  <c:v>45.29</c:v>
                </c:pt>
                <c:pt idx="2859">
                  <c:v>50</c:v>
                </c:pt>
                <c:pt idx="2860">
                  <c:v>48.4</c:v>
                </c:pt>
                <c:pt idx="2861">
                  <c:v>50.599999999999994</c:v>
                </c:pt>
                <c:pt idx="2862">
                  <c:v>48.4</c:v>
                </c:pt>
                <c:pt idx="2863">
                  <c:v>50.599999999999994</c:v>
                </c:pt>
                <c:pt idx="2864">
                  <c:v>50.78</c:v>
                </c:pt>
                <c:pt idx="2865">
                  <c:v>52.599999999999994</c:v>
                </c:pt>
                <c:pt idx="2866">
                  <c:v>50.78</c:v>
                </c:pt>
                <c:pt idx="2867">
                  <c:v>52.599999999999994</c:v>
                </c:pt>
                <c:pt idx="2868">
                  <c:v>49.77</c:v>
                </c:pt>
                <c:pt idx="2869">
                  <c:v>51.6</c:v>
                </c:pt>
                <c:pt idx="2870">
                  <c:v>49.77</c:v>
                </c:pt>
                <c:pt idx="2871">
                  <c:v>51.6</c:v>
                </c:pt>
                <c:pt idx="2872">
                  <c:v>49.31</c:v>
                </c:pt>
                <c:pt idx="2873">
                  <c:v>51.6</c:v>
                </c:pt>
                <c:pt idx="2874">
                  <c:v>49.31</c:v>
                </c:pt>
                <c:pt idx="2875">
                  <c:v>51.6</c:v>
                </c:pt>
                <c:pt idx="2876">
                  <c:v>46.25</c:v>
                </c:pt>
                <c:pt idx="2877">
                  <c:v>52</c:v>
                </c:pt>
                <c:pt idx="2878">
                  <c:v>46.25</c:v>
                </c:pt>
                <c:pt idx="2879">
                  <c:v>52</c:v>
                </c:pt>
                <c:pt idx="2880">
                  <c:v>9.77</c:v>
                </c:pt>
                <c:pt idx="2881">
                  <c:v>44.33</c:v>
                </c:pt>
                <c:pt idx="2882">
                  <c:v>53</c:v>
                </c:pt>
                <c:pt idx="2883">
                  <c:v>9.77</c:v>
                </c:pt>
                <c:pt idx="2884">
                  <c:v>44.33</c:v>
                </c:pt>
                <c:pt idx="2885">
                  <c:v>53</c:v>
                </c:pt>
                <c:pt idx="2886">
                  <c:v>18</c:v>
                </c:pt>
                <c:pt idx="2887">
                  <c:v>46.36</c:v>
                </c:pt>
                <c:pt idx="2888">
                  <c:v>49.6</c:v>
                </c:pt>
                <c:pt idx="2889">
                  <c:v>18</c:v>
                </c:pt>
                <c:pt idx="2890">
                  <c:v>46.36</c:v>
                </c:pt>
                <c:pt idx="2891">
                  <c:v>49.6</c:v>
                </c:pt>
                <c:pt idx="2892">
                  <c:v>18</c:v>
                </c:pt>
                <c:pt idx="2893">
                  <c:v>46.36</c:v>
                </c:pt>
                <c:pt idx="2894">
                  <c:v>49.6</c:v>
                </c:pt>
                <c:pt idx="2895">
                  <c:v>46.45</c:v>
                </c:pt>
                <c:pt idx="2896">
                  <c:v>53</c:v>
                </c:pt>
                <c:pt idx="2897">
                  <c:v>46.45</c:v>
                </c:pt>
                <c:pt idx="2898">
                  <c:v>53</c:v>
                </c:pt>
                <c:pt idx="2899">
                  <c:v>45.67</c:v>
                </c:pt>
                <c:pt idx="2900">
                  <c:v>51.6</c:v>
                </c:pt>
                <c:pt idx="2901">
                  <c:v>45.67</c:v>
                </c:pt>
                <c:pt idx="2902">
                  <c:v>51.6</c:v>
                </c:pt>
                <c:pt idx="2903">
                  <c:v>48.31</c:v>
                </c:pt>
                <c:pt idx="2904">
                  <c:v>49.6</c:v>
                </c:pt>
                <c:pt idx="2905">
                  <c:v>48.31</c:v>
                </c:pt>
                <c:pt idx="2906">
                  <c:v>49.6</c:v>
                </c:pt>
                <c:pt idx="2907">
                  <c:v>45.17</c:v>
                </c:pt>
                <c:pt idx="2908">
                  <c:v>50.599999999999994</c:v>
                </c:pt>
                <c:pt idx="2909">
                  <c:v>45.17</c:v>
                </c:pt>
                <c:pt idx="2910">
                  <c:v>50.599999999999994</c:v>
                </c:pt>
                <c:pt idx="2911">
                  <c:v>43.65</c:v>
                </c:pt>
                <c:pt idx="2912">
                  <c:v>52</c:v>
                </c:pt>
                <c:pt idx="2913">
                  <c:v>43.65</c:v>
                </c:pt>
                <c:pt idx="2914">
                  <c:v>52</c:v>
                </c:pt>
                <c:pt idx="2915">
                  <c:v>46.83</c:v>
                </c:pt>
                <c:pt idx="2916">
                  <c:v>52.599999999999994</c:v>
                </c:pt>
                <c:pt idx="2917">
                  <c:v>46.83</c:v>
                </c:pt>
                <c:pt idx="2918">
                  <c:v>52.599999999999994</c:v>
                </c:pt>
                <c:pt idx="2919">
                  <c:v>45.68</c:v>
                </c:pt>
                <c:pt idx="2920">
                  <c:v>52.599999999999994</c:v>
                </c:pt>
                <c:pt idx="2921">
                  <c:v>45.68</c:v>
                </c:pt>
                <c:pt idx="2922">
                  <c:v>52.599999999999994</c:v>
                </c:pt>
                <c:pt idx="2923">
                  <c:v>44.4</c:v>
                </c:pt>
                <c:pt idx="2924">
                  <c:v>52.599999999999994</c:v>
                </c:pt>
                <c:pt idx="2925">
                  <c:v>44.4</c:v>
                </c:pt>
                <c:pt idx="2926">
                  <c:v>52.599999999999994</c:v>
                </c:pt>
                <c:pt idx="2927">
                  <c:v>44.4</c:v>
                </c:pt>
                <c:pt idx="2928">
                  <c:v>52.599999999999994</c:v>
                </c:pt>
                <c:pt idx="2929">
                  <c:v>48.94</c:v>
                </c:pt>
                <c:pt idx="2930">
                  <c:v>50.599999999999994</c:v>
                </c:pt>
                <c:pt idx="2931">
                  <c:v>48.94</c:v>
                </c:pt>
                <c:pt idx="2932">
                  <c:v>50.599999999999994</c:v>
                </c:pt>
                <c:pt idx="2933">
                  <c:v>46.68</c:v>
                </c:pt>
                <c:pt idx="2934">
                  <c:v>52.599999999999994</c:v>
                </c:pt>
                <c:pt idx="2935">
                  <c:v>46.68</c:v>
                </c:pt>
                <c:pt idx="2936">
                  <c:v>52.599999999999994</c:v>
                </c:pt>
                <c:pt idx="2937">
                  <c:v>5.64</c:v>
                </c:pt>
                <c:pt idx="2938">
                  <c:v>45.06</c:v>
                </c:pt>
                <c:pt idx="2939">
                  <c:v>51</c:v>
                </c:pt>
                <c:pt idx="2940">
                  <c:v>5.64</c:v>
                </c:pt>
                <c:pt idx="2941">
                  <c:v>45.06</c:v>
                </c:pt>
                <c:pt idx="2942">
                  <c:v>51</c:v>
                </c:pt>
                <c:pt idx="2943">
                  <c:v>38.19</c:v>
                </c:pt>
                <c:pt idx="2944">
                  <c:v>50</c:v>
                </c:pt>
                <c:pt idx="2945">
                  <c:v>38.19</c:v>
                </c:pt>
                <c:pt idx="2946">
                  <c:v>50</c:v>
                </c:pt>
                <c:pt idx="2947">
                  <c:v>5.52</c:v>
                </c:pt>
                <c:pt idx="2948">
                  <c:v>49.43</c:v>
                </c:pt>
                <c:pt idx="2949">
                  <c:v>49.6</c:v>
                </c:pt>
                <c:pt idx="2950">
                  <c:v>5.52</c:v>
                </c:pt>
                <c:pt idx="2951">
                  <c:v>49.43</c:v>
                </c:pt>
                <c:pt idx="2952">
                  <c:v>49.6</c:v>
                </c:pt>
                <c:pt idx="2953">
                  <c:v>42.6</c:v>
                </c:pt>
                <c:pt idx="2954">
                  <c:v>48</c:v>
                </c:pt>
                <c:pt idx="2955">
                  <c:v>42.6</c:v>
                </c:pt>
                <c:pt idx="2956">
                  <c:v>48</c:v>
                </c:pt>
                <c:pt idx="2957">
                  <c:v>48.74</c:v>
                </c:pt>
                <c:pt idx="2958">
                  <c:v>49.6</c:v>
                </c:pt>
                <c:pt idx="2959">
                  <c:v>48.74</c:v>
                </c:pt>
                <c:pt idx="2960">
                  <c:v>49.6</c:v>
                </c:pt>
                <c:pt idx="2961">
                  <c:v>5.64</c:v>
                </c:pt>
                <c:pt idx="2962">
                  <c:v>18</c:v>
                </c:pt>
                <c:pt idx="2963">
                  <c:v>45.72</c:v>
                </c:pt>
                <c:pt idx="2964">
                  <c:v>52.599999999999994</c:v>
                </c:pt>
                <c:pt idx="2965">
                  <c:v>5.64</c:v>
                </c:pt>
                <c:pt idx="2966">
                  <c:v>18</c:v>
                </c:pt>
                <c:pt idx="2967">
                  <c:v>45.72</c:v>
                </c:pt>
                <c:pt idx="2968">
                  <c:v>52.599999999999994</c:v>
                </c:pt>
                <c:pt idx="2969">
                  <c:v>51.09</c:v>
                </c:pt>
                <c:pt idx="2970">
                  <c:v>51</c:v>
                </c:pt>
                <c:pt idx="2971">
                  <c:v>51.09</c:v>
                </c:pt>
                <c:pt idx="2972">
                  <c:v>51</c:v>
                </c:pt>
                <c:pt idx="2973">
                  <c:v>51.09</c:v>
                </c:pt>
                <c:pt idx="2974">
                  <c:v>51</c:v>
                </c:pt>
                <c:pt idx="2975">
                  <c:v>46.45</c:v>
                </c:pt>
                <c:pt idx="2976">
                  <c:v>54</c:v>
                </c:pt>
                <c:pt idx="2977">
                  <c:v>46.45</c:v>
                </c:pt>
                <c:pt idx="2978">
                  <c:v>54</c:v>
                </c:pt>
                <c:pt idx="2979">
                  <c:v>18</c:v>
                </c:pt>
                <c:pt idx="2980">
                  <c:v>38.69</c:v>
                </c:pt>
                <c:pt idx="2981">
                  <c:v>50.599999999999994</c:v>
                </c:pt>
                <c:pt idx="2982">
                  <c:v>18</c:v>
                </c:pt>
                <c:pt idx="2983">
                  <c:v>38.69</c:v>
                </c:pt>
                <c:pt idx="2984">
                  <c:v>50.599999999999994</c:v>
                </c:pt>
                <c:pt idx="2985">
                  <c:v>51.63</c:v>
                </c:pt>
                <c:pt idx="2986">
                  <c:v>53.6</c:v>
                </c:pt>
                <c:pt idx="2987">
                  <c:v>51.63</c:v>
                </c:pt>
                <c:pt idx="2988">
                  <c:v>53.6</c:v>
                </c:pt>
                <c:pt idx="2989">
                  <c:v>49.29</c:v>
                </c:pt>
                <c:pt idx="2990">
                  <c:v>54.6</c:v>
                </c:pt>
                <c:pt idx="2991">
                  <c:v>49.29</c:v>
                </c:pt>
                <c:pt idx="2992">
                  <c:v>54.6</c:v>
                </c:pt>
                <c:pt idx="2993">
                  <c:v>5.52</c:v>
                </c:pt>
                <c:pt idx="2994">
                  <c:v>40.49</c:v>
                </c:pt>
                <c:pt idx="2995">
                  <c:v>51</c:v>
                </c:pt>
                <c:pt idx="2996">
                  <c:v>5.52</c:v>
                </c:pt>
                <c:pt idx="2997">
                  <c:v>40.49</c:v>
                </c:pt>
                <c:pt idx="2998">
                  <c:v>51</c:v>
                </c:pt>
                <c:pt idx="2999">
                  <c:v>46.33</c:v>
                </c:pt>
                <c:pt idx="3000">
                  <c:v>51.6</c:v>
                </c:pt>
                <c:pt idx="3001">
                  <c:v>46.33</c:v>
                </c:pt>
                <c:pt idx="3002">
                  <c:v>51.6</c:v>
                </c:pt>
                <c:pt idx="3003">
                  <c:v>43.42</c:v>
                </c:pt>
                <c:pt idx="3004">
                  <c:v>53</c:v>
                </c:pt>
                <c:pt idx="3005">
                  <c:v>43.42</c:v>
                </c:pt>
                <c:pt idx="3006">
                  <c:v>53</c:v>
                </c:pt>
                <c:pt idx="3007">
                  <c:v>48.55</c:v>
                </c:pt>
                <c:pt idx="3008">
                  <c:v>52</c:v>
                </c:pt>
                <c:pt idx="3009">
                  <c:v>48.55</c:v>
                </c:pt>
                <c:pt idx="3010">
                  <c:v>52</c:v>
                </c:pt>
                <c:pt idx="3011">
                  <c:v>48.55</c:v>
                </c:pt>
                <c:pt idx="3012">
                  <c:v>52</c:v>
                </c:pt>
                <c:pt idx="3013">
                  <c:v>49.17</c:v>
                </c:pt>
                <c:pt idx="3014">
                  <c:v>52.599999999999994</c:v>
                </c:pt>
                <c:pt idx="3015">
                  <c:v>49.17</c:v>
                </c:pt>
                <c:pt idx="3016">
                  <c:v>52.599999999999994</c:v>
                </c:pt>
                <c:pt idx="3017">
                  <c:v>47.9</c:v>
                </c:pt>
                <c:pt idx="3018">
                  <c:v>52</c:v>
                </c:pt>
                <c:pt idx="3019">
                  <c:v>47.9</c:v>
                </c:pt>
                <c:pt idx="3020">
                  <c:v>52</c:v>
                </c:pt>
                <c:pt idx="3021">
                  <c:v>44.95</c:v>
                </c:pt>
                <c:pt idx="3022">
                  <c:v>53.6</c:v>
                </c:pt>
                <c:pt idx="3023">
                  <c:v>44.95</c:v>
                </c:pt>
                <c:pt idx="3024">
                  <c:v>53.6</c:v>
                </c:pt>
                <c:pt idx="3025">
                  <c:v>48.21</c:v>
                </c:pt>
                <c:pt idx="3026">
                  <c:v>52</c:v>
                </c:pt>
                <c:pt idx="3027">
                  <c:v>48.21</c:v>
                </c:pt>
                <c:pt idx="3028">
                  <c:v>52</c:v>
                </c:pt>
                <c:pt idx="3029">
                  <c:v>52.39</c:v>
                </c:pt>
                <c:pt idx="3030">
                  <c:v>52</c:v>
                </c:pt>
                <c:pt idx="3031">
                  <c:v>52.39</c:v>
                </c:pt>
                <c:pt idx="3032">
                  <c:v>52</c:v>
                </c:pt>
                <c:pt idx="3033">
                  <c:v>51.97</c:v>
                </c:pt>
                <c:pt idx="3034">
                  <c:v>54</c:v>
                </c:pt>
                <c:pt idx="3035">
                  <c:v>51.97</c:v>
                </c:pt>
                <c:pt idx="3036">
                  <c:v>54</c:v>
                </c:pt>
                <c:pt idx="3037">
                  <c:v>18</c:v>
                </c:pt>
                <c:pt idx="3038">
                  <c:v>48.83</c:v>
                </c:pt>
                <c:pt idx="3039">
                  <c:v>54</c:v>
                </c:pt>
                <c:pt idx="3040">
                  <c:v>18</c:v>
                </c:pt>
                <c:pt idx="3041">
                  <c:v>48.83</c:v>
                </c:pt>
                <c:pt idx="3042">
                  <c:v>54</c:v>
                </c:pt>
                <c:pt idx="3043">
                  <c:v>6.44</c:v>
                </c:pt>
                <c:pt idx="3044">
                  <c:v>45.33</c:v>
                </c:pt>
                <c:pt idx="3045">
                  <c:v>52</c:v>
                </c:pt>
                <c:pt idx="3046">
                  <c:v>6.44</c:v>
                </c:pt>
                <c:pt idx="3047">
                  <c:v>45.33</c:v>
                </c:pt>
                <c:pt idx="3048">
                  <c:v>52</c:v>
                </c:pt>
                <c:pt idx="3049">
                  <c:v>6.44</c:v>
                </c:pt>
                <c:pt idx="3050">
                  <c:v>45.33</c:v>
                </c:pt>
                <c:pt idx="3051">
                  <c:v>52</c:v>
                </c:pt>
                <c:pt idx="3052">
                  <c:v>45.83</c:v>
                </c:pt>
                <c:pt idx="3053">
                  <c:v>53.6</c:v>
                </c:pt>
                <c:pt idx="3054">
                  <c:v>45.83</c:v>
                </c:pt>
                <c:pt idx="3055">
                  <c:v>53.6</c:v>
                </c:pt>
                <c:pt idx="3056">
                  <c:v>18</c:v>
                </c:pt>
                <c:pt idx="3057">
                  <c:v>46.44</c:v>
                </c:pt>
                <c:pt idx="3058">
                  <c:v>52</c:v>
                </c:pt>
                <c:pt idx="3059">
                  <c:v>18</c:v>
                </c:pt>
                <c:pt idx="3060">
                  <c:v>46.44</c:v>
                </c:pt>
                <c:pt idx="3061">
                  <c:v>52</c:v>
                </c:pt>
                <c:pt idx="3062">
                  <c:v>47.81</c:v>
                </c:pt>
                <c:pt idx="3063">
                  <c:v>49.6</c:v>
                </c:pt>
                <c:pt idx="3064">
                  <c:v>47.81</c:v>
                </c:pt>
                <c:pt idx="3065">
                  <c:v>49.6</c:v>
                </c:pt>
                <c:pt idx="3066">
                  <c:v>44.56</c:v>
                </c:pt>
                <c:pt idx="3067">
                  <c:v>53</c:v>
                </c:pt>
                <c:pt idx="3068">
                  <c:v>44.56</c:v>
                </c:pt>
                <c:pt idx="3069">
                  <c:v>53</c:v>
                </c:pt>
                <c:pt idx="3070">
                  <c:v>6.21</c:v>
                </c:pt>
                <c:pt idx="3071">
                  <c:v>46.21</c:v>
                </c:pt>
                <c:pt idx="3072">
                  <c:v>50</c:v>
                </c:pt>
                <c:pt idx="3073">
                  <c:v>6.21</c:v>
                </c:pt>
                <c:pt idx="3074">
                  <c:v>46.21</c:v>
                </c:pt>
                <c:pt idx="3075">
                  <c:v>50</c:v>
                </c:pt>
                <c:pt idx="3076">
                  <c:v>45.83</c:v>
                </c:pt>
                <c:pt idx="3077">
                  <c:v>52</c:v>
                </c:pt>
                <c:pt idx="3078">
                  <c:v>45.83</c:v>
                </c:pt>
                <c:pt idx="3079">
                  <c:v>52</c:v>
                </c:pt>
                <c:pt idx="3080">
                  <c:v>50.2</c:v>
                </c:pt>
                <c:pt idx="3081">
                  <c:v>51.6</c:v>
                </c:pt>
                <c:pt idx="3082">
                  <c:v>50.2</c:v>
                </c:pt>
                <c:pt idx="3083">
                  <c:v>51.6</c:v>
                </c:pt>
                <c:pt idx="3084">
                  <c:v>44.25</c:v>
                </c:pt>
                <c:pt idx="3085">
                  <c:v>48</c:v>
                </c:pt>
                <c:pt idx="3086">
                  <c:v>44.25</c:v>
                </c:pt>
                <c:pt idx="3087">
                  <c:v>48</c:v>
                </c:pt>
                <c:pt idx="3088">
                  <c:v>44.25</c:v>
                </c:pt>
                <c:pt idx="3089">
                  <c:v>48</c:v>
                </c:pt>
                <c:pt idx="3090">
                  <c:v>53</c:v>
                </c:pt>
                <c:pt idx="3091">
                  <c:v>53</c:v>
                </c:pt>
                <c:pt idx="3092">
                  <c:v>52.599999999999994</c:v>
                </c:pt>
                <c:pt idx="3093">
                  <c:v>52.599999999999994</c:v>
                </c:pt>
                <c:pt idx="3094">
                  <c:v>53.6</c:v>
                </c:pt>
                <c:pt idx="3095">
                  <c:v>53.6</c:v>
                </c:pt>
                <c:pt idx="3096">
                  <c:v>56</c:v>
                </c:pt>
                <c:pt idx="3097">
                  <c:v>56</c:v>
                </c:pt>
                <c:pt idx="3098">
                  <c:v>51.6</c:v>
                </c:pt>
                <c:pt idx="3099">
                  <c:v>51.6</c:v>
                </c:pt>
                <c:pt idx="3100">
                  <c:v>18</c:v>
                </c:pt>
                <c:pt idx="3101">
                  <c:v>53.6</c:v>
                </c:pt>
                <c:pt idx="3102">
                  <c:v>18</c:v>
                </c:pt>
                <c:pt idx="3103">
                  <c:v>53.6</c:v>
                </c:pt>
                <c:pt idx="3104">
                  <c:v>15</c:v>
                </c:pt>
                <c:pt idx="3105">
                  <c:v>53.6</c:v>
                </c:pt>
                <c:pt idx="3106">
                  <c:v>15</c:v>
                </c:pt>
                <c:pt idx="3107">
                  <c:v>53.6</c:v>
                </c:pt>
                <c:pt idx="3108">
                  <c:v>15</c:v>
                </c:pt>
                <c:pt idx="3109">
                  <c:v>53.6</c:v>
                </c:pt>
                <c:pt idx="3110">
                  <c:v>53.6</c:v>
                </c:pt>
                <c:pt idx="3111">
                  <c:v>53.6</c:v>
                </c:pt>
                <c:pt idx="3112">
                  <c:v>48.6</c:v>
                </c:pt>
                <c:pt idx="3113">
                  <c:v>48.6</c:v>
                </c:pt>
                <c:pt idx="3114">
                  <c:v>52.599999999999994</c:v>
                </c:pt>
                <c:pt idx="3115">
                  <c:v>52.599999999999994</c:v>
                </c:pt>
                <c:pt idx="3116">
                  <c:v>11.5</c:v>
                </c:pt>
                <c:pt idx="3117">
                  <c:v>52.599999999999994</c:v>
                </c:pt>
                <c:pt idx="3118">
                  <c:v>11.5</c:v>
                </c:pt>
                <c:pt idx="3119">
                  <c:v>52.599999999999994</c:v>
                </c:pt>
                <c:pt idx="3120">
                  <c:v>11.63</c:v>
                </c:pt>
                <c:pt idx="3121">
                  <c:v>58</c:v>
                </c:pt>
                <c:pt idx="3122">
                  <c:v>11.63</c:v>
                </c:pt>
                <c:pt idx="3123">
                  <c:v>58</c:v>
                </c:pt>
                <c:pt idx="3124">
                  <c:v>5.51</c:v>
                </c:pt>
                <c:pt idx="3125">
                  <c:v>19</c:v>
                </c:pt>
                <c:pt idx="3126">
                  <c:v>5.7110000000000003</c:v>
                </c:pt>
                <c:pt idx="3127">
                  <c:v>19</c:v>
                </c:pt>
                <c:pt idx="3128">
                  <c:v>5.91</c:v>
                </c:pt>
                <c:pt idx="3129">
                  <c:v>5.52</c:v>
                </c:pt>
                <c:pt idx="3130">
                  <c:v>6.1109999999999998</c:v>
                </c:pt>
                <c:pt idx="3131">
                  <c:v>5.52</c:v>
                </c:pt>
                <c:pt idx="3132">
                  <c:v>6.31</c:v>
                </c:pt>
                <c:pt idx="3133">
                  <c:v>5.52</c:v>
                </c:pt>
                <c:pt idx="3134">
                  <c:v>11.77</c:v>
                </c:pt>
                <c:pt idx="3135">
                  <c:v>11.77</c:v>
                </c:pt>
                <c:pt idx="3136">
                  <c:v>11.75</c:v>
                </c:pt>
                <c:pt idx="3137">
                  <c:v>6.32</c:v>
                </c:pt>
                <c:pt idx="3138">
                  <c:v>11.75</c:v>
                </c:pt>
                <c:pt idx="3139">
                  <c:v>6.32</c:v>
                </c:pt>
                <c:pt idx="3140">
                  <c:v>11.73</c:v>
                </c:pt>
                <c:pt idx="3141">
                  <c:v>11.73</c:v>
                </c:pt>
                <c:pt idx="3142">
                  <c:v>11.7</c:v>
                </c:pt>
                <c:pt idx="3143">
                  <c:v>6.09</c:v>
                </c:pt>
                <c:pt idx="3144">
                  <c:v>11.7</c:v>
                </c:pt>
                <c:pt idx="3145">
                  <c:v>6.09</c:v>
                </c:pt>
                <c:pt idx="3146">
                  <c:v>11.75</c:v>
                </c:pt>
                <c:pt idx="3147">
                  <c:v>18</c:v>
                </c:pt>
                <c:pt idx="3148">
                  <c:v>11.75</c:v>
                </c:pt>
                <c:pt idx="3149">
                  <c:v>18</c:v>
                </c:pt>
                <c:pt idx="3150">
                  <c:v>6.45</c:v>
                </c:pt>
                <c:pt idx="3151">
                  <c:v>6.45</c:v>
                </c:pt>
                <c:pt idx="3152">
                  <c:v>6.45</c:v>
                </c:pt>
                <c:pt idx="3153">
                  <c:v>9.5109999999999992</c:v>
                </c:pt>
                <c:pt idx="3154">
                  <c:v>18</c:v>
                </c:pt>
                <c:pt idx="3155">
                  <c:v>68.600000000000009</c:v>
                </c:pt>
                <c:pt idx="3156">
                  <c:v>9.7119999999999997</c:v>
                </c:pt>
                <c:pt idx="3157">
                  <c:v>18</c:v>
                </c:pt>
                <c:pt idx="3158">
                  <c:v>68.600000000000009</c:v>
                </c:pt>
                <c:pt idx="3159">
                  <c:v>9.9109999999999996</c:v>
                </c:pt>
                <c:pt idx="3160">
                  <c:v>70.599999999999994</c:v>
                </c:pt>
                <c:pt idx="3161">
                  <c:v>10.111000000000001</c:v>
                </c:pt>
                <c:pt idx="3162">
                  <c:v>70.599999999999994</c:v>
                </c:pt>
                <c:pt idx="3163">
                  <c:v>10.311999999999999</c:v>
                </c:pt>
                <c:pt idx="3164">
                  <c:v>74</c:v>
                </c:pt>
                <c:pt idx="3165">
                  <c:v>74</c:v>
                </c:pt>
                <c:pt idx="3166">
                  <c:v>72.599999999999994</c:v>
                </c:pt>
                <c:pt idx="3167">
                  <c:v>72.599999999999994</c:v>
                </c:pt>
                <c:pt idx="3168">
                  <c:v>72</c:v>
                </c:pt>
                <c:pt idx="3169">
                  <c:v>72</c:v>
                </c:pt>
                <c:pt idx="3170">
                  <c:v>11.512</c:v>
                </c:pt>
                <c:pt idx="3171">
                  <c:v>72</c:v>
                </c:pt>
                <c:pt idx="3172">
                  <c:v>11.711</c:v>
                </c:pt>
                <c:pt idx="3173">
                  <c:v>69</c:v>
                </c:pt>
                <c:pt idx="3174">
                  <c:v>11.914999999999999</c:v>
                </c:pt>
                <c:pt idx="3175">
                  <c:v>69</c:v>
                </c:pt>
                <c:pt idx="3176">
                  <c:v>12.11</c:v>
                </c:pt>
                <c:pt idx="3177">
                  <c:v>74.599999999999994</c:v>
                </c:pt>
                <c:pt idx="3178">
                  <c:v>12.313000000000001</c:v>
                </c:pt>
                <c:pt idx="3179">
                  <c:v>74.599999999999994</c:v>
                </c:pt>
                <c:pt idx="3180">
                  <c:v>12.510999999999999</c:v>
                </c:pt>
                <c:pt idx="3181">
                  <c:v>71.599999999999994</c:v>
                </c:pt>
                <c:pt idx="3182">
                  <c:v>12.721</c:v>
                </c:pt>
                <c:pt idx="3183">
                  <c:v>71.599999999999994</c:v>
                </c:pt>
                <c:pt idx="3184">
                  <c:v>12.911</c:v>
                </c:pt>
                <c:pt idx="3185">
                  <c:v>19</c:v>
                </c:pt>
                <c:pt idx="3186">
                  <c:v>69.599999999999994</c:v>
                </c:pt>
                <c:pt idx="3187">
                  <c:v>13.112</c:v>
                </c:pt>
                <c:pt idx="3188">
                  <c:v>19</c:v>
                </c:pt>
                <c:pt idx="3189">
                  <c:v>69.599999999999994</c:v>
                </c:pt>
                <c:pt idx="3190">
                  <c:v>13.311999999999999</c:v>
                </c:pt>
                <c:pt idx="3191">
                  <c:v>74.599999999999994</c:v>
                </c:pt>
                <c:pt idx="3192">
                  <c:v>13.513999999999999</c:v>
                </c:pt>
                <c:pt idx="3193">
                  <c:v>74.599999999999994</c:v>
                </c:pt>
                <c:pt idx="3194">
                  <c:v>13.711</c:v>
                </c:pt>
                <c:pt idx="3195">
                  <c:v>74.599999999999994</c:v>
                </c:pt>
                <c:pt idx="3196">
                  <c:v>13.911</c:v>
                </c:pt>
                <c:pt idx="3197">
                  <c:v>70.599999999999994</c:v>
                </c:pt>
                <c:pt idx="3198">
                  <c:v>14.112</c:v>
                </c:pt>
                <c:pt idx="3199">
                  <c:v>70.599999999999994</c:v>
                </c:pt>
                <c:pt idx="3200">
                  <c:v>14.314</c:v>
                </c:pt>
                <c:pt idx="3201">
                  <c:v>18</c:v>
                </c:pt>
                <c:pt idx="3202">
                  <c:v>76.599999999999994</c:v>
                </c:pt>
                <c:pt idx="3203">
                  <c:v>14.510999999999999</c:v>
                </c:pt>
                <c:pt idx="3204">
                  <c:v>18</c:v>
                </c:pt>
                <c:pt idx="3205">
                  <c:v>76.599999999999994</c:v>
                </c:pt>
                <c:pt idx="3206">
                  <c:v>14.711</c:v>
                </c:pt>
                <c:pt idx="3207">
                  <c:v>71</c:v>
                </c:pt>
                <c:pt idx="3208">
                  <c:v>14.912000000000001</c:v>
                </c:pt>
                <c:pt idx="3209">
                  <c:v>71</c:v>
                </c:pt>
                <c:pt idx="3210">
                  <c:v>15.11</c:v>
                </c:pt>
                <c:pt idx="3211">
                  <c:v>72</c:v>
                </c:pt>
                <c:pt idx="3212">
                  <c:v>15.311</c:v>
                </c:pt>
                <c:pt idx="3213">
                  <c:v>28</c:v>
                </c:pt>
                <c:pt idx="3214">
                  <c:v>72</c:v>
                </c:pt>
                <c:pt idx="3215">
                  <c:v>15.510999999999999</c:v>
                </c:pt>
                <c:pt idx="3216">
                  <c:v>28</c:v>
                </c:pt>
                <c:pt idx="3217">
                  <c:v>18</c:v>
                </c:pt>
                <c:pt idx="3218">
                  <c:v>37</c:v>
                </c:pt>
                <c:pt idx="3219">
                  <c:v>73.600000000000009</c:v>
                </c:pt>
                <c:pt idx="3220">
                  <c:v>15.712999999999999</c:v>
                </c:pt>
                <c:pt idx="3221">
                  <c:v>28</c:v>
                </c:pt>
                <c:pt idx="3222">
                  <c:v>18</c:v>
                </c:pt>
                <c:pt idx="3223">
                  <c:v>37</c:v>
                </c:pt>
                <c:pt idx="3224">
                  <c:v>73.600000000000009</c:v>
                </c:pt>
                <c:pt idx="3225">
                  <c:v>15.91</c:v>
                </c:pt>
                <c:pt idx="3226">
                  <c:v>28</c:v>
                </c:pt>
                <c:pt idx="3227">
                  <c:v>18</c:v>
                </c:pt>
                <c:pt idx="3228">
                  <c:v>37</c:v>
                </c:pt>
                <c:pt idx="3229">
                  <c:v>73.600000000000009</c:v>
                </c:pt>
                <c:pt idx="3230">
                  <c:v>16.111999999999998</c:v>
                </c:pt>
                <c:pt idx="3231">
                  <c:v>28</c:v>
                </c:pt>
                <c:pt idx="3232">
                  <c:v>20</c:v>
                </c:pt>
                <c:pt idx="3233">
                  <c:v>37</c:v>
                </c:pt>
                <c:pt idx="3234">
                  <c:v>75.599999999999994</c:v>
                </c:pt>
                <c:pt idx="3235">
                  <c:v>16.312999999999999</c:v>
                </c:pt>
                <c:pt idx="3236">
                  <c:v>28</c:v>
                </c:pt>
                <c:pt idx="3237">
                  <c:v>20</c:v>
                </c:pt>
                <c:pt idx="3238">
                  <c:v>37</c:v>
                </c:pt>
                <c:pt idx="3239">
                  <c:v>75.599999999999994</c:v>
                </c:pt>
                <c:pt idx="3240">
                  <c:v>16.510999999999999</c:v>
                </c:pt>
                <c:pt idx="3241">
                  <c:v>28</c:v>
                </c:pt>
                <c:pt idx="3242">
                  <c:v>20</c:v>
                </c:pt>
                <c:pt idx="3243">
                  <c:v>37</c:v>
                </c:pt>
                <c:pt idx="3244">
                  <c:v>75.599999999999994</c:v>
                </c:pt>
                <c:pt idx="3245">
                  <c:v>16.710999999999999</c:v>
                </c:pt>
                <c:pt idx="3246">
                  <c:v>28</c:v>
                </c:pt>
                <c:pt idx="3247">
                  <c:v>18</c:v>
                </c:pt>
                <c:pt idx="3248">
                  <c:v>37</c:v>
                </c:pt>
                <c:pt idx="3249">
                  <c:v>71</c:v>
                </c:pt>
                <c:pt idx="3250">
                  <c:v>16.911999999999999</c:v>
                </c:pt>
                <c:pt idx="3251">
                  <c:v>18</c:v>
                </c:pt>
                <c:pt idx="3252">
                  <c:v>37</c:v>
                </c:pt>
                <c:pt idx="3253">
                  <c:v>71</c:v>
                </c:pt>
                <c:pt idx="3254">
                  <c:v>17.111000000000001</c:v>
                </c:pt>
                <c:pt idx="3255">
                  <c:v>18</c:v>
                </c:pt>
                <c:pt idx="3256">
                  <c:v>37</c:v>
                </c:pt>
                <c:pt idx="3257">
                  <c:v>71</c:v>
                </c:pt>
                <c:pt idx="3258">
                  <c:v>17.309999999999999</c:v>
                </c:pt>
                <c:pt idx="3259">
                  <c:v>68</c:v>
                </c:pt>
                <c:pt idx="3260">
                  <c:v>17.512</c:v>
                </c:pt>
                <c:pt idx="3261">
                  <c:v>68</c:v>
                </c:pt>
                <c:pt idx="3262">
                  <c:v>17.710999999999999</c:v>
                </c:pt>
                <c:pt idx="3263">
                  <c:v>73.600000000000009</c:v>
                </c:pt>
                <c:pt idx="3264">
                  <c:v>17.911000000000001</c:v>
                </c:pt>
                <c:pt idx="3265">
                  <c:v>73.600000000000009</c:v>
                </c:pt>
                <c:pt idx="3266">
                  <c:v>18.11</c:v>
                </c:pt>
                <c:pt idx="3267">
                  <c:v>70</c:v>
                </c:pt>
                <c:pt idx="3268">
                  <c:v>18.312999999999999</c:v>
                </c:pt>
                <c:pt idx="3269">
                  <c:v>70</c:v>
                </c:pt>
                <c:pt idx="3270">
                  <c:v>18.513000000000002</c:v>
                </c:pt>
                <c:pt idx="3271">
                  <c:v>15</c:v>
                </c:pt>
                <c:pt idx="3272">
                  <c:v>70.599999999999994</c:v>
                </c:pt>
                <c:pt idx="3273">
                  <c:v>18.712</c:v>
                </c:pt>
                <c:pt idx="3274">
                  <c:v>15</c:v>
                </c:pt>
                <c:pt idx="3275">
                  <c:v>70.599999999999994</c:v>
                </c:pt>
                <c:pt idx="3276">
                  <c:v>18.91</c:v>
                </c:pt>
                <c:pt idx="3277">
                  <c:v>15</c:v>
                </c:pt>
                <c:pt idx="3278">
                  <c:v>70.599999999999994</c:v>
                </c:pt>
                <c:pt idx="3279">
                  <c:v>19.111999999999998</c:v>
                </c:pt>
                <c:pt idx="3280">
                  <c:v>70</c:v>
                </c:pt>
                <c:pt idx="3281">
                  <c:v>19.314</c:v>
                </c:pt>
                <c:pt idx="3282">
                  <c:v>70</c:v>
                </c:pt>
                <c:pt idx="3283">
                  <c:v>19.510999999999999</c:v>
                </c:pt>
                <c:pt idx="3284">
                  <c:v>52.599999999999994</c:v>
                </c:pt>
                <c:pt idx="3285">
                  <c:v>19.713000000000001</c:v>
                </c:pt>
                <c:pt idx="3286">
                  <c:v>52.599999999999994</c:v>
                </c:pt>
                <c:pt idx="3287">
                  <c:v>19.91</c:v>
                </c:pt>
                <c:pt idx="3288">
                  <c:v>51.6</c:v>
                </c:pt>
                <c:pt idx="3289">
                  <c:v>20.111999999999998</c:v>
                </c:pt>
                <c:pt idx="3290">
                  <c:v>51.6</c:v>
                </c:pt>
                <c:pt idx="3291">
                  <c:v>20.312999999999999</c:v>
                </c:pt>
                <c:pt idx="3292">
                  <c:v>18</c:v>
                </c:pt>
                <c:pt idx="3293">
                  <c:v>48</c:v>
                </c:pt>
                <c:pt idx="3294">
                  <c:v>20.510999999999999</c:v>
                </c:pt>
                <c:pt idx="3295">
                  <c:v>18</c:v>
                </c:pt>
                <c:pt idx="3296">
                  <c:v>48</c:v>
                </c:pt>
                <c:pt idx="3297">
                  <c:v>20.710999999999999</c:v>
                </c:pt>
                <c:pt idx="3298">
                  <c:v>14</c:v>
                </c:pt>
                <c:pt idx="3299">
                  <c:v>52.599999999999994</c:v>
                </c:pt>
                <c:pt idx="3300">
                  <c:v>20.911000000000001</c:v>
                </c:pt>
                <c:pt idx="3301">
                  <c:v>14</c:v>
                </c:pt>
                <c:pt idx="3302">
                  <c:v>52.599999999999994</c:v>
                </c:pt>
                <c:pt idx="3303">
                  <c:v>21.11</c:v>
                </c:pt>
                <c:pt idx="3304">
                  <c:v>14</c:v>
                </c:pt>
                <c:pt idx="3305">
                  <c:v>52.599999999999994</c:v>
                </c:pt>
                <c:pt idx="3306">
                  <c:v>21.311</c:v>
                </c:pt>
                <c:pt idx="3307">
                  <c:v>9.66</c:v>
                </c:pt>
                <c:pt idx="3308">
                  <c:v>51.6</c:v>
                </c:pt>
                <c:pt idx="3309">
                  <c:v>21.510999999999999</c:v>
                </c:pt>
                <c:pt idx="3310">
                  <c:v>9.66</c:v>
                </c:pt>
                <c:pt idx="3311">
                  <c:v>51.6</c:v>
                </c:pt>
                <c:pt idx="3312">
                  <c:v>21.71</c:v>
                </c:pt>
                <c:pt idx="3313">
                  <c:v>51.6</c:v>
                </c:pt>
                <c:pt idx="3314">
                  <c:v>21.913</c:v>
                </c:pt>
                <c:pt idx="3315">
                  <c:v>51.6</c:v>
                </c:pt>
                <c:pt idx="3316">
                  <c:v>22.111000000000001</c:v>
                </c:pt>
                <c:pt idx="3317">
                  <c:v>12.42</c:v>
                </c:pt>
                <c:pt idx="3318">
                  <c:v>49.6</c:v>
                </c:pt>
                <c:pt idx="3319">
                  <c:v>22.312999999999999</c:v>
                </c:pt>
                <c:pt idx="3320">
                  <c:v>12.42</c:v>
                </c:pt>
                <c:pt idx="3321">
                  <c:v>49.6</c:v>
                </c:pt>
                <c:pt idx="3322">
                  <c:v>22.51</c:v>
                </c:pt>
                <c:pt idx="3323">
                  <c:v>6.32</c:v>
                </c:pt>
                <c:pt idx="3324">
                  <c:v>48</c:v>
                </c:pt>
                <c:pt idx="3325">
                  <c:v>22.710999999999999</c:v>
                </c:pt>
                <c:pt idx="3326">
                  <c:v>6.32</c:v>
                </c:pt>
                <c:pt idx="3327">
                  <c:v>48</c:v>
                </c:pt>
                <c:pt idx="3328">
                  <c:v>22.911000000000001</c:v>
                </c:pt>
                <c:pt idx="3329">
                  <c:v>64.510000000000005</c:v>
                </c:pt>
                <c:pt idx="3330">
                  <c:v>50.599999999999994</c:v>
                </c:pt>
                <c:pt idx="3331">
                  <c:v>23.111999999999998</c:v>
                </c:pt>
                <c:pt idx="3332">
                  <c:v>64.510000000000005</c:v>
                </c:pt>
                <c:pt idx="3333">
                  <c:v>50.599999999999994</c:v>
                </c:pt>
                <c:pt idx="3334">
                  <c:v>23.31</c:v>
                </c:pt>
                <c:pt idx="3335">
                  <c:v>18</c:v>
                </c:pt>
                <c:pt idx="3336">
                  <c:v>50.599999999999994</c:v>
                </c:pt>
                <c:pt idx="3337">
                  <c:v>23.513000000000002</c:v>
                </c:pt>
                <c:pt idx="3338">
                  <c:v>18</c:v>
                </c:pt>
                <c:pt idx="3339">
                  <c:v>50.599999999999994</c:v>
                </c:pt>
                <c:pt idx="3340">
                  <c:v>23.712</c:v>
                </c:pt>
                <c:pt idx="3341">
                  <c:v>51</c:v>
                </c:pt>
                <c:pt idx="3342">
                  <c:v>23.911000000000001</c:v>
                </c:pt>
                <c:pt idx="3343">
                  <c:v>51</c:v>
                </c:pt>
                <c:pt idx="3344">
                  <c:v>24.11</c:v>
                </c:pt>
                <c:pt idx="3345">
                  <c:v>51</c:v>
                </c:pt>
                <c:pt idx="3346">
                  <c:v>24.311</c:v>
                </c:pt>
                <c:pt idx="3347">
                  <c:v>50</c:v>
                </c:pt>
                <c:pt idx="3348">
                  <c:v>24.510999999999999</c:v>
                </c:pt>
                <c:pt idx="3349">
                  <c:v>50</c:v>
                </c:pt>
                <c:pt idx="3350">
                  <c:v>24.71</c:v>
                </c:pt>
                <c:pt idx="3351">
                  <c:v>53</c:v>
                </c:pt>
                <c:pt idx="3352">
                  <c:v>24.911000000000001</c:v>
                </c:pt>
                <c:pt idx="3353">
                  <c:v>53</c:v>
                </c:pt>
                <c:pt idx="3354">
                  <c:v>25.11</c:v>
                </c:pt>
                <c:pt idx="3355">
                  <c:v>18</c:v>
                </c:pt>
                <c:pt idx="3356">
                  <c:v>57</c:v>
                </c:pt>
                <c:pt idx="3357">
                  <c:v>25.312000000000001</c:v>
                </c:pt>
                <c:pt idx="3358">
                  <c:v>18</c:v>
                </c:pt>
                <c:pt idx="3359">
                  <c:v>57</c:v>
                </c:pt>
                <c:pt idx="3360">
                  <c:v>25.51</c:v>
                </c:pt>
                <c:pt idx="3361">
                  <c:v>18</c:v>
                </c:pt>
                <c:pt idx="3362">
                  <c:v>57.599999999999994</c:v>
                </c:pt>
                <c:pt idx="3363">
                  <c:v>25.710999999999999</c:v>
                </c:pt>
                <c:pt idx="3364">
                  <c:v>18</c:v>
                </c:pt>
                <c:pt idx="3365">
                  <c:v>57.599999999999994</c:v>
                </c:pt>
                <c:pt idx="3366">
                  <c:v>25.911000000000001</c:v>
                </c:pt>
                <c:pt idx="3367">
                  <c:v>67.599999999999994</c:v>
                </c:pt>
                <c:pt idx="3368">
                  <c:v>26.111999999999998</c:v>
                </c:pt>
                <c:pt idx="3369">
                  <c:v>67.599999999999994</c:v>
                </c:pt>
                <c:pt idx="3370">
                  <c:v>26.312999999999999</c:v>
                </c:pt>
                <c:pt idx="3371">
                  <c:v>67.599999999999994</c:v>
                </c:pt>
                <c:pt idx="3372">
                  <c:v>26.51</c:v>
                </c:pt>
                <c:pt idx="3373">
                  <c:v>71.599999999999994</c:v>
                </c:pt>
                <c:pt idx="3374">
                  <c:v>26.712</c:v>
                </c:pt>
                <c:pt idx="3375">
                  <c:v>71.599999999999994</c:v>
                </c:pt>
                <c:pt idx="3376">
                  <c:v>26.91</c:v>
                </c:pt>
                <c:pt idx="3377">
                  <c:v>69</c:v>
                </c:pt>
                <c:pt idx="3378">
                  <c:v>27.113</c:v>
                </c:pt>
                <c:pt idx="3379">
                  <c:v>69</c:v>
                </c:pt>
                <c:pt idx="3380">
                  <c:v>27.312999999999999</c:v>
                </c:pt>
                <c:pt idx="3381">
                  <c:v>73</c:v>
                </c:pt>
                <c:pt idx="3382">
                  <c:v>27.512</c:v>
                </c:pt>
                <c:pt idx="3383">
                  <c:v>73</c:v>
                </c:pt>
                <c:pt idx="3384">
                  <c:v>27.710999999999999</c:v>
                </c:pt>
                <c:pt idx="3385">
                  <c:v>71</c:v>
                </c:pt>
                <c:pt idx="3386">
                  <c:v>27.911000000000001</c:v>
                </c:pt>
                <c:pt idx="3387">
                  <c:v>71</c:v>
                </c:pt>
                <c:pt idx="3388">
                  <c:v>28.11</c:v>
                </c:pt>
                <c:pt idx="3389">
                  <c:v>18</c:v>
                </c:pt>
                <c:pt idx="3390">
                  <c:v>73</c:v>
                </c:pt>
                <c:pt idx="3391">
                  <c:v>28.312000000000001</c:v>
                </c:pt>
                <c:pt idx="3392">
                  <c:v>18</c:v>
                </c:pt>
                <c:pt idx="3393">
                  <c:v>73</c:v>
                </c:pt>
                <c:pt idx="3394">
                  <c:v>28.51</c:v>
                </c:pt>
                <c:pt idx="3395">
                  <c:v>18</c:v>
                </c:pt>
                <c:pt idx="3396">
                  <c:v>73</c:v>
                </c:pt>
                <c:pt idx="3397">
                  <c:v>28.710999999999999</c:v>
                </c:pt>
                <c:pt idx="3398">
                  <c:v>4.95</c:v>
                </c:pt>
                <c:pt idx="3399">
                  <c:v>4.95</c:v>
                </c:pt>
                <c:pt idx="3400">
                  <c:v>4.95</c:v>
                </c:pt>
                <c:pt idx="3401">
                  <c:v>4.72</c:v>
                </c:pt>
                <c:pt idx="3402">
                  <c:v>4.72</c:v>
                </c:pt>
                <c:pt idx="3403">
                  <c:v>5.0599999999999996</c:v>
                </c:pt>
                <c:pt idx="3404">
                  <c:v>5.0599999999999996</c:v>
                </c:pt>
                <c:pt idx="3405">
                  <c:v>5.18</c:v>
                </c:pt>
                <c:pt idx="3406">
                  <c:v>5.18</c:v>
                </c:pt>
                <c:pt idx="3407">
                  <c:v>5.18</c:v>
                </c:pt>
                <c:pt idx="3408">
                  <c:v>4.95</c:v>
                </c:pt>
                <c:pt idx="3409">
                  <c:v>4.95</c:v>
                </c:pt>
                <c:pt idx="3410">
                  <c:v>5.18</c:v>
                </c:pt>
                <c:pt idx="3411">
                  <c:v>5.18</c:v>
                </c:pt>
                <c:pt idx="3412">
                  <c:v>4.83</c:v>
                </c:pt>
                <c:pt idx="3413">
                  <c:v>4.83</c:v>
                </c:pt>
                <c:pt idx="3414">
                  <c:v>4.83</c:v>
                </c:pt>
                <c:pt idx="3415">
                  <c:v>4.83</c:v>
                </c:pt>
                <c:pt idx="3416">
                  <c:v>4.83</c:v>
                </c:pt>
                <c:pt idx="3417">
                  <c:v>5.41</c:v>
                </c:pt>
                <c:pt idx="3418">
                  <c:v>5.41</c:v>
                </c:pt>
                <c:pt idx="3419">
                  <c:v>5.29</c:v>
                </c:pt>
                <c:pt idx="3420">
                  <c:v>5.29</c:v>
                </c:pt>
                <c:pt idx="3421">
                  <c:v>5.29</c:v>
                </c:pt>
                <c:pt idx="3422">
                  <c:v>4.95</c:v>
                </c:pt>
                <c:pt idx="3423">
                  <c:v>4.95</c:v>
                </c:pt>
                <c:pt idx="3424">
                  <c:v>5.0599999999999996</c:v>
                </c:pt>
                <c:pt idx="3425">
                  <c:v>5.0599999999999996</c:v>
                </c:pt>
                <c:pt idx="3426">
                  <c:v>4.95</c:v>
                </c:pt>
                <c:pt idx="3427">
                  <c:v>4.95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5.18</c:v>
                </c:pt>
                <c:pt idx="3432">
                  <c:v>5.18</c:v>
                </c:pt>
                <c:pt idx="3433">
                  <c:v>4.72</c:v>
                </c:pt>
                <c:pt idx="3434">
                  <c:v>4.72</c:v>
                </c:pt>
                <c:pt idx="3435">
                  <c:v>5.18</c:v>
                </c:pt>
                <c:pt idx="3436">
                  <c:v>5.18</c:v>
                </c:pt>
                <c:pt idx="3437">
                  <c:v>4.83</c:v>
                </c:pt>
                <c:pt idx="3438">
                  <c:v>4.83</c:v>
                </c:pt>
                <c:pt idx="3439">
                  <c:v>5.41</c:v>
                </c:pt>
                <c:pt idx="3440">
                  <c:v>5.41</c:v>
                </c:pt>
                <c:pt idx="3441">
                  <c:v>4.72</c:v>
                </c:pt>
                <c:pt idx="3442">
                  <c:v>4.72</c:v>
                </c:pt>
                <c:pt idx="3443">
                  <c:v>4.72</c:v>
                </c:pt>
                <c:pt idx="3444">
                  <c:v>4.83</c:v>
                </c:pt>
                <c:pt idx="3445">
                  <c:v>4.83</c:v>
                </c:pt>
                <c:pt idx="3446">
                  <c:v>4.72</c:v>
                </c:pt>
                <c:pt idx="3447">
                  <c:v>4.72</c:v>
                </c:pt>
                <c:pt idx="3448">
                  <c:v>5.41</c:v>
                </c:pt>
                <c:pt idx="3449">
                  <c:v>5.41</c:v>
                </c:pt>
                <c:pt idx="3450">
                  <c:v>5.18</c:v>
                </c:pt>
                <c:pt idx="3451">
                  <c:v>5.18</c:v>
                </c:pt>
                <c:pt idx="3452">
                  <c:v>5.41</c:v>
                </c:pt>
                <c:pt idx="3453">
                  <c:v>5.41</c:v>
                </c:pt>
                <c:pt idx="3454">
                  <c:v>4.5140000000000002</c:v>
                </c:pt>
                <c:pt idx="3455">
                  <c:v>4.7110000000000003</c:v>
                </c:pt>
                <c:pt idx="3456">
                  <c:v>4.9139999999999997</c:v>
                </c:pt>
                <c:pt idx="3457">
                  <c:v>5.1100000000000003</c:v>
                </c:pt>
                <c:pt idx="3458">
                  <c:v>5.29</c:v>
                </c:pt>
                <c:pt idx="3459">
                  <c:v>4.68</c:v>
                </c:pt>
                <c:pt idx="3460">
                  <c:v>5.3109999999999999</c:v>
                </c:pt>
                <c:pt idx="3461">
                  <c:v>5.29</c:v>
                </c:pt>
                <c:pt idx="3462">
                  <c:v>4.68</c:v>
                </c:pt>
                <c:pt idx="3463">
                  <c:v>5.0599999999999996</c:v>
                </c:pt>
                <c:pt idx="3464">
                  <c:v>4.8099999999999996</c:v>
                </c:pt>
                <c:pt idx="3465">
                  <c:v>5.0599999999999996</c:v>
                </c:pt>
                <c:pt idx="3466">
                  <c:v>4.8099999999999996</c:v>
                </c:pt>
                <c:pt idx="3467">
                  <c:v>4.9000000000000004</c:v>
                </c:pt>
                <c:pt idx="3468">
                  <c:v>4.9000000000000004</c:v>
                </c:pt>
                <c:pt idx="3469">
                  <c:v>4.9000000000000004</c:v>
                </c:pt>
                <c:pt idx="3470">
                  <c:v>5.41</c:v>
                </c:pt>
                <c:pt idx="3471">
                  <c:v>4.91</c:v>
                </c:pt>
                <c:pt idx="3472">
                  <c:v>5.41</c:v>
                </c:pt>
                <c:pt idx="3473">
                  <c:v>4.91</c:v>
                </c:pt>
                <c:pt idx="3474">
                  <c:v>4.84</c:v>
                </c:pt>
                <c:pt idx="3475">
                  <c:v>4.84</c:v>
                </c:pt>
                <c:pt idx="3476">
                  <c:v>4.91</c:v>
                </c:pt>
                <c:pt idx="3477">
                  <c:v>4.91</c:v>
                </c:pt>
                <c:pt idx="3478">
                  <c:v>5.0599999999999996</c:v>
                </c:pt>
                <c:pt idx="3479">
                  <c:v>4.8499999999999996</c:v>
                </c:pt>
                <c:pt idx="3480">
                  <c:v>5.0599999999999996</c:v>
                </c:pt>
                <c:pt idx="3481">
                  <c:v>4.8499999999999996</c:v>
                </c:pt>
                <c:pt idx="3482">
                  <c:v>4.8600000000000003</c:v>
                </c:pt>
                <c:pt idx="3483">
                  <c:v>4.8600000000000003</c:v>
                </c:pt>
                <c:pt idx="3484">
                  <c:v>4.87</c:v>
                </c:pt>
                <c:pt idx="3485">
                  <c:v>4.87</c:v>
                </c:pt>
                <c:pt idx="3486">
                  <c:v>4.66</c:v>
                </c:pt>
                <c:pt idx="3487">
                  <c:v>4.66</c:v>
                </c:pt>
                <c:pt idx="3488">
                  <c:v>4.79</c:v>
                </c:pt>
                <c:pt idx="3489">
                  <c:v>4.79</c:v>
                </c:pt>
                <c:pt idx="3490">
                  <c:v>4.67</c:v>
                </c:pt>
                <c:pt idx="3491">
                  <c:v>4.67</c:v>
                </c:pt>
                <c:pt idx="3492">
                  <c:v>8.0500000000000007</c:v>
                </c:pt>
                <c:pt idx="3493">
                  <c:v>7.82</c:v>
                </c:pt>
                <c:pt idx="3494">
                  <c:v>7.82</c:v>
                </c:pt>
                <c:pt idx="3495">
                  <c:v>7.94</c:v>
                </c:pt>
                <c:pt idx="3496">
                  <c:v>7.94</c:v>
                </c:pt>
                <c:pt idx="3497">
                  <c:v>7.5207985599999887</c:v>
                </c:pt>
                <c:pt idx="3498">
                  <c:v>7.5207985599999887</c:v>
                </c:pt>
                <c:pt idx="3499">
                  <c:v>7.59</c:v>
                </c:pt>
                <c:pt idx="3500">
                  <c:v>7.59</c:v>
                </c:pt>
                <c:pt idx="3501">
                  <c:v>7.82</c:v>
                </c:pt>
                <c:pt idx="3502">
                  <c:v>7.82</c:v>
                </c:pt>
                <c:pt idx="3503">
                  <c:v>7.94</c:v>
                </c:pt>
                <c:pt idx="3504">
                  <c:v>7.94</c:v>
                </c:pt>
                <c:pt idx="3505">
                  <c:v>8.0500000000000007</c:v>
                </c:pt>
                <c:pt idx="3506">
                  <c:v>8.0500000000000007</c:v>
                </c:pt>
                <c:pt idx="3507">
                  <c:v>7.5207985599999887</c:v>
                </c:pt>
                <c:pt idx="3508">
                  <c:v>7.6089400749999783</c:v>
                </c:pt>
                <c:pt idx="3509">
                  <c:v>7.5501790649999805</c:v>
                </c:pt>
                <c:pt idx="3510">
                  <c:v>7.6383205799999701</c:v>
                </c:pt>
                <c:pt idx="3511">
                  <c:v>8.0500000000000007</c:v>
                </c:pt>
                <c:pt idx="3512">
                  <c:v>7.6383205799999701</c:v>
                </c:pt>
                <c:pt idx="3513">
                  <c:v>8.0500000000000007</c:v>
                </c:pt>
                <c:pt idx="3514">
                  <c:v>7.5501790649999805</c:v>
                </c:pt>
                <c:pt idx="3515">
                  <c:v>7.5207985599999887</c:v>
                </c:pt>
                <c:pt idx="3516">
                  <c:v>7.6677010849999903</c:v>
                </c:pt>
                <c:pt idx="3517">
                  <c:v>7.697081589999982</c:v>
                </c:pt>
                <c:pt idx="3518">
                  <c:v>7.7852231049999858</c:v>
                </c:pt>
                <c:pt idx="3519">
                  <c:v>7.726462094999988</c:v>
                </c:pt>
                <c:pt idx="3520">
                  <c:v>7.697081589999982</c:v>
                </c:pt>
                <c:pt idx="3521">
                  <c:v>7.697081589999982</c:v>
                </c:pt>
                <c:pt idx="3522">
                  <c:v>7.7558425999999798</c:v>
                </c:pt>
                <c:pt idx="3523">
                  <c:v>7.697081589999982</c:v>
                </c:pt>
                <c:pt idx="3524">
                  <c:v>7.697081589999982</c:v>
                </c:pt>
                <c:pt idx="3525">
                  <c:v>7.697081589999982</c:v>
                </c:pt>
                <c:pt idx="3526">
                  <c:v>7.6383205799999701</c:v>
                </c:pt>
                <c:pt idx="3527">
                  <c:v>7.6089400749999783</c:v>
                </c:pt>
                <c:pt idx="3528">
                  <c:v>7.5501790649999805</c:v>
                </c:pt>
                <c:pt idx="3529">
                  <c:v>7.6089400749999783</c:v>
                </c:pt>
                <c:pt idx="3530">
                  <c:v>7.5795595699999865</c:v>
                </c:pt>
                <c:pt idx="3531">
                  <c:v>7.5207985599999887</c:v>
                </c:pt>
                <c:pt idx="3532">
                  <c:v>7.5207985599999887</c:v>
                </c:pt>
                <c:pt idx="3533">
                  <c:v>7.5207985599999887</c:v>
                </c:pt>
                <c:pt idx="3534">
                  <c:v>7.5207985599999887</c:v>
                </c:pt>
                <c:pt idx="3535">
                  <c:v>7.5207985599999887</c:v>
                </c:pt>
                <c:pt idx="3536">
                  <c:v>7.5501790649999805</c:v>
                </c:pt>
                <c:pt idx="3537">
                  <c:v>7.5501790649999805</c:v>
                </c:pt>
                <c:pt idx="3538">
                  <c:v>7.5207985599999887</c:v>
                </c:pt>
                <c:pt idx="3539">
                  <c:v>7.5207985599999887</c:v>
                </c:pt>
                <c:pt idx="3540">
                  <c:v>7.5207985599999887</c:v>
                </c:pt>
                <c:pt idx="3541">
                  <c:v>7.5207985599999887</c:v>
                </c:pt>
                <c:pt idx="3542">
                  <c:v>7.6089400749999783</c:v>
                </c:pt>
                <c:pt idx="3543">
                  <c:v>7.6089400749999783</c:v>
                </c:pt>
                <c:pt idx="3544">
                  <c:v>7.5501790649999805</c:v>
                </c:pt>
                <c:pt idx="3545">
                  <c:v>7.5207985599999887</c:v>
                </c:pt>
                <c:pt idx="3546">
                  <c:v>8.4</c:v>
                </c:pt>
                <c:pt idx="3547">
                  <c:v>7.5501790649999805</c:v>
                </c:pt>
                <c:pt idx="3548">
                  <c:v>8.4</c:v>
                </c:pt>
                <c:pt idx="3549">
                  <c:v>7.5795595699999865</c:v>
                </c:pt>
                <c:pt idx="3550">
                  <c:v>7.5795595699999865</c:v>
                </c:pt>
                <c:pt idx="3551">
                  <c:v>7.6383205799999701</c:v>
                </c:pt>
                <c:pt idx="3552">
                  <c:v>7.5795595699999865</c:v>
                </c:pt>
                <c:pt idx="3553">
                  <c:v>7.6089400749999783</c:v>
                </c:pt>
                <c:pt idx="3554">
                  <c:v>7.5795595699999865</c:v>
                </c:pt>
                <c:pt idx="3555">
                  <c:v>7.6089400749999783</c:v>
                </c:pt>
                <c:pt idx="3556">
                  <c:v>7.5207985599999887</c:v>
                </c:pt>
                <c:pt idx="3557">
                  <c:v>7.5795595699999865</c:v>
                </c:pt>
                <c:pt idx="3558">
                  <c:v>7.5207985599999887</c:v>
                </c:pt>
                <c:pt idx="3559">
                  <c:v>7.5501790649999805</c:v>
                </c:pt>
                <c:pt idx="3560">
                  <c:v>7.5795595699999865</c:v>
                </c:pt>
                <c:pt idx="3561">
                  <c:v>7.6089400749999783</c:v>
                </c:pt>
                <c:pt idx="3562">
                  <c:v>7.52</c:v>
                </c:pt>
                <c:pt idx="3563">
                  <c:v>7.5501790649999805</c:v>
                </c:pt>
                <c:pt idx="3564">
                  <c:v>7.71</c:v>
                </c:pt>
                <c:pt idx="3565">
                  <c:v>7.5501790649999805</c:v>
                </c:pt>
                <c:pt idx="3566">
                  <c:v>7.9109999999999996</c:v>
                </c:pt>
                <c:pt idx="3567">
                  <c:v>7.5207985599999887</c:v>
                </c:pt>
                <c:pt idx="3568">
                  <c:v>8.1120000000000001</c:v>
                </c:pt>
                <c:pt idx="3569">
                  <c:v>7.5207985599999887</c:v>
                </c:pt>
                <c:pt idx="3570">
                  <c:v>8.3109999999999999</c:v>
                </c:pt>
                <c:pt idx="3571">
                  <c:v>7.6089400749999783</c:v>
                </c:pt>
                <c:pt idx="3572">
                  <c:v>7.6089400749999783</c:v>
                </c:pt>
                <c:pt idx="3573">
                  <c:v>7.5795595699999865</c:v>
                </c:pt>
                <c:pt idx="3574">
                  <c:v>7.5207985599999887</c:v>
                </c:pt>
                <c:pt idx="3575">
                  <c:v>8</c:v>
                </c:pt>
                <c:pt idx="3576">
                  <c:v>8</c:v>
                </c:pt>
                <c:pt idx="3577">
                  <c:v>7.5207985599999887</c:v>
                </c:pt>
                <c:pt idx="3578">
                  <c:v>7.5207985599999887</c:v>
                </c:pt>
                <c:pt idx="3579">
                  <c:v>7.6089400749999783</c:v>
                </c:pt>
                <c:pt idx="3580">
                  <c:v>7.5795595699999865</c:v>
                </c:pt>
                <c:pt idx="3581">
                  <c:v>7.6383205799999701</c:v>
                </c:pt>
                <c:pt idx="3582">
                  <c:v>7.726462094999988</c:v>
                </c:pt>
                <c:pt idx="3583">
                  <c:v>7.697081589999982</c:v>
                </c:pt>
                <c:pt idx="3584">
                  <c:v>7.697081589999982</c:v>
                </c:pt>
                <c:pt idx="3585">
                  <c:v>7.6677010849999903</c:v>
                </c:pt>
                <c:pt idx="3586">
                  <c:v>7.697081589999982</c:v>
                </c:pt>
                <c:pt idx="3587">
                  <c:v>7.697081589999982</c:v>
                </c:pt>
                <c:pt idx="3588">
                  <c:v>7.697081589999982</c:v>
                </c:pt>
                <c:pt idx="3589">
                  <c:v>7.7558425999999798</c:v>
                </c:pt>
                <c:pt idx="3590">
                  <c:v>7.7852231049999858</c:v>
                </c:pt>
                <c:pt idx="3591">
                  <c:v>7.697081589999982</c:v>
                </c:pt>
                <c:pt idx="3592">
                  <c:v>7.6383205799999701</c:v>
                </c:pt>
                <c:pt idx="3593">
                  <c:v>7.697081589999982</c:v>
                </c:pt>
                <c:pt idx="3594">
                  <c:v>7.697081589999982</c:v>
                </c:pt>
                <c:pt idx="3595">
                  <c:v>7.726462094999988</c:v>
                </c:pt>
                <c:pt idx="3596">
                  <c:v>7.6677010849999903</c:v>
                </c:pt>
                <c:pt idx="3597">
                  <c:v>7.6677010849999903</c:v>
                </c:pt>
                <c:pt idx="3598">
                  <c:v>7.6383205799999701</c:v>
                </c:pt>
                <c:pt idx="3599">
                  <c:v>7.6089400749999783</c:v>
                </c:pt>
                <c:pt idx="3600">
                  <c:v>7.6383205799999701</c:v>
                </c:pt>
                <c:pt idx="3601">
                  <c:v>7.6677010849999903</c:v>
                </c:pt>
                <c:pt idx="3602">
                  <c:v>7.5795595699999865</c:v>
                </c:pt>
                <c:pt idx="3603">
                  <c:v>7.697081589999982</c:v>
                </c:pt>
                <c:pt idx="3604">
                  <c:v>7.7852231049999858</c:v>
                </c:pt>
                <c:pt idx="3605">
                  <c:v>7.7558425999999798</c:v>
                </c:pt>
                <c:pt idx="3606">
                  <c:v>7.8439841149999836</c:v>
                </c:pt>
                <c:pt idx="3607">
                  <c:v>7.9027451249999814</c:v>
                </c:pt>
                <c:pt idx="3608">
                  <c:v>8.0202671449999769</c:v>
                </c:pt>
                <c:pt idx="3609">
                  <c:v>7.9027451249999814</c:v>
                </c:pt>
                <c:pt idx="3610">
                  <c:v>7.8439841149999836</c:v>
                </c:pt>
                <c:pt idx="3611">
                  <c:v>7.726462094999988</c:v>
                </c:pt>
                <c:pt idx="3612">
                  <c:v>7.7558425999999798</c:v>
                </c:pt>
                <c:pt idx="3613">
                  <c:v>7.8146036099999776</c:v>
                </c:pt>
                <c:pt idx="3614">
                  <c:v>7.9027451249999814</c:v>
                </c:pt>
                <c:pt idx="3615">
                  <c:v>7.8439841149999836</c:v>
                </c:pt>
                <c:pt idx="3616">
                  <c:v>7.7852231049999858</c:v>
                </c:pt>
                <c:pt idx="3617">
                  <c:v>7.7852231049999858</c:v>
                </c:pt>
                <c:pt idx="3618">
                  <c:v>7.726462094999988</c:v>
                </c:pt>
                <c:pt idx="3619">
                  <c:v>7.697081589999982</c:v>
                </c:pt>
                <c:pt idx="3620">
                  <c:v>7.697081589999982</c:v>
                </c:pt>
                <c:pt idx="3621">
                  <c:v>0.69</c:v>
                </c:pt>
                <c:pt idx="3622">
                  <c:v>0.69</c:v>
                </c:pt>
                <c:pt idx="3623">
                  <c:v>0.56999999999999995</c:v>
                </c:pt>
                <c:pt idx="3624">
                  <c:v>0.56999999999999995</c:v>
                </c:pt>
                <c:pt idx="3625">
                  <c:v>1.38</c:v>
                </c:pt>
                <c:pt idx="3626">
                  <c:v>1.38</c:v>
                </c:pt>
                <c:pt idx="3627">
                  <c:v>1.38</c:v>
                </c:pt>
                <c:pt idx="3628">
                  <c:v>1.38</c:v>
                </c:pt>
                <c:pt idx="3629">
                  <c:v>1.03</c:v>
                </c:pt>
                <c:pt idx="3630">
                  <c:v>1.03</c:v>
                </c:pt>
                <c:pt idx="3631">
                  <c:v>1.38</c:v>
                </c:pt>
                <c:pt idx="3632">
                  <c:v>1.38</c:v>
                </c:pt>
                <c:pt idx="3633">
                  <c:v>1.03</c:v>
                </c:pt>
                <c:pt idx="3634">
                  <c:v>1.03</c:v>
                </c:pt>
                <c:pt idx="3635">
                  <c:v>1.38</c:v>
                </c:pt>
                <c:pt idx="3636">
                  <c:v>1.38</c:v>
                </c:pt>
                <c:pt idx="3637">
                  <c:v>0.81</c:v>
                </c:pt>
                <c:pt idx="3638">
                  <c:v>0.81</c:v>
                </c:pt>
                <c:pt idx="3639">
                  <c:v>0.69</c:v>
                </c:pt>
                <c:pt idx="3640">
                  <c:v>0.69</c:v>
                </c:pt>
                <c:pt idx="3641">
                  <c:v>0.81</c:v>
                </c:pt>
                <c:pt idx="3642">
                  <c:v>0.81</c:v>
                </c:pt>
                <c:pt idx="3643">
                  <c:v>0.81</c:v>
                </c:pt>
                <c:pt idx="3644">
                  <c:v>1.03</c:v>
                </c:pt>
                <c:pt idx="3645">
                  <c:v>1.03</c:v>
                </c:pt>
                <c:pt idx="3646">
                  <c:v>0.92</c:v>
                </c:pt>
                <c:pt idx="3647">
                  <c:v>0.92</c:v>
                </c:pt>
                <c:pt idx="3648">
                  <c:v>1.1499999999999999</c:v>
                </c:pt>
                <c:pt idx="3649">
                  <c:v>1.1499999999999999</c:v>
                </c:pt>
                <c:pt idx="3650">
                  <c:v>0.56999999999999995</c:v>
                </c:pt>
                <c:pt idx="3651">
                  <c:v>0.56999999999999995</c:v>
                </c:pt>
                <c:pt idx="3652">
                  <c:v>0.51200000000000001</c:v>
                </c:pt>
                <c:pt idx="3653">
                  <c:v>0.87</c:v>
                </c:pt>
                <c:pt idx="3654">
                  <c:v>0.71099999999999997</c:v>
                </c:pt>
                <c:pt idx="3655">
                  <c:v>0.87</c:v>
                </c:pt>
                <c:pt idx="3656">
                  <c:v>0.91100000000000003</c:v>
                </c:pt>
                <c:pt idx="3657">
                  <c:v>1.26</c:v>
                </c:pt>
                <c:pt idx="3658">
                  <c:v>0.78</c:v>
                </c:pt>
                <c:pt idx="3659">
                  <c:v>1.111</c:v>
                </c:pt>
                <c:pt idx="3660">
                  <c:v>1.26</c:v>
                </c:pt>
                <c:pt idx="3661">
                  <c:v>0.78</c:v>
                </c:pt>
                <c:pt idx="3662">
                  <c:v>1.3129999999999999</c:v>
                </c:pt>
                <c:pt idx="3663">
                  <c:v>0.83699999999999997</c:v>
                </c:pt>
                <c:pt idx="3664">
                  <c:v>0.83699999999999997</c:v>
                </c:pt>
                <c:pt idx="3665">
                  <c:v>0.89700000000000002</c:v>
                </c:pt>
                <c:pt idx="3666">
                  <c:v>0.89700000000000002</c:v>
                </c:pt>
                <c:pt idx="3667">
                  <c:v>0.95699999999999996</c:v>
                </c:pt>
                <c:pt idx="3668">
                  <c:v>0.95699999999999996</c:v>
                </c:pt>
                <c:pt idx="3669">
                  <c:v>1.0409999999999999</c:v>
                </c:pt>
                <c:pt idx="3670">
                  <c:v>1.0409999999999999</c:v>
                </c:pt>
                <c:pt idx="3671">
                  <c:v>1.1519999999999999</c:v>
                </c:pt>
                <c:pt idx="3672">
                  <c:v>1.1519999999999999</c:v>
                </c:pt>
                <c:pt idx="3673">
                  <c:v>1.1519999999999999</c:v>
                </c:pt>
                <c:pt idx="3674">
                  <c:v>1.2090000000000001</c:v>
                </c:pt>
                <c:pt idx="3675">
                  <c:v>1.2090000000000001</c:v>
                </c:pt>
                <c:pt idx="3676">
                  <c:v>1.2210000000000001</c:v>
                </c:pt>
                <c:pt idx="3677">
                  <c:v>1.2210000000000001</c:v>
                </c:pt>
                <c:pt idx="3678">
                  <c:v>1.2509999999999999</c:v>
                </c:pt>
                <c:pt idx="3679">
                  <c:v>1.2509999999999999</c:v>
                </c:pt>
                <c:pt idx="3680">
                  <c:v>1.3499999999999999</c:v>
                </c:pt>
                <c:pt idx="3681">
                  <c:v>1.3499999999999999</c:v>
                </c:pt>
                <c:pt idx="3682">
                  <c:v>1.4039999999999999</c:v>
                </c:pt>
                <c:pt idx="3683">
                  <c:v>1.4039999999999999</c:v>
                </c:pt>
                <c:pt idx="3684">
                  <c:v>1.4429999999999998</c:v>
                </c:pt>
                <c:pt idx="3685">
                  <c:v>1.4429999999999998</c:v>
                </c:pt>
                <c:pt idx="3686">
                  <c:v>0.69</c:v>
                </c:pt>
                <c:pt idx="3687">
                  <c:v>1.47</c:v>
                </c:pt>
                <c:pt idx="3688">
                  <c:v>0.69</c:v>
                </c:pt>
                <c:pt idx="3689">
                  <c:v>1.47</c:v>
                </c:pt>
                <c:pt idx="3690">
                  <c:v>0.69</c:v>
                </c:pt>
                <c:pt idx="3691">
                  <c:v>1.47</c:v>
                </c:pt>
                <c:pt idx="3692">
                  <c:v>1.4730000000000001</c:v>
                </c:pt>
                <c:pt idx="3693">
                  <c:v>1.4730000000000001</c:v>
                </c:pt>
                <c:pt idx="3694">
                  <c:v>0.56999999999999995</c:v>
                </c:pt>
                <c:pt idx="3695">
                  <c:v>1.452</c:v>
                </c:pt>
                <c:pt idx="3696">
                  <c:v>0.56999999999999995</c:v>
                </c:pt>
                <c:pt idx="3697">
                  <c:v>1.452</c:v>
                </c:pt>
                <c:pt idx="3698">
                  <c:v>1.4730000000000001</c:v>
                </c:pt>
                <c:pt idx="3699">
                  <c:v>1.4730000000000001</c:v>
                </c:pt>
                <c:pt idx="3700">
                  <c:v>1.4549999999999998</c:v>
                </c:pt>
                <c:pt idx="3701">
                  <c:v>1.4549999999999998</c:v>
                </c:pt>
                <c:pt idx="3702">
                  <c:v>0.56999999999999995</c:v>
                </c:pt>
                <c:pt idx="3703">
                  <c:v>1.458</c:v>
                </c:pt>
                <c:pt idx="3704">
                  <c:v>0.56999999999999995</c:v>
                </c:pt>
                <c:pt idx="3705">
                  <c:v>1.458</c:v>
                </c:pt>
                <c:pt idx="3706">
                  <c:v>1.4610000000000001</c:v>
                </c:pt>
                <c:pt idx="3707">
                  <c:v>1.4610000000000001</c:v>
                </c:pt>
                <c:pt idx="3708">
                  <c:v>1.2299999999999998</c:v>
                </c:pt>
                <c:pt idx="3709">
                  <c:v>1.2299999999999998</c:v>
                </c:pt>
                <c:pt idx="3710">
                  <c:v>1.2299999999999998</c:v>
                </c:pt>
                <c:pt idx="3711">
                  <c:v>1.107</c:v>
                </c:pt>
                <c:pt idx="3712">
                  <c:v>1.107</c:v>
                </c:pt>
                <c:pt idx="3713">
                  <c:v>1.101</c:v>
                </c:pt>
                <c:pt idx="3714">
                  <c:v>1.101</c:v>
                </c:pt>
                <c:pt idx="3715">
                  <c:v>1.0980000000000001</c:v>
                </c:pt>
                <c:pt idx="3716">
                  <c:v>1.0980000000000001</c:v>
                </c:pt>
                <c:pt idx="3717">
                  <c:v>1.095</c:v>
                </c:pt>
                <c:pt idx="3718">
                  <c:v>1.095</c:v>
                </c:pt>
                <c:pt idx="3719">
                  <c:v>1.113</c:v>
                </c:pt>
                <c:pt idx="3720">
                  <c:v>1.113</c:v>
                </c:pt>
                <c:pt idx="3721">
                  <c:v>1.113</c:v>
                </c:pt>
                <c:pt idx="3722">
                  <c:v>1.101</c:v>
                </c:pt>
                <c:pt idx="3723">
                  <c:v>1.101</c:v>
                </c:pt>
                <c:pt idx="3724">
                  <c:v>1.095</c:v>
                </c:pt>
                <c:pt idx="3725">
                  <c:v>1.095</c:v>
                </c:pt>
                <c:pt idx="3726">
                  <c:v>1.1100000000000001</c:v>
                </c:pt>
                <c:pt idx="3727">
                  <c:v>1.1100000000000001</c:v>
                </c:pt>
                <c:pt idx="3728">
                  <c:v>1.1100000000000001</c:v>
                </c:pt>
                <c:pt idx="3729">
                  <c:v>1.1100000000000001</c:v>
                </c:pt>
                <c:pt idx="3730">
                  <c:v>1.101</c:v>
                </c:pt>
                <c:pt idx="3731">
                  <c:v>1.101</c:v>
                </c:pt>
                <c:pt idx="3732">
                  <c:v>1.101</c:v>
                </c:pt>
                <c:pt idx="3733">
                  <c:v>1.101</c:v>
                </c:pt>
                <c:pt idx="3734">
                  <c:v>1.101</c:v>
                </c:pt>
                <c:pt idx="3735">
                  <c:v>1.107</c:v>
                </c:pt>
                <c:pt idx="3736">
                  <c:v>1.107</c:v>
                </c:pt>
                <c:pt idx="3737">
                  <c:v>1.1100000000000001</c:v>
                </c:pt>
                <c:pt idx="3738">
                  <c:v>1.1100000000000001</c:v>
                </c:pt>
                <c:pt idx="3739">
                  <c:v>1.1100000000000001</c:v>
                </c:pt>
                <c:pt idx="3740">
                  <c:v>1.1100000000000001</c:v>
                </c:pt>
                <c:pt idx="3741">
                  <c:v>1.1100000000000001</c:v>
                </c:pt>
                <c:pt idx="3742">
                  <c:v>1.1100000000000001</c:v>
                </c:pt>
                <c:pt idx="3743">
                  <c:v>1.1100000000000001</c:v>
                </c:pt>
                <c:pt idx="3744">
                  <c:v>1.107</c:v>
                </c:pt>
                <c:pt idx="3745">
                  <c:v>1.107</c:v>
                </c:pt>
                <c:pt idx="3746">
                  <c:v>1.107</c:v>
                </c:pt>
                <c:pt idx="3747">
                  <c:v>1.0740000000000001</c:v>
                </c:pt>
                <c:pt idx="3748">
                  <c:v>1.0740000000000001</c:v>
                </c:pt>
                <c:pt idx="3749">
                  <c:v>1.0740000000000001</c:v>
                </c:pt>
                <c:pt idx="3750">
                  <c:v>1.05</c:v>
                </c:pt>
                <c:pt idx="3751">
                  <c:v>1.05</c:v>
                </c:pt>
                <c:pt idx="3752">
                  <c:v>1.038</c:v>
                </c:pt>
                <c:pt idx="3753">
                  <c:v>1.038</c:v>
                </c:pt>
                <c:pt idx="3754">
                  <c:v>1.0469999999999999</c:v>
                </c:pt>
                <c:pt idx="3755">
                  <c:v>1.0469999999999999</c:v>
                </c:pt>
                <c:pt idx="3756">
                  <c:v>1.0740000000000001</c:v>
                </c:pt>
                <c:pt idx="3757">
                  <c:v>1.0740000000000001</c:v>
                </c:pt>
                <c:pt idx="3758">
                  <c:v>1.0740000000000001</c:v>
                </c:pt>
                <c:pt idx="3759">
                  <c:v>1.38</c:v>
                </c:pt>
                <c:pt idx="3760">
                  <c:v>1.0920000000000001</c:v>
                </c:pt>
                <c:pt idx="3761">
                  <c:v>1.38</c:v>
                </c:pt>
                <c:pt idx="3762">
                  <c:v>1.0920000000000001</c:v>
                </c:pt>
                <c:pt idx="3763">
                  <c:v>1.095</c:v>
                </c:pt>
                <c:pt idx="3764">
                  <c:v>1.095</c:v>
                </c:pt>
                <c:pt idx="3765">
                  <c:v>1.0980000000000001</c:v>
                </c:pt>
                <c:pt idx="3766">
                  <c:v>1.0980000000000001</c:v>
                </c:pt>
                <c:pt idx="3767">
                  <c:v>1.1040000000000001</c:v>
                </c:pt>
                <c:pt idx="3768">
                  <c:v>1.1040000000000001</c:v>
                </c:pt>
                <c:pt idx="3769">
                  <c:v>1.03</c:v>
                </c:pt>
                <c:pt idx="3770">
                  <c:v>1.113</c:v>
                </c:pt>
                <c:pt idx="3771">
                  <c:v>1.03</c:v>
                </c:pt>
                <c:pt idx="3772">
                  <c:v>1.113</c:v>
                </c:pt>
                <c:pt idx="3773">
                  <c:v>1.03</c:v>
                </c:pt>
                <c:pt idx="3774">
                  <c:v>1.113</c:v>
                </c:pt>
                <c:pt idx="3775">
                  <c:v>1.2419999999999998</c:v>
                </c:pt>
                <c:pt idx="3776">
                  <c:v>1.2419999999999998</c:v>
                </c:pt>
                <c:pt idx="3777">
                  <c:v>1.3499999999999999</c:v>
                </c:pt>
                <c:pt idx="3778">
                  <c:v>1.3499999999999999</c:v>
                </c:pt>
                <c:pt idx="3779">
                  <c:v>1.3979999999999999</c:v>
                </c:pt>
                <c:pt idx="3780">
                  <c:v>1.3979999999999999</c:v>
                </c:pt>
                <c:pt idx="3781">
                  <c:v>1.4370000000000001</c:v>
                </c:pt>
                <c:pt idx="3782">
                  <c:v>1.4370000000000001</c:v>
                </c:pt>
                <c:pt idx="3783">
                  <c:v>1.401</c:v>
                </c:pt>
                <c:pt idx="3784">
                  <c:v>1.401</c:v>
                </c:pt>
                <c:pt idx="3785">
                  <c:v>1.1100000000000001</c:v>
                </c:pt>
                <c:pt idx="3786">
                  <c:v>1.1100000000000001</c:v>
                </c:pt>
                <c:pt idx="3787">
                  <c:v>1.1040000000000001</c:v>
                </c:pt>
                <c:pt idx="3788">
                  <c:v>1.1040000000000001</c:v>
                </c:pt>
                <c:pt idx="3789">
                  <c:v>1.1040000000000001</c:v>
                </c:pt>
                <c:pt idx="3790">
                  <c:v>1.0980000000000001</c:v>
                </c:pt>
                <c:pt idx="3791">
                  <c:v>1.0980000000000001</c:v>
                </c:pt>
                <c:pt idx="3792">
                  <c:v>1.0920000000000001</c:v>
                </c:pt>
                <c:pt idx="3793">
                  <c:v>1.0920000000000001</c:v>
                </c:pt>
                <c:pt idx="3794">
                  <c:v>1.113</c:v>
                </c:pt>
                <c:pt idx="3795">
                  <c:v>1.113</c:v>
                </c:pt>
                <c:pt idx="3796">
                  <c:v>1.0980000000000001</c:v>
                </c:pt>
                <c:pt idx="3797">
                  <c:v>1.0980000000000001</c:v>
                </c:pt>
                <c:pt idx="3798">
                  <c:v>1.1040000000000001</c:v>
                </c:pt>
                <c:pt idx="3799">
                  <c:v>1.1040000000000001</c:v>
                </c:pt>
                <c:pt idx="3800">
                  <c:v>1.1040000000000001</c:v>
                </c:pt>
                <c:pt idx="3801">
                  <c:v>1.0980000000000001</c:v>
                </c:pt>
                <c:pt idx="3802">
                  <c:v>1.0980000000000001</c:v>
                </c:pt>
                <c:pt idx="3803">
                  <c:v>1.089</c:v>
                </c:pt>
                <c:pt idx="3804">
                  <c:v>1.089</c:v>
                </c:pt>
                <c:pt idx="3805">
                  <c:v>1.095</c:v>
                </c:pt>
                <c:pt idx="3806">
                  <c:v>1.095</c:v>
                </c:pt>
                <c:pt idx="3807">
                  <c:v>1.107</c:v>
                </c:pt>
                <c:pt idx="3808">
                  <c:v>1.107</c:v>
                </c:pt>
                <c:pt idx="3809">
                  <c:v>1.101</c:v>
                </c:pt>
                <c:pt idx="3810">
                  <c:v>1.101</c:v>
                </c:pt>
                <c:pt idx="3811">
                  <c:v>1.101</c:v>
                </c:pt>
                <c:pt idx="3812">
                  <c:v>3.0960000000000001</c:v>
                </c:pt>
                <c:pt idx="3813">
                  <c:v>3.2949999999999999</c:v>
                </c:pt>
                <c:pt idx="3814">
                  <c:v>3.504</c:v>
                </c:pt>
                <c:pt idx="3815">
                  <c:v>3.6960000000000002</c:v>
                </c:pt>
                <c:pt idx="3816">
                  <c:v>3.8980000000000001</c:v>
                </c:pt>
                <c:pt idx="3817">
                  <c:v>4.0949999999999998</c:v>
                </c:pt>
                <c:pt idx="3818">
                  <c:v>4.3010000000000002</c:v>
                </c:pt>
                <c:pt idx="3819">
                  <c:v>4.4960000000000004</c:v>
                </c:pt>
                <c:pt idx="3820">
                  <c:v>4.6950000000000003</c:v>
                </c:pt>
                <c:pt idx="3821">
                  <c:v>4.8970000000000002</c:v>
                </c:pt>
                <c:pt idx="3822">
                  <c:v>5.1849999999999996</c:v>
                </c:pt>
                <c:pt idx="3823">
                  <c:v>5.2949999999999999</c:v>
                </c:pt>
                <c:pt idx="3824">
                  <c:v>5.4980000000000002</c:v>
                </c:pt>
                <c:pt idx="3825">
                  <c:v>5.6959999999999997</c:v>
                </c:pt>
                <c:pt idx="3826">
                  <c:v>5.8949999999999996</c:v>
                </c:pt>
                <c:pt idx="3827">
                  <c:v>6.0990000000000002</c:v>
                </c:pt>
                <c:pt idx="3828">
                  <c:v>6.2949999999999999</c:v>
                </c:pt>
                <c:pt idx="3829">
                  <c:v>6.4960000000000004</c:v>
                </c:pt>
                <c:pt idx="3830">
                  <c:v>6.6950000000000003</c:v>
                </c:pt>
                <c:pt idx="3831">
                  <c:v>6.8959999999999999</c:v>
                </c:pt>
                <c:pt idx="3832">
                  <c:v>7.0949999999999998</c:v>
                </c:pt>
                <c:pt idx="3833">
                  <c:v>7.2990000000000004</c:v>
                </c:pt>
                <c:pt idx="3834">
                  <c:v>7.4969999999999999</c:v>
                </c:pt>
                <c:pt idx="3835">
                  <c:v>7.6959999999999997</c:v>
                </c:pt>
                <c:pt idx="3836">
                  <c:v>7.8959999999999999</c:v>
                </c:pt>
                <c:pt idx="3837">
                  <c:v>8.0969999999999995</c:v>
                </c:pt>
                <c:pt idx="3838">
                  <c:v>8.298</c:v>
                </c:pt>
                <c:pt idx="3839">
                  <c:v>8.4969999999999999</c:v>
                </c:pt>
                <c:pt idx="3840">
                  <c:v>8.6959999999999997</c:v>
                </c:pt>
                <c:pt idx="3841">
                  <c:v>8.8960000000000008</c:v>
                </c:pt>
                <c:pt idx="3842">
                  <c:v>9.0960000000000001</c:v>
                </c:pt>
                <c:pt idx="3843">
                  <c:v>9.2959999999999994</c:v>
                </c:pt>
                <c:pt idx="3844">
                  <c:v>9.4960000000000004</c:v>
                </c:pt>
                <c:pt idx="3845">
                  <c:v>9.6959999999999997</c:v>
                </c:pt>
                <c:pt idx="3846">
                  <c:v>9.8970000000000002</c:v>
                </c:pt>
                <c:pt idx="3847">
                  <c:v>10.097</c:v>
                </c:pt>
                <c:pt idx="3848">
                  <c:v>11.696999999999999</c:v>
                </c:pt>
                <c:pt idx="3849">
                  <c:v>11.895</c:v>
                </c:pt>
                <c:pt idx="3850">
                  <c:v>12.496</c:v>
                </c:pt>
                <c:pt idx="3851">
                  <c:v>12.696999999999999</c:v>
                </c:pt>
                <c:pt idx="3852">
                  <c:v>12.097</c:v>
                </c:pt>
                <c:pt idx="3853">
                  <c:v>12.295999999999999</c:v>
                </c:pt>
                <c:pt idx="3854">
                  <c:v>4.26</c:v>
                </c:pt>
                <c:pt idx="3855">
                  <c:v>4.26</c:v>
                </c:pt>
                <c:pt idx="3856">
                  <c:v>4.26</c:v>
                </c:pt>
                <c:pt idx="3857">
                  <c:v>4.1399999999999997</c:v>
                </c:pt>
                <c:pt idx="3858">
                  <c:v>4.1399999999999997</c:v>
                </c:pt>
                <c:pt idx="3859">
                  <c:v>4.49</c:v>
                </c:pt>
                <c:pt idx="3860">
                  <c:v>4.49</c:v>
                </c:pt>
                <c:pt idx="3861">
                  <c:v>4.49</c:v>
                </c:pt>
                <c:pt idx="3862">
                  <c:v>4.49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4.03</c:v>
                </c:pt>
                <c:pt idx="3867">
                  <c:v>4.03</c:v>
                </c:pt>
                <c:pt idx="3868">
                  <c:v>4.26</c:v>
                </c:pt>
                <c:pt idx="3869">
                  <c:v>4.26</c:v>
                </c:pt>
                <c:pt idx="3870">
                  <c:v>4.1399999999999997</c:v>
                </c:pt>
                <c:pt idx="3871">
                  <c:v>4.1399999999999997</c:v>
                </c:pt>
                <c:pt idx="3872">
                  <c:v>3.91</c:v>
                </c:pt>
                <c:pt idx="3873">
                  <c:v>3.91</c:v>
                </c:pt>
                <c:pt idx="3874">
                  <c:v>4.26</c:v>
                </c:pt>
                <c:pt idx="3875">
                  <c:v>4.26</c:v>
                </c:pt>
                <c:pt idx="3876">
                  <c:v>4.26</c:v>
                </c:pt>
                <c:pt idx="3877">
                  <c:v>4.26</c:v>
                </c:pt>
                <c:pt idx="3878">
                  <c:v>4.49</c:v>
                </c:pt>
                <c:pt idx="3879">
                  <c:v>4.49</c:v>
                </c:pt>
                <c:pt idx="3880">
                  <c:v>4.49</c:v>
                </c:pt>
                <c:pt idx="3881">
                  <c:v>4.49</c:v>
                </c:pt>
                <c:pt idx="3882">
                  <c:v>4.49</c:v>
                </c:pt>
                <c:pt idx="3883">
                  <c:v>4.49</c:v>
                </c:pt>
                <c:pt idx="3884">
                  <c:v>4.1399999999999997</c:v>
                </c:pt>
                <c:pt idx="3885">
                  <c:v>4.1399999999999997</c:v>
                </c:pt>
                <c:pt idx="3886">
                  <c:v>4.1399999999999997</c:v>
                </c:pt>
                <c:pt idx="3887">
                  <c:v>4.1399999999999997</c:v>
                </c:pt>
                <c:pt idx="3888">
                  <c:v>4.03</c:v>
                </c:pt>
                <c:pt idx="3889">
                  <c:v>4.03</c:v>
                </c:pt>
                <c:pt idx="3890">
                  <c:v>4.03</c:v>
                </c:pt>
                <c:pt idx="3891">
                  <c:v>3.84</c:v>
                </c:pt>
                <c:pt idx="3892">
                  <c:v>3.84</c:v>
                </c:pt>
                <c:pt idx="3893">
                  <c:v>3.84</c:v>
                </c:pt>
                <c:pt idx="3894">
                  <c:v>3.5110000000000001</c:v>
                </c:pt>
                <c:pt idx="3895">
                  <c:v>4.03</c:v>
                </c:pt>
                <c:pt idx="3896">
                  <c:v>3.7109999999999999</c:v>
                </c:pt>
                <c:pt idx="3897">
                  <c:v>4.03</c:v>
                </c:pt>
                <c:pt idx="3898">
                  <c:v>3.911</c:v>
                </c:pt>
                <c:pt idx="3899">
                  <c:v>4.07</c:v>
                </c:pt>
                <c:pt idx="3900">
                  <c:v>4.1109999999999998</c:v>
                </c:pt>
                <c:pt idx="3901">
                  <c:v>4.07</c:v>
                </c:pt>
                <c:pt idx="3902">
                  <c:v>4.3109999999999999</c:v>
                </c:pt>
                <c:pt idx="3903">
                  <c:v>3.91</c:v>
                </c:pt>
                <c:pt idx="3904">
                  <c:v>4.17</c:v>
                </c:pt>
                <c:pt idx="3905">
                  <c:v>3.91</c:v>
                </c:pt>
                <c:pt idx="3906">
                  <c:v>4.17</c:v>
                </c:pt>
                <c:pt idx="3907">
                  <c:v>4.5</c:v>
                </c:pt>
                <c:pt idx="3908">
                  <c:v>4.5</c:v>
                </c:pt>
                <c:pt idx="3909">
                  <c:v>4.0999999999999996</c:v>
                </c:pt>
                <c:pt idx="3910">
                  <c:v>4.0999999999999996</c:v>
                </c:pt>
                <c:pt idx="3911">
                  <c:v>4.0999999999999996</c:v>
                </c:pt>
                <c:pt idx="3912">
                  <c:v>3.69</c:v>
                </c:pt>
                <c:pt idx="3913">
                  <c:v>3.69</c:v>
                </c:pt>
                <c:pt idx="3914">
                  <c:v>3.53</c:v>
                </c:pt>
                <c:pt idx="3915">
                  <c:v>3.67</c:v>
                </c:pt>
                <c:pt idx="3916">
                  <c:v>3.53</c:v>
                </c:pt>
                <c:pt idx="3917">
                  <c:v>3.67</c:v>
                </c:pt>
                <c:pt idx="3918">
                  <c:v>3.7</c:v>
                </c:pt>
                <c:pt idx="3919">
                  <c:v>3.66</c:v>
                </c:pt>
                <c:pt idx="3920">
                  <c:v>3.7</c:v>
                </c:pt>
                <c:pt idx="3921">
                  <c:v>3.66</c:v>
                </c:pt>
                <c:pt idx="3922">
                  <c:v>3.63</c:v>
                </c:pt>
                <c:pt idx="3923">
                  <c:v>3.65</c:v>
                </c:pt>
                <c:pt idx="3924">
                  <c:v>3.63</c:v>
                </c:pt>
                <c:pt idx="3925">
                  <c:v>3.65</c:v>
                </c:pt>
                <c:pt idx="3926">
                  <c:v>3.6</c:v>
                </c:pt>
                <c:pt idx="3927">
                  <c:v>3.71</c:v>
                </c:pt>
                <c:pt idx="3928">
                  <c:v>3.6</c:v>
                </c:pt>
                <c:pt idx="3929">
                  <c:v>3.71</c:v>
                </c:pt>
                <c:pt idx="3930">
                  <c:v>3.6</c:v>
                </c:pt>
                <c:pt idx="3931">
                  <c:v>3.71</c:v>
                </c:pt>
                <c:pt idx="3932">
                  <c:v>3.67</c:v>
                </c:pt>
                <c:pt idx="3933">
                  <c:v>3.67</c:v>
                </c:pt>
                <c:pt idx="3934">
                  <c:v>3.73</c:v>
                </c:pt>
                <c:pt idx="3935">
                  <c:v>3.65</c:v>
                </c:pt>
                <c:pt idx="3936">
                  <c:v>3.73</c:v>
                </c:pt>
                <c:pt idx="3937">
                  <c:v>3.65</c:v>
                </c:pt>
                <c:pt idx="3938">
                  <c:v>3.58</c:v>
                </c:pt>
                <c:pt idx="3939">
                  <c:v>3.7</c:v>
                </c:pt>
                <c:pt idx="3940">
                  <c:v>3.58</c:v>
                </c:pt>
                <c:pt idx="3941">
                  <c:v>3.7</c:v>
                </c:pt>
                <c:pt idx="3942">
                  <c:v>3.7</c:v>
                </c:pt>
                <c:pt idx="3943">
                  <c:v>3.7</c:v>
                </c:pt>
                <c:pt idx="3944">
                  <c:v>3.73</c:v>
                </c:pt>
                <c:pt idx="3945">
                  <c:v>3.67</c:v>
                </c:pt>
                <c:pt idx="3946">
                  <c:v>3.73</c:v>
                </c:pt>
                <c:pt idx="3947">
                  <c:v>3.67</c:v>
                </c:pt>
                <c:pt idx="3948">
                  <c:v>3.73</c:v>
                </c:pt>
                <c:pt idx="3949">
                  <c:v>3.67</c:v>
                </c:pt>
                <c:pt idx="3950">
                  <c:v>3.53</c:v>
                </c:pt>
                <c:pt idx="3951">
                  <c:v>3.67</c:v>
                </c:pt>
                <c:pt idx="3952">
                  <c:v>3.53</c:v>
                </c:pt>
                <c:pt idx="3953">
                  <c:v>3.67</c:v>
                </c:pt>
                <c:pt idx="3954">
                  <c:v>3.83</c:v>
                </c:pt>
                <c:pt idx="3955">
                  <c:v>3.69</c:v>
                </c:pt>
                <c:pt idx="3956">
                  <c:v>3.83</c:v>
                </c:pt>
                <c:pt idx="3957">
                  <c:v>3.69</c:v>
                </c:pt>
                <c:pt idx="3958">
                  <c:v>3.55</c:v>
                </c:pt>
                <c:pt idx="3959">
                  <c:v>3.7</c:v>
                </c:pt>
                <c:pt idx="3960">
                  <c:v>3.55</c:v>
                </c:pt>
                <c:pt idx="3961">
                  <c:v>3.7</c:v>
                </c:pt>
                <c:pt idx="3962">
                  <c:v>3.6</c:v>
                </c:pt>
                <c:pt idx="3963">
                  <c:v>3.7</c:v>
                </c:pt>
                <c:pt idx="3964">
                  <c:v>3.6</c:v>
                </c:pt>
                <c:pt idx="3965">
                  <c:v>3.7</c:v>
                </c:pt>
                <c:pt idx="3966">
                  <c:v>3.68</c:v>
                </c:pt>
                <c:pt idx="3967">
                  <c:v>3.7</c:v>
                </c:pt>
                <c:pt idx="3968">
                  <c:v>3.68</c:v>
                </c:pt>
                <c:pt idx="3969">
                  <c:v>3.7</c:v>
                </c:pt>
                <c:pt idx="3970">
                  <c:v>3.68</c:v>
                </c:pt>
                <c:pt idx="3971">
                  <c:v>3.7</c:v>
                </c:pt>
                <c:pt idx="3972">
                  <c:v>3.78</c:v>
                </c:pt>
                <c:pt idx="3973">
                  <c:v>3.69</c:v>
                </c:pt>
                <c:pt idx="3974">
                  <c:v>3.78</c:v>
                </c:pt>
                <c:pt idx="3975">
                  <c:v>3.69</c:v>
                </c:pt>
                <c:pt idx="3976">
                  <c:v>3.78</c:v>
                </c:pt>
                <c:pt idx="3977">
                  <c:v>3.69</c:v>
                </c:pt>
                <c:pt idx="3978">
                  <c:v>3.55</c:v>
                </c:pt>
                <c:pt idx="3979">
                  <c:v>3.58</c:v>
                </c:pt>
                <c:pt idx="3980">
                  <c:v>3.55</c:v>
                </c:pt>
                <c:pt idx="3981">
                  <c:v>3.58</c:v>
                </c:pt>
                <c:pt idx="3982">
                  <c:v>3.55</c:v>
                </c:pt>
                <c:pt idx="3983">
                  <c:v>3.58</c:v>
                </c:pt>
                <c:pt idx="3984">
                  <c:v>3.5</c:v>
                </c:pt>
                <c:pt idx="3985">
                  <c:v>3.5</c:v>
                </c:pt>
                <c:pt idx="3986">
                  <c:v>3.68</c:v>
                </c:pt>
                <c:pt idx="3987">
                  <c:v>3.68</c:v>
                </c:pt>
                <c:pt idx="3988">
                  <c:v>3.5</c:v>
                </c:pt>
                <c:pt idx="3989">
                  <c:v>3.5</c:v>
                </c:pt>
                <c:pt idx="3990">
                  <c:v>3.53</c:v>
                </c:pt>
                <c:pt idx="3991">
                  <c:v>3.58</c:v>
                </c:pt>
                <c:pt idx="3992">
                  <c:v>3.53</c:v>
                </c:pt>
                <c:pt idx="3993">
                  <c:v>3.58</c:v>
                </c:pt>
                <c:pt idx="3994">
                  <c:v>3.53</c:v>
                </c:pt>
                <c:pt idx="3995">
                  <c:v>3.58</c:v>
                </c:pt>
                <c:pt idx="3996">
                  <c:v>3.5</c:v>
                </c:pt>
                <c:pt idx="3997">
                  <c:v>3.64</c:v>
                </c:pt>
                <c:pt idx="3998">
                  <c:v>3.5</c:v>
                </c:pt>
                <c:pt idx="3999">
                  <c:v>3.64</c:v>
                </c:pt>
                <c:pt idx="4000">
                  <c:v>3.65</c:v>
                </c:pt>
                <c:pt idx="4001">
                  <c:v>3.65</c:v>
                </c:pt>
                <c:pt idx="4002">
                  <c:v>3.66</c:v>
                </c:pt>
                <c:pt idx="4003">
                  <c:v>3.66</c:v>
                </c:pt>
                <c:pt idx="4004">
                  <c:v>3.68</c:v>
                </c:pt>
                <c:pt idx="4005">
                  <c:v>3.68</c:v>
                </c:pt>
                <c:pt idx="4006">
                  <c:v>3.71</c:v>
                </c:pt>
                <c:pt idx="4007">
                  <c:v>3.71</c:v>
                </c:pt>
                <c:pt idx="4008">
                  <c:v>3.71</c:v>
                </c:pt>
                <c:pt idx="4009">
                  <c:v>4.1399999999999997</c:v>
                </c:pt>
                <c:pt idx="4010">
                  <c:v>4.1399999999999997</c:v>
                </c:pt>
                <c:pt idx="4011">
                  <c:v>3.91</c:v>
                </c:pt>
                <c:pt idx="4012">
                  <c:v>4.5</c:v>
                </c:pt>
                <c:pt idx="4013">
                  <c:v>3.91</c:v>
                </c:pt>
                <c:pt idx="4014">
                  <c:v>4.5</c:v>
                </c:pt>
                <c:pt idx="4015">
                  <c:v>3.7</c:v>
                </c:pt>
                <c:pt idx="4016">
                  <c:v>3.7</c:v>
                </c:pt>
                <c:pt idx="4017">
                  <c:v>3.68</c:v>
                </c:pt>
                <c:pt idx="4018">
                  <c:v>3.68</c:v>
                </c:pt>
                <c:pt idx="4019">
                  <c:v>3.68</c:v>
                </c:pt>
                <c:pt idx="4020">
                  <c:v>3.66</c:v>
                </c:pt>
                <c:pt idx="4021">
                  <c:v>3.66</c:v>
                </c:pt>
                <c:pt idx="4022">
                  <c:v>3.64</c:v>
                </c:pt>
                <c:pt idx="4023">
                  <c:v>3.64</c:v>
                </c:pt>
                <c:pt idx="4024">
                  <c:v>3.71</c:v>
                </c:pt>
                <c:pt idx="4025">
                  <c:v>3.71</c:v>
                </c:pt>
                <c:pt idx="4026">
                  <c:v>3.66</c:v>
                </c:pt>
                <c:pt idx="4027">
                  <c:v>3.66</c:v>
                </c:pt>
                <c:pt idx="4028">
                  <c:v>3.68</c:v>
                </c:pt>
                <c:pt idx="4029">
                  <c:v>3.68</c:v>
                </c:pt>
                <c:pt idx="4030">
                  <c:v>3.68</c:v>
                </c:pt>
                <c:pt idx="4031">
                  <c:v>3.58</c:v>
                </c:pt>
                <c:pt idx="4032">
                  <c:v>3.66</c:v>
                </c:pt>
                <c:pt idx="4033">
                  <c:v>3.58</c:v>
                </c:pt>
                <c:pt idx="4034">
                  <c:v>3.66</c:v>
                </c:pt>
                <c:pt idx="4035">
                  <c:v>3.63</c:v>
                </c:pt>
                <c:pt idx="4036">
                  <c:v>3.63</c:v>
                </c:pt>
                <c:pt idx="4037">
                  <c:v>3.65</c:v>
                </c:pt>
                <c:pt idx="4038">
                  <c:v>3.65</c:v>
                </c:pt>
                <c:pt idx="4039">
                  <c:v>3.65</c:v>
                </c:pt>
                <c:pt idx="4040">
                  <c:v>3.65</c:v>
                </c:pt>
                <c:pt idx="4041">
                  <c:v>3.55</c:v>
                </c:pt>
                <c:pt idx="4042">
                  <c:v>3.69</c:v>
                </c:pt>
                <c:pt idx="4043">
                  <c:v>3.55</c:v>
                </c:pt>
                <c:pt idx="4044">
                  <c:v>3.69</c:v>
                </c:pt>
                <c:pt idx="4045">
                  <c:v>3.65</c:v>
                </c:pt>
                <c:pt idx="4046">
                  <c:v>3.67</c:v>
                </c:pt>
                <c:pt idx="4047">
                  <c:v>3.65</c:v>
                </c:pt>
                <c:pt idx="4048">
                  <c:v>3.67</c:v>
                </c:pt>
                <c:pt idx="4049">
                  <c:v>3.65</c:v>
                </c:pt>
                <c:pt idx="4050">
                  <c:v>3.67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2.5299999999999998</c:v>
                </c:pt>
                <c:pt idx="4357">
                  <c:v>2.5299999999999998</c:v>
                </c:pt>
                <c:pt idx="4358">
                  <c:v>2.5299999999999998</c:v>
                </c:pt>
                <c:pt idx="4359">
                  <c:v>2.5299999999999998</c:v>
                </c:pt>
                <c:pt idx="4360">
                  <c:v>2.6</c:v>
                </c:pt>
                <c:pt idx="4361">
                  <c:v>2.6</c:v>
                </c:pt>
                <c:pt idx="4362">
                  <c:v>2.5299999999999998</c:v>
                </c:pt>
                <c:pt idx="4363">
                  <c:v>2.5299999999999998</c:v>
                </c:pt>
                <c:pt idx="4364">
                  <c:v>2.58</c:v>
                </c:pt>
                <c:pt idx="4365">
                  <c:v>2.58</c:v>
                </c:pt>
                <c:pt idx="4366">
                  <c:v>2.65</c:v>
                </c:pt>
                <c:pt idx="4367">
                  <c:v>2.65</c:v>
                </c:pt>
                <c:pt idx="4368">
                  <c:v>2.65</c:v>
                </c:pt>
                <c:pt idx="4369">
                  <c:v>2.65</c:v>
                </c:pt>
                <c:pt idx="4370">
                  <c:v>2.63</c:v>
                </c:pt>
                <c:pt idx="4371">
                  <c:v>3.34</c:v>
                </c:pt>
                <c:pt idx="4372">
                  <c:v>2.63</c:v>
                </c:pt>
                <c:pt idx="4373">
                  <c:v>3.34</c:v>
                </c:pt>
                <c:pt idx="4374">
                  <c:v>2.7</c:v>
                </c:pt>
                <c:pt idx="4375">
                  <c:v>2.7</c:v>
                </c:pt>
                <c:pt idx="4376">
                  <c:v>2.63</c:v>
                </c:pt>
                <c:pt idx="4377">
                  <c:v>2.63</c:v>
                </c:pt>
                <c:pt idx="4378">
                  <c:v>2.63</c:v>
                </c:pt>
                <c:pt idx="4379">
                  <c:v>2.5499999999999998</c:v>
                </c:pt>
                <c:pt idx="4380">
                  <c:v>2.5499999999999998</c:v>
                </c:pt>
                <c:pt idx="4381">
                  <c:v>2.63</c:v>
                </c:pt>
                <c:pt idx="4382">
                  <c:v>2.63</c:v>
                </c:pt>
                <c:pt idx="4383">
                  <c:v>2.5299999999999998</c:v>
                </c:pt>
                <c:pt idx="4384">
                  <c:v>2.5299999999999998</c:v>
                </c:pt>
                <c:pt idx="4385">
                  <c:v>2.63</c:v>
                </c:pt>
                <c:pt idx="4386">
                  <c:v>2.63</c:v>
                </c:pt>
                <c:pt idx="4387">
                  <c:v>2.65</c:v>
                </c:pt>
                <c:pt idx="4388">
                  <c:v>2.65</c:v>
                </c:pt>
                <c:pt idx="4389">
                  <c:v>2.58</c:v>
                </c:pt>
                <c:pt idx="4390">
                  <c:v>2.65</c:v>
                </c:pt>
                <c:pt idx="4391">
                  <c:v>2.58</c:v>
                </c:pt>
                <c:pt idx="4392">
                  <c:v>2.65</c:v>
                </c:pt>
                <c:pt idx="4393">
                  <c:v>2.58</c:v>
                </c:pt>
                <c:pt idx="4394">
                  <c:v>2.65</c:v>
                </c:pt>
                <c:pt idx="4395">
                  <c:v>2.75</c:v>
                </c:pt>
                <c:pt idx="4396">
                  <c:v>2.75</c:v>
                </c:pt>
                <c:pt idx="4397">
                  <c:v>2.65</c:v>
                </c:pt>
                <c:pt idx="4398">
                  <c:v>2.65</c:v>
                </c:pt>
                <c:pt idx="4399">
                  <c:v>2.63</c:v>
                </c:pt>
                <c:pt idx="4400">
                  <c:v>2.63</c:v>
                </c:pt>
                <c:pt idx="4401">
                  <c:v>2.6</c:v>
                </c:pt>
                <c:pt idx="4402">
                  <c:v>2.6</c:v>
                </c:pt>
                <c:pt idx="4403">
                  <c:v>2.65</c:v>
                </c:pt>
                <c:pt idx="4404">
                  <c:v>2.65</c:v>
                </c:pt>
                <c:pt idx="4405">
                  <c:v>2.65</c:v>
                </c:pt>
                <c:pt idx="4406">
                  <c:v>2.65</c:v>
                </c:pt>
                <c:pt idx="4407">
                  <c:v>2.65</c:v>
                </c:pt>
                <c:pt idx="4408">
                  <c:v>2.5299999999999998</c:v>
                </c:pt>
                <c:pt idx="4409">
                  <c:v>2.5299999999999998</c:v>
                </c:pt>
                <c:pt idx="4410">
                  <c:v>2.63</c:v>
                </c:pt>
                <c:pt idx="4411">
                  <c:v>2.63</c:v>
                </c:pt>
                <c:pt idx="4412">
                  <c:v>2.58</c:v>
                </c:pt>
                <c:pt idx="4413">
                  <c:v>2.58</c:v>
                </c:pt>
                <c:pt idx="4414">
                  <c:v>2.63</c:v>
                </c:pt>
                <c:pt idx="4415">
                  <c:v>2.63</c:v>
                </c:pt>
                <c:pt idx="4416">
                  <c:v>2.6</c:v>
                </c:pt>
                <c:pt idx="4417">
                  <c:v>2.6</c:v>
                </c:pt>
                <c:pt idx="4418">
                  <c:v>2.6</c:v>
                </c:pt>
                <c:pt idx="4419">
                  <c:v>2.6</c:v>
                </c:pt>
                <c:pt idx="4420">
                  <c:v>2.7</c:v>
                </c:pt>
                <c:pt idx="4421">
                  <c:v>2.7</c:v>
                </c:pt>
                <c:pt idx="4422">
                  <c:v>2.7</c:v>
                </c:pt>
                <c:pt idx="4423">
                  <c:v>2.76</c:v>
                </c:pt>
                <c:pt idx="4424">
                  <c:v>2.76</c:v>
                </c:pt>
                <c:pt idx="4425">
                  <c:v>3.22</c:v>
                </c:pt>
                <c:pt idx="4426">
                  <c:v>3.22</c:v>
                </c:pt>
                <c:pt idx="4427">
                  <c:v>2.75</c:v>
                </c:pt>
                <c:pt idx="4428">
                  <c:v>2.75</c:v>
                </c:pt>
                <c:pt idx="4429">
                  <c:v>2.5499999999999998</c:v>
                </c:pt>
                <c:pt idx="4430">
                  <c:v>2.5499999999999998</c:v>
                </c:pt>
                <c:pt idx="4431">
                  <c:v>2.65</c:v>
                </c:pt>
                <c:pt idx="4432">
                  <c:v>2.65</c:v>
                </c:pt>
                <c:pt idx="4433">
                  <c:v>2.68</c:v>
                </c:pt>
                <c:pt idx="4434">
                  <c:v>2.68</c:v>
                </c:pt>
                <c:pt idx="4435">
                  <c:v>2.6</c:v>
                </c:pt>
                <c:pt idx="4436">
                  <c:v>2.6</c:v>
                </c:pt>
                <c:pt idx="4437">
                  <c:v>2.6</c:v>
                </c:pt>
                <c:pt idx="4438">
                  <c:v>2.6</c:v>
                </c:pt>
                <c:pt idx="4439">
                  <c:v>2.6</c:v>
                </c:pt>
                <c:pt idx="4440">
                  <c:v>2.6</c:v>
                </c:pt>
                <c:pt idx="4441">
                  <c:v>2.68</c:v>
                </c:pt>
                <c:pt idx="4442">
                  <c:v>2.68</c:v>
                </c:pt>
                <c:pt idx="4443">
                  <c:v>2.73</c:v>
                </c:pt>
                <c:pt idx="4444">
                  <c:v>2.73</c:v>
                </c:pt>
                <c:pt idx="4445">
                  <c:v>2.73</c:v>
                </c:pt>
                <c:pt idx="4446">
                  <c:v>2.73</c:v>
                </c:pt>
                <c:pt idx="4447">
                  <c:v>2.58</c:v>
                </c:pt>
                <c:pt idx="4448">
                  <c:v>2.58</c:v>
                </c:pt>
                <c:pt idx="4449">
                  <c:v>2.58</c:v>
                </c:pt>
                <c:pt idx="4450">
                  <c:v>2.65</c:v>
                </c:pt>
                <c:pt idx="4451">
                  <c:v>2.65</c:v>
                </c:pt>
                <c:pt idx="4452">
                  <c:v>2.5499999999999998</c:v>
                </c:pt>
                <c:pt idx="4453">
                  <c:v>2.5499999999999998</c:v>
                </c:pt>
                <c:pt idx="4454">
                  <c:v>2.5499999999999998</c:v>
                </c:pt>
                <c:pt idx="4455">
                  <c:v>2.5499999999999998</c:v>
                </c:pt>
                <c:pt idx="4456">
                  <c:v>2.6</c:v>
                </c:pt>
                <c:pt idx="4457">
                  <c:v>2.6</c:v>
                </c:pt>
                <c:pt idx="4458">
                  <c:v>2.5499999999999998</c:v>
                </c:pt>
                <c:pt idx="4459">
                  <c:v>2.5499999999999998</c:v>
                </c:pt>
                <c:pt idx="4460">
                  <c:v>2.75</c:v>
                </c:pt>
                <c:pt idx="4461">
                  <c:v>2.75</c:v>
                </c:pt>
                <c:pt idx="4462">
                  <c:v>2.5299999999999998</c:v>
                </c:pt>
                <c:pt idx="4463">
                  <c:v>2.5299999999999998</c:v>
                </c:pt>
                <c:pt idx="4464">
                  <c:v>2.63</c:v>
                </c:pt>
                <c:pt idx="4465">
                  <c:v>2.63</c:v>
                </c:pt>
                <c:pt idx="4466">
                  <c:v>2.63</c:v>
                </c:pt>
                <c:pt idx="4467">
                  <c:v>2.5299999999999998</c:v>
                </c:pt>
                <c:pt idx="4468">
                  <c:v>2.5299999999999998</c:v>
                </c:pt>
                <c:pt idx="4469">
                  <c:v>2.63</c:v>
                </c:pt>
                <c:pt idx="4470">
                  <c:v>2.63</c:v>
                </c:pt>
                <c:pt idx="4471">
                  <c:v>2.58</c:v>
                </c:pt>
                <c:pt idx="4472">
                  <c:v>3.22</c:v>
                </c:pt>
                <c:pt idx="4473">
                  <c:v>2.58</c:v>
                </c:pt>
                <c:pt idx="4474">
                  <c:v>3.22</c:v>
                </c:pt>
                <c:pt idx="4475">
                  <c:v>2.58</c:v>
                </c:pt>
                <c:pt idx="4476">
                  <c:v>2.58</c:v>
                </c:pt>
                <c:pt idx="4477">
                  <c:v>2.6</c:v>
                </c:pt>
                <c:pt idx="4478">
                  <c:v>2.6</c:v>
                </c:pt>
                <c:pt idx="4479">
                  <c:v>2.65</c:v>
                </c:pt>
                <c:pt idx="4480">
                  <c:v>3.34</c:v>
                </c:pt>
                <c:pt idx="4481">
                  <c:v>2.65</c:v>
                </c:pt>
                <c:pt idx="4482">
                  <c:v>3.34</c:v>
                </c:pt>
                <c:pt idx="4483">
                  <c:v>2.65</c:v>
                </c:pt>
                <c:pt idx="4484">
                  <c:v>2.65</c:v>
                </c:pt>
                <c:pt idx="4485">
                  <c:v>2.58</c:v>
                </c:pt>
                <c:pt idx="4486">
                  <c:v>2.58</c:v>
                </c:pt>
                <c:pt idx="4487">
                  <c:v>2.5299999999999998</c:v>
                </c:pt>
                <c:pt idx="4488">
                  <c:v>2.5299999999999998</c:v>
                </c:pt>
                <c:pt idx="4489">
                  <c:v>2.6</c:v>
                </c:pt>
                <c:pt idx="4490">
                  <c:v>2.5299999999999998</c:v>
                </c:pt>
                <c:pt idx="4491">
                  <c:v>2.6</c:v>
                </c:pt>
                <c:pt idx="4492">
                  <c:v>2.5299999999999998</c:v>
                </c:pt>
                <c:pt idx="4493">
                  <c:v>2.63</c:v>
                </c:pt>
                <c:pt idx="4494">
                  <c:v>2.63</c:v>
                </c:pt>
                <c:pt idx="4495">
                  <c:v>2.63</c:v>
                </c:pt>
                <c:pt idx="4496">
                  <c:v>2.63</c:v>
                </c:pt>
                <c:pt idx="4497">
                  <c:v>2.63</c:v>
                </c:pt>
                <c:pt idx="4498">
                  <c:v>2.63</c:v>
                </c:pt>
                <c:pt idx="4499">
                  <c:v>2.63</c:v>
                </c:pt>
                <c:pt idx="4500">
                  <c:v>2.5299999999999998</c:v>
                </c:pt>
                <c:pt idx="4501">
                  <c:v>3.45</c:v>
                </c:pt>
                <c:pt idx="4502">
                  <c:v>2.5299999999999998</c:v>
                </c:pt>
                <c:pt idx="4503">
                  <c:v>3.45</c:v>
                </c:pt>
                <c:pt idx="4504">
                  <c:v>2.63</c:v>
                </c:pt>
                <c:pt idx="4505">
                  <c:v>2.63</c:v>
                </c:pt>
                <c:pt idx="4506">
                  <c:v>2.5499999999999998</c:v>
                </c:pt>
                <c:pt idx="4507">
                  <c:v>2.5499999999999998</c:v>
                </c:pt>
                <c:pt idx="4508">
                  <c:v>3.45</c:v>
                </c:pt>
                <c:pt idx="4509">
                  <c:v>3.45</c:v>
                </c:pt>
                <c:pt idx="4510">
                  <c:v>2.63</c:v>
                </c:pt>
                <c:pt idx="4511">
                  <c:v>2.63</c:v>
                </c:pt>
                <c:pt idx="4512">
                  <c:v>2.5499999999999998</c:v>
                </c:pt>
                <c:pt idx="4513">
                  <c:v>2.5499999999999998</c:v>
                </c:pt>
                <c:pt idx="4514">
                  <c:v>2.5499999999999998</c:v>
                </c:pt>
                <c:pt idx="4515">
                  <c:v>2.7</c:v>
                </c:pt>
                <c:pt idx="4516">
                  <c:v>2.7</c:v>
                </c:pt>
                <c:pt idx="4517">
                  <c:v>2.5299999999999998</c:v>
                </c:pt>
                <c:pt idx="4518">
                  <c:v>2.5299999999999998</c:v>
                </c:pt>
                <c:pt idx="4519">
                  <c:v>2.68</c:v>
                </c:pt>
                <c:pt idx="4520">
                  <c:v>2.68</c:v>
                </c:pt>
                <c:pt idx="4521">
                  <c:v>2.73</c:v>
                </c:pt>
                <c:pt idx="4522">
                  <c:v>2.73</c:v>
                </c:pt>
                <c:pt idx="4523">
                  <c:v>2.5499999999999998</c:v>
                </c:pt>
                <c:pt idx="4524">
                  <c:v>2.5499999999999998</c:v>
                </c:pt>
                <c:pt idx="4525">
                  <c:v>2.58</c:v>
                </c:pt>
                <c:pt idx="4526">
                  <c:v>2.58</c:v>
                </c:pt>
                <c:pt idx="4527">
                  <c:v>2.65</c:v>
                </c:pt>
                <c:pt idx="4528">
                  <c:v>2.65</c:v>
                </c:pt>
                <c:pt idx="4529">
                  <c:v>2.6</c:v>
                </c:pt>
                <c:pt idx="4530">
                  <c:v>2.6</c:v>
                </c:pt>
                <c:pt idx="4531">
                  <c:v>2.6</c:v>
                </c:pt>
                <c:pt idx="4532">
                  <c:v>2.63</c:v>
                </c:pt>
                <c:pt idx="4533">
                  <c:v>2.88</c:v>
                </c:pt>
                <c:pt idx="4534">
                  <c:v>2.5299999999999998</c:v>
                </c:pt>
                <c:pt idx="4535">
                  <c:v>2.63</c:v>
                </c:pt>
                <c:pt idx="4536">
                  <c:v>2.88</c:v>
                </c:pt>
                <c:pt idx="4537">
                  <c:v>2.5299999999999998</c:v>
                </c:pt>
                <c:pt idx="4538">
                  <c:v>2.6</c:v>
                </c:pt>
                <c:pt idx="4539">
                  <c:v>2.6</c:v>
                </c:pt>
                <c:pt idx="4540">
                  <c:v>2.68</c:v>
                </c:pt>
                <c:pt idx="4541">
                  <c:v>2.68</c:v>
                </c:pt>
                <c:pt idx="4542">
                  <c:v>2.6</c:v>
                </c:pt>
                <c:pt idx="4543">
                  <c:v>2.6</c:v>
                </c:pt>
                <c:pt idx="4544">
                  <c:v>2.6</c:v>
                </c:pt>
                <c:pt idx="4545">
                  <c:v>2.5299999999999998</c:v>
                </c:pt>
                <c:pt idx="4546">
                  <c:v>2.6</c:v>
                </c:pt>
                <c:pt idx="4547">
                  <c:v>2.5299999999999998</c:v>
                </c:pt>
                <c:pt idx="4548">
                  <c:v>2.7</c:v>
                </c:pt>
                <c:pt idx="4549">
                  <c:v>2.7</c:v>
                </c:pt>
                <c:pt idx="4550">
                  <c:v>2.7</c:v>
                </c:pt>
                <c:pt idx="4551">
                  <c:v>2.7</c:v>
                </c:pt>
                <c:pt idx="4552">
                  <c:v>2.6</c:v>
                </c:pt>
                <c:pt idx="4553">
                  <c:v>2.88</c:v>
                </c:pt>
                <c:pt idx="4554">
                  <c:v>2.6</c:v>
                </c:pt>
                <c:pt idx="4555">
                  <c:v>2.88</c:v>
                </c:pt>
                <c:pt idx="4556">
                  <c:v>2.6</c:v>
                </c:pt>
                <c:pt idx="4557">
                  <c:v>2.88</c:v>
                </c:pt>
                <c:pt idx="4558">
                  <c:v>2.68</c:v>
                </c:pt>
                <c:pt idx="4559">
                  <c:v>2.68</c:v>
                </c:pt>
                <c:pt idx="4560">
                  <c:v>2.6</c:v>
                </c:pt>
                <c:pt idx="4561">
                  <c:v>2.6</c:v>
                </c:pt>
                <c:pt idx="4562">
                  <c:v>3.34</c:v>
                </c:pt>
                <c:pt idx="4563">
                  <c:v>3.34</c:v>
                </c:pt>
                <c:pt idx="4564">
                  <c:v>2.65</c:v>
                </c:pt>
                <c:pt idx="4565">
                  <c:v>2.65</c:v>
                </c:pt>
                <c:pt idx="4566">
                  <c:v>2.6</c:v>
                </c:pt>
                <c:pt idx="4567">
                  <c:v>2.6</c:v>
                </c:pt>
                <c:pt idx="4568">
                  <c:v>2.58</c:v>
                </c:pt>
                <c:pt idx="4569">
                  <c:v>2.65</c:v>
                </c:pt>
                <c:pt idx="4570">
                  <c:v>3.34</c:v>
                </c:pt>
                <c:pt idx="4571">
                  <c:v>2.58</c:v>
                </c:pt>
                <c:pt idx="4572">
                  <c:v>2.65</c:v>
                </c:pt>
                <c:pt idx="4573">
                  <c:v>3.34</c:v>
                </c:pt>
                <c:pt idx="4574">
                  <c:v>2.65</c:v>
                </c:pt>
                <c:pt idx="4575">
                  <c:v>2.76</c:v>
                </c:pt>
                <c:pt idx="4576">
                  <c:v>2.65</c:v>
                </c:pt>
                <c:pt idx="4577">
                  <c:v>2.76</c:v>
                </c:pt>
                <c:pt idx="4578">
                  <c:v>2.63</c:v>
                </c:pt>
                <c:pt idx="4579">
                  <c:v>2.6</c:v>
                </c:pt>
                <c:pt idx="4580">
                  <c:v>2.63</c:v>
                </c:pt>
                <c:pt idx="4581">
                  <c:v>2.6</c:v>
                </c:pt>
                <c:pt idx="4582">
                  <c:v>2.68</c:v>
                </c:pt>
                <c:pt idx="4583">
                  <c:v>2.79</c:v>
                </c:pt>
                <c:pt idx="4584">
                  <c:v>2.68</c:v>
                </c:pt>
                <c:pt idx="4585">
                  <c:v>2.79</c:v>
                </c:pt>
                <c:pt idx="4586">
                  <c:v>2.8</c:v>
                </c:pt>
                <c:pt idx="4587">
                  <c:v>2.99</c:v>
                </c:pt>
                <c:pt idx="4588">
                  <c:v>2.8</c:v>
                </c:pt>
                <c:pt idx="4589">
                  <c:v>2.99</c:v>
                </c:pt>
                <c:pt idx="4590">
                  <c:v>2.58</c:v>
                </c:pt>
                <c:pt idx="4591">
                  <c:v>3.19</c:v>
                </c:pt>
                <c:pt idx="4592">
                  <c:v>2.58</c:v>
                </c:pt>
                <c:pt idx="4593">
                  <c:v>3.19</c:v>
                </c:pt>
                <c:pt idx="4594">
                  <c:v>2.5110000000000001</c:v>
                </c:pt>
                <c:pt idx="4595">
                  <c:v>2.68</c:v>
                </c:pt>
                <c:pt idx="4596">
                  <c:v>3.47</c:v>
                </c:pt>
                <c:pt idx="4597">
                  <c:v>2.7120000000000002</c:v>
                </c:pt>
                <c:pt idx="4598">
                  <c:v>2.68</c:v>
                </c:pt>
                <c:pt idx="4599">
                  <c:v>3.47</c:v>
                </c:pt>
                <c:pt idx="4600">
                  <c:v>2.9129999999999998</c:v>
                </c:pt>
                <c:pt idx="4601">
                  <c:v>2.68</c:v>
                </c:pt>
                <c:pt idx="4602">
                  <c:v>2.76</c:v>
                </c:pt>
                <c:pt idx="4603">
                  <c:v>3.1110000000000002</c:v>
                </c:pt>
                <c:pt idx="4604">
                  <c:v>2.68</c:v>
                </c:pt>
                <c:pt idx="4605">
                  <c:v>2.76</c:v>
                </c:pt>
                <c:pt idx="4606">
                  <c:v>3.3130000000000002</c:v>
                </c:pt>
                <c:pt idx="4607">
                  <c:v>2.68</c:v>
                </c:pt>
                <c:pt idx="4608">
                  <c:v>2.76</c:v>
                </c:pt>
                <c:pt idx="4609">
                  <c:v>2.68</c:v>
                </c:pt>
                <c:pt idx="4610">
                  <c:v>2.68</c:v>
                </c:pt>
                <c:pt idx="4611">
                  <c:v>2.63</c:v>
                </c:pt>
                <c:pt idx="4612">
                  <c:v>2.63</c:v>
                </c:pt>
                <c:pt idx="4613">
                  <c:v>2.63</c:v>
                </c:pt>
                <c:pt idx="4614">
                  <c:v>2.63</c:v>
                </c:pt>
                <c:pt idx="4615">
                  <c:v>2.9</c:v>
                </c:pt>
                <c:pt idx="4616">
                  <c:v>2.9</c:v>
                </c:pt>
                <c:pt idx="4617">
                  <c:v>3.43</c:v>
                </c:pt>
                <c:pt idx="4618">
                  <c:v>3.43</c:v>
                </c:pt>
                <c:pt idx="4619">
                  <c:v>3.45</c:v>
                </c:pt>
                <c:pt idx="4620">
                  <c:v>3.45</c:v>
                </c:pt>
                <c:pt idx="4621">
                  <c:v>3.48</c:v>
                </c:pt>
                <c:pt idx="4622">
                  <c:v>3.48</c:v>
                </c:pt>
                <c:pt idx="4623">
                  <c:v>3.4</c:v>
                </c:pt>
                <c:pt idx="4624">
                  <c:v>3.4</c:v>
                </c:pt>
                <c:pt idx="4625">
                  <c:v>3.46</c:v>
                </c:pt>
                <c:pt idx="4626">
                  <c:v>2.5299999999999998</c:v>
                </c:pt>
                <c:pt idx="4627">
                  <c:v>3.46</c:v>
                </c:pt>
                <c:pt idx="4628">
                  <c:v>2.5299999999999998</c:v>
                </c:pt>
                <c:pt idx="4629">
                  <c:v>3.49</c:v>
                </c:pt>
                <c:pt idx="4630">
                  <c:v>3.49</c:v>
                </c:pt>
                <c:pt idx="4631">
                  <c:v>2.63</c:v>
                </c:pt>
                <c:pt idx="4632">
                  <c:v>2.63</c:v>
                </c:pt>
                <c:pt idx="4633">
                  <c:v>2.58</c:v>
                </c:pt>
                <c:pt idx="4634">
                  <c:v>2.58</c:v>
                </c:pt>
                <c:pt idx="4635">
                  <c:v>2.63</c:v>
                </c:pt>
                <c:pt idx="4636">
                  <c:v>2.63</c:v>
                </c:pt>
                <c:pt idx="4637">
                  <c:v>2.63</c:v>
                </c:pt>
                <c:pt idx="4638">
                  <c:v>2.58</c:v>
                </c:pt>
                <c:pt idx="4639">
                  <c:v>2.58</c:v>
                </c:pt>
                <c:pt idx="4640">
                  <c:v>2.58</c:v>
                </c:pt>
                <c:pt idx="4641">
                  <c:v>2.58</c:v>
                </c:pt>
                <c:pt idx="4642">
                  <c:v>2.5299999999999998</c:v>
                </c:pt>
                <c:pt idx="4643">
                  <c:v>2.5299999999999998</c:v>
                </c:pt>
                <c:pt idx="4644">
                  <c:v>2.5299999999999998</c:v>
                </c:pt>
                <c:pt idx="4645">
                  <c:v>2.5299999999999998</c:v>
                </c:pt>
                <c:pt idx="4646">
                  <c:v>2.5499999999999998</c:v>
                </c:pt>
                <c:pt idx="4647">
                  <c:v>2.5499999999999998</c:v>
                </c:pt>
                <c:pt idx="4648">
                  <c:v>2.5499999999999998</c:v>
                </c:pt>
                <c:pt idx="4649">
                  <c:v>2.65</c:v>
                </c:pt>
                <c:pt idx="4650">
                  <c:v>2.65</c:v>
                </c:pt>
                <c:pt idx="4651">
                  <c:v>2.85</c:v>
                </c:pt>
                <c:pt idx="4652">
                  <c:v>2.85</c:v>
                </c:pt>
                <c:pt idx="4653">
                  <c:v>2.88</c:v>
                </c:pt>
                <c:pt idx="4654">
                  <c:v>2.88</c:v>
                </c:pt>
                <c:pt idx="4655">
                  <c:v>3.38</c:v>
                </c:pt>
                <c:pt idx="4656">
                  <c:v>3.38</c:v>
                </c:pt>
                <c:pt idx="4657">
                  <c:v>3.38</c:v>
                </c:pt>
                <c:pt idx="4658">
                  <c:v>3.45</c:v>
                </c:pt>
                <c:pt idx="4659">
                  <c:v>3.45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</c:numCache>
            </c:numRef>
          </c:xVal>
          <c:yVal>
            <c:numRef>
              <c:f>Sheet2!$U$2:$U$5037</c:f>
              <c:numCache>
                <c:formatCode>General</c:formatCode>
                <c:ptCount val="5036"/>
                <c:pt idx="0">
                  <c:v>6.2868173499999784</c:v>
                </c:pt>
                <c:pt idx="1">
                  <c:v>6.3749588649999822</c:v>
                </c:pt>
                <c:pt idx="2">
                  <c:v>6.0517733099999731</c:v>
                </c:pt>
                <c:pt idx="3">
                  <c:v>5.9636317949999835</c:v>
                </c:pt>
                <c:pt idx="4">
                  <c:v>5.9636317949999835</c:v>
                </c:pt>
                <c:pt idx="5">
                  <c:v>5.9636317949999835</c:v>
                </c:pt>
                <c:pt idx="6">
                  <c:v>5.9048707849999857</c:v>
                </c:pt>
                <c:pt idx="7">
                  <c:v>5.8754902799999797</c:v>
                </c:pt>
                <c:pt idx="8">
                  <c:v>5.8461097749999738</c:v>
                </c:pt>
                <c:pt idx="9">
                  <c:v>5.787348764999976</c:v>
                </c:pt>
                <c:pt idx="10">
                  <c:v>5.8461097749999738</c:v>
                </c:pt>
                <c:pt idx="11">
                  <c:v>5.7579682599999842</c:v>
                </c:pt>
                <c:pt idx="12">
                  <c:v>6.8156664399999869</c:v>
                </c:pt>
                <c:pt idx="13">
                  <c:v>6.8744274499999847</c:v>
                </c:pt>
                <c:pt idx="14">
                  <c:v>7.6089400749999783</c:v>
                </c:pt>
                <c:pt idx="15">
                  <c:v>7.5795595699999865</c:v>
                </c:pt>
                <c:pt idx="16">
                  <c:v>7.5501790649999805</c:v>
                </c:pt>
                <c:pt idx="17">
                  <c:v>7.4914180549999827</c:v>
                </c:pt>
                <c:pt idx="18">
                  <c:v>7.697081589999982</c:v>
                </c:pt>
                <c:pt idx="19">
                  <c:v>7.697081589999982</c:v>
                </c:pt>
                <c:pt idx="20">
                  <c:v>7.726462094999988</c:v>
                </c:pt>
                <c:pt idx="21">
                  <c:v>7.8146036099999776</c:v>
                </c:pt>
                <c:pt idx="22">
                  <c:v>7.8146036099999776</c:v>
                </c:pt>
                <c:pt idx="23">
                  <c:v>7.7852231049999858</c:v>
                </c:pt>
                <c:pt idx="24">
                  <c:v>7.8733646199999896</c:v>
                </c:pt>
                <c:pt idx="25">
                  <c:v>7.6677010849999903</c:v>
                </c:pt>
                <c:pt idx="26">
                  <c:v>7.6677010849999903</c:v>
                </c:pt>
                <c:pt idx="27">
                  <c:v>7.8146036099999776</c:v>
                </c:pt>
                <c:pt idx="28">
                  <c:v>7.8733646199999896</c:v>
                </c:pt>
                <c:pt idx="29">
                  <c:v>7.9908866399999852</c:v>
                </c:pt>
                <c:pt idx="30">
                  <c:v>7.9615061349999792</c:v>
                </c:pt>
                <c:pt idx="31">
                  <c:v>7.4620375499999909</c:v>
                </c:pt>
                <c:pt idx="32">
                  <c:v>7.4326570449999849</c:v>
                </c:pt>
                <c:pt idx="33">
                  <c:v>7.8733646199999896</c:v>
                </c:pt>
                <c:pt idx="34">
                  <c:v>7.9027451249999814</c:v>
                </c:pt>
                <c:pt idx="35">
                  <c:v>7.5501790649999805</c:v>
                </c:pt>
                <c:pt idx="36">
                  <c:v>7.5795595699999865</c:v>
                </c:pt>
                <c:pt idx="37">
                  <c:v>7.5795595699999865</c:v>
                </c:pt>
                <c:pt idx="38">
                  <c:v>7.6677010849999903</c:v>
                </c:pt>
                <c:pt idx="39">
                  <c:v>7.5795595699999865</c:v>
                </c:pt>
                <c:pt idx="40">
                  <c:v>7.6089400749999783</c:v>
                </c:pt>
                <c:pt idx="41">
                  <c:v>7.697081589999982</c:v>
                </c:pt>
                <c:pt idx="42">
                  <c:v>7.6383205799999701</c:v>
                </c:pt>
                <c:pt idx="43">
                  <c:v>7.6677010849999903</c:v>
                </c:pt>
                <c:pt idx="44">
                  <c:v>7.697081589999982</c:v>
                </c:pt>
                <c:pt idx="45">
                  <c:v>7.6383205799999701</c:v>
                </c:pt>
                <c:pt idx="46">
                  <c:v>7.6383205799999701</c:v>
                </c:pt>
                <c:pt idx="47">
                  <c:v>7.6677010849999903</c:v>
                </c:pt>
                <c:pt idx="48">
                  <c:v>7.6089400749999783</c:v>
                </c:pt>
                <c:pt idx="49">
                  <c:v>7.5501790649999805</c:v>
                </c:pt>
                <c:pt idx="50">
                  <c:v>7.6677010849999903</c:v>
                </c:pt>
                <c:pt idx="51">
                  <c:v>7.6383205799999701</c:v>
                </c:pt>
                <c:pt idx="52">
                  <c:v>7.7852231049999858</c:v>
                </c:pt>
                <c:pt idx="53">
                  <c:v>7.8146036099999776</c:v>
                </c:pt>
                <c:pt idx="54">
                  <c:v>7.1976130049999796</c:v>
                </c:pt>
                <c:pt idx="55">
                  <c:v>7.1682324999999736</c:v>
                </c:pt>
                <c:pt idx="56">
                  <c:v>7.1682324999999736</c:v>
                </c:pt>
                <c:pt idx="57">
                  <c:v>7.4914180549999827</c:v>
                </c:pt>
                <c:pt idx="58">
                  <c:v>7.5207985599999887</c:v>
                </c:pt>
                <c:pt idx="59">
                  <c:v>7.2269935099999856</c:v>
                </c:pt>
                <c:pt idx="60">
                  <c:v>7.2563740149999916</c:v>
                </c:pt>
                <c:pt idx="61">
                  <c:v>7.2857545199999834</c:v>
                </c:pt>
                <c:pt idx="62">
                  <c:v>7.1682324999999736</c:v>
                </c:pt>
                <c:pt idx="63">
                  <c:v>7.3151350249999894</c:v>
                </c:pt>
                <c:pt idx="64">
                  <c:v>7.2857545199999834</c:v>
                </c:pt>
                <c:pt idx="65">
                  <c:v>7.1976130049999796</c:v>
                </c:pt>
                <c:pt idx="66">
                  <c:v>7.3151350249999894</c:v>
                </c:pt>
                <c:pt idx="67">
                  <c:v>7.4032765399999789</c:v>
                </c:pt>
                <c:pt idx="68">
                  <c:v>7.726462094999988</c:v>
                </c:pt>
                <c:pt idx="69">
                  <c:v>7.726462094999988</c:v>
                </c:pt>
                <c:pt idx="70">
                  <c:v>7.5207985599999887</c:v>
                </c:pt>
                <c:pt idx="71">
                  <c:v>7.5501790649999805</c:v>
                </c:pt>
                <c:pt idx="72">
                  <c:v>6.1399148249999911</c:v>
                </c:pt>
                <c:pt idx="73">
                  <c:v>6.1105343199999851</c:v>
                </c:pt>
                <c:pt idx="74">
                  <c:v>5.8461097749999738</c:v>
                </c:pt>
                <c:pt idx="75">
                  <c:v>5.8754902799999797</c:v>
                </c:pt>
                <c:pt idx="76">
                  <c:v>7.3445155299999811</c:v>
                </c:pt>
                <c:pt idx="77">
                  <c:v>7.3445155299999811</c:v>
                </c:pt>
                <c:pt idx="78">
                  <c:v>7.4032765399999789</c:v>
                </c:pt>
                <c:pt idx="79">
                  <c:v>7.3738960349999729</c:v>
                </c:pt>
                <c:pt idx="80">
                  <c:v>7.8146036099999776</c:v>
                </c:pt>
                <c:pt idx="81">
                  <c:v>7.8146036099999776</c:v>
                </c:pt>
                <c:pt idx="82">
                  <c:v>7.8439841149999836</c:v>
                </c:pt>
                <c:pt idx="83">
                  <c:v>7.8146036099999776</c:v>
                </c:pt>
                <c:pt idx="84">
                  <c:v>7.6089400749999783</c:v>
                </c:pt>
                <c:pt idx="85">
                  <c:v>7.5207985599999887</c:v>
                </c:pt>
                <c:pt idx="86">
                  <c:v>7.726462094999988</c:v>
                </c:pt>
                <c:pt idx="87">
                  <c:v>7.7852231049999858</c:v>
                </c:pt>
                <c:pt idx="88">
                  <c:v>7.7558425999999798</c:v>
                </c:pt>
                <c:pt idx="89">
                  <c:v>7.5795595699999865</c:v>
                </c:pt>
                <c:pt idx="90">
                  <c:v>7.6383205799999701</c:v>
                </c:pt>
                <c:pt idx="91">
                  <c:v>7.9321256299999874</c:v>
                </c:pt>
                <c:pt idx="92">
                  <c:v>7.9615061349999792</c:v>
                </c:pt>
                <c:pt idx="93">
                  <c:v>7.9615061349999792</c:v>
                </c:pt>
                <c:pt idx="94">
                  <c:v>7.9321256299999874</c:v>
                </c:pt>
                <c:pt idx="95">
                  <c:v>7.9615061349999792</c:v>
                </c:pt>
                <c:pt idx="96">
                  <c:v>7.4914180549999827</c:v>
                </c:pt>
                <c:pt idx="97">
                  <c:v>7.4620375499999909</c:v>
                </c:pt>
                <c:pt idx="98">
                  <c:v>7.4620375499999909</c:v>
                </c:pt>
                <c:pt idx="99">
                  <c:v>7.4620375499999909</c:v>
                </c:pt>
                <c:pt idx="100">
                  <c:v>7.4032765399999789</c:v>
                </c:pt>
                <c:pt idx="101">
                  <c:v>7.3445155299999811</c:v>
                </c:pt>
                <c:pt idx="102">
                  <c:v>7.4326570449999849</c:v>
                </c:pt>
                <c:pt idx="103">
                  <c:v>7.4326570449999849</c:v>
                </c:pt>
                <c:pt idx="104">
                  <c:v>7.4620375499999909</c:v>
                </c:pt>
                <c:pt idx="105">
                  <c:v>7.5207985599999887</c:v>
                </c:pt>
                <c:pt idx="106">
                  <c:v>7.5501790649999805</c:v>
                </c:pt>
                <c:pt idx="107">
                  <c:v>7.6677010849999903</c:v>
                </c:pt>
                <c:pt idx="108">
                  <c:v>7.6677010849999903</c:v>
                </c:pt>
                <c:pt idx="109">
                  <c:v>7.5795595699999865</c:v>
                </c:pt>
                <c:pt idx="110">
                  <c:v>7.7852231049999858</c:v>
                </c:pt>
                <c:pt idx="111">
                  <c:v>7.7852231049999858</c:v>
                </c:pt>
                <c:pt idx="112">
                  <c:v>7.6383205799999701</c:v>
                </c:pt>
                <c:pt idx="113">
                  <c:v>7.6089400749999783</c:v>
                </c:pt>
                <c:pt idx="114">
                  <c:v>7.697081589999982</c:v>
                </c:pt>
                <c:pt idx="115">
                  <c:v>7.697081589999982</c:v>
                </c:pt>
                <c:pt idx="116">
                  <c:v>7.4032765399999789</c:v>
                </c:pt>
                <c:pt idx="117">
                  <c:v>7.4032765399999789</c:v>
                </c:pt>
                <c:pt idx="118">
                  <c:v>7.4326570449999849</c:v>
                </c:pt>
                <c:pt idx="119">
                  <c:v>7.5501790649999805</c:v>
                </c:pt>
                <c:pt idx="120">
                  <c:v>7.5501790649999805</c:v>
                </c:pt>
                <c:pt idx="121">
                  <c:v>7.9321256299999874</c:v>
                </c:pt>
                <c:pt idx="122">
                  <c:v>7.8733646199999896</c:v>
                </c:pt>
                <c:pt idx="123">
                  <c:v>7.7852231049999858</c:v>
                </c:pt>
                <c:pt idx="124">
                  <c:v>7.7852231049999858</c:v>
                </c:pt>
                <c:pt idx="125">
                  <c:v>7.7558425999999798</c:v>
                </c:pt>
                <c:pt idx="126">
                  <c:v>7.726462094999988</c:v>
                </c:pt>
                <c:pt idx="127">
                  <c:v>7.726462094999988</c:v>
                </c:pt>
                <c:pt idx="128">
                  <c:v>7.6383205799999701</c:v>
                </c:pt>
                <c:pt idx="129">
                  <c:v>7.4326570449999849</c:v>
                </c:pt>
                <c:pt idx="130">
                  <c:v>7.4326570449999849</c:v>
                </c:pt>
                <c:pt idx="131">
                  <c:v>7.1976130049999796</c:v>
                </c:pt>
                <c:pt idx="132">
                  <c:v>7.2269935099999856</c:v>
                </c:pt>
                <c:pt idx="133">
                  <c:v>7.1976130049999796</c:v>
                </c:pt>
                <c:pt idx="134">
                  <c:v>7.2563740149999916</c:v>
                </c:pt>
                <c:pt idx="135">
                  <c:v>7.5795595699999865</c:v>
                </c:pt>
                <c:pt idx="136">
                  <c:v>7.6383205799999701</c:v>
                </c:pt>
                <c:pt idx="137">
                  <c:v>6.2868173499999784</c:v>
                </c:pt>
                <c:pt idx="138">
                  <c:v>6.3161978549999702</c:v>
                </c:pt>
                <c:pt idx="139">
                  <c:v>6.3455783599999904</c:v>
                </c:pt>
                <c:pt idx="140">
                  <c:v>6.3749588649999822</c:v>
                </c:pt>
                <c:pt idx="141">
                  <c:v>7.697081589999982</c:v>
                </c:pt>
                <c:pt idx="142">
                  <c:v>7.6089400749999783</c:v>
                </c:pt>
                <c:pt idx="143">
                  <c:v>7.697081589999982</c:v>
                </c:pt>
                <c:pt idx="144">
                  <c:v>7.6677010849999903</c:v>
                </c:pt>
                <c:pt idx="145">
                  <c:v>7.6383205799999701</c:v>
                </c:pt>
                <c:pt idx="146">
                  <c:v>7.6383205799999701</c:v>
                </c:pt>
                <c:pt idx="147">
                  <c:v>7.6383205799999701</c:v>
                </c:pt>
                <c:pt idx="148">
                  <c:v>7.6089400749999783</c:v>
                </c:pt>
                <c:pt idx="149">
                  <c:v>7.8146036099999776</c:v>
                </c:pt>
                <c:pt idx="150">
                  <c:v>7.8439841149999836</c:v>
                </c:pt>
                <c:pt idx="151">
                  <c:v>7.7852231049999858</c:v>
                </c:pt>
                <c:pt idx="152">
                  <c:v>7.6089400749999783</c:v>
                </c:pt>
                <c:pt idx="153">
                  <c:v>7.5795595699999865</c:v>
                </c:pt>
                <c:pt idx="154">
                  <c:v>7.3738960349999729</c:v>
                </c:pt>
                <c:pt idx="155">
                  <c:v>7.4032765399999789</c:v>
                </c:pt>
                <c:pt idx="156">
                  <c:v>7.5795595699999865</c:v>
                </c:pt>
                <c:pt idx="157">
                  <c:v>7.5795595699999865</c:v>
                </c:pt>
                <c:pt idx="158">
                  <c:v>7.9321256299999874</c:v>
                </c:pt>
                <c:pt idx="159">
                  <c:v>7.9027451249999814</c:v>
                </c:pt>
                <c:pt idx="160">
                  <c:v>7.4326570449999849</c:v>
                </c:pt>
                <c:pt idx="161">
                  <c:v>7.4620375499999909</c:v>
                </c:pt>
                <c:pt idx="162">
                  <c:v>7.4326570449999849</c:v>
                </c:pt>
                <c:pt idx="163">
                  <c:v>7.4914180549999827</c:v>
                </c:pt>
                <c:pt idx="164">
                  <c:v>7.5207985599999887</c:v>
                </c:pt>
                <c:pt idx="165">
                  <c:v>7.4914180549999827</c:v>
                </c:pt>
                <c:pt idx="166">
                  <c:v>7.4326570449999849</c:v>
                </c:pt>
                <c:pt idx="167">
                  <c:v>7.4620375499999909</c:v>
                </c:pt>
                <c:pt idx="168">
                  <c:v>7.5207985599999887</c:v>
                </c:pt>
                <c:pt idx="169">
                  <c:v>7.4914180549999827</c:v>
                </c:pt>
                <c:pt idx="170">
                  <c:v>7.5501790649999805</c:v>
                </c:pt>
                <c:pt idx="171">
                  <c:v>7.4914180549999827</c:v>
                </c:pt>
                <c:pt idx="172">
                  <c:v>7.8146036099999776</c:v>
                </c:pt>
                <c:pt idx="173">
                  <c:v>7.8733646199999896</c:v>
                </c:pt>
                <c:pt idx="174">
                  <c:v>7.7852231049999858</c:v>
                </c:pt>
                <c:pt idx="175">
                  <c:v>7.8146036099999776</c:v>
                </c:pt>
                <c:pt idx="176">
                  <c:v>7.2269935099999856</c:v>
                </c:pt>
                <c:pt idx="177">
                  <c:v>7.1388519949999818</c:v>
                </c:pt>
                <c:pt idx="178">
                  <c:v>7.1682324999999736</c:v>
                </c:pt>
                <c:pt idx="179">
                  <c:v>7.1682324999999736</c:v>
                </c:pt>
                <c:pt idx="180">
                  <c:v>7.5795595699999865</c:v>
                </c:pt>
                <c:pt idx="181">
                  <c:v>7.6089400749999783</c:v>
                </c:pt>
                <c:pt idx="182">
                  <c:v>7.3445155299999811</c:v>
                </c:pt>
                <c:pt idx="183">
                  <c:v>7.3151350249999894</c:v>
                </c:pt>
                <c:pt idx="184">
                  <c:v>7.3151350249999894</c:v>
                </c:pt>
                <c:pt idx="185">
                  <c:v>7.3151350249999894</c:v>
                </c:pt>
                <c:pt idx="186">
                  <c:v>7.1976130049999796</c:v>
                </c:pt>
                <c:pt idx="187">
                  <c:v>7.2269935099999856</c:v>
                </c:pt>
                <c:pt idx="188">
                  <c:v>7.2269935099999856</c:v>
                </c:pt>
                <c:pt idx="189">
                  <c:v>7.4032765399999789</c:v>
                </c:pt>
                <c:pt idx="190">
                  <c:v>7.4914180549999827</c:v>
                </c:pt>
                <c:pt idx="191">
                  <c:v>7.2269935099999856</c:v>
                </c:pt>
                <c:pt idx="192">
                  <c:v>7.2269935099999856</c:v>
                </c:pt>
                <c:pt idx="193">
                  <c:v>7.2269935099999856</c:v>
                </c:pt>
                <c:pt idx="194">
                  <c:v>7.1682324999999736</c:v>
                </c:pt>
                <c:pt idx="195">
                  <c:v>6.0223928049999813</c:v>
                </c:pt>
                <c:pt idx="196">
                  <c:v>6.0517733099999731</c:v>
                </c:pt>
                <c:pt idx="197">
                  <c:v>6.1986758349999889</c:v>
                </c:pt>
                <c:pt idx="198">
                  <c:v>6.3455783599999904</c:v>
                </c:pt>
                <c:pt idx="199">
                  <c:v>6.3749588649999822</c:v>
                </c:pt>
                <c:pt idx="200">
                  <c:v>6.3161978549999702</c:v>
                </c:pt>
                <c:pt idx="201">
                  <c:v>6.3455783599999904</c:v>
                </c:pt>
                <c:pt idx="202">
                  <c:v>6.2574368449999866</c:v>
                </c:pt>
                <c:pt idx="203">
                  <c:v>6.2574368449999866</c:v>
                </c:pt>
                <c:pt idx="204">
                  <c:v>5.9342512899999917</c:v>
                </c:pt>
                <c:pt idx="205">
                  <c:v>5.9930122999999895</c:v>
                </c:pt>
                <c:pt idx="206">
                  <c:v>5.9636317949999835</c:v>
                </c:pt>
                <c:pt idx="207">
                  <c:v>5.9342512899999917</c:v>
                </c:pt>
                <c:pt idx="208">
                  <c:v>6.0811538149999791</c:v>
                </c:pt>
                <c:pt idx="209">
                  <c:v>6.1986758349999889</c:v>
                </c:pt>
                <c:pt idx="210">
                  <c:v>6.0223928049999813</c:v>
                </c:pt>
                <c:pt idx="211">
                  <c:v>5.9636317949999835</c:v>
                </c:pt>
                <c:pt idx="212">
                  <c:v>7.7852231049999858</c:v>
                </c:pt>
                <c:pt idx="213">
                  <c:v>7.8146036099999776</c:v>
                </c:pt>
                <c:pt idx="214">
                  <c:v>7.8439841149999836</c:v>
                </c:pt>
                <c:pt idx="215">
                  <c:v>7.9027451249999814</c:v>
                </c:pt>
                <c:pt idx="216">
                  <c:v>7.7852231049999858</c:v>
                </c:pt>
                <c:pt idx="217">
                  <c:v>7.7558425999999798</c:v>
                </c:pt>
                <c:pt idx="218">
                  <c:v>7.5501790649999805</c:v>
                </c:pt>
                <c:pt idx="219">
                  <c:v>7.6089400749999783</c:v>
                </c:pt>
                <c:pt idx="220">
                  <c:v>7.5501790649999805</c:v>
                </c:pt>
                <c:pt idx="221">
                  <c:v>7.4914180549999827</c:v>
                </c:pt>
                <c:pt idx="222">
                  <c:v>7.8439841149999836</c:v>
                </c:pt>
                <c:pt idx="223">
                  <c:v>7.8146036099999776</c:v>
                </c:pt>
                <c:pt idx="224">
                  <c:v>7.7852231049999858</c:v>
                </c:pt>
                <c:pt idx="225">
                  <c:v>7.7852231049999858</c:v>
                </c:pt>
                <c:pt idx="226">
                  <c:v>7.8146036099999776</c:v>
                </c:pt>
                <c:pt idx="227">
                  <c:v>7.8733646199999896</c:v>
                </c:pt>
                <c:pt idx="228">
                  <c:v>7.726462094999988</c:v>
                </c:pt>
                <c:pt idx="229">
                  <c:v>7.726462094999988</c:v>
                </c:pt>
                <c:pt idx="230">
                  <c:v>7.5207985599999887</c:v>
                </c:pt>
                <c:pt idx="231">
                  <c:v>7.5795595699999865</c:v>
                </c:pt>
                <c:pt idx="232">
                  <c:v>7.4620375499999909</c:v>
                </c:pt>
                <c:pt idx="233">
                  <c:v>7.4620375499999909</c:v>
                </c:pt>
                <c:pt idx="234">
                  <c:v>7.3445155299999811</c:v>
                </c:pt>
                <c:pt idx="235">
                  <c:v>7.3445155299999811</c:v>
                </c:pt>
                <c:pt idx="236">
                  <c:v>7.3445155299999811</c:v>
                </c:pt>
                <c:pt idx="237">
                  <c:v>7.4326570449999849</c:v>
                </c:pt>
                <c:pt idx="238">
                  <c:v>7.3445155299999811</c:v>
                </c:pt>
                <c:pt idx="239">
                  <c:v>7.5207985599999887</c:v>
                </c:pt>
                <c:pt idx="240">
                  <c:v>7.5795595699999865</c:v>
                </c:pt>
                <c:pt idx="241">
                  <c:v>7.5795595699999865</c:v>
                </c:pt>
                <c:pt idx="242">
                  <c:v>7.5501790649999805</c:v>
                </c:pt>
                <c:pt idx="243">
                  <c:v>7.5207985599999887</c:v>
                </c:pt>
                <c:pt idx="244">
                  <c:v>7.5207985599999887</c:v>
                </c:pt>
                <c:pt idx="245">
                  <c:v>7.3445155299999811</c:v>
                </c:pt>
                <c:pt idx="246">
                  <c:v>7.3445155299999811</c:v>
                </c:pt>
                <c:pt idx="247">
                  <c:v>7.3445155299999811</c:v>
                </c:pt>
                <c:pt idx="248">
                  <c:v>7.2563740149999916</c:v>
                </c:pt>
                <c:pt idx="249">
                  <c:v>7.2857545199999834</c:v>
                </c:pt>
                <c:pt idx="250">
                  <c:v>7.3151350249999894</c:v>
                </c:pt>
                <c:pt idx="251">
                  <c:v>8.0790281549999747</c:v>
                </c:pt>
                <c:pt idx="252">
                  <c:v>8.0496476499999829</c:v>
                </c:pt>
                <c:pt idx="253">
                  <c:v>7.726462094999988</c:v>
                </c:pt>
                <c:pt idx="254">
                  <c:v>7.7558425999999798</c:v>
                </c:pt>
                <c:pt idx="255">
                  <c:v>7.8439841149999836</c:v>
                </c:pt>
                <c:pt idx="256">
                  <c:v>7.8146036099999776</c:v>
                </c:pt>
                <c:pt idx="257">
                  <c:v>7.6383205799999701</c:v>
                </c:pt>
                <c:pt idx="258">
                  <c:v>7.6089400749999783</c:v>
                </c:pt>
                <c:pt idx="259">
                  <c:v>7.6089400749999783</c:v>
                </c:pt>
                <c:pt idx="260">
                  <c:v>7.5501790649999805</c:v>
                </c:pt>
                <c:pt idx="261">
                  <c:v>7.6089400749999783</c:v>
                </c:pt>
                <c:pt idx="262">
                  <c:v>7.5795595699999865</c:v>
                </c:pt>
                <c:pt idx="263">
                  <c:v>7.8146036099999776</c:v>
                </c:pt>
                <c:pt idx="264">
                  <c:v>7.8439841149999836</c:v>
                </c:pt>
                <c:pt idx="265">
                  <c:v>7.8733646199999896</c:v>
                </c:pt>
                <c:pt idx="266">
                  <c:v>7.8439841149999836</c:v>
                </c:pt>
                <c:pt idx="267">
                  <c:v>7.8146036099999776</c:v>
                </c:pt>
                <c:pt idx="268">
                  <c:v>7.7558425999999798</c:v>
                </c:pt>
                <c:pt idx="269">
                  <c:v>7.6089400749999783</c:v>
                </c:pt>
                <c:pt idx="270">
                  <c:v>7.5795595699999865</c:v>
                </c:pt>
                <c:pt idx="271">
                  <c:v>7.6089400749999783</c:v>
                </c:pt>
                <c:pt idx="272">
                  <c:v>7.726462094999988</c:v>
                </c:pt>
                <c:pt idx="273">
                  <c:v>7.8733646199999896</c:v>
                </c:pt>
                <c:pt idx="274">
                  <c:v>7.8733646199999896</c:v>
                </c:pt>
                <c:pt idx="275">
                  <c:v>7.8733646199999896</c:v>
                </c:pt>
                <c:pt idx="276">
                  <c:v>7.9027451249999814</c:v>
                </c:pt>
                <c:pt idx="277">
                  <c:v>7.9321256299999874</c:v>
                </c:pt>
                <c:pt idx="278">
                  <c:v>7.9615061349999792</c:v>
                </c:pt>
                <c:pt idx="279">
                  <c:v>7.9321256299999874</c:v>
                </c:pt>
                <c:pt idx="280">
                  <c:v>7.726462094999988</c:v>
                </c:pt>
                <c:pt idx="281">
                  <c:v>7.697081589999982</c:v>
                </c:pt>
                <c:pt idx="282">
                  <c:v>7.5207985599999887</c:v>
                </c:pt>
                <c:pt idx="283">
                  <c:v>7.4620375499999909</c:v>
                </c:pt>
                <c:pt idx="284">
                  <c:v>7.5795595699999865</c:v>
                </c:pt>
                <c:pt idx="285">
                  <c:v>7.5501790649999805</c:v>
                </c:pt>
                <c:pt idx="286">
                  <c:v>7.6677010849999903</c:v>
                </c:pt>
                <c:pt idx="287">
                  <c:v>7.5207985599999887</c:v>
                </c:pt>
                <c:pt idx="288">
                  <c:v>7.5207985599999887</c:v>
                </c:pt>
                <c:pt idx="289">
                  <c:v>7.6089400749999783</c:v>
                </c:pt>
                <c:pt idx="290">
                  <c:v>7.6089400749999783</c:v>
                </c:pt>
                <c:pt idx="291">
                  <c:v>7.5207985599999887</c:v>
                </c:pt>
                <c:pt idx="292">
                  <c:v>7.5207985599999887</c:v>
                </c:pt>
                <c:pt idx="293">
                  <c:v>7.4914180549999827</c:v>
                </c:pt>
                <c:pt idx="294">
                  <c:v>7.4032765399999789</c:v>
                </c:pt>
                <c:pt idx="295">
                  <c:v>7.5795595699999865</c:v>
                </c:pt>
                <c:pt idx="296">
                  <c:v>7.5501790649999805</c:v>
                </c:pt>
                <c:pt idx="297">
                  <c:v>7.4620375499999909</c:v>
                </c:pt>
                <c:pt idx="298">
                  <c:v>7.4620375499999909</c:v>
                </c:pt>
                <c:pt idx="299">
                  <c:v>7.4326570449999849</c:v>
                </c:pt>
                <c:pt idx="300">
                  <c:v>7.4326570449999849</c:v>
                </c:pt>
                <c:pt idx="301">
                  <c:v>7.4914180549999827</c:v>
                </c:pt>
                <c:pt idx="302">
                  <c:v>7.5501790649999805</c:v>
                </c:pt>
                <c:pt idx="303">
                  <c:v>7.5207985599999887</c:v>
                </c:pt>
                <c:pt idx="304">
                  <c:v>7.697081589999982</c:v>
                </c:pt>
                <c:pt idx="305">
                  <c:v>7.5501790649999805</c:v>
                </c:pt>
                <c:pt idx="306">
                  <c:v>7.6089400749999783</c:v>
                </c:pt>
                <c:pt idx="307">
                  <c:v>7.6677010849999903</c:v>
                </c:pt>
                <c:pt idx="308">
                  <c:v>7.7558425999999798</c:v>
                </c:pt>
                <c:pt idx="309">
                  <c:v>7.8439841149999836</c:v>
                </c:pt>
                <c:pt idx="310">
                  <c:v>7.8439841149999836</c:v>
                </c:pt>
                <c:pt idx="311">
                  <c:v>7.726462094999988</c:v>
                </c:pt>
                <c:pt idx="312">
                  <c:v>7.726462094999988</c:v>
                </c:pt>
                <c:pt idx="313">
                  <c:v>7.8733646199999896</c:v>
                </c:pt>
                <c:pt idx="314">
                  <c:v>7.7852231049999858</c:v>
                </c:pt>
                <c:pt idx="315">
                  <c:v>7.7852231049999858</c:v>
                </c:pt>
                <c:pt idx="316">
                  <c:v>7.8439841149999836</c:v>
                </c:pt>
                <c:pt idx="317">
                  <c:v>7.726462094999988</c:v>
                </c:pt>
                <c:pt idx="318">
                  <c:v>7.726462094999988</c:v>
                </c:pt>
                <c:pt idx="319">
                  <c:v>7.4620375499999909</c:v>
                </c:pt>
                <c:pt idx="320">
                  <c:v>7.4032765399999789</c:v>
                </c:pt>
                <c:pt idx="321">
                  <c:v>7.4032765399999789</c:v>
                </c:pt>
                <c:pt idx="322">
                  <c:v>7.4032765399999789</c:v>
                </c:pt>
                <c:pt idx="323">
                  <c:v>7.6089400749999783</c:v>
                </c:pt>
                <c:pt idx="324">
                  <c:v>7.6089400749999783</c:v>
                </c:pt>
                <c:pt idx="325">
                  <c:v>7.6089400749999783</c:v>
                </c:pt>
                <c:pt idx="326">
                  <c:v>7.5207985599999887</c:v>
                </c:pt>
                <c:pt idx="327">
                  <c:v>7.4914180549999827</c:v>
                </c:pt>
                <c:pt idx="328">
                  <c:v>7.4326570449999849</c:v>
                </c:pt>
                <c:pt idx="329">
                  <c:v>7.4326570449999849</c:v>
                </c:pt>
                <c:pt idx="330">
                  <c:v>7.2857545199999834</c:v>
                </c:pt>
                <c:pt idx="331">
                  <c:v>7.1976130049999796</c:v>
                </c:pt>
                <c:pt idx="332">
                  <c:v>7.2857545199999834</c:v>
                </c:pt>
                <c:pt idx="333">
                  <c:v>7.3445155299999811</c:v>
                </c:pt>
                <c:pt idx="334">
                  <c:v>7.2857545199999834</c:v>
                </c:pt>
                <c:pt idx="335">
                  <c:v>7.2857545199999834</c:v>
                </c:pt>
                <c:pt idx="336">
                  <c:v>7.4914180549999827</c:v>
                </c:pt>
                <c:pt idx="337">
                  <c:v>7.5501790649999805</c:v>
                </c:pt>
                <c:pt idx="338">
                  <c:v>7.8733646199999896</c:v>
                </c:pt>
                <c:pt idx="339">
                  <c:v>7.7852231049999858</c:v>
                </c:pt>
                <c:pt idx="340">
                  <c:v>7.6677010849999903</c:v>
                </c:pt>
                <c:pt idx="341">
                  <c:v>7.697081589999982</c:v>
                </c:pt>
                <c:pt idx="342">
                  <c:v>7.6383205799999701</c:v>
                </c:pt>
                <c:pt idx="343">
                  <c:v>7.6383205799999701</c:v>
                </c:pt>
                <c:pt idx="344">
                  <c:v>7.6089400749999783</c:v>
                </c:pt>
                <c:pt idx="345">
                  <c:v>7.4620375499999909</c:v>
                </c:pt>
                <c:pt idx="346">
                  <c:v>7.5501790649999805</c:v>
                </c:pt>
                <c:pt idx="347">
                  <c:v>6.1399148249999911</c:v>
                </c:pt>
                <c:pt idx="348">
                  <c:v>6.1692953299999829</c:v>
                </c:pt>
                <c:pt idx="349">
                  <c:v>6.1986758349999889</c:v>
                </c:pt>
                <c:pt idx="350">
                  <c:v>5.9636317949999835</c:v>
                </c:pt>
                <c:pt idx="351">
                  <c:v>5.9342512899999917</c:v>
                </c:pt>
                <c:pt idx="352">
                  <c:v>5.9342512899999917</c:v>
                </c:pt>
                <c:pt idx="353">
                  <c:v>5.816729269999982</c:v>
                </c:pt>
                <c:pt idx="354">
                  <c:v>5.816729269999982</c:v>
                </c:pt>
                <c:pt idx="355">
                  <c:v>7.9321256299999874</c:v>
                </c:pt>
                <c:pt idx="356">
                  <c:v>7.8439841149999836</c:v>
                </c:pt>
                <c:pt idx="357">
                  <c:v>7.6677010849999903</c:v>
                </c:pt>
                <c:pt idx="358">
                  <c:v>7.697081589999982</c:v>
                </c:pt>
                <c:pt idx="359">
                  <c:v>7.4620375499999909</c:v>
                </c:pt>
                <c:pt idx="360">
                  <c:v>7.4914180549999827</c:v>
                </c:pt>
                <c:pt idx="361">
                  <c:v>7.8733646199999896</c:v>
                </c:pt>
                <c:pt idx="362">
                  <c:v>7.9321256299999874</c:v>
                </c:pt>
                <c:pt idx="363">
                  <c:v>7.6089400749999783</c:v>
                </c:pt>
                <c:pt idx="364">
                  <c:v>7.5795595699999865</c:v>
                </c:pt>
                <c:pt idx="365">
                  <c:v>7.6089400749999783</c:v>
                </c:pt>
                <c:pt idx="366">
                  <c:v>7.2857545199999834</c:v>
                </c:pt>
                <c:pt idx="367">
                  <c:v>7.3445155299999811</c:v>
                </c:pt>
                <c:pt idx="368">
                  <c:v>7.3151350249999894</c:v>
                </c:pt>
                <c:pt idx="369">
                  <c:v>7.9027451249999814</c:v>
                </c:pt>
                <c:pt idx="370">
                  <c:v>7.9027451249999814</c:v>
                </c:pt>
                <c:pt idx="371">
                  <c:v>7.9321256299999874</c:v>
                </c:pt>
                <c:pt idx="372">
                  <c:v>7.9027451249999814</c:v>
                </c:pt>
                <c:pt idx="373">
                  <c:v>7.5207985599999887</c:v>
                </c:pt>
                <c:pt idx="374">
                  <c:v>7.5207985599999887</c:v>
                </c:pt>
                <c:pt idx="375">
                  <c:v>7.5795595699999865</c:v>
                </c:pt>
                <c:pt idx="376">
                  <c:v>7.5795595699999865</c:v>
                </c:pt>
                <c:pt idx="377">
                  <c:v>7.5207985599999887</c:v>
                </c:pt>
                <c:pt idx="378">
                  <c:v>7.5795595699999865</c:v>
                </c:pt>
                <c:pt idx="379">
                  <c:v>7.4914180549999827</c:v>
                </c:pt>
                <c:pt idx="380">
                  <c:v>7.5795595699999865</c:v>
                </c:pt>
                <c:pt idx="381">
                  <c:v>7.4914180549999827</c:v>
                </c:pt>
                <c:pt idx="382">
                  <c:v>7.6089400749999783</c:v>
                </c:pt>
                <c:pt idx="383">
                  <c:v>7.3151350249999894</c:v>
                </c:pt>
                <c:pt idx="384">
                  <c:v>7.3151350249999894</c:v>
                </c:pt>
                <c:pt idx="385">
                  <c:v>7.6677010849999903</c:v>
                </c:pt>
                <c:pt idx="386">
                  <c:v>7.697081589999982</c:v>
                </c:pt>
                <c:pt idx="387">
                  <c:v>7.726462094999988</c:v>
                </c:pt>
                <c:pt idx="388">
                  <c:v>7.726462094999988</c:v>
                </c:pt>
                <c:pt idx="389">
                  <c:v>7.6383205799999701</c:v>
                </c:pt>
                <c:pt idx="390">
                  <c:v>7.4326570449999849</c:v>
                </c:pt>
                <c:pt idx="391">
                  <c:v>7.4914180549999827</c:v>
                </c:pt>
                <c:pt idx="392">
                  <c:v>7.2563740149999916</c:v>
                </c:pt>
                <c:pt idx="393">
                  <c:v>7.3445155299999811</c:v>
                </c:pt>
                <c:pt idx="394">
                  <c:v>7.4326570449999849</c:v>
                </c:pt>
                <c:pt idx="395">
                  <c:v>7.4032765399999789</c:v>
                </c:pt>
                <c:pt idx="396">
                  <c:v>7.5207985599999887</c:v>
                </c:pt>
                <c:pt idx="397">
                  <c:v>7.4620375499999909</c:v>
                </c:pt>
                <c:pt idx="398">
                  <c:v>7.1094714899999758</c:v>
                </c:pt>
                <c:pt idx="399">
                  <c:v>7.1094714899999758</c:v>
                </c:pt>
                <c:pt idx="400">
                  <c:v>5.9636317949999835</c:v>
                </c:pt>
                <c:pt idx="401">
                  <c:v>5.9636317949999835</c:v>
                </c:pt>
                <c:pt idx="402">
                  <c:v>6.0811538149999791</c:v>
                </c:pt>
                <c:pt idx="403">
                  <c:v>6.1399148249999911</c:v>
                </c:pt>
                <c:pt idx="404">
                  <c:v>6.4924808849999778</c:v>
                </c:pt>
                <c:pt idx="405">
                  <c:v>6.5806223999999816</c:v>
                </c:pt>
                <c:pt idx="406">
                  <c:v>6.6393834099999793</c:v>
                </c:pt>
                <c:pt idx="407">
                  <c:v>7.4914180549999827</c:v>
                </c:pt>
                <c:pt idx="408">
                  <c:v>7.6089400749999783</c:v>
                </c:pt>
                <c:pt idx="409">
                  <c:v>7.9908866399999852</c:v>
                </c:pt>
                <c:pt idx="410">
                  <c:v>7.9321256299999874</c:v>
                </c:pt>
                <c:pt idx="411">
                  <c:v>7.6089400749999783</c:v>
                </c:pt>
                <c:pt idx="412">
                  <c:v>7.6383205799999701</c:v>
                </c:pt>
                <c:pt idx="413">
                  <c:v>7.5501790649999805</c:v>
                </c:pt>
                <c:pt idx="414">
                  <c:v>7.5501790649999805</c:v>
                </c:pt>
                <c:pt idx="415">
                  <c:v>7.7558425999999798</c:v>
                </c:pt>
                <c:pt idx="416">
                  <c:v>7.726462094999988</c:v>
                </c:pt>
                <c:pt idx="417">
                  <c:v>7.697081589999982</c:v>
                </c:pt>
                <c:pt idx="418">
                  <c:v>7.7558425999999798</c:v>
                </c:pt>
                <c:pt idx="419">
                  <c:v>7.3738960349999729</c:v>
                </c:pt>
                <c:pt idx="420">
                  <c:v>7.3445155299999811</c:v>
                </c:pt>
                <c:pt idx="421">
                  <c:v>7.3445155299999811</c:v>
                </c:pt>
                <c:pt idx="422">
                  <c:v>7.6089400749999783</c:v>
                </c:pt>
                <c:pt idx="423">
                  <c:v>7.6089400749999783</c:v>
                </c:pt>
                <c:pt idx="424">
                  <c:v>7.6089400749999783</c:v>
                </c:pt>
                <c:pt idx="425">
                  <c:v>7.697081589999982</c:v>
                </c:pt>
                <c:pt idx="426">
                  <c:v>7.726462094999988</c:v>
                </c:pt>
                <c:pt idx="427">
                  <c:v>7.6383205799999701</c:v>
                </c:pt>
                <c:pt idx="428">
                  <c:v>7.5795595699999865</c:v>
                </c:pt>
                <c:pt idx="429">
                  <c:v>7.5795595699999865</c:v>
                </c:pt>
                <c:pt idx="430">
                  <c:v>7.9027451249999814</c:v>
                </c:pt>
                <c:pt idx="431">
                  <c:v>7.9321256299999874</c:v>
                </c:pt>
                <c:pt idx="432">
                  <c:v>7.6089400749999783</c:v>
                </c:pt>
                <c:pt idx="433">
                  <c:v>7.6089400749999783</c:v>
                </c:pt>
                <c:pt idx="434">
                  <c:v>7.6089400749999783</c:v>
                </c:pt>
                <c:pt idx="435">
                  <c:v>7.6383205799999701</c:v>
                </c:pt>
                <c:pt idx="436">
                  <c:v>7.4326570449999849</c:v>
                </c:pt>
                <c:pt idx="437">
                  <c:v>7.4914180549999827</c:v>
                </c:pt>
                <c:pt idx="438">
                  <c:v>7.697081589999982</c:v>
                </c:pt>
                <c:pt idx="439">
                  <c:v>7.7852231049999858</c:v>
                </c:pt>
                <c:pt idx="440">
                  <c:v>7.6383205799999701</c:v>
                </c:pt>
                <c:pt idx="441">
                  <c:v>7.6383205799999701</c:v>
                </c:pt>
                <c:pt idx="442">
                  <c:v>7.726462094999988</c:v>
                </c:pt>
                <c:pt idx="443">
                  <c:v>7.5501790649999805</c:v>
                </c:pt>
                <c:pt idx="444">
                  <c:v>7.5795595699999865</c:v>
                </c:pt>
                <c:pt idx="445">
                  <c:v>7.4914180549999827</c:v>
                </c:pt>
                <c:pt idx="446">
                  <c:v>7.4620375499999909</c:v>
                </c:pt>
                <c:pt idx="447">
                  <c:v>7.1388519949999818</c:v>
                </c:pt>
                <c:pt idx="448">
                  <c:v>7.1388519949999818</c:v>
                </c:pt>
                <c:pt idx="449">
                  <c:v>7.0507104799999922</c:v>
                </c:pt>
                <c:pt idx="450">
                  <c:v>5.9048707849999857</c:v>
                </c:pt>
                <c:pt idx="451">
                  <c:v>5.9636317949999835</c:v>
                </c:pt>
                <c:pt idx="452">
                  <c:v>6.8156664399999869</c:v>
                </c:pt>
                <c:pt idx="453">
                  <c:v>6.9038079549999765</c:v>
                </c:pt>
                <c:pt idx="454">
                  <c:v>7.8439841149999836</c:v>
                </c:pt>
                <c:pt idx="455">
                  <c:v>7.9027451249999814</c:v>
                </c:pt>
                <c:pt idx="456">
                  <c:v>7.8439841149999836</c:v>
                </c:pt>
                <c:pt idx="457">
                  <c:v>7.8733646199999896</c:v>
                </c:pt>
                <c:pt idx="458">
                  <c:v>7.8733646199999896</c:v>
                </c:pt>
                <c:pt idx="459">
                  <c:v>7.8146036099999776</c:v>
                </c:pt>
                <c:pt idx="460">
                  <c:v>7.7852231049999858</c:v>
                </c:pt>
                <c:pt idx="461">
                  <c:v>7.7558425999999798</c:v>
                </c:pt>
                <c:pt idx="462">
                  <c:v>7.5207985599999887</c:v>
                </c:pt>
                <c:pt idx="463">
                  <c:v>7.4914180549999827</c:v>
                </c:pt>
                <c:pt idx="464">
                  <c:v>7.4326570449999849</c:v>
                </c:pt>
                <c:pt idx="465">
                  <c:v>7.4032765399999789</c:v>
                </c:pt>
                <c:pt idx="466">
                  <c:v>7.4326570449999849</c:v>
                </c:pt>
                <c:pt idx="467">
                  <c:v>7.6089400749999783</c:v>
                </c:pt>
                <c:pt idx="468">
                  <c:v>7.6089400749999783</c:v>
                </c:pt>
                <c:pt idx="469">
                  <c:v>8.0496476499999829</c:v>
                </c:pt>
                <c:pt idx="470">
                  <c:v>8.0790281549999747</c:v>
                </c:pt>
                <c:pt idx="471">
                  <c:v>7.9027451249999814</c:v>
                </c:pt>
                <c:pt idx="472">
                  <c:v>7.9027451249999814</c:v>
                </c:pt>
                <c:pt idx="473">
                  <c:v>7.9027451249999814</c:v>
                </c:pt>
                <c:pt idx="474">
                  <c:v>7.8733646199999896</c:v>
                </c:pt>
                <c:pt idx="475">
                  <c:v>7.4620375499999909</c:v>
                </c:pt>
                <c:pt idx="476">
                  <c:v>7.4032765399999789</c:v>
                </c:pt>
                <c:pt idx="477">
                  <c:v>7.3151350249999894</c:v>
                </c:pt>
                <c:pt idx="478">
                  <c:v>7.2563740149999916</c:v>
                </c:pt>
                <c:pt idx="479">
                  <c:v>7.6383205799999701</c:v>
                </c:pt>
                <c:pt idx="480">
                  <c:v>7.6383205799999701</c:v>
                </c:pt>
                <c:pt idx="481">
                  <c:v>7.6089400749999783</c:v>
                </c:pt>
                <c:pt idx="482">
                  <c:v>7.697081589999982</c:v>
                </c:pt>
                <c:pt idx="483">
                  <c:v>7.697081589999982</c:v>
                </c:pt>
                <c:pt idx="484">
                  <c:v>7.726462094999988</c:v>
                </c:pt>
                <c:pt idx="485">
                  <c:v>7.7852231049999858</c:v>
                </c:pt>
                <c:pt idx="486">
                  <c:v>7.726462094999988</c:v>
                </c:pt>
                <c:pt idx="487">
                  <c:v>7.726462094999988</c:v>
                </c:pt>
                <c:pt idx="488">
                  <c:v>7.697081589999982</c:v>
                </c:pt>
                <c:pt idx="489">
                  <c:v>7.726462094999988</c:v>
                </c:pt>
                <c:pt idx="490">
                  <c:v>7.4914180549999827</c:v>
                </c:pt>
                <c:pt idx="491">
                  <c:v>7.4914180549999827</c:v>
                </c:pt>
                <c:pt idx="492">
                  <c:v>7.5795595699999865</c:v>
                </c:pt>
                <c:pt idx="493">
                  <c:v>7.5795595699999865</c:v>
                </c:pt>
                <c:pt idx="494">
                  <c:v>7.5795595699999865</c:v>
                </c:pt>
                <c:pt idx="495">
                  <c:v>7.6383205799999701</c:v>
                </c:pt>
                <c:pt idx="496">
                  <c:v>7.6383205799999701</c:v>
                </c:pt>
                <c:pt idx="497">
                  <c:v>7.6677010849999903</c:v>
                </c:pt>
                <c:pt idx="498">
                  <c:v>7.7558425999999798</c:v>
                </c:pt>
                <c:pt idx="499">
                  <c:v>7.5207985599999887</c:v>
                </c:pt>
                <c:pt idx="500">
                  <c:v>7.4914180549999827</c:v>
                </c:pt>
                <c:pt idx="501">
                  <c:v>7.5207985599999887</c:v>
                </c:pt>
                <c:pt idx="502">
                  <c:v>7.5207985599999887</c:v>
                </c:pt>
                <c:pt idx="503">
                  <c:v>7.4620375499999909</c:v>
                </c:pt>
                <c:pt idx="504">
                  <c:v>7.4914180549999827</c:v>
                </c:pt>
                <c:pt idx="505">
                  <c:v>7.4914180549999827</c:v>
                </c:pt>
                <c:pt idx="506">
                  <c:v>7.5795595699999865</c:v>
                </c:pt>
                <c:pt idx="507">
                  <c:v>7.5795595699999865</c:v>
                </c:pt>
                <c:pt idx="508">
                  <c:v>7.726462094999988</c:v>
                </c:pt>
                <c:pt idx="509">
                  <c:v>7.8439841149999836</c:v>
                </c:pt>
                <c:pt idx="510">
                  <c:v>7.7558425999999798</c:v>
                </c:pt>
                <c:pt idx="511">
                  <c:v>7.6677010849999903</c:v>
                </c:pt>
                <c:pt idx="512">
                  <c:v>7.9027451249999814</c:v>
                </c:pt>
                <c:pt idx="513">
                  <c:v>7.8439841149999836</c:v>
                </c:pt>
                <c:pt idx="514">
                  <c:v>7.8146036099999776</c:v>
                </c:pt>
                <c:pt idx="515">
                  <c:v>7.7852231049999858</c:v>
                </c:pt>
                <c:pt idx="516">
                  <c:v>7.3151350249999894</c:v>
                </c:pt>
                <c:pt idx="517">
                  <c:v>7.1976130049999796</c:v>
                </c:pt>
                <c:pt idx="518">
                  <c:v>7.4032765399999789</c:v>
                </c:pt>
                <c:pt idx="519">
                  <c:v>7.3738960349999729</c:v>
                </c:pt>
                <c:pt idx="520">
                  <c:v>7.3738960349999729</c:v>
                </c:pt>
                <c:pt idx="521">
                  <c:v>7.4032765399999789</c:v>
                </c:pt>
                <c:pt idx="522">
                  <c:v>7.5795595699999865</c:v>
                </c:pt>
                <c:pt idx="523">
                  <c:v>7.5501790649999805</c:v>
                </c:pt>
                <c:pt idx="524">
                  <c:v>7.2563740149999916</c:v>
                </c:pt>
                <c:pt idx="525">
                  <c:v>7.2563740149999916</c:v>
                </c:pt>
                <c:pt idx="526">
                  <c:v>7.4620375499999909</c:v>
                </c:pt>
                <c:pt idx="527">
                  <c:v>7.4032765399999789</c:v>
                </c:pt>
                <c:pt idx="528">
                  <c:v>7.6383205799999701</c:v>
                </c:pt>
                <c:pt idx="529">
                  <c:v>7.6677010849999903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8.9999999999999993E-3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6.0000000000000001E-3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6.0000000000000001E-3</c:v>
                </c:pt>
                <c:pt idx="688">
                  <c:v>6.0000000000000001E-3</c:v>
                </c:pt>
                <c:pt idx="689">
                  <c:v>6.0000000000000001E-3</c:v>
                </c:pt>
                <c:pt idx="690">
                  <c:v>6.0000000000000001E-3</c:v>
                </c:pt>
                <c:pt idx="691">
                  <c:v>6.0000000000000001E-3</c:v>
                </c:pt>
                <c:pt idx="692">
                  <c:v>6.0000000000000001E-3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6.0000000000000001E-3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6.0000000000000001E-3</c:v>
                </c:pt>
                <c:pt idx="699">
                  <c:v>6.0000000000000001E-3</c:v>
                </c:pt>
                <c:pt idx="700">
                  <c:v>6.0000000000000001E-3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6.0000000000000001E-3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6.0000000000000001E-3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6.43371987499998</c:v>
                </c:pt>
                <c:pt idx="754">
                  <c:v>6.463100379999986</c:v>
                </c:pt>
                <c:pt idx="755">
                  <c:v>7.726462094999988</c:v>
                </c:pt>
                <c:pt idx="756">
                  <c:v>7.6383205799999701</c:v>
                </c:pt>
                <c:pt idx="757">
                  <c:v>7.5501790649999805</c:v>
                </c:pt>
                <c:pt idx="758">
                  <c:v>7.4914180549999827</c:v>
                </c:pt>
                <c:pt idx="759">
                  <c:v>7.4032765399999789</c:v>
                </c:pt>
                <c:pt idx="760">
                  <c:v>7.4326570449999849</c:v>
                </c:pt>
                <c:pt idx="761">
                  <c:v>7.6089400749999783</c:v>
                </c:pt>
                <c:pt idx="762">
                  <c:v>7.5795595699999865</c:v>
                </c:pt>
                <c:pt idx="763">
                  <c:v>7.8733646199999896</c:v>
                </c:pt>
                <c:pt idx="764">
                  <c:v>7.9027451249999814</c:v>
                </c:pt>
                <c:pt idx="765">
                  <c:v>7.9908866399999852</c:v>
                </c:pt>
                <c:pt idx="766">
                  <c:v>7.9615061349999792</c:v>
                </c:pt>
                <c:pt idx="767">
                  <c:v>7.6383205799999701</c:v>
                </c:pt>
                <c:pt idx="768">
                  <c:v>7.6383205799999701</c:v>
                </c:pt>
                <c:pt idx="769">
                  <c:v>7.8733646199999896</c:v>
                </c:pt>
                <c:pt idx="770">
                  <c:v>7.8733646199999896</c:v>
                </c:pt>
                <c:pt idx="771">
                  <c:v>7.3738960349999729</c:v>
                </c:pt>
                <c:pt idx="772">
                  <c:v>7.3738960349999729</c:v>
                </c:pt>
                <c:pt idx="773">
                  <c:v>7.9027451249999814</c:v>
                </c:pt>
                <c:pt idx="774">
                  <c:v>7.9321256299999874</c:v>
                </c:pt>
                <c:pt idx="775">
                  <c:v>7.6677010849999903</c:v>
                </c:pt>
                <c:pt idx="776">
                  <c:v>7.726462094999988</c:v>
                </c:pt>
                <c:pt idx="777">
                  <c:v>7.6089400749999783</c:v>
                </c:pt>
                <c:pt idx="778">
                  <c:v>7.6089400749999783</c:v>
                </c:pt>
                <c:pt idx="779">
                  <c:v>7.6677010849999903</c:v>
                </c:pt>
                <c:pt idx="780">
                  <c:v>7.7558425999999798</c:v>
                </c:pt>
                <c:pt idx="781">
                  <c:v>7.697081589999982</c:v>
                </c:pt>
                <c:pt idx="782">
                  <c:v>7.6383205799999701</c:v>
                </c:pt>
                <c:pt idx="783">
                  <c:v>7.3738960349999729</c:v>
                </c:pt>
                <c:pt idx="784">
                  <c:v>7.3738960349999729</c:v>
                </c:pt>
                <c:pt idx="785">
                  <c:v>7.697081589999982</c:v>
                </c:pt>
                <c:pt idx="786">
                  <c:v>7.6677010849999903</c:v>
                </c:pt>
                <c:pt idx="787">
                  <c:v>7.7558425999999798</c:v>
                </c:pt>
                <c:pt idx="788">
                  <c:v>7.8439841149999836</c:v>
                </c:pt>
                <c:pt idx="789">
                  <c:v>7.5795595699999865</c:v>
                </c:pt>
                <c:pt idx="790">
                  <c:v>7.5501790649999805</c:v>
                </c:pt>
                <c:pt idx="791">
                  <c:v>7.4620375499999909</c:v>
                </c:pt>
                <c:pt idx="792">
                  <c:v>7.4620375499999909</c:v>
                </c:pt>
                <c:pt idx="793">
                  <c:v>7.4326570449999849</c:v>
                </c:pt>
                <c:pt idx="794">
                  <c:v>7.3738960349999729</c:v>
                </c:pt>
                <c:pt idx="795">
                  <c:v>7.2857545199999834</c:v>
                </c:pt>
                <c:pt idx="796">
                  <c:v>7.2563740149999916</c:v>
                </c:pt>
                <c:pt idx="797">
                  <c:v>7.3738960349999729</c:v>
                </c:pt>
                <c:pt idx="798">
                  <c:v>7.4326570449999849</c:v>
                </c:pt>
                <c:pt idx="799">
                  <c:v>7.4620375499999909</c:v>
                </c:pt>
                <c:pt idx="800">
                  <c:v>7.4032765399999789</c:v>
                </c:pt>
                <c:pt idx="801">
                  <c:v>7.1976130049999796</c:v>
                </c:pt>
                <c:pt idx="802">
                  <c:v>7.2563740149999916</c:v>
                </c:pt>
                <c:pt idx="803">
                  <c:v>7.1682324999999736</c:v>
                </c:pt>
                <c:pt idx="804">
                  <c:v>7.1388519949999818</c:v>
                </c:pt>
                <c:pt idx="805">
                  <c:v>7.1682324999999736</c:v>
                </c:pt>
                <c:pt idx="806">
                  <c:v>5.9930122999999895</c:v>
                </c:pt>
                <c:pt idx="807">
                  <c:v>6.0223928049999813</c:v>
                </c:pt>
                <c:pt idx="808">
                  <c:v>7.6089400749999783</c:v>
                </c:pt>
                <c:pt idx="809">
                  <c:v>7.5501790649999805</c:v>
                </c:pt>
                <c:pt idx="810">
                  <c:v>7.5501790649999805</c:v>
                </c:pt>
                <c:pt idx="811">
                  <c:v>7.5501790649999805</c:v>
                </c:pt>
                <c:pt idx="812">
                  <c:v>7.4032765399999789</c:v>
                </c:pt>
                <c:pt idx="813">
                  <c:v>7.4032765399999789</c:v>
                </c:pt>
                <c:pt idx="814">
                  <c:v>7.3445155299999811</c:v>
                </c:pt>
                <c:pt idx="815">
                  <c:v>7.3151350249999894</c:v>
                </c:pt>
                <c:pt idx="816">
                  <c:v>7.697081589999982</c:v>
                </c:pt>
                <c:pt idx="817">
                  <c:v>7.7852231049999858</c:v>
                </c:pt>
                <c:pt idx="818">
                  <c:v>7.5501790649999805</c:v>
                </c:pt>
                <c:pt idx="819">
                  <c:v>7.5795595699999865</c:v>
                </c:pt>
                <c:pt idx="820">
                  <c:v>7.5795595699999865</c:v>
                </c:pt>
                <c:pt idx="821">
                  <c:v>7.4620375499999909</c:v>
                </c:pt>
                <c:pt idx="822">
                  <c:v>7.7558425999999798</c:v>
                </c:pt>
                <c:pt idx="823">
                  <c:v>7.7558425999999798</c:v>
                </c:pt>
                <c:pt idx="824">
                  <c:v>7.8146036099999776</c:v>
                </c:pt>
                <c:pt idx="825">
                  <c:v>7.8146036099999776</c:v>
                </c:pt>
                <c:pt idx="826">
                  <c:v>6.1986758349999889</c:v>
                </c:pt>
                <c:pt idx="827">
                  <c:v>6.1692953299999829</c:v>
                </c:pt>
                <c:pt idx="828">
                  <c:v>6.2574368449999866</c:v>
                </c:pt>
                <c:pt idx="829">
                  <c:v>6.2868173499999784</c:v>
                </c:pt>
                <c:pt idx="830">
                  <c:v>6.1986758349999889</c:v>
                </c:pt>
                <c:pt idx="831">
                  <c:v>6.1692953299999829</c:v>
                </c:pt>
                <c:pt idx="832">
                  <c:v>5.9342512899999917</c:v>
                </c:pt>
                <c:pt idx="833">
                  <c:v>5.9048707849999857</c:v>
                </c:pt>
                <c:pt idx="834">
                  <c:v>5.9048707849999857</c:v>
                </c:pt>
                <c:pt idx="835">
                  <c:v>5.9342512899999917</c:v>
                </c:pt>
                <c:pt idx="836">
                  <c:v>5.787348764999976</c:v>
                </c:pt>
                <c:pt idx="837">
                  <c:v>5.8461097749999738</c:v>
                </c:pt>
                <c:pt idx="838">
                  <c:v>5.8461097749999738</c:v>
                </c:pt>
                <c:pt idx="839">
                  <c:v>5.816729269999982</c:v>
                </c:pt>
                <c:pt idx="840">
                  <c:v>5.816729269999982</c:v>
                </c:pt>
                <c:pt idx="841">
                  <c:v>5.787348764999976</c:v>
                </c:pt>
                <c:pt idx="842">
                  <c:v>5.816729269999982</c:v>
                </c:pt>
                <c:pt idx="843">
                  <c:v>5.9636317949999835</c:v>
                </c:pt>
                <c:pt idx="844">
                  <c:v>7.6089400749999783</c:v>
                </c:pt>
                <c:pt idx="845">
                  <c:v>7.6677010849999903</c:v>
                </c:pt>
                <c:pt idx="846">
                  <c:v>7.6677010849999903</c:v>
                </c:pt>
                <c:pt idx="847">
                  <c:v>7.697081589999982</c:v>
                </c:pt>
                <c:pt idx="848">
                  <c:v>7.7852231049999858</c:v>
                </c:pt>
                <c:pt idx="849">
                  <c:v>7.7558425999999798</c:v>
                </c:pt>
                <c:pt idx="850">
                  <c:v>7.8146036099999776</c:v>
                </c:pt>
                <c:pt idx="851">
                  <c:v>7.7852231049999858</c:v>
                </c:pt>
                <c:pt idx="852">
                  <c:v>7.8146036099999776</c:v>
                </c:pt>
                <c:pt idx="853">
                  <c:v>7.726462094999988</c:v>
                </c:pt>
                <c:pt idx="854">
                  <c:v>7.7852231049999858</c:v>
                </c:pt>
                <c:pt idx="855">
                  <c:v>7.7852231049999858</c:v>
                </c:pt>
                <c:pt idx="856">
                  <c:v>7.3738960349999729</c:v>
                </c:pt>
                <c:pt idx="857">
                  <c:v>7.3445155299999811</c:v>
                </c:pt>
                <c:pt idx="858">
                  <c:v>7.3738960349999729</c:v>
                </c:pt>
                <c:pt idx="859">
                  <c:v>7.3738960349999729</c:v>
                </c:pt>
                <c:pt idx="860">
                  <c:v>7.9321256299999874</c:v>
                </c:pt>
                <c:pt idx="861">
                  <c:v>7.9615061349999792</c:v>
                </c:pt>
                <c:pt idx="862">
                  <c:v>7.6383205799999701</c:v>
                </c:pt>
                <c:pt idx="863">
                  <c:v>7.6089400749999783</c:v>
                </c:pt>
                <c:pt idx="864">
                  <c:v>7.6677010849999903</c:v>
                </c:pt>
                <c:pt idx="865">
                  <c:v>7.5795595699999865</c:v>
                </c:pt>
                <c:pt idx="866">
                  <c:v>7.9908866399999852</c:v>
                </c:pt>
                <c:pt idx="867">
                  <c:v>7.9615061349999792</c:v>
                </c:pt>
                <c:pt idx="868">
                  <c:v>7.8733646199999896</c:v>
                </c:pt>
                <c:pt idx="869">
                  <c:v>7.9321256299999874</c:v>
                </c:pt>
                <c:pt idx="870">
                  <c:v>7.7852231049999858</c:v>
                </c:pt>
                <c:pt idx="871">
                  <c:v>7.4620375499999909</c:v>
                </c:pt>
                <c:pt idx="872">
                  <c:v>7.4620375499999909</c:v>
                </c:pt>
                <c:pt idx="873">
                  <c:v>7.4620375499999909</c:v>
                </c:pt>
                <c:pt idx="874">
                  <c:v>7.4326570449999849</c:v>
                </c:pt>
                <c:pt idx="875">
                  <c:v>7.3445155299999811</c:v>
                </c:pt>
                <c:pt idx="876">
                  <c:v>7.2563740149999916</c:v>
                </c:pt>
                <c:pt idx="877">
                  <c:v>7.3738960349999729</c:v>
                </c:pt>
                <c:pt idx="878">
                  <c:v>7.3738960349999729</c:v>
                </c:pt>
                <c:pt idx="879">
                  <c:v>7.6677010849999903</c:v>
                </c:pt>
                <c:pt idx="880">
                  <c:v>7.6383205799999701</c:v>
                </c:pt>
                <c:pt idx="881">
                  <c:v>7.5207985599999887</c:v>
                </c:pt>
                <c:pt idx="882">
                  <c:v>7.5501790649999805</c:v>
                </c:pt>
                <c:pt idx="883">
                  <c:v>7.4326570449999849</c:v>
                </c:pt>
                <c:pt idx="884">
                  <c:v>7.5207985599999887</c:v>
                </c:pt>
                <c:pt idx="885">
                  <c:v>7.5795595699999865</c:v>
                </c:pt>
                <c:pt idx="886">
                  <c:v>7.5795595699999865</c:v>
                </c:pt>
                <c:pt idx="887">
                  <c:v>7.6089400749999783</c:v>
                </c:pt>
                <c:pt idx="888">
                  <c:v>7.6383205799999701</c:v>
                </c:pt>
                <c:pt idx="889">
                  <c:v>7.6383205799999701</c:v>
                </c:pt>
                <c:pt idx="890">
                  <c:v>7.5795595699999865</c:v>
                </c:pt>
                <c:pt idx="891">
                  <c:v>7.6089400749999783</c:v>
                </c:pt>
                <c:pt idx="892">
                  <c:v>7.6089400749999783</c:v>
                </c:pt>
                <c:pt idx="893">
                  <c:v>7.5501790649999805</c:v>
                </c:pt>
                <c:pt idx="894">
                  <c:v>7.5795595699999865</c:v>
                </c:pt>
                <c:pt idx="895">
                  <c:v>7.6089400749999783</c:v>
                </c:pt>
                <c:pt idx="896">
                  <c:v>7.5501790649999805</c:v>
                </c:pt>
                <c:pt idx="897">
                  <c:v>7.4914180549999827</c:v>
                </c:pt>
                <c:pt idx="898">
                  <c:v>7.5795595699999865</c:v>
                </c:pt>
                <c:pt idx="899">
                  <c:v>7.6383205799999701</c:v>
                </c:pt>
                <c:pt idx="900">
                  <c:v>7.6383205799999701</c:v>
                </c:pt>
                <c:pt idx="901">
                  <c:v>7.6383205799999701</c:v>
                </c:pt>
                <c:pt idx="902">
                  <c:v>7.6677010849999903</c:v>
                </c:pt>
                <c:pt idx="903">
                  <c:v>7.4032765399999789</c:v>
                </c:pt>
                <c:pt idx="904">
                  <c:v>7.4326570449999849</c:v>
                </c:pt>
                <c:pt idx="905">
                  <c:v>7.8733646199999896</c:v>
                </c:pt>
                <c:pt idx="906">
                  <c:v>7.8439841149999836</c:v>
                </c:pt>
                <c:pt idx="907">
                  <c:v>7.726462094999988</c:v>
                </c:pt>
                <c:pt idx="908">
                  <c:v>7.6677010849999903</c:v>
                </c:pt>
                <c:pt idx="909">
                  <c:v>7.8439841149999836</c:v>
                </c:pt>
                <c:pt idx="910">
                  <c:v>7.8439841149999836</c:v>
                </c:pt>
                <c:pt idx="911">
                  <c:v>7.8439841149999836</c:v>
                </c:pt>
                <c:pt idx="912">
                  <c:v>7.7558425999999798</c:v>
                </c:pt>
                <c:pt idx="913">
                  <c:v>7.8439841149999836</c:v>
                </c:pt>
                <c:pt idx="914">
                  <c:v>7.8439841149999836</c:v>
                </c:pt>
                <c:pt idx="915">
                  <c:v>7.8733646199999896</c:v>
                </c:pt>
                <c:pt idx="916">
                  <c:v>7.8733646199999896</c:v>
                </c:pt>
                <c:pt idx="917">
                  <c:v>7.8733646199999896</c:v>
                </c:pt>
                <c:pt idx="918">
                  <c:v>7.4326570449999849</c:v>
                </c:pt>
                <c:pt idx="919">
                  <c:v>7.4032765399999789</c:v>
                </c:pt>
                <c:pt idx="920">
                  <c:v>7.1388519949999818</c:v>
                </c:pt>
                <c:pt idx="921">
                  <c:v>7.1682324999999736</c:v>
                </c:pt>
                <c:pt idx="922">
                  <c:v>7.2269935099999856</c:v>
                </c:pt>
                <c:pt idx="923">
                  <c:v>7.2563740149999916</c:v>
                </c:pt>
                <c:pt idx="924">
                  <c:v>7.6089400749999783</c:v>
                </c:pt>
                <c:pt idx="925">
                  <c:v>7.6383205799999701</c:v>
                </c:pt>
                <c:pt idx="926">
                  <c:v>7.4326570449999849</c:v>
                </c:pt>
                <c:pt idx="927">
                  <c:v>7.4914180549999827</c:v>
                </c:pt>
                <c:pt idx="928">
                  <c:v>7.2269935099999856</c:v>
                </c:pt>
                <c:pt idx="929">
                  <c:v>7.3151350249999894</c:v>
                </c:pt>
                <c:pt idx="930">
                  <c:v>7.2269935099999856</c:v>
                </c:pt>
                <c:pt idx="931">
                  <c:v>7.1682324999999736</c:v>
                </c:pt>
                <c:pt idx="932">
                  <c:v>7.1682324999999736</c:v>
                </c:pt>
                <c:pt idx="933">
                  <c:v>7.2269935099999856</c:v>
                </c:pt>
                <c:pt idx="934">
                  <c:v>7.1976130049999796</c:v>
                </c:pt>
                <c:pt idx="935">
                  <c:v>7.1388519949999818</c:v>
                </c:pt>
                <c:pt idx="936">
                  <c:v>7.2269935099999856</c:v>
                </c:pt>
                <c:pt idx="937">
                  <c:v>7.2269935099999856</c:v>
                </c:pt>
                <c:pt idx="938">
                  <c:v>7.2857545199999834</c:v>
                </c:pt>
                <c:pt idx="939">
                  <c:v>7.5795595699999865</c:v>
                </c:pt>
                <c:pt idx="940">
                  <c:v>7.5501790649999805</c:v>
                </c:pt>
                <c:pt idx="941">
                  <c:v>7.4032765399999789</c:v>
                </c:pt>
                <c:pt idx="942">
                  <c:v>7.9908866399999852</c:v>
                </c:pt>
                <c:pt idx="943">
                  <c:v>7.9615061349999792</c:v>
                </c:pt>
                <c:pt idx="944">
                  <c:v>7.7558425999999798</c:v>
                </c:pt>
                <c:pt idx="945">
                  <c:v>7.6677010849999903</c:v>
                </c:pt>
                <c:pt idx="946">
                  <c:v>7.7558425999999798</c:v>
                </c:pt>
                <c:pt idx="947">
                  <c:v>7.697081589999982</c:v>
                </c:pt>
                <c:pt idx="948">
                  <c:v>7.5207985599999887</c:v>
                </c:pt>
                <c:pt idx="949">
                  <c:v>7.4620375499999909</c:v>
                </c:pt>
                <c:pt idx="950">
                  <c:v>6.3455783599999904</c:v>
                </c:pt>
                <c:pt idx="951">
                  <c:v>6.3455783599999904</c:v>
                </c:pt>
                <c:pt idx="952">
                  <c:v>6.3455783599999904</c:v>
                </c:pt>
                <c:pt idx="953">
                  <c:v>6.2868173499999784</c:v>
                </c:pt>
                <c:pt idx="954">
                  <c:v>6.2868173499999784</c:v>
                </c:pt>
                <c:pt idx="955">
                  <c:v>6.2868173499999784</c:v>
                </c:pt>
                <c:pt idx="956">
                  <c:v>5.787348764999976</c:v>
                </c:pt>
                <c:pt idx="957">
                  <c:v>5.787348764999976</c:v>
                </c:pt>
                <c:pt idx="958">
                  <c:v>5.8754902799999797</c:v>
                </c:pt>
                <c:pt idx="959">
                  <c:v>5.8461097749999738</c:v>
                </c:pt>
                <c:pt idx="960">
                  <c:v>6.3161978549999702</c:v>
                </c:pt>
                <c:pt idx="961">
                  <c:v>6.3749588649999822</c:v>
                </c:pt>
                <c:pt idx="962">
                  <c:v>6.9331884599999825</c:v>
                </c:pt>
                <c:pt idx="963">
                  <c:v>7.0213299749999862</c:v>
                </c:pt>
                <c:pt idx="964">
                  <c:v>7.1388519949999818</c:v>
                </c:pt>
                <c:pt idx="965">
                  <c:v>7.2563740149999916</c:v>
                </c:pt>
                <c:pt idx="966">
                  <c:v>7.6383205799999701</c:v>
                </c:pt>
                <c:pt idx="967">
                  <c:v>7.6383205799999701</c:v>
                </c:pt>
                <c:pt idx="968">
                  <c:v>7.6383205799999701</c:v>
                </c:pt>
                <c:pt idx="969">
                  <c:v>7.7852231049999858</c:v>
                </c:pt>
                <c:pt idx="970">
                  <c:v>7.8146036099999776</c:v>
                </c:pt>
                <c:pt idx="971">
                  <c:v>7.5795595699999865</c:v>
                </c:pt>
                <c:pt idx="972">
                  <c:v>7.5207985599999887</c:v>
                </c:pt>
                <c:pt idx="973">
                  <c:v>7.5207985599999887</c:v>
                </c:pt>
                <c:pt idx="974">
                  <c:v>7.4914180549999827</c:v>
                </c:pt>
                <c:pt idx="975">
                  <c:v>7.4620375499999909</c:v>
                </c:pt>
                <c:pt idx="976">
                  <c:v>7.4326570449999849</c:v>
                </c:pt>
                <c:pt idx="977">
                  <c:v>7.4620375499999909</c:v>
                </c:pt>
                <c:pt idx="978">
                  <c:v>7.4620375499999909</c:v>
                </c:pt>
                <c:pt idx="979">
                  <c:v>7.4326570449999849</c:v>
                </c:pt>
                <c:pt idx="980">
                  <c:v>7.4914180549999827</c:v>
                </c:pt>
                <c:pt idx="981">
                  <c:v>7.4620375499999909</c:v>
                </c:pt>
                <c:pt idx="982">
                  <c:v>7.4914180549999827</c:v>
                </c:pt>
                <c:pt idx="983">
                  <c:v>7.4032765399999789</c:v>
                </c:pt>
                <c:pt idx="984">
                  <c:v>7.4914180549999827</c:v>
                </c:pt>
                <c:pt idx="985">
                  <c:v>7.5795595699999865</c:v>
                </c:pt>
                <c:pt idx="986">
                  <c:v>7.5795595699999865</c:v>
                </c:pt>
                <c:pt idx="987">
                  <c:v>7.6383205799999701</c:v>
                </c:pt>
                <c:pt idx="988">
                  <c:v>7.8733646199999896</c:v>
                </c:pt>
                <c:pt idx="989">
                  <c:v>7.7852231049999858</c:v>
                </c:pt>
                <c:pt idx="990">
                  <c:v>7.8439841149999836</c:v>
                </c:pt>
                <c:pt idx="991">
                  <c:v>7.9027451249999814</c:v>
                </c:pt>
                <c:pt idx="992">
                  <c:v>7.7852231049999858</c:v>
                </c:pt>
                <c:pt idx="993">
                  <c:v>7.726462094999988</c:v>
                </c:pt>
                <c:pt idx="994">
                  <c:v>7.6383205799999701</c:v>
                </c:pt>
                <c:pt idx="995">
                  <c:v>7.6089400749999783</c:v>
                </c:pt>
                <c:pt idx="996">
                  <c:v>7.6089400749999783</c:v>
                </c:pt>
                <c:pt idx="997">
                  <c:v>7.5795595699999865</c:v>
                </c:pt>
                <c:pt idx="998">
                  <c:v>7.6089400749999783</c:v>
                </c:pt>
                <c:pt idx="999">
                  <c:v>7.5795595699999865</c:v>
                </c:pt>
                <c:pt idx="1000">
                  <c:v>7.5795595699999865</c:v>
                </c:pt>
                <c:pt idx="1001">
                  <c:v>7.6089400749999783</c:v>
                </c:pt>
                <c:pt idx="1002">
                  <c:v>7.5501790649999805</c:v>
                </c:pt>
                <c:pt idx="1003">
                  <c:v>7.5207985599999887</c:v>
                </c:pt>
                <c:pt idx="1004">
                  <c:v>7.5795595699999865</c:v>
                </c:pt>
                <c:pt idx="1005">
                  <c:v>7.6089400749999783</c:v>
                </c:pt>
                <c:pt idx="1006">
                  <c:v>7.697081589999982</c:v>
                </c:pt>
                <c:pt idx="1007">
                  <c:v>7.697081589999982</c:v>
                </c:pt>
                <c:pt idx="1008">
                  <c:v>7.9615061349999792</c:v>
                </c:pt>
                <c:pt idx="1009">
                  <c:v>7.9321256299999874</c:v>
                </c:pt>
                <c:pt idx="1010">
                  <c:v>8.0496476499999829</c:v>
                </c:pt>
                <c:pt idx="1011">
                  <c:v>8.0202671449999769</c:v>
                </c:pt>
                <c:pt idx="1012">
                  <c:v>7.9615061349999792</c:v>
                </c:pt>
                <c:pt idx="1013">
                  <c:v>7.9027451249999814</c:v>
                </c:pt>
                <c:pt idx="1014">
                  <c:v>7.5207985599999887</c:v>
                </c:pt>
                <c:pt idx="1015">
                  <c:v>7.5501790649999805</c:v>
                </c:pt>
                <c:pt idx="1016">
                  <c:v>7.3738960349999729</c:v>
                </c:pt>
                <c:pt idx="1017">
                  <c:v>7.4326570449999849</c:v>
                </c:pt>
                <c:pt idx="1018">
                  <c:v>7.4620375499999909</c:v>
                </c:pt>
                <c:pt idx="1019">
                  <c:v>7.4326570449999849</c:v>
                </c:pt>
                <c:pt idx="1020">
                  <c:v>7.6089400749999783</c:v>
                </c:pt>
                <c:pt idx="1021">
                  <c:v>7.6089400749999783</c:v>
                </c:pt>
                <c:pt idx="1022">
                  <c:v>7.7558425999999798</c:v>
                </c:pt>
                <c:pt idx="1023">
                  <c:v>7.8439841149999836</c:v>
                </c:pt>
                <c:pt idx="1024">
                  <c:v>7.5501790649999805</c:v>
                </c:pt>
                <c:pt idx="1025">
                  <c:v>7.4914180549999827</c:v>
                </c:pt>
                <c:pt idx="1026">
                  <c:v>7.726462094999988</c:v>
                </c:pt>
                <c:pt idx="1027">
                  <c:v>7.697081589999982</c:v>
                </c:pt>
                <c:pt idx="1028">
                  <c:v>7.7558425999999798</c:v>
                </c:pt>
                <c:pt idx="1029">
                  <c:v>7.697081589999982</c:v>
                </c:pt>
                <c:pt idx="1030">
                  <c:v>7.4620375499999909</c:v>
                </c:pt>
                <c:pt idx="1031">
                  <c:v>7.4032765399999789</c:v>
                </c:pt>
                <c:pt idx="1032">
                  <c:v>7.4620375499999909</c:v>
                </c:pt>
                <c:pt idx="1033">
                  <c:v>7.4914180549999827</c:v>
                </c:pt>
                <c:pt idx="1034">
                  <c:v>7.4620375499999909</c:v>
                </c:pt>
                <c:pt idx="1035">
                  <c:v>7.5795595699999865</c:v>
                </c:pt>
                <c:pt idx="1036">
                  <c:v>7.5501790649999805</c:v>
                </c:pt>
                <c:pt idx="1037">
                  <c:v>7.4914180549999827</c:v>
                </c:pt>
                <c:pt idx="1038">
                  <c:v>7.5501790649999805</c:v>
                </c:pt>
                <c:pt idx="1039">
                  <c:v>7.5501790649999805</c:v>
                </c:pt>
                <c:pt idx="1040">
                  <c:v>7.5795595699999865</c:v>
                </c:pt>
                <c:pt idx="1041">
                  <c:v>7.6383205799999701</c:v>
                </c:pt>
                <c:pt idx="1042">
                  <c:v>7.6089400749999783</c:v>
                </c:pt>
                <c:pt idx="1043">
                  <c:v>7.6089400749999783</c:v>
                </c:pt>
                <c:pt idx="1044">
                  <c:v>7.4326570449999849</c:v>
                </c:pt>
                <c:pt idx="1045">
                  <c:v>7.3738960349999729</c:v>
                </c:pt>
                <c:pt idx="1046">
                  <c:v>7.4326570449999849</c:v>
                </c:pt>
                <c:pt idx="1047">
                  <c:v>7.3445155299999811</c:v>
                </c:pt>
                <c:pt idx="1048">
                  <c:v>7.5795595699999865</c:v>
                </c:pt>
                <c:pt idx="1049">
                  <c:v>7.5501790649999805</c:v>
                </c:pt>
                <c:pt idx="1050">
                  <c:v>7.5501790649999805</c:v>
                </c:pt>
                <c:pt idx="1051">
                  <c:v>7.5795595699999865</c:v>
                </c:pt>
                <c:pt idx="1052">
                  <c:v>7.6383205799999701</c:v>
                </c:pt>
                <c:pt idx="1053">
                  <c:v>7.6089400749999783</c:v>
                </c:pt>
                <c:pt idx="1054">
                  <c:v>7.7558425999999798</c:v>
                </c:pt>
                <c:pt idx="1055">
                  <c:v>7.726462094999988</c:v>
                </c:pt>
                <c:pt idx="1056">
                  <c:v>7.4326570449999849</c:v>
                </c:pt>
                <c:pt idx="1057">
                  <c:v>7.5207985599999887</c:v>
                </c:pt>
                <c:pt idx="1058">
                  <c:v>7.4914180549999827</c:v>
                </c:pt>
                <c:pt idx="1059">
                  <c:v>7.4914180549999827</c:v>
                </c:pt>
                <c:pt idx="1060">
                  <c:v>7.4326570449999849</c:v>
                </c:pt>
                <c:pt idx="1061">
                  <c:v>7.4620375499999909</c:v>
                </c:pt>
                <c:pt idx="1062">
                  <c:v>7.8146036099999776</c:v>
                </c:pt>
                <c:pt idx="1063">
                  <c:v>7.8733646199999896</c:v>
                </c:pt>
                <c:pt idx="1064">
                  <c:v>7.8439841149999836</c:v>
                </c:pt>
                <c:pt idx="1065">
                  <c:v>7.7558425999999798</c:v>
                </c:pt>
                <c:pt idx="1066">
                  <c:v>7.7558425999999798</c:v>
                </c:pt>
                <c:pt idx="1067">
                  <c:v>7.7852231049999858</c:v>
                </c:pt>
                <c:pt idx="1068">
                  <c:v>7.697081589999982</c:v>
                </c:pt>
                <c:pt idx="1069">
                  <c:v>7.726462094999988</c:v>
                </c:pt>
                <c:pt idx="1070">
                  <c:v>7.7852231049999858</c:v>
                </c:pt>
                <c:pt idx="1071">
                  <c:v>7.7558425999999798</c:v>
                </c:pt>
                <c:pt idx="1072">
                  <c:v>7.9321256299999874</c:v>
                </c:pt>
                <c:pt idx="1073">
                  <c:v>7.9027451249999814</c:v>
                </c:pt>
                <c:pt idx="1074">
                  <c:v>7.6383205799999701</c:v>
                </c:pt>
                <c:pt idx="1075">
                  <c:v>7.6677010849999903</c:v>
                </c:pt>
                <c:pt idx="1076">
                  <c:v>7.6677010849999903</c:v>
                </c:pt>
                <c:pt idx="1077">
                  <c:v>7.3738960349999729</c:v>
                </c:pt>
                <c:pt idx="1078">
                  <c:v>7.3151350249999894</c:v>
                </c:pt>
                <c:pt idx="1079">
                  <c:v>7.3151350249999894</c:v>
                </c:pt>
                <c:pt idx="1080">
                  <c:v>7.3738960349999729</c:v>
                </c:pt>
                <c:pt idx="1081">
                  <c:v>7.3738960349999729</c:v>
                </c:pt>
                <c:pt idx="1082">
                  <c:v>7.1388519949999818</c:v>
                </c:pt>
                <c:pt idx="1083">
                  <c:v>7.1094714899999758</c:v>
                </c:pt>
                <c:pt idx="1084">
                  <c:v>7.3445155299999811</c:v>
                </c:pt>
                <c:pt idx="1085">
                  <c:v>7.3445155299999811</c:v>
                </c:pt>
                <c:pt idx="1086">
                  <c:v>7.4032765399999789</c:v>
                </c:pt>
                <c:pt idx="1087">
                  <c:v>7.4326570449999849</c:v>
                </c:pt>
                <c:pt idx="1088">
                  <c:v>7.4326570449999849</c:v>
                </c:pt>
                <c:pt idx="1089">
                  <c:v>7.2857545199999834</c:v>
                </c:pt>
                <c:pt idx="1090">
                  <c:v>7.2857545199999834</c:v>
                </c:pt>
                <c:pt idx="1091">
                  <c:v>7.3445155299999811</c:v>
                </c:pt>
                <c:pt idx="1092">
                  <c:v>7.2269935099999856</c:v>
                </c:pt>
                <c:pt idx="1093">
                  <c:v>7.2857545199999834</c:v>
                </c:pt>
                <c:pt idx="1094">
                  <c:v>7.697081589999982</c:v>
                </c:pt>
                <c:pt idx="1095">
                  <c:v>7.8146036099999776</c:v>
                </c:pt>
                <c:pt idx="1096">
                  <c:v>7.7852231049999858</c:v>
                </c:pt>
                <c:pt idx="1097">
                  <c:v>7.8733646199999896</c:v>
                </c:pt>
                <c:pt idx="1098">
                  <c:v>7.9027451249999814</c:v>
                </c:pt>
                <c:pt idx="1099">
                  <c:v>7.9027451249999814</c:v>
                </c:pt>
                <c:pt idx="1100">
                  <c:v>7.9321256299999874</c:v>
                </c:pt>
                <c:pt idx="1101">
                  <c:v>7.9321256299999874</c:v>
                </c:pt>
                <c:pt idx="1102">
                  <c:v>7.9027451249999814</c:v>
                </c:pt>
                <c:pt idx="1103">
                  <c:v>7.4326570449999849</c:v>
                </c:pt>
                <c:pt idx="1104">
                  <c:v>7.2857545199999834</c:v>
                </c:pt>
                <c:pt idx="1105">
                  <c:v>7.2269935099999856</c:v>
                </c:pt>
                <c:pt idx="1106">
                  <c:v>7.2857545199999834</c:v>
                </c:pt>
                <c:pt idx="1107">
                  <c:v>6.1105343199999851</c:v>
                </c:pt>
                <c:pt idx="1108">
                  <c:v>6.0811538149999791</c:v>
                </c:pt>
                <c:pt idx="1109">
                  <c:v>6.1692953299999829</c:v>
                </c:pt>
                <c:pt idx="1110">
                  <c:v>6.1105343199999851</c:v>
                </c:pt>
                <c:pt idx="1111">
                  <c:v>5.8754902799999797</c:v>
                </c:pt>
                <c:pt idx="1112">
                  <c:v>5.8461097749999738</c:v>
                </c:pt>
                <c:pt idx="1113">
                  <c:v>7.6677010849999903</c:v>
                </c:pt>
                <c:pt idx="1114">
                  <c:v>7.697081589999982</c:v>
                </c:pt>
                <c:pt idx="1115">
                  <c:v>7.726462094999988</c:v>
                </c:pt>
                <c:pt idx="1116">
                  <c:v>7.8733646199999896</c:v>
                </c:pt>
                <c:pt idx="1117">
                  <c:v>7.9027451249999814</c:v>
                </c:pt>
                <c:pt idx="1118">
                  <c:v>7.8733646199999896</c:v>
                </c:pt>
                <c:pt idx="1119">
                  <c:v>7.9321256299999874</c:v>
                </c:pt>
                <c:pt idx="1120">
                  <c:v>7.8733646199999896</c:v>
                </c:pt>
                <c:pt idx="1121">
                  <c:v>7.6383205799999701</c:v>
                </c:pt>
                <c:pt idx="1122">
                  <c:v>7.726462094999988</c:v>
                </c:pt>
                <c:pt idx="1123">
                  <c:v>7.7558425999999798</c:v>
                </c:pt>
                <c:pt idx="1124">
                  <c:v>7.7558425999999798</c:v>
                </c:pt>
                <c:pt idx="1125">
                  <c:v>7.6677010849999903</c:v>
                </c:pt>
                <c:pt idx="1126">
                  <c:v>7.697081589999982</c:v>
                </c:pt>
                <c:pt idx="1127">
                  <c:v>7.8146036099999776</c:v>
                </c:pt>
                <c:pt idx="1128">
                  <c:v>7.7852231049999858</c:v>
                </c:pt>
                <c:pt idx="1129">
                  <c:v>7.6677010849999903</c:v>
                </c:pt>
                <c:pt idx="1130">
                  <c:v>7.6677010849999903</c:v>
                </c:pt>
                <c:pt idx="1131">
                  <c:v>7.697081589999982</c:v>
                </c:pt>
                <c:pt idx="1132">
                  <c:v>7.7558425999999798</c:v>
                </c:pt>
                <c:pt idx="1133">
                  <c:v>7.9615061349999792</c:v>
                </c:pt>
                <c:pt idx="1134">
                  <c:v>7.8733646199999896</c:v>
                </c:pt>
                <c:pt idx="1135">
                  <c:v>7.6089400749999783</c:v>
                </c:pt>
                <c:pt idx="1136">
                  <c:v>7.5501790649999805</c:v>
                </c:pt>
                <c:pt idx="1137">
                  <c:v>7.5795595699999865</c:v>
                </c:pt>
                <c:pt idx="1138">
                  <c:v>7.5501790649999805</c:v>
                </c:pt>
                <c:pt idx="1139">
                  <c:v>7.6383205799999701</c:v>
                </c:pt>
                <c:pt idx="1140">
                  <c:v>7.697081589999982</c:v>
                </c:pt>
                <c:pt idx="1141">
                  <c:v>7.5207985599999887</c:v>
                </c:pt>
                <c:pt idx="1142">
                  <c:v>7.4914180549999827</c:v>
                </c:pt>
                <c:pt idx="1143">
                  <c:v>7.726462094999988</c:v>
                </c:pt>
                <c:pt idx="1144">
                  <c:v>7.6677010849999903</c:v>
                </c:pt>
                <c:pt idx="1145">
                  <c:v>7.8146036099999776</c:v>
                </c:pt>
                <c:pt idx="1146">
                  <c:v>7.7852231049999858</c:v>
                </c:pt>
                <c:pt idx="1147">
                  <c:v>7.4620375499999909</c:v>
                </c:pt>
                <c:pt idx="1148">
                  <c:v>7.4620375499999909</c:v>
                </c:pt>
                <c:pt idx="1149">
                  <c:v>7.4620375499999909</c:v>
                </c:pt>
                <c:pt idx="1150">
                  <c:v>7.4620375499999909</c:v>
                </c:pt>
                <c:pt idx="1151">
                  <c:v>7.5207985599999887</c:v>
                </c:pt>
                <c:pt idx="1152">
                  <c:v>7.5501790649999805</c:v>
                </c:pt>
                <c:pt idx="1153">
                  <c:v>7.5207985599999887</c:v>
                </c:pt>
                <c:pt idx="1154">
                  <c:v>7.3151350249999894</c:v>
                </c:pt>
                <c:pt idx="1155">
                  <c:v>7.2857545199999834</c:v>
                </c:pt>
                <c:pt idx="1156">
                  <c:v>7.6383205799999701</c:v>
                </c:pt>
                <c:pt idx="1157">
                  <c:v>7.6089400749999783</c:v>
                </c:pt>
                <c:pt idx="1158">
                  <c:v>7.1388519949999818</c:v>
                </c:pt>
                <c:pt idx="1159">
                  <c:v>7.1388519949999818</c:v>
                </c:pt>
                <c:pt idx="1160">
                  <c:v>7.5501790649999805</c:v>
                </c:pt>
                <c:pt idx="1161">
                  <c:v>7.697081589999982</c:v>
                </c:pt>
                <c:pt idx="1162">
                  <c:v>0.01</c:v>
                </c:pt>
                <c:pt idx="1163">
                  <c:v>3.0000000000000001E-3</c:v>
                </c:pt>
                <c:pt idx="1164">
                  <c:v>0.01</c:v>
                </c:pt>
                <c:pt idx="1165">
                  <c:v>3.0000000000000001E-3</c:v>
                </c:pt>
                <c:pt idx="1166">
                  <c:v>0.35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0.46</c:v>
                </c:pt>
                <c:pt idx="1171">
                  <c:v>0.46</c:v>
                </c:pt>
                <c:pt idx="1172">
                  <c:v>0.46</c:v>
                </c:pt>
                <c:pt idx="1173">
                  <c:v>0.46</c:v>
                </c:pt>
                <c:pt idx="1174">
                  <c:v>0.46</c:v>
                </c:pt>
                <c:pt idx="1175">
                  <c:v>0.01</c:v>
                </c:pt>
                <c:pt idx="1176">
                  <c:v>3.0000000000000001E-3</c:v>
                </c:pt>
                <c:pt idx="1177">
                  <c:v>0.01</c:v>
                </c:pt>
                <c:pt idx="1178">
                  <c:v>3.0000000000000001E-3</c:v>
                </c:pt>
                <c:pt idx="1179">
                  <c:v>0.12</c:v>
                </c:pt>
                <c:pt idx="1180">
                  <c:v>0.12</c:v>
                </c:pt>
                <c:pt idx="1181">
                  <c:v>0.23</c:v>
                </c:pt>
                <c:pt idx="1182">
                  <c:v>0.23</c:v>
                </c:pt>
                <c:pt idx="1183">
                  <c:v>0.04</c:v>
                </c:pt>
                <c:pt idx="1184">
                  <c:v>1.2E-2</c:v>
                </c:pt>
                <c:pt idx="1185">
                  <c:v>0.04</c:v>
                </c:pt>
                <c:pt idx="1186">
                  <c:v>1.2E-2</c:v>
                </c:pt>
                <c:pt idx="1187">
                  <c:v>0.04</c:v>
                </c:pt>
                <c:pt idx="1188">
                  <c:v>1.2E-2</c:v>
                </c:pt>
                <c:pt idx="1189">
                  <c:v>0.04</c:v>
                </c:pt>
                <c:pt idx="1190">
                  <c:v>1.2E-2</c:v>
                </c:pt>
                <c:pt idx="1191">
                  <c:v>0.35</c:v>
                </c:pt>
                <c:pt idx="1192">
                  <c:v>0.35</c:v>
                </c:pt>
                <c:pt idx="1193">
                  <c:v>0.12</c:v>
                </c:pt>
                <c:pt idx="1194">
                  <c:v>0.12</c:v>
                </c:pt>
                <c:pt idx="1195">
                  <c:v>0.01</c:v>
                </c:pt>
                <c:pt idx="1196">
                  <c:v>3.0000000000000001E-3</c:v>
                </c:pt>
                <c:pt idx="1197">
                  <c:v>0.01</c:v>
                </c:pt>
                <c:pt idx="1198">
                  <c:v>3.0000000000000001E-3</c:v>
                </c:pt>
                <c:pt idx="1199">
                  <c:v>0.46</c:v>
                </c:pt>
                <c:pt idx="1200">
                  <c:v>0.46</c:v>
                </c:pt>
                <c:pt idx="1201">
                  <c:v>0.01</c:v>
                </c:pt>
                <c:pt idx="1202">
                  <c:v>3.0000000000000001E-3</c:v>
                </c:pt>
                <c:pt idx="1203">
                  <c:v>0.01</c:v>
                </c:pt>
                <c:pt idx="1204">
                  <c:v>3.0000000000000001E-3</c:v>
                </c:pt>
                <c:pt idx="1205">
                  <c:v>0.46</c:v>
                </c:pt>
                <c:pt idx="1206">
                  <c:v>0.46</c:v>
                </c:pt>
                <c:pt idx="1207">
                  <c:v>0.111</c:v>
                </c:pt>
                <c:pt idx="1208">
                  <c:v>0.311</c:v>
                </c:pt>
                <c:pt idx="1209">
                  <c:v>0.26100000000000001</c:v>
                </c:pt>
                <c:pt idx="1210">
                  <c:v>0.26100000000000001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5.9048707849999857</c:v>
                </c:pt>
                <c:pt idx="1441">
                  <c:v>5.8754902799999797</c:v>
                </c:pt>
                <c:pt idx="1442">
                  <c:v>9.09</c:v>
                </c:pt>
                <c:pt idx="1443">
                  <c:v>9.09</c:v>
                </c:pt>
                <c:pt idx="1444">
                  <c:v>9.24</c:v>
                </c:pt>
                <c:pt idx="1445">
                  <c:v>9.24</c:v>
                </c:pt>
                <c:pt idx="1446">
                  <c:v>9.23</c:v>
                </c:pt>
                <c:pt idx="1447">
                  <c:v>9.23</c:v>
                </c:pt>
                <c:pt idx="1448">
                  <c:v>9.23</c:v>
                </c:pt>
                <c:pt idx="1449">
                  <c:v>9.23</c:v>
                </c:pt>
                <c:pt idx="1450">
                  <c:v>8.9700000000000006</c:v>
                </c:pt>
                <c:pt idx="1451">
                  <c:v>8.9700000000000006</c:v>
                </c:pt>
                <c:pt idx="1452">
                  <c:v>9.24</c:v>
                </c:pt>
                <c:pt idx="1453">
                  <c:v>9.24</c:v>
                </c:pt>
                <c:pt idx="1454">
                  <c:v>9.2200000000000006</c:v>
                </c:pt>
                <c:pt idx="1455">
                  <c:v>9.2200000000000006</c:v>
                </c:pt>
                <c:pt idx="1456">
                  <c:v>9.24</c:v>
                </c:pt>
                <c:pt idx="1457">
                  <c:v>9.24</c:v>
                </c:pt>
                <c:pt idx="1458">
                  <c:v>9.24</c:v>
                </c:pt>
                <c:pt idx="1459">
                  <c:v>8.51</c:v>
                </c:pt>
                <c:pt idx="1460">
                  <c:v>8.51</c:v>
                </c:pt>
                <c:pt idx="1461">
                  <c:v>9.23</c:v>
                </c:pt>
                <c:pt idx="1462">
                  <c:v>9.23</c:v>
                </c:pt>
                <c:pt idx="1463">
                  <c:v>9.24</c:v>
                </c:pt>
                <c:pt idx="1464">
                  <c:v>9.24</c:v>
                </c:pt>
                <c:pt idx="1465">
                  <c:v>9.24</c:v>
                </c:pt>
                <c:pt idx="1466">
                  <c:v>9.24</c:v>
                </c:pt>
                <c:pt idx="1467">
                  <c:v>9.24</c:v>
                </c:pt>
                <c:pt idx="1468">
                  <c:v>9.2799999999999994</c:v>
                </c:pt>
                <c:pt idx="1469">
                  <c:v>9.2799999999999994</c:v>
                </c:pt>
                <c:pt idx="1470">
                  <c:v>9.2799999999999994</c:v>
                </c:pt>
                <c:pt idx="1471">
                  <c:v>9.2799999999999994</c:v>
                </c:pt>
                <c:pt idx="1472">
                  <c:v>9.24</c:v>
                </c:pt>
                <c:pt idx="1473">
                  <c:v>9.24</c:v>
                </c:pt>
                <c:pt idx="1474">
                  <c:v>9.24</c:v>
                </c:pt>
                <c:pt idx="1475">
                  <c:v>9.24</c:v>
                </c:pt>
                <c:pt idx="1476">
                  <c:v>9.23</c:v>
                </c:pt>
                <c:pt idx="1477">
                  <c:v>9.23</c:v>
                </c:pt>
                <c:pt idx="1478">
                  <c:v>9.23</c:v>
                </c:pt>
                <c:pt idx="1479">
                  <c:v>9.23</c:v>
                </c:pt>
                <c:pt idx="1480">
                  <c:v>9.23</c:v>
                </c:pt>
                <c:pt idx="1481">
                  <c:v>9.2799999999999994</c:v>
                </c:pt>
                <c:pt idx="1482">
                  <c:v>9.2799999999999994</c:v>
                </c:pt>
                <c:pt idx="1483">
                  <c:v>8.74</c:v>
                </c:pt>
                <c:pt idx="1484">
                  <c:v>8.74</c:v>
                </c:pt>
                <c:pt idx="1485">
                  <c:v>9.24</c:v>
                </c:pt>
                <c:pt idx="1486">
                  <c:v>9.24</c:v>
                </c:pt>
                <c:pt idx="1487">
                  <c:v>8.74</c:v>
                </c:pt>
                <c:pt idx="1488">
                  <c:v>8.74</c:v>
                </c:pt>
                <c:pt idx="1489">
                  <c:v>9.24</c:v>
                </c:pt>
                <c:pt idx="1490">
                  <c:v>9.24</c:v>
                </c:pt>
                <c:pt idx="1491">
                  <c:v>9.24</c:v>
                </c:pt>
                <c:pt idx="1492">
                  <c:v>9.24</c:v>
                </c:pt>
                <c:pt idx="1493">
                  <c:v>9.24</c:v>
                </c:pt>
                <c:pt idx="1494">
                  <c:v>9.24</c:v>
                </c:pt>
                <c:pt idx="1495">
                  <c:v>9.2799999999999994</c:v>
                </c:pt>
                <c:pt idx="1496">
                  <c:v>9.2799999999999994</c:v>
                </c:pt>
                <c:pt idx="1497">
                  <c:v>9.23</c:v>
                </c:pt>
                <c:pt idx="1498">
                  <c:v>9.23</c:v>
                </c:pt>
                <c:pt idx="1499">
                  <c:v>9.2799999999999994</c:v>
                </c:pt>
                <c:pt idx="1500">
                  <c:v>9.2799999999999994</c:v>
                </c:pt>
                <c:pt idx="1501">
                  <c:v>9.2799999999999994</c:v>
                </c:pt>
                <c:pt idx="1502">
                  <c:v>9.2799999999999994</c:v>
                </c:pt>
                <c:pt idx="1503">
                  <c:v>9.2799999999999994</c:v>
                </c:pt>
                <c:pt idx="1504">
                  <c:v>8.6300000000000008</c:v>
                </c:pt>
                <c:pt idx="1505">
                  <c:v>9.24</c:v>
                </c:pt>
                <c:pt idx="1506">
                  <c:v>8.6300000000000008</c:v>
                </c:pt>
                <c:pt idx="1507">
                  <c:v>9.24</c:v>
                </c:pt>
                <c:pt idx="1508">
                  <c:v>9.31</c:v>
                </c:pt>
                <c:pt idx="1509">
                  <c:v>9.31</c:v>
                </c:pt>
                <c:pt idx="1510">
                  <c:v>8.51</c:v>
                </c:pt>
                <c:pt idx="1511">
                  <c:v>9.2799999999999994</c:v>
                </c:pt>
                <c:pt idx="1512">
                  <c:v>8.51</c:v>
                </c:pt>
                <c:pt idx="1513">
                  <c:v>9.2799999999999994</c:v>
                </c:pt>
                <c:pt idx="1514">
                  <c:v>9.1999999999999993</c:v>
                </c:pt>
                <c:pt idx="1515">
                  <c:v>9.1999999999999993</c:v>
                </c:pt>
                <c:pt idx="1516">
                  <c:v>9.24</c:v>
                </c:pt>
                <c:pt idx="1517">
                  <c:v>9.24</c:v>
                </c:pt>
                <c:pt idx="1518">
                  <c:v>8.51</c:v>
                </c:pt>
                <c:pt idx="1519">
                  <c:v>8.51</c:v>
                </c:pt>
                <c:pt idx="1520">
                  <c:v>9.24</c:v>
                </c:pt>
                <c:pt idx="1521">
                  <c:v>9.24</c:v>
                </c:pt>
                <c:pt idx="1522">
                  <c:v>9.24</c:v>
                </c:pt>
                <c:pt idx="1523">
                  <c:v>9.24</c:v>
                </c:pt>
                <c:pt idx="1524">
                  <c:v>9.2799999999999994</c:v>
                </c:pt>
                <c:pt idx="1525">
                  <c:v>9.2799999999999994</c:v>
                </c:pt>
                <c:pt idx="1526">
                  <c:v>9.24</c:v>
                </c:pt>
                <c:pt idx="1527">
                  <c:v>9.24</c:v>
                </c:pt>
                <c:pt idx="1528">
                  <c:v>9.2200000000000006</c:v>
                </c:pt>
                <c:pt idx="1529">
                  <c:v>9.2200000000000006</c:v>
                </c:pt>
                <c:pt idx="1530">
                  <c:v>9.24</c:v>
                </c:pt>
                <c:pt idx="1531">
                  <c:v>9.24</c:v>
                </c:pt>
                <c:pt idx="1532">
                  <c:v>9.09</c:v>
                </c:pt>
                <c:pt idx="1533">
                  <c:v>9.09</c:v>
                </c:pt>
                <c:pt idx="1534">
                  <c:v>9.23</c:v>
                </c:pt>
                <c:pt idx="1535">
                  <c:v>9.23</c:v>
                </c:pt>
                <c:pt idx="1536">
                  <c:v>9.24</c:v>
                </c:pt>
                <c:pt idx="1537">
                  <c:v>9.24</c:v>
                </c:pt>
                <c:pt idx="1538">
                  <c:v>9.43</c:v>
                </c:pt>
                <c:pt idx="1539">
                  <c:v>9.24</c:v>
                </c:pt>
                <c:pt idx="1540">
                  <c:v>9.43</c:v>
                </c:pt>
                <c:pt idx="1541">
                  <c:v>9.24</c:v>
                </c:pt>
                <c:pt idx="1542">
                  <c:v>9.23</c:v>
                </c:pt>
                <c:pt idx="1543">
                  <c:v>9.23</c:v>
                </c:pt>
                <c:pt idx="1544">
                  <c:v>8.74</c:v>
                </c:pt>
                <c:pt idx="1545">
                  <c:v>8.74</c:v>
                </c:pt>
                <c:pt idx="1546">
                  <c:v>9.3000000000000007</c:v>
                </c:pt>
                <c:pt idx="1547">
                  <c:v>9.3000000000000007</c:v>
                </c:pt>
                <c:pt idx="1548">
                  <c:v>9.2899999999999991</c:v>
                </c:pt>
                <c:pt idx="1549">
                  <c:v>9.2899999999999991</c:v>
                </c:pt>
                <c:pt idx="1550">
                  <c:v>9.32</c:v>
                </c:pt>
                <c:pt idx="1551">
                  <c:v>9.32</c:v>
                </c:pt>
                <c:pt idx="1552">
                  <c:v>8.51</c:v>
                </c:pt>
                <c:pt idx="1553">
                  <c:v>8.7119999999999997</c:v>
                </c:pt>
                <c:pt idx="1554">
                  <c:v>8.91</c:v>
                </c:pt>
                <c:pt idx="1555">
                  <c:v>9.35</c:v>
                </c:pt>
                <c:pt idx="1556">
                  <c:v>9.1110000000000007</c:v>
                </c:pt>
                <c:pt idx="1557">
                  <c:v>9.35</c:v>
                </c:pt>
                <c:pt idx="1558">
                  <c:v>9.31</c:v>
                </c:pt>
                <c:pt idx="1559">
                  <c:v>9.35</c:v>
                </c:pt>
                <c:pt idx="1560">
                  <c:v>9.23</c:v>
                </c:pt>
                <c:pt idx="1561">
                  <c:v>9.23</c:v>
                </c:pt>
                <c:pt idx="1562">
                  <c:v>9.2200000000000006</c:v>
                </c:pt>
                <c:pt idx="1563">
                  <c:v>9.2200000000000006</c:v>
                </c:pt>
                <c:pt idx="1564">
                  <c:v>9.2100000000000009</c:v>
                </c:pt>
                <c:pt idx="1565">
                  <c:v>9.2100000000000009</c:v>
                </c:pt>
                <c:pt idx="1566">
                  <c:v>9.2200000000000006</c:v>
                </c:pt>
                <c:pt idx="1567">
                  <c:v>9.2200000000000006</c:v>
                </c:pt>
                <c:pt idx="1568">
                  <c:v>9.2200000000000006</c:v>
                </c:pt>
                <c:pt idx="1569">
                  <c:v>9.23</c:v>
                </c:pt>
                <c:pt idx="1570">
                  <c:v>9.23</c:v>
                </c:pt>
                <c:pt idx="1571">
                  <c:v>9.2100000000000009</c:v>
                </c:pt>
                <c:pt idx="1572">
                  <c:v>9.2100000000000009</c:v>
                </c:pt>
                <c:pt idx="1573">
                  <c:v>9.19</c:v>
                </c:pt>
                <c:pt idx="1574">
                  <c:v>9.19</c:v>
                </c:pt>
                <c:pt idx="1575">
                  <c:v>9.23</c:v>
                </c:pt>
                <c:pt idx="1576">
                  <c:v>9.23</c:v>
                </c:pt>
                <c:pt idx="1577">
                  <c:v>9.1999999999999993</c:v>
                </c:pt>
                <c:pt idx="1578">
                  <c:v>9.1999999999999993</c:v>
                </c:pt>
                <c:pt idx="1579">
                  <c:v>9.1999999999999993</c:v>
                </c:pt>
                <c:pt idx="1580">
                  <c:v>9.1999999999999993</c:v>
                </c:pt>
                <c:pt idx="1581">
                  <c:v>9.19</c:v>
                </c:pt>
                <c:pt idx="1582">
                  <c:v>9.19</c:v>
                </c:pt>
                <c:pt idx="1583">
                  <c:v>9.18</c:v>
                </c:pt>
                <c:pt idx="1584">
                  <c:v>9.18</c:v>
                </c:pt>
                <c:pt idx="1585">
                  <c:v>9.2200000000000006</c:v>
                </c:pt>
                <c:pt idx="1586">
                  <c:v>9.2200000000000006</c:v>
                </c:pt>
                <c:pt idx="1587">
                  <c:v>9.2200000000000006</c:v>
                </c:pt>
                <c:pt idx="1588">
                  <c:v>9.23</c:v>
                </c:pt>
                <c:pt idx="1589">
                  <c:v>9.23</c:v>
                </c:pt>
                <c:pt idx="1590">
                  <c:v>9.2100000000000009</c:v>
                </c:pt>
                <c:pt idx="1591">
                  <c:v>9.2100000000000009</c:v>
                </c:pt>
                <c:pt idx="1592">
                  <c:v>9.2200000000000006</c:v>
                </c:pt>
                <c:pt idx="1593">
                  <c:v>9.2200000000000006</c:v>
                </c:pt>
                <c:pt idx="1594">
                  <c:v>9.19</c:v>
                </c:pt>
                <c:pt idx="1595">
                  <c:v>9.19</c:v>
                </c:pt>
                <c:pt idx="1596">
                  <c:v>9.19</c:v>
                </c:pt>
                <c:pt idx="1597">
                  <c:v>9.1999999999999993</c:v>
                </c:pt>
                <c:pt idx="1598">
                  <c:v>9.1999999999999993</c:v>
                </c:pt>
                <c:pt idx="1599">
                  <c:v>9.2100000000000009</c:v>
                </c:pt>
                <c:pt idx="1600">
                  <c:v>9.2100000000000009</c:v>
                </c:pt>
                <c:pt idx="1601">
                  <c:v>9.19</c:v>
                </c:pt>
                <c:pt idx="1602">
                  <c:v>9.19</c:v>
                </c:pt>
                <c:pt idx="1603">
                  <c:v>9.1999999999999993</c:v>
                </c:pt>
                <c:pt idx="1604">
                  <c:v>9.1999999999999993</c:v>
                </c:pt>
                <c:pt idx="1605">
                  <c:v>9.15</c:v>
                </c:pt>
                <c:pt idx="1606">
                  <c:v>9.15</c:v>
                </c:pt>
                <c:pt idx="1607">
                  <c:v>9.15</c:v>
                </c:pt>
                <c:pt idx="1608">
                  <c:v>9.24</c:v>
                </c:pt>
                <c:pt idx="1609">
                  <c:v>9.24</c:v>
                </c:pt>
                <c:pt idx="1610">
                  <c:v>9.3000000000000007</c:v>
                </c:pt>
                <c:pt idx="1611">
                  <c:v>9.3000000000000007</c:v>
                </c:pt>
                <c:pt idx="1612">
                  <c:v>9.24</c:v>
                </c:pt>
                <c:pt idx="1613">
                  <c:v>9.24</c:v>
                </c:pt>
                <c:pt idx="1614">
                  <c:v>9.31</c:v>
                </c:pt>
                <c:pt idx="1615">
                  <c:v>9.31</c:v>
                </c:pt>
                <c:pt idx="1616">
                  <c:v>9.2100000000000009</c:v>
                </c:pt>
                <c:pt idx="1617">
                  <c:v>9.2100000000000009</c:v>
                </c:pt>
                <c:pt idx="1618">
                  <c:v>9.2100000000000009</c:v>
                </c:pt>
                <c:pt idx="1619">
                  <c:v>9.19</c:v>
                </c:pt>
                <c:pt idx="1620">
                  <c:v>9.19</c:v>
                </c:pt>
                <c:pt idx="1621">
                  <c:v>9.2200000000000006</c:v>
                </c:pt>
                <c:pt idx="1622">
                  <c:v>9.2200000000000006</c:v>
                </c:pt>
                <c:pt idx="1623">
                  <c:v>9.1999999999999993</c:v>
                </c:pt>
                <c:pt idx="1624">
                  <c:v>9.1999999999999993</c:v>
                </c:pt>
                <c:pt idx="1625">
                  <c:v>9.2200000000000006</c:v>
                </c:pt>
                <c:pt idx="1626">
                  <c:v>9.2200000000000006</c:v>
                </c:pt>
                <c:pt idx="1627">
                  <c:v>9.1999999999999993</c:v>
                </c:pt>
                <c:pt idx="1628">
                  <c:v>9.1999999999999993</c:v>
                </c:pt>
                <c:pt idx="1629">
                  <c:v>9.1999999999999993</c:v>
                </c:pt>
                <c:pt idx="1630">
                  <c:v>9.2200000000000006</c:v>
                </c:pt>
                <c:pt idx="1631">
                  <c:v>9.2200000000000006</c:v>
                </c:pt>
                <c:pt idx="1632">
                  <c:v>9.2100000000000009</c:v>
                </c:pt>
                <c:pt idx="1633">
                  <c:v>9.2100000000000009</c:v>
                </c:pt>
                <c:pt idx="1634">
                  <c:v>9.23</c:v>
                </c:pt>
                <c:pt idx="1635">
                  <c:v>9.23</c:v>
                </c:pt>
                <c:pt idx="1636">
                  <c:v>9.2100000000000009</c:v>
                </c:pt>
                <c:pt idx="1637">
                  <c:v>9.2100000000000009</c:v>
                </c:pt>
                <c:pt idx="1638">
                  <c:v>9.16</c:v>
                </c:pt>
                <c:pt idx="1639">
                  <c:v>9.16</c:v>
                </c:pt>
                <c:pt idx="1640">
                  <c:v>9.16</c:v>
                </c:pt>
                <c:pt idx="1641">
                  <c:v>9.25</c:v>
                </c:pt>
                <c:pt idx="1642">
                  <c:v>9.25</c:v>
                </c:pt>
                <c:pt idx="1643">
                  <c:v>9.25</c:v>
                </c:pt>
                <c:pt idx="1644">
                  <c:v>9.25</c:v>
                </c:pt>
                <c:pt idx="1645">
                  <c:v>9.25</c:v>
                </c:pt>
                <c:pt idx="1646">
                  <c:v>9.25</c:v>
                </c:pt>
                <c:pt idx="1647">
                  <c:v>9.25</c:v>
                </c:pt>
                <c:pt idx="1648">
                  <c:v>9.25</c:v>
                </c:pt>
                <c:pt idx="1649">
                  <c:v>9.25</c:v>
                </c:pt>
                <c:pt idx="1650">
                  <c:v>9.25</c:v>
                </c:pt>
                <c:pt idx="1651">
                  <c:v>9.25</c:v>
                </c:pt>
                <c:pt idx="1652">
                  <c:v>9.25</c:v>
                </c:pt>
                <c:pt idx="1653">
                  <c:v>9.25</c:v>
                </c:pt>
                <c:pt idx="1654">
                  <c:v>9.25</c:v>
                </c:pt>
                <c:pt idx="1655">
                  <c:v>9.25</c:v>
                </c:pt>
                <c:pt idx="1656">
                  <c:v>9.25</c:v>
                </c:pt>
                <c:pt idx="1657">
                  <c:v>9.25</c:v>
                </c:pt>
                <c:pt idx="1658">
                  <c:v>9.25</c:v>
                </c:pt>
                <c:pt idx="1659">
                  <c:v>9.25</c:v>
                </c:pt>
                <c:pt idx="1660">
                  <c:v>9.25</c:v>
                </c:pt>
                <c:pt idx="1661">
                  <c:v>9.25</c:v>
                </c:pt>
                <c:pt idx="1662">
                  <c:v>9.25</c:v>
                </c:pt>
                <c:pt idx="1663">
                  <c:v>9.25</c:v>
                </c:pt>
                <c:pt idx="1664">
                  <c:v>9.25</c:v>
                </c:pt>
                <c:pt idx="1665">
                  <c:v>9.25</c:v>
                </c:pt>
                <c:pt idx="1666">
                  <c:v>9.25</c:v>
                </c:pt>
                <c:pt idx="1667">
                  <c:v>9.25</c:v>
                </c:pt>
                <c:pt idx="1668">
                  <c:v>9.25</c:v>
                </c:pt>
                <c:pt idx="1669">
                  <c:v>9.25</c:v>
                </c:pt>
                <c:pt idx="1670">
                  <c:v>9.25</c:v>
                </c:pt>
                <c:pt idx="1671">
                  <c:v>9.25</c:v>
                </c:pt>
                <c:pt idx="1672">
                  <c:v>9.25</c:v>
                </c:pt>
                <c:pt idx="1673">
                  <c:v>9.25</c:v>
                </c:pt>
                <c:pt idx="1674">
                  <c:v>9.25</c:v>
                </c:pt>
                <c:pt idx="1675">
                  <c:v>9.25</c:v>
                </c:pt>
                <c:pt idx="1676">
                  <c:v>9.25</c:v>
                </c:pt>
                <c:pt idx="1677">
                  <c:v>9.25</c:v>
                </c:pt>
                <c:pt idx="1678">
                  <c:v>9.25</c:v>
                </c:pt>
                <c:pt idx="1679">
                  <c:v>9.25</c:v>
                </c:pt>
                <c:pt idx="1680">
                  <c:v>9.25</c:v>
                </c:pt>
                <c:pt idx="1681">
                  <c:v>9.25</c:v>
                </c:pt>
                <c:pt idx="1682">
                  <c:v>9.25</c:v>
                </c:pt>
                <c:pt idx="1683">
                  <c:v>9.25</c:v>
                </c:pt>
                <c:pt idx="1684">
                  <c:v>9.25</c:v>
                </c:pt>
                <c:pt idx="1685">
                  <c:v>9.25</c:v>
                </c:pt>
                <c:pt idx="1686">
                  <c:v>9.25</c:v>
                </c:pt>
                <c:pt idx="1687">
                  <c:v>9.25</c:v>
                </c:pt>
                <c:pt idx="1688">
                  <c:v>9.25</c:v>
                </c:pt>
                <c:pt idx="1689">
                  <c:v>9.25</c:v>
                </c:pt>
                <c:pt idx="1690">
                  <c:v>9.25</c:v>
                </c:pt>
                <c:pt idx="1691">
                  <c:v>9.25</c:v>
                </c:pt>
                <c:pt idx="1692">
                  <c:v>9.25</c:v>
                </c:pt>
                <c:pt idx="1693">
                  <c:v>9.25</c:v>
                </c:pt>
                <c:pt idx="1694">
                  <c:v>9.25</c:v>
                </c:pt>
                <c:pt idx="1695">
                  <c:v>9.25</c:v>
                </c:pt>
                <c:pt idx="1696">
                  <c:v>9.25</c:v>
                </c:pt>
                <c:pt idx="1697">
                  <c:v>9.25</c:v>
                </c:pt>
                <c:pt idx="1698">
                  <c:v>9.25</c:v>
                </c:pt>
                <c:pt idx="1699">
                  <c:v>9.25</c:v>
                </c:pt>
                <c:pt idx="1700">
                  <c:v>9.25</c:v>
                </c:pt>
                <c:pt idx="1701">
                  <c:v>9.25</c:v>
                </c:pt>
                <c:pt idx="1702">
                  <c:v>9.25</c:v>
                </c:pt>
                <c:pt idx="1703">
                  <c:v>9.25</c:v>
                </c:pt>
                <c:pt idx="1704">
                  <c:v>9.25</c:v>
                </c:pt>
                <c:pt idx="1705">
                  <c:v>9.25</c:v>
                </c:pt>
                <c:pt idx="1706">
                  <c:v>9.25</c:v>
                </c:pt>
                <c:pt idx="1707">
                  <c:v>9.25</c:v>
                </c:pt>
                <c:pt idx="1708">
                  <c:v>9.26</c:v>
                </c:pt>
                <c:pt idx="1709">
                  <c:v>9.26</c:v>
                </c:pt>
                <c:pt idx="1710">
                  <c:v>9.26</c:v>
                </c:pt>
                <c:pt idx="1711">
                  <c:v>9.26</c:v>
                </c:pt>
                <c:pt idx="1712">
                  <c:v>9.26</c:v>
                </c:pt>
                <c:pt idx="1713">
                  <c:v>9.26</c:v>
                </c:pt>
                <c:pt idx="1714">
                  <c:v>9.26</c:v>
                </c:pt>
                <c:pt idx="1715">
                  <c:v>9.26</c:v>
                </c:pt>
                <c:pt idx="1716">
                  <c:v>9.26</c:v>
                </c:pt>
                <c:pt idx="1717">
                  <c:v>9.26</c:v>
                </c:pt>
                <c:pt idx="1718">
                  <c:v>9.26</c:v>
                </c:pt>
                <c:pt idx="1719">
                  <c:v>9.26</c:v>
                </c:pt>
                <c:pt idx="1720">
                  <c:v>9.26</c:v>
                </c:pt>
                <c:pt idx="1721">
                  <c:v>9.26</c:v>
                </c:pt>
                <c:pt idx="1722">
                  <c:v>9.26</c:v>
                </c:pt>
                <c:pt idx="1723">
                  <c:v>9.26</c:v>
                </c:pt>
                <c:pt idx="1724">
                  <c:v>9.26</c:v>
                </c:pt>
                <c:pt idx="1725">
                  <c:v>9.26</c:v>
                </c:pt>
                <c:pt idx="1726">
                  <c:v>9.26</c:v>
                </c:pt>
                <c:pt idx="1727">
                  <c:v>9.26</c:v>
                </c:pt>
                <c:pt idx="1728">
                  <c:v>9.26</c:v>
                </c:pt>
                <c:pt idx="1729">
                  <c:v>9.26</c:v>
                </c:pt>
                <c:pt idx="1730">
                  <c:v>9.26</c:v>
                </c:pt>
                <c:pt idx="1731">
                  <c:v>9.26</c:v>
                </c:pt>
                <c:pt idx="1732">
                  <c:v>9.26</c:v>
                </c:pt>
                <c:pt idx="1733">
                  <c:v>9.26</c:v>
                </c:pt>
                <c:pt idx="1734">
                  <c:v>9.26</c:v>
                </c:pt>
                <c:pt idx="1735">
                  <c:v>9.26</c:v>
                </c:pt>
                <c:pt idx="1736">
                  <c:v>9.26</c:v>
                </c:pt>
                <c:pt idx="1737">
                  <c:v>9.26</c:v>
                </c:pt>
                <c:pt idx="1738">
                  <c:v>9.26</c:v>
                </c:pt>
                <c:pt idx="1739">
                  <c:v>9.26</c:v>
                </c:pt>
                <c:pt idx="1740">
                  <c:v>9.26</c:v>
                </c:pt>
                <c:pt idx="1741">
                  <c:v>9.26</c:v>
                </c:pt>
                <c:pt idx="1742">
                  <c:v>9.26</c:v>
                </c:pt>
                <c:pt idx="1743">
                  <c:v>9.26</c:v>
                </c:pt>
                <c:pt idx="1744">
                  <c:v>9.26</c:v>
                </c:pt>
                <c:pt idx="1745">
                  <c:v>9.26</c:v>
                </c:pt>
                <c:pt idx="1746">
                  <c:v>9.26</c:v>
                </c:pt>
                <c:pt idx="1747">
                  <c:v>9.26</c:v>
                </c:pt>
                <c:pt idx="1748">
                  <c:v>9.26</c:v>
                </c:pt>
                <c:pt idx="1749">
                  <c:v>9.26</c:v>
                </c:pt>
                <c:pt idx="1750">
                  <c:v>9.26</c:v>
                </c:pt>
                <c:pt idx="1751">
                  <c:v>9.26</c:v>
                </c:pt>
                <c:pt idx="1752">
                  <c:v>9.26</c:v>
                </c:pt>
                <c:pt idx="1753">
                  <c:v>9.26</c:v>
                </c:pt>
                <c:pt idx="1754">
                  <c:v>9.26</c:v>
                </c:pt>
                <c:pt idx="1755">
                  <c:v>9.26</c:v>
                </c:pt>
                <c:pt idx="1756">
                  <c:v>9.26</c:v>
                </c:pt>
                <c:pt idx="1757">
                  <c:v>9.26</c:v>
                </c:pt>
                <c:pt idx="1758">
                  <c:v>9.26</c:v>
                </c:pt>
                <c:pt idx="1759">
                  <c:v>9.26</c:v>
                </c:pt>
                <c:pt idx="1760">
                  <c:v>9.26</c:v>
                </c:pt>
                <c:pt idx="1761">
                  <c:v>9.26</c:v>
                </c:pt>
                <c:pt idx="1762">
                  <c:v>9.26</c:v>
                </c:pt>
                <c:pt idx="1763">
                  <c:v>9.26</c:v>
                </c:pt>
                <c:pt idx="1764">
                  <c:v>9.26</c:v>
                </c:pt>
                <c:pt idx="1765">
                  <c:v>9.26</c:v>
                </c:pt>
                <c:pt idx="1766">
                  <c:v>9.26</c:v>
                </c:pt>
                <c:pt idx="1767">
                  <c:v>9.26</c:v>
                </c:pt>
                <c:pt idx="1768">
                  <c:v>9.26</c:v>
                </c:pt>
                <c:pt idx="1769">
                  <c:v>9.26</c:v>
                </c:pt>
                <c:pt idx="1770">
                  <c:v>9.26</c:v>
                </c:pt>
                <c:pt idx="1771">
                  <c:v>9.26</c:v>
                </c:pt>
                <c:pt idx="1772">
                  <c:v>9.26</c:v>
                </c:pt>
                <c:pt idx="1773">
                  <c:v>9.26</c:v>
                </c:pt>
                <c:pt idx="1774">
                  <c:v>9.26</c:v>
                </c:pt>
                <c:pt idx="1775">
                  <c:v>9.26</c:v>
                </c:pt>
                <c:pt idx="1776">
                  <c:v>9.26</c:v>
                </c:pt>
                <c:pt idx="1777">
                  <c:v>9.26</c:v>
                </c:pt>
                <c:pt idx="1778">
                  <c:v>9.27</c:v>
                </c:pt>
                <c:pt idx="1779">
                  <c:v>9.27</c:v>
                </c:pt>
                <c:pt idx="1780">
                  <c:v>9.27</c:v>
                </c:pt>
                <c:pt idx="1781">
                  <c:v>9.27</c:v>
                </c:pt>
                <c:pt idx="1782">
                  <c:v>9.27</c:v>
                </c:pt>
                <c:pt idx="1783">
                  <c:v>9.27</c:v>
                </c:pt>
                <c:pt idx="1784">
                  <c:v>9.27</c:v>
                </c:pt>
                <c:pt idx="1785">
                  <c:v>9.27</c:v>
                </c:pt>
                <c:pt idx="1786">
                  <c:v>9.27</c:v>
                </c:pt>
                <c:pt idx="1787">
                  <c:v>9.27</c:v>
                </c:pt>
                <c:pt idx="1788">
                  <c:v>9.27</c:v>
                </c:pt>
                <c:pt idx="1789">
                  <c:v>9.27</c:v>
                </c:pt>
                <c:pt idx="1790">
                  <c:v>9.27</c:v>
                </c:pt>
                <c:pt idx="1791">
                  <c:v>9.27</c:v>
                </c:pt>
                <c:pt idx="1792">
                  <c:v>9.27</c:v>
                </c:pt>
                <c:pt idx="1793">
                  <c:v>9.27</c:v>
                </c:pt>
                <c:pt idx="1794">
                  <c:v>9.27</c:v>
                </c:pt>
                <c:pt idx="1795">
                  <c:v>9.27</c:v>
                </c:pt>
                <c:pt idx="1796">
                  <c:v>9.27</c:v>
                </c:pt>
                <c:pt idx="1797">
                  <c:v>9.27</c:v>
                </c:pt>
                <c:pt idx="1798">
                  <c:v>9.27</c:v>
                </c:pt>
                <c:pt idx="1799">
                  <c:v>9.27</c:v>
                </c:pt>
                <c:pt idx="1800">
                  <c:v>9.27</c:v>
                </c:pt>
                <c:pt idx="1801">
                  <c:v>9.27</c:v>
                </c:pt>
                <c:pt idx="1802">
                  <c:v>9.27</c:v>
                </c:pt>
                <c:pt idx="1803">
                  <c:v>9.27</c:v>
                </c:pt>
                <c:pt idx="1804">
                  <c:v>9.27</c:v>
                </c:pt>
                <c:pt idx="1805">
                  <c:v>9.27</c:v>
                </c:pt>
                <c:pt idx="1806">
                  <c:v>9.27</c:v>
                </c:pt>
                <c:pt idx="1807">
                  <c:v>9.27</c:v>
                </c:pt>
                <c:pt idx="1808">
                  <c:v>9.27</c:v>
                </c:pt>
                <c:pt idx="1809">
                  <c:v>9.27</c:v>
                </c:pt>
                <c:pt idx="1810">
                  <c:v>9.27</c:v>
                </c:pt>
                <c:pt idx="1811">
                  <c:v>9.27</c:v>
                </c:pt>
                <c:pt idx="1812">
                  <c:v>9.27</c:v>
                </c:pt>
                <c:pt idx="1813">
                  <c:v>9.27</c:v>
                </c:pt>
                <c:pt idx="1814">
                  <c:v>9.27</c:v>
                </c:pt>
                <c:pt idx="1815">
                  <c:v>9.27</c:v>
                </c:pt>
                <c:pt idx="1816">
                  <c:v>9.27</c:v>
                </c:pt>
                <c:pt idx="1817">
                  <c:v>9.27</c:v>
                </c:pt>
                <c:pt idx="1818">
                  <c:v>9.27</c:v>
                </c:pt>
                <c:pt idx="1819">
                  <c:v>9.27</c:v>
                </c:pt>
                <c:pt idx="1820">
                  <c:v>9.27</c:v>
                </c:pt>
                <c:pt idx="1821">
                  <c:v>9.27</c:v>
                </c:pt>
                <c:pt idx="1822">
                  <c:v>9.27</c:v>
                </c:pt>
                <c:pt idx="1823">
                  <c:v>9.27</c:v>
                </c:pt>
                <c:pt idx="1824">
                  <c:v>9.27</c:v>
                </c:pt>
                <c:pt idx="1825">
                  <c:v>9.27</c:v>
                </c:pt>
                <c:pt idx="1826">
                  <c:v>9.27</c:v>
                </c:pt>
                <c:pt idx="1827">
                  <c:v>9.27</c:v>
                </c:pt>
                <c:pt idx="1828">
                  <c:v>9.27</c:v>
                </c:pt>
                <c:pt idx="1829">
                  <c:v>9.27</c:v>
                </c:pt>
                <c:pt idx="1830">
                  <c:v>9.27</c:v>
                </c:pt>
                <c:pt idx="1831">
                  <c:v>9.27</c:v>
                </c:pt>
                <c:pt idx="1832">
                  <c:v>9.27</c:v>
                </c:pt>
                <c:pt idx="1833">
                  <c:v>9.27</c:v>
                </c:pt>
                <c:pt idx="1834">
                  <c:v>9.27</c:v>
                </c:pt>
                <c:pt idx="1835">
                  <c:v>9.27</c:v>
                </c:pt>
                <c:pt idx="1836">
                  <c:v>9.27</c:v>
                </c:pt>
                <c:pt idx="1837">
                  <c:v>9.27</c:v>
                </c:pt>
                <c:pt idx="1838">
                  <c:v>9.27</c:v>
                </c:pt>
                <c:pt idx="1839">
                  <c:v>9.27</c:v>
                </c:pt>
                <c:pt idx="1840">
                  <c:v>9.27</c:v>
                </c:pt>
                <c:pt idx="1841">
                  <c:v>9.27</c:v>
                </c:pt>
                <c:pt idx="1842">
                  <c:v>9.27</c:v>
                </c:pt>
                <c:pt idx="1843">
                  <c:v>9.27</c:v>
                </c:pt>
                <c:pt idx="1844">
                  <c:v>9.27</c:v>
                </c:pt>
                <c:pt idx="1845">
                  <c:v>9.27</c:v>
                </c:pt>
                <c:pt idx="1846">
                  <c:v>9.27</c:v>
                </c:pt>
                <c:pt idx="1847">
                  <c:v>9.27</c:v>
                </c:pt>
                <c:pt idx="1848">
                  <c:v>9.27</c:v>
                </c:pt>
                <c:pt idx="1849">
                  <c:v>11.15</c:v>
                </c:pt>
                <c:pt idx="1850">
                  <c:v>11.02</c:v>
                </c:pt>
                <c:pt idx="1851">
                  <c:v>11.02</c:v>
                </c:pt>
                <c:pt idx="1852">
                  <c:v>11.13</c:v>
                </c:pt>
                <c:pt idx="1853">
                  <c:v>11.13</c:v>
                </c:pt>
                <c:pt idx="1854">
                  <c:v>11.02</c:v>
                </c:pt>
                <c:pt idx="1855">
                  <c:v>11.02</c:v>
                </c:pt>
                <c:pt idx="1856">
                  <c:v>11.25</c:v>
                </c:pt>
                <c:pt idx="1857">
                  <c:v>11.25</c:v>
                </c:pt>
                <c:pt idx="1858">
                  <c:v>11.25</c:v>
                </c:pt>
                <c:pt idx="1859">
                  <c:v>11.13</c:v>
                </c:pt>
                <c:pt idx="1860">
                  <c:v>11.13</c:v>
                </c:pt>
                <c:pt idx="1861">
                  <c:v>11.18</c:v>
                </c:pt>
                <c:pt idx="1862">
                  <c:v>11.18</c:v>
                </c:pt>
                <c:pt idx="1863">
                  <c:v>11.07</c:v>
                </c:pt>
                <c:pt idx="1864">
                  <c:v>11.07</c:v>
                </c:pt>
                <c:pt idx="1865">
                  <c:v>11.05</c:v>
                </c:pt>
                <c:pt idx="1866">
                  <c:v>11.05</c:v>
                </c:pt>
                <c:pt idx="1867">
                  <c:v>11.02</c:v>
                </c:pt>
                <c:pt idx="1868">
                  <c:v>11.02</c:v>
                </c:pt>
                <c:pt idx="1869">
                  <c:v>11.02</c:v>
                </c:pt>
                <c:pt idx="1870">
                  <c:v>11.02</c:v>
                </c:pt>
                <c:pt idx="1871">
                  <c:v>11</c:v>
                </c:pt>
                <c:pt idx="1872">
                  <c:v>11</c:v>
                </c:pt>
                <c:pt idx="1873">
                  <c:v>11.13</c:v>
                </c:pt>
                <c:pt idx="1874">
                  <c:v>11.13</c:v>
                </c:pt>
                <c:pt idx="1875">
                  <c:v>11.13</c:v>
                </c:pt>
                <c:pt idx="1876">
                  <c:v>11.15</c:v>
                </c:pt>
                <c:pt idx="1877">
                  <c:v>11.15</c:v>
                </c:pt>
                <c:pt idx="1878">
                  <c:v>11.07</c:v>
                </c:pt>
                <c:pt idx="1879">
                  <c:v>11.07</c:v>
                </c:pt>
                <c:pt idx="1880">
                  <c:v>11.1</c:v>
                </c:pt>
                <c:pt idx="1881">
                  <c:v>11.1</c:v>
                </c:pt>
                <c:pt idx="1882">
                  <c:v>11.07</c:v>
                </c:pt>
                <c:pt idx="1883">
                  <c:v>11.07</c:v>
                </c:pt>
                <c:pt idx="1884">
                  <c:v>11.07</c:v>
                </c:pt>
                <c:pt idx="1885">
                  <c:v>11.07</c:v>
                </c:pt>
                <c:pt idx="1886">
                  <c:v>11.05</c:v>
                </c:pt>
                <c:pt idx="1887">
                  <c:v>11.05</c:v>
                </c:pt>
                <c:pt idx="1888">
                  <c:v>11.02</c:v>
                </c:pt>
                <c:pt idx="1889">
                  <c:v>11.02</c:v>
                </c:pt>
                <c:pt idx="1890">
                  <c:v>11.07</c:v>
                </c:pt>
                <c:pt idx="1891">
                  <c:v>11.07</c:v>
                </c:pt>
                <c:pt idx="1892">
                  <c:v>11.07</c:v>
                </c:pt>
                <c:pt idx="1893">
                  <c:v>11.1</c:v>
                </c:pt>
                <c:pt idx="1894">
                  <c:v>11.1</c:v>
                </c:pt>
                <c:pt idx="1895">
                  <c:v>11.13</c:v>
                </c:pt>
                <c:pt idx="1896">
                  <c:v>11.13</c:v>
                </c:pt>
                <c:pt idx="1897">
                  <c:v>11.23</c:v>
                </c:pt>
                <c:pt idx="1898">
                  <c:v>11.23</c:v>
                </c:pt>
                <c:pt idx="1899">
                  <c:v>11.1</c:v>
                </c:pt>
                <c:pt idx="1900">
                  <c:v>11.1</c:v>
                </c:pt>
                <c:pt idx="1901">
                  <c:v>11.02</c:v>
                </c:pt>
                <c:pt idx="1902">
                  <c:v>11.02</c:v>
                </c:pt>
                <c:pt idx="1903">
                  <c:v>11.05</c:v>
                </c:pt>
                <c:pt idx="1904">
                  <c:v>11.05</c:v>
                </c:pt>
                <c:pt idx="1905">
                  <c:v>11.18</c:v>
                </c:pt>
                <c:pt idx="1906">
                  <c:v>11.18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11.07</c:v>
                </c:pt>
                <c:pt idx="1911">
                  <c:v>11.07</c:v>
                </c:pt>
                <c:pt idx="1912">
                  <c:v>10.95</c:v>
                </c:pt>
                <c:pt idx="1913">
                  <c:v>10.95</c:v>
                </c:pt>
                <c:pt idx="1914">
                  <c:v>11.02</c:v>
                </c:pt>
                <c:pt idx="1915">
                  <c:v>11.02</c:v>
                </c:pt>
                <c:pt idx="1916">
                  <c:v>11.1</c:v>
                </c:pt>
                <c:pt idx="1917">
                  <c:v>11.1</c:v>
                </c:pt>
                <c:pt idx="1918">
                  <c:v>11.2</c:v>
                </c:pt>
                <c:pt idx="1919">
                  <c:v>11.2</c:v>
                </c:pt>
                <c:pt idx="1920">
                  <c:v>11.07</c:v>
                </c:pt>
                <c:pt idx="1921">
                  <c:v>11.07</c:v>
                </c:pt>
                <c:pt idx="1922">
                  <c:v>11.05</c:v>
                </c:pt>
                <c:pt idx="1923">
                  <c:v>11.05</c:v>
                </c:pt>
                <c:pt idx="1924">
                  <c:v>11.05</c:v>
                </c:pt>
                <c:pt idx="1925">
                  <c:v>11.05</c:v>
                </c:pt>
                <c:pt idx="1926">
                  <c:v>11.05</c:v>
                </c:pt>
                <c:pt idx="1927">
                  <c:v>11.05</c:v>
                </c:pt>
                <c:pt idx="1928">
                  <c:v>11.05</c:v>
                </c:pt>
                <c:pt idx="1929">
                  <c:v>11</c:v>
                </c:pt>
                <c:pt idx="1930">
                  <c:v>11</c:v>
                </c:pt>
                <c:pt idx="1931">
                  <c:v>11.1</c:v>
                </c:pt>
                <c:pt idx="1932">
                  <c:v>11.1</c:v>
                </c:pt>
                <c:pt idx="1933">
                  <c:v>11.07</c:v>
                </c:pt>
                <c:pt idx="1934">
                  <c:v>11.07</c:v>
                </c:pt>
                <c:pt idx="1935">
                  <c:v>11.1</c:v>
                </c:pt>
                <c:pt idx="1936">
                  <c:v>11.1</c:v>
                </c:pt>
                <c:pt idx="1937">
                  <c:v>11.02</c:v>
                </c:pt>
                <c:pt idx="1938">
                  <c:v>11.02</c:v>
                </c:pt>
                <c:pt idx="1939">
                  <c:v>11.13</c:v>
                </c:pt>
                <c:pt idx="1940">
                  <c:v>11.13</c:v>
                </c:pt>
                <c:pt idx="1941">
                  <c:v>11.02</c:v>
                </c:pt>
                <c:pt idx="1942">
                  <c:v>11.02</c:v>
                </c:pt>
                <c:pt idx="1943">
                  <c:v>11.07</c:v>
                </c:pt>
                <c:pt idx="1944">
                  <c:v>11.07</c:v>
                </c:pt>
                <c:pt idx="1945">
                  <c:v>11.07</c:v>
                </c:pt>
                <c:pt idx="1946">
                  <c:v>11.18</c:v>
                </c:pt>
                <c:pt idx="1947">
                  <c:v>11.18</c:v>
                </c:pt>
                <c:pt idx="1948">
                  <c:v>11.2</c:v>
                </c:pt>
                <c:pt idx="1949">
                  <c:v>11.2</c:v>
                </c:pt>
                <c:pt idx="1950">
                  <c:v>11.02</c:v>
                </c:pt>
                <c:pt idx="1951">
                  <c:v>11.02</c:v>
                </c:pt>
                <c:pt idx="1952">
                  <c:v>11.07</c:v>
                </c:pt>
                <c:pt idx="1953">
                  <c:v>11.07</c:v>
                </c:pt>
                <c:pt idx="1954">
                  <c:v>11.07</c:v>
                </c:pt>
                <c:pt idx="1955">
                  <c:v>11.07</c:v>
                </c:pt>
                <c:pt idx="1956">
                  <c:v>11.02</c:v>
                </c:pt>
                <c:pt idx="1957">
                  <c:v>11.02</c:v>
                </c:pt>
                <c:pt idx="1958">
                  <c:v>11.05</c:v>
                </c:pt>
                <c:pt idx="1959">
                  <c:v>11.05</c:v>
                </c:pt>
                <c:pt idx="1960">
                  <c:v>11.13</c:v>
                </c:pt>
                <c:pt idx="1961">
                  <c:v>11.13</c:v>
                </c:pt>
                <c:pt idx="1962">
                  <c:v>11.13</c:v>
                </c:pt>
                <c:pt idx="1963">
                  <c:v>11.05</c:v>
                </c:pt>
                <c:pt idx="1964">
                  <c:v>11.05</c:v>
                </c:pt>
                <c:pt idx="1965">
                  <c:v>11.1</c:v>
                </c:pt>
                <c:pt idx="1966">
                  <c:v>11.1</c:v>
                </c:pt>
                <c:pt idx="1967">
                  <c:v>11.1</c:v>
                </c:pt>
                <c:pt idx="1968">
                  <c:v>11.1</c:v>
                </c:pt>
                <c:pt idx="1969">
                  <c:v>11.07</c:v>
                </c:pt>
                <c:pt idx="1970">
                  <c:v>11.07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11.07</c:v>
                </c:pt>
                <c:pt idx="1976">
                  <c:v>11.07</c:v>
                </c:pt>
                <c:pt idx="1977">
                  <c:v>11.05</c:v>
                </c:pt>
                <c:pt idx="1978">
                  <c:v>11.05</c:v>
                </c:pt>
                <c:pt idx="1979">
                  <c:v>11.05</c:v>
                </c:pt>
                <c:pt idx="1980">
                  <c:v>11.07</c:v>
                </c:pt>
                <c:pt idx="1981">
                  <c:v>11.07</c:v>
                </c:pt>
                <c:pt idx="1982">
                  <c:v>11.07</c:v>
                </c:pt>
                <c:pt idx="1983">
                  <c:v>11.07</c:v>
                </c:pt>
                <c:pt idx="1984">
                  <c:v>11.13</c:v>
                </c:pt>
                <c:pt idx="1985">
                  <c:v>11.13</c:v>
                </c:pt>
                <c:pt idx="1986">
                  <c:v>11.1</c:v>
                </c:pt>
                <c:pt idx="1987">
                  <c:v>11.1</c:v>
                </c:pt>
                <c:pt idx="1988">
                  <c:v>11.02</c:v>
                </c:pt>
                <c:pt idx="1989">
                  <c:v>11.02</c:v>
                </c:pt>
                <c:pt idx="1990">
                  <c:v>10.98</c:v>
                </c:pt>
                <c:pt idx="1991">
                  <c:v>10.98</c:v>
                </c:pt>
                <c:pt idx="1992">
                  <c:v>11.18</c:v>
                </c:pt>
                <c:pt idx="1993">
                  <c:v>11.18</c:v>
                </c:pt>
                <c:pt idx="1994">
                  <c:v>11.07</c:v>
                </c:pt>
                <c:pt idx="1995">
                  <c:v>11.07</c:v>
                </c:pt>
                <c:pt idx="1996">
                  <c:v>11.07</c:v>
                </c:pt>
                <c:pt idx="1997">
                  <c:v>11.1</c:v>
                </c:pt>
                <c:pt idx="1998">
                  <c:v>11.1</c:v>
                </c:pt>
                <c:pt idx="1999">
                  <c:v>11.02</c:v>
                </c:pt>
                <c:pt idx="2000">
                  <c:v>11.02</c:v>
                </c:pt>
                <c:pt idx="2001">
                  <c:v>11.02</c:v>
                </c:pt>
                <c:pt idx="2002">
                  <c:v>11.02</c:v>
                </c:pt>
                <c:pt idx="2003">
                  <c:v>11.13</c:v>
                </c:pt>
                <c:pt idx="2004">
                  <c:v>11.13</c:v>
                </c:pt>
                <c:pt idx="2005">
                  <c:v>11.1</c:v>
                </c:pt>
                <c:pt idx="2006">
                  <c:v>11.1</c:v>
                </c:pt>
                <c:pt idx="2007">
                  <c:v>11.1</c:v>
                </c:pt>
                <c:pt idx="2008">
                  <c:v>11.1</c:v>
                </c:pt>
                <c:pt idx="2009">
                  <c:v>11.1</c:v>
                </c:pt>
                <c:pt idx="2010">
                  <c:v>11.1</c:v>
                </c:pt>
                <c:pt idx="2011">
                  <c:v>11.13</c:v>
                </c:pt>
                <c:pt idx="2012">
                  <c:v>11.13</c:v>
                </c:pt>
                <c:pt idx="2013">
                  <c:v>11.13</c:v>
                </c:pt>
                <c:pt idx="2014">
                  <c:v>11.15</c:v>
                </c:pt>
                <c:pt idx="2015">
                  <c:v>11.15</c:v>
                </c:pt>
                <c:pt idx="2016">
                  <c:v>11.18</c:v>
                </c:pt>
                <c:pt idx="2017">
                  <c:v>11.18</c:v>
                </c:pt>
                <c:pt idx="2018">
                  <c:v>10.98</c:v>
                </c:pt>
                <c:pt idx="2019">
                  <c:v>10.98</c:v>
                </c:pt>
                <c:pt idx="2020">
                  <c:v>11.1</c:v>
                </c:pt>
                <c:pt idx="2021">
                  <c:v>11.1</c:v>
                </c:pt>
                <c:pt idx="2022">
                  <c:v>11.13</c:v>
                </c:pt>
                <c:pt idx="2023">
                  <c:v>11.13</c:v>
                </c:pt>
                <c:pt idx="2024">
                  <c:v>11.02</c:v>
                </c:pt>
                <c:pt idx="2025">
                  <c:v>11.02</c:v>
                </c:pt>
                <c:pt idx="2026">
                  <c:v>11.05</c:v>
                </c:pt>
                <c:pt idx="2027">
                  <c:v>11.05</c:v>
                </c:pt>
                <c:pt idx="2028">
                  <c:v>11.1</c:v>
                </c:pt>
                <c:pt idx="2029">
                  <c:v>11.1</c:v>
                </c:pt>
                <c:pt idx="2030">
                  <c:v>11.1</c:v>
                </c:pt>
                <c:pt idx="2031">
                  <c:v>11.1</c:v>
                </c:pt>
                <c:pt idx="2032">
                  <c:v>11.1</c:v>
                </c:pt>
                <c:pt idx="2033">
                  <c:v>11.18</c:v>
                </c:pt>
                <c:pt idx="2034">
                  <c:v>11.18</c:v>
                </c:pt>
                <c:pt idx="2035">
                  <c:v>11.1</c:v>
                </c:pt>
                <c:pt idx="2036">
                  <c:v>11.1</c:v>
                </c:pt>
                <c:pt idx="2037">
                  <c:v>10.98</c:v>
                </c:pt>
                <c:pt idx="2038">
                  <c:v>10.98</c:v>
                </c:pt>
                <c:pt idx="2039">
                  <c:v>11.13</c:v>
                </c:pt>
                <c:pt idx="2040">
                  <c:v>11.13</c:v>
                </c:pt>
                <c:pt idx="2041">
                  <c:v>11.1</c:v>
                </c:pt>
                <c:pt idx="2042">
                  <c:v>11.1</c:v>
                </c:pt>
                <c:pt idx="2043">
                  <c:v>11.1</c:v>
                </c:pt>
                <c:pt idx="2044">
                  <c:v>11.1</c:v>
                </c:pt>
                <c:pt idx="2045">
                  <c:v>11.13</c:v>
                </c:pt>
                <c:pt idx="2046">
                  <c:v>11.13</c:v>
                </c:pt>
                <c:pt idx="2047">
                  <c:v>11.02</c:v>
                </c:pt>
                <c:pt idx="2048">
                  <c:v>11.02</c:v>
                </c:pt>
                <c:pt idx="2049">
                  <c:v>11.02</c:v>
                </c:pt>
                <c:pt idx="2050">
                  <c:v>11.07</c:v>
                </c:pt>
                <c:pt idx="2051">
                  <c:v>11.07</c:v>
                </c:pt>
                <c:pt idx="2052">
                  <c:v>11.05</c:v>
                </c:pt>
                <c:pt idx="2053">
                  <c:v>11.05</c:v>
                </c:pt>
                <c:pt idx="2054">
                  <c:v>11.07</c:v>
                </c:pt>
                <c:pt idx="2055">
                  <c:v>11.07</c:v>
                </c:pt>
                <c:pt idx="2056">
                  <c:v>11.1</c:v>
                </c:pt>
                <c:pt idx="2057">
                  <c:v>11.1</c:v>
                </c:pt>
                <c:pt idx="2058">
                  <c:v>11</c:v>
                </c:pt>
                <c:pt idx="2059">
                  <c:v>11</c:v>
                </c:pt>
                <c:pt idx="2060">
                  <c:v>11.13</c:v>
                </c:pt>
                <c:pt idx="2061">
                  <c:v>11.13</c:v>
                </c:pt>
                <c:pt idx="2062">
                  <c:v>11.1</c:v>
                </c:pt>
                <c:pt idx="2063">
                  <c:v>11.1</c:v>
                </c:pt>
                <c:pt idx="2064">
                  <c:v>11.07</c:v>
                </c:pt>
                <c:pt idx="2065">
                  <c:v>11.07</c:v>
                </c:pt>
                <c:pt idx="2066">
                  <c:v>11.07</c:v>
                </c:pt>
                <c:pt idx="2067">
                  <c:v>11.02</c:v>
                </c:pt>
                <c:pt idx="2068">
                  <c:v>11.02</c:v>
                </c:pt>
                <c:pt idx="2069">
                  <c:v>11.1</c:v>
                </c:pt>
                <c:pt idx="2070">
                  <c:v>11.1</c:v>
                </c:pt>
                <c:pt idx="2071">
                  <c:v>11.1</c:v>
                </c:pt>
                <c:pt idx="2072">
                  <c:v>11.1</c:v>
                </c:pt>
                <c:pt idx="2073">
                  <c:v>11.02</c:v>
                </c:pt>
                <c:pt idx="2074">
                  <c:v>11.02</c:v>
                </c:pt>
                <c:pt idx="2075">
                  <c:v>11.07</c:v>
                </c:pt>
                <c:pt idx="2076">
                  <c:v>11.07</c:v>
                </c:pt>
                <c:pt idx="2077">
                  <c:v>11.07</c:v>
                </c:pt>
                <c:pt idx="2078">
                  <c:v>11.07</c:v>
                </c:pt>
                <c:pt idx="2079">
                  <c:v>11.15</c:v>
                </c:pt>
                <c:pt idx="2080">
                  <c:v>11.15</c:v>
                </c:pt>
                <c:pt idx="2081">
                  <c:v>11.07</c:v>
                </c:pt>
                <c:pt idx="2082">
                  <c:v>11.07</c:v>
                </c:pt>
                <c:pt idx="2083">
                  <c:v>11.07</c:v>
                </c:pt>
                <c:pt idx="2084">
                  <c:v>11.15</c:v>
                </c:pt>
                <c:pt idx="2085">
                  <c:v>11.15</c:v>
                </c:pt>
                <c:pt idx="2086">
                  <c:v>11.32</c:v>
                </c:pt>
                <c:pt idx="2087">
                  <c:v>11.32</c:v>
                </c:pt>
                <c:pt idx="2088">
                  <c:v>11.4</c:v>
                </c:pt>
                <c:pt idx="2089">
                  <c:v>11.4</c:v>
                </c:pt>
                <c:pt idx="2090">
                  <c:v>11.45</c:v>
                </c:pt>
                <c:pt idx="2091">
                  <c:v>11.45</c:v>
                </c:pt>
                <c:pt idx="2092">
                  <c:v>11.15</c:v>
                </c:pt>
                <c:pt idx="2093">
                  <c:v>11.43</c:v>
                </c:pt>
                <c:pt idx="2094">
                  <c:v>11.15</c:v>
                </c:pt>
                <c:pt idx="2095">
                  <c:v>11.43</c:v>
                </c:pt>
                <c:pt idx="2096">
                  <c:v>11.4</c:v>
                </c:pt>
                <c:pt idx="2097">
                  <c:v>11.4</c:v>
                </c:pt>
                <c:pt idx="2098">
                  <c:v>11.38</c:v>
                </c:pt>
                <c:pt idx="2099">
                  <c:v>11.38</c:v>
                </c:pt>
                <c:pt idx="2100">
                  <c:v>11.38</c:v>
                </c:pt>
                <c:pt idx="2101">
                  <c:v>11.25</c:v>
                </c:pt>
                <c:pt idx="2102">
                  <c:v>11.25</c:v>
                </c:pt>
                <c:pt idx="2103">
                  <c:v>11.35</c:v>
                </c:pt>
                <c:pt idx="2104">
                  <c:v>11.35</c:v>
                </c:pt>
                <c:pt idx="2105">
                  <c:v>11.38</c:v>
                </c:pt>
                <c:pt idx="2106">
                  <c:v>11.38</c:v>
                </c:pt>
                <c:pt idx="2107">
                  <c:v>11.3</c:v>
                </c:pt>
                <c:pt idx="2108">
                  <c:v>11.3</c:v>
                </c:pt>
                <c:pt idx="2109">
                  <c:v>10.98</c:v>
                </c:pt>
                <c:pt idx="2110">
                  <c:v>11.2</c:v>
                </c:pt>
                <c:pt idx="2111">
                  <c:v>10.98</c:v>
                </c:pt>
                <c:pt idx="2112">
                  <c:v>11.2</c:v>
                </c:pt>
                <c:pt idx="2113">
                  <c:v>10.98</c:v>
                </c:pt>
                <c:pt idx="2114">
                  <c:v>11.2</c:v>
                </c:pt>
                <c:pt idx="2115">
                  <c:v>11.43</c:v>
                </c:pt>
                <c:pt idx="2116">
                  <c:v>11.18</c:v>
                </c:pt>
                <c:pt idx="2117">
                  <c:v>11.43</c:v>
                </c:pt>
                <c:pt idx="2118">
                  <c:v>11.18</c:v>
                </c:pt>
                <c:pt idx="2119">
                  <c:v>11.25</c:v>
                </c:pt>
                <c:pt idx="2120">
                  <c:v>11.25</c:v>
                </c:pt>
                <c:pt idx="2121">
                  <c:v>11.3</c:v>
                </c:pt>
                <c:pt idx="2122">
                  <c:v>11.3</c:v>
                </c:pt>
                <c:pt idx="2123">
                  <c:v>11.1</c:v>
                </c:pt>
                <c:pt idx="2124">
                  <c:v>11.1</c:v>
                </c:pt>
                <c:pt idx="2125">
                  <c:v>11.27</c:v>
                </c:pt>
                <c:pt idx="2126">
                  <c:v>11.27</c:v>
                </c:pt>
                <c:pt idx="2127">
                  <c:v>11.3</c:v>
                </c:pt>
                <c:pt idx="2128">
                  <c:v>11.3</c:v>
                </c:pt>
                <c:pt idx="2129">
                  <c:v>10.93</c:v>
                </c:pt>
                <c:pt idx="2130">
                  <c:v>10.93</c:v>
                </c:pt>
                <c:pt idx="2131">
                  <c:v>10.93</c:v>
                </c:pt>
                <c:pt idx="2132">
                  <c:v>10.73</c:v>
                </c:pt>
                <c:pt idx="2133">
                  <c:v>10.73</c:v>
                </c:pt>
                <c:pt idx="2134">
                  <c:v>10.82</c:v>
                </c:pt>
                <c:pt idx="2135">
                  <c:v>10.82</c:v>
                </c:pt>
                <c:pt idx="2136">
                  <c:v>10.98</c:v>
                </c:pt>
                <c:pt idx="2137">
                  <c:v>10.510999999999999</c:v>
                </c:pt>
                <c:pt idx="2138">
                  <c:v>10.98</c:v>
                </c:pt>
                <c:pt idx="2139">
                  <c:v>10.71</c:v>
                </c:pt>
                <c:pt idx="2140">
                  <c:v>10.93</c:v>
                </c:pt>
                <c:pt idx="2141">
                  <c:v>10.913</c:v>
                </c:pt>
                <c:pt idx="2142">
                  <c:v>10.93</c:v>
                </c:pt>
                <c:pt idx="2143">
                  <c:v>11.113</c:v>
                </c:pt>
                <c:pt idx="2144">
                  <c:v>10.85</c:v>
                </c:pt>
                <c:pt idx="2145">
                  <c:v>11.311</c:v>
                </c:pt>
                <c:pt idx="2146">
                  <c:v>10.85</c:v>
                </c:pt>
                <c:pt idx="2147">
                  <c:v>10.85</c:v>
                </c:pt>
                <c:pt idx="2148">
                  <c:v>10.8</c:v>
                </c:pt>
                <c:pt idx="2149">
                  <c:v>10.8</c:v>
                </c:pt>
                <c:pt idx="2150">
                  <c:v>10.68</c:v>
                </c:pt>
                <c:pt idx="2151">
                  <c:v>10.68</c:v>
                </c:pt>
                <c:pt idx="2152">
                  <c:v>10.73</c:v>
                </c:pt>
                <c:pt idx="2153">
                  <c:v>10.73</c:v>
                </c:pt>
                <c:pt idx="2154">
                  <c:v>10.85</c:v>
                </c:pt>
                <c:pt idx="2155">
                  <c:v>10.85</c:v>
                </c:pt>
                <c:pt idx="2156">
                  <c:v>10.85</c:v>
                </c:pt>
                <c:pt idx="2157">
                  <c:v>10.85</c:v>
                </c:pt>
                <c:pt idx="2158">
                  <c:v>10.85</c:v>
                </c:pt>
                <c:pt idx="2159">
                  <c:v>10.75</c:v>
                </c:pt>
                <c:pt idx="2160">
                  <c:v>10.75</c:v>
                </c:pt>
                <c:pt idx="2161">
                  <c:v>10.8</c:v>
                </c:pt>
                <c:pt idx="2162">
                  <c:v>10.8</c:v>
                </c:pt>
                <c:pt idx="2163">
                  <c:v>10.8</c:v>
                </c:pt>
                <c:pt idx="2164">
                  <c:v>10.8</c:v>
                </c:pt>
                <c:pt idx="2165">
                  <c:v>10.93</c:v>
                </c:pt>
                <c:pt idx="2166">
                  <c:v>10.93</c:v>
                </c:pt>
                <c:pt idx="2167">
                  <c:v>10.88</c:v>
                </c:pt>
                <c:pt idx="2168">
                  <c:v>10.88</c:v>
                </c:pt>
                <c:pt idx="2169">
                  <c:v>10.88</c:v>
                </c:pt>
                <c:pt idx="2170">
                  <c:v>10.88</c:v>
                </c:pt>
                <c:pt idx="2171">
                  <c:v>10.88</c:v>
                </c:pt>
                <c:pt idx="2172">
                  <c:v>10.88</c:v>
                </c:pt>
                <c:pt idx="2173">
                  <c:v>10.88</c:v>
                </c:pt>
                <c:pt idx="2174">
                  <c:v>10.88</c:v>
                </c:pt>
                <c:pt idx="2175">
                  <c:v>10.88</c:v>
                </c:pt>
                <c:pt idx="2176">
                  <c:v>10.8</c:v>
                </c:pt>
                <c:pt idx="2177">
                  <c:v>10.8</c:v>
                </c:pt>
                <c:pt idx="2178">
                  <c:v>10.82</c:v>
                </c:pt>
                <c:pt idx="2179">
                  <c:v>10.82</c:v>
                </c:pt>
                <c:pt idx="2180">
                  <c:v>10.75</c:v>
                </c:pt>
                <c:pt idx="2181">
                  <c:v>10.75</c:v>
                </c:pt>
                <c:pt idx="2182">
                  <c:v>10.77</c:v>
                </c:pt>
                <c:pt idx="2183">
                  <c:v>10.77</c:v>
                </c:pt>
                <c:pt idx="2184">
                  <c:v>10.77</c:v>
                </c:pt>
                <c:pt idx="2185">
                  <c:v>10.9</c:v>
                </c:pt>
                <c:pt idx="2186">
                  <c:v>10.9</c:v>
                </c:pt>
                <c:pt idx="2187">
                  <c:v>10.9</c:v>
                </c:pt>
                <c:pt idx="2188">
                  <c:v>10.9</c:v>
                </c:pt>
                <c:pt idx="2189">
                  <c:v>10.93</c:v>
                </c:pt>
                <c:pt idx="2190">
                  <c:v>10.93</c:v>
                </c:pt>
                <c:pt idx="2191">
                  <c:v>10.85</c:v>
                </c:pt>
                <c:pt idx="2192">
                  <c:v>10.85</c:v>
                </c:pt>
                <c:pt idx="2193">
                  <c:v>11.18</c:v>
                </c:pt>
                <c:pt idx="2194">
                  <c:v>11.18</c:v>
                </c:pt>
                <c:pt idx="2195">
                  <c:v>11.18</c:v>
                </c:pt>
                <c:pt idx="2196">
                  <c:v>11.18</c:v>
                </c:pt>
                <c:pt idx="2197">
                  <c:v>11.18</c:v>
                </c:pt>
                <c:pt idx="2198">
                  <c:v>11.32</c:v>
                </c:pt>
                <c:pt idx="2199">
                  <c:v>11.32</c:v>
                </c:pt>
                <c:pt idx="2200">
                  <c:v>11.38</c:v>
                </c:pt>
                <c:pt idx="2201">
                  <c:v>11.38</c:v>
                </c:pt>
                <c:pt idx="2202">
                  <c:v>11.43</c:v>
                </c:pt>
                <c:pt idx="2203">
                  <c:v>11.43</c:v>
                </c:pt>
                <c:pt idx="2204">
                  <c:v>11.38</c:v>
                </c:pt>
                <c:pt idx="2205">
                  <c:v>11.38</c:v>
                </c:pt>
                <c:pt idx="2206">
                  <c:v>10.95</c:v>
                </c:pt>
                <c:pt idx="2207">
                  <c:v>10.95</c:v>
                </c:pt>
                <c:pt idx="2208">
                  <c:v>11.02</c:v>
                </c:pt>
                <c:pt idx="2209">
                  <c:v>11.02</c:v>
                </c:pt>
                <c:pt idx="2210">
                  <c:v>11.02</c:v>
                </c:pt>
                <c:pt idx="2211">
                  <c:v>10.98</c:v>
                </c:pt>
                <c:pt idx="2212">
                  <c:v>10.98</c:v>
                </c:pt>
                <c:pt idx="2213">
                  <c:v>10.9</c:v>
                </c:pt>
                <c:pt idx="2214">
                  <c:v>10.9</c:v>
                </c:pt>
                <c:pt idx="2215">
                  <c:v>10.93</c:v>
                </c:pt>
                <c:pt idx="2216">
                  <c:v>10.93</c:v>
                </c:pt>
                <c:pt idx="2217">
                  <c:v>10.93</c:v>
                </c:pt>
                <c:pt idx="2218">
                  <c:v>10.93</c:v>
                </c:pt>
                <c:pt idx="2219">
                  <c:v>10.82</c:v>
                </c:pt>
                <c:pt idx="2220">
                  <c:v>10.82</c:v>
                </c:pt>
                <c:pt idx="2221">
                  <c:v>10.82</c:v>
                </c:pt>
                <c:pt idx="2222">
                  <c:v>10.88</c:v>
                </c:pt>
                <c:pt idx="2223">
                  <c:v>10.88</c:v>
                </c:pt>
                <c:pt idx="2224">
                  <c:v>10.85</c:v>
                </c:pt>
                <c:pt idx="2225">
                  <c:v>10.85</c:v>
                </c:pt>
                <c:pt idx="2226">
                  <c:v>10.77</c:v>
                </c:pt>
                <c:pt idx="2227">
                  <c:v>10.77</c:v>
                </c:pt>
                <c:pt idx="2228">
                  <c:v>10.77</c:v>
                </c:pt>
                <c:pt idx="2229">
                  <c:v>10.77</c:v>
                </c:pt>
                <c:pt idx="2230">
                  <c:v>10.88</c:v>
                </c:pt>
                <c:pt idx="2231">
                  <c:v>10.88</c:v>
                </c:pt>
                <c:pt idx="2232">
                  <c:v>10.88</c:v>
                </c:pt>
                <c:pt idx="2233">
                  <c:v>5.9636317949999835</c:v>
                </c:pt>
                <c:pt idx="2234">
                  <c:v>5.9342512899999917</c:v>
                </c:pt>
                <c:pt idx="2235">
                  <c:v>5.9342512899999917</c:v>
                </c:pt>
                <c:pt idx="2236">
                  <c:v>5.9342512899999917</c:v>
                </c:pt>
                <c:pt idx="2237">
                  <c:v>5.8461097749999738</c:v>
                </c:pt>
                <c:pt idx="2238">
                  <c:v>7.2857545199999834</c:v>
                </c:pt>
                <c:pt idx="2239">
                  <c:v>7.3445155299999811</c:v>
                </c:pt>
                <c:pt idx="2240">
                  <c:v>7.2857545199999834</c:v>
                </c:pt>
                <c:pt idx="2241">
                  <c:v>7.3151350249999894</c:v>
                </c:pt>
                <c:pt idx="2242">
                  <c:v>7.2857545199999834</c:v>
                </c:pt>
                <c:pt idx="2243">
                  <c:v>7.36</c:v>
                </c:pt>
                <c:pt idx="2244">
                  <c:v>7.3151350249999894</c:v>
                </c:pt>
                <c:pt idx="2245">
                  <c:v>7.36</c:v>
                </c:pt>
                <c:pt idx="2246">
                  <c:v>7.3151350249999894</c:v>
                </c:pt>
                <c:pt idx="2247">
                  <c:v>7.2269935099999856</c:v>
                </c:pt>
                <c:pt idx="2248">
                  <c:v>7.2857545199999834</c:v>
                </c:pt>
                <c:pt idx="2249">
                  <c:v>7.1682324999999736</c:v>
                </c:pt>
                <c:pt idx="2250">
                  <c:v>7.1094714899999758</c:v>
                </c:pt>
                <c:pt idx="2251">
                  <c:v>7.1976130049999796</c:v>
                </c:pt>
                <c:pt idx="2252">
                  <c:v>7.2269935099999856</c:v>
                </c:pt>
                <c:pt idx="2253">
                  <c:v>7.2857545199999834</c:v>
                </c:pt>
                <c:pt idx="2254">
                  <c:v>7.3151350249999894</c:v>
                </c:pt>
                <c:pt idx="2255">
                  <c:v>7.2269935099999856</c:v>
                </c:pt>
                <c:pt idx="2256">
                  <c:v>7.2269935099999856</c:v>
                </c:pt>
                <c:pt idx="2257">
                  <c:v>7.2269935099999856</c:v>
                </c:pt>
                <c:pt idx="2258">
                  <c:v>7.2857545199999834</c:v>
                </c:pt>
                <c:pt idx="2259">
                  <c:v>7.2563740149999916</c:v>
                </c:pt>
                <c:pt idx="2260">
                  <c:v>7.3151350249999894</c:v>
                </c:pt>
                <c:pt idx="2261">
                  <c:v>7.1976130049999796</c:v>
                </c:pt>
                <c:pt idx="2262">
                  <c:v>7.1976130049999796</c:v>
                </c:pt>
                <c:pt idx="2263">
                  <c:v>7.1388519949999818</c:v>
                </c:pt>
                <c:pt idx="2264">
                  <c:v>7.0507104799999922</c:v>
                </c:pt>
                <c:pt idx="2265">
                  <c:v>7.1094714899999758</c:v>
                </c:pt>
                <c:pt idx="2266">
                  <c:v>7.1682324999999736</c:v>
                </c:pt>
                <c:pt idx="2267">
                  <c:v>7.1976130049999796</c:v>
                </c:pt>
                <c:pt idx="2268">
                  <c:v>7.2563740149999916</c:v>
                </c:pt>
                <c:pt idx="2269">
                  <c:v>7.2563740149999916</c:v>
                </c:pt>
                <c:pt idx="2270">
                  <c:v>7.1976130049999796</c:v>
                </c:pt>
                <c:pt idx="2271">
                  <c:v>7.1976130049999796</c:v>
                </c:pt>
                <c:pt idx="2272">
                  <c:v>7.1976130049999796</c:v>
                </c:pt>
                <c:pt idx="2273">
                  <c:v>7.1388519949999818</c:v>
                </c:pt>
                <c:pt idx="2274">
                  <c:v>7.2269935099999856</c:v>
                </c:pt>
                <c:pt idx="2275">
                  <c:v>6.67</c:v>
                </c:pt>
                <c:pt idx="2276">
                  <c:v>7.2269935099999856</c:v>
                </c:pt>
                <c:pt idx="2277">
                  <c:v>6.67</c:v>
                </c:pt>
                <c:pt idx="2278">
                  <c:v>7.2269935099999856</c:v>
                </c:pt>
                <c:pt idx="2279">
                  <c:v>7.3445155299999811</c:v>
                </c:pt>
                <c:pt idx="2280">
                  <c:v>7.3445155299999811</c:v>
                </c:pt>
                <c:pt idx="2281">
                  <c:v>7.3445155299999811</c:v>
                </c:pt>
                <c:pt idx="2282">
                  <c:v>7.4032765399999789</c:v>
                </c:pt>
                <c:pt idx="2283">
                  <c:v>7.3738960349999729</c:v>
                </c:pt>
                <c:pt idx="2284">
                  <c:v>7.2563740149999916</c:v>
                </c:pt>
                <c:pt idx="2285">
                  <c:v>7.2269935099999856</c:v>
                </c:pt>
                <c:pt idx="2286">
                  <c:v>7.2563740149999916</c:v>
                </c:pt>
                <c:pt idx="2287">
                  <c:v>7.3738960349999729</c:v>
                </c:pt>
                <c:pt idx="2288">
                  <c:v>7.3445155299999811</c:v>
                </c:pt>
                <c:pt idx="2289">
                  <c:v>7.3445155299999811</c:v>
                </c:pt>
                <c:pt idx="2290">
                  <c:v>7.2857545199999834</c:v>
                </c:pt>
                <c:pt idx="2291">
                  <c:v>7.3738960349999729</c:v>
                </c:pt>
                <c:pt idx="2292">
                  <c:v>7.3445155299999811</c:v>
                </c:pt>
                <c:pt idx="2293">
                  <c:v>7.3738960349999729</c:v>
                </c:pt>
                <c:pt idx="2294">
                  <c:v>7.3151350249999894</c:v>
                </c:pt>
                <c:pt idx="2295">
                  <c:v>7.3445155299999811</c:v>
                </c:pt>
                <c:pt idx="2296">
                  <c:v>7.4326570449999849</c:v>
                </c:pt>
                <c:pt idx="2297">
                  <c:v>7.4326570449999849</c:v>
                </c:pt>
                <c:pt idx="2298">
                  <c:v>7.4032765399999789</c:v>
                </c:pt>
                <c:pt idx="2299">
                  <c:v>7.4326570449999849</c:v>
                </c:pt>
                <c:pt idx="2300">
                  <c:v>7.3738960349999729</c:v>
                </c:pt>
                <c:pt idx="2301">
                  <c:v>7.3738960349999729</c:v>
                </c:pt>
                <c:pt idx="2302">
                  <c:v>7.3738960349999729</c:v>
                </c:pt>
                <c:pt idx="2303">
                  <c:v>7.4326570449999849</c:v>
                </c:pt>
                <c:pt idx="2304">
                  <c:v>7.4620375499999909</c:v>
                </c:pt>
                <c:pt idx="2305">
                  <c:v>7.4032765399999789</c:v>
                </c:pt>
                <c:pt idx="2306">
                  <c:v>7.3445155299999811</c:v>
                </c:pt>
                <c:pt idx="2307">
                  <c:v>7.2857545199999834</c:v>
                </c:pt>
                <c:pt idx="2308">
                  <c:v>7.3151350249999894</c:v>
                </c:pt>
                <c:pt idx="2309">
                  <c:v>6.9</c:v>
                </c:pt>
                <c:pt idx="2310">
                  <c:v>7.3445155299999811</c:v>
                </c:pt>
                <c:pt idx="2311">
                  <c:v>6.9</c:v>
                </c:pt>
                <c:pt idx="2312">
                  <c:v>7.3151350249999894</c:v>
                </c:pt>
                <c:pt idx="2313">
                  <c:v>6.9</c:v>
                </c:pt>
                <c:pt idx="2314">
                  <c:v>7.2857545199999834</c:v>
                </c:pt>
                <c:pt idx="2315">
                  <c:v>6.9</c:v>
                </c:pt>
                <c:pt idx="2316">
                  <c:v>7.4032765399999789</c:v>
                </c:pt>
                <c:pt idx="2317">
                  <c:v>7.4914180549999827</c:v>
                </c:pt>
                <c:pt idx="2318">
                  <c:v>7.4326570449999849</c:v>
                </c:pt>
                <c:pt idx="2319">
                  <c:v>7.4032765399999789</c:v>
                </c:pt>
                <c:pt idx="2320">
                  <c:v>7.3738960349999729</c:v>
                </c:pt>
                <c:pt idx="2321">
                  <c:v>7.3445155299999811</c:v>
                </c:pt>
                <c:pt idx="2322">
                  <c:v>7.3445155299999811</c:v>
                </c:pt>
                <c:pt idx="2323">
                  <c:v>7.2563740149999916</c:v>
                </c:pt>
                <c:pt idx="2324">
                  <c:v>7.2563740149999916</c:v>
                </c:pt>
                <c:pt idx="2325">
                  <c:v>7.2563740149999916</c:v>
                </c:pt>
                <c:pt idx="2326">
                  <c:v>7.3445155299999811</c:v>
                </c:pt>
                <c:pt idx="2327">
                  <c:v>7.2857545199999834</c:v>
                </c:pt>
                <c:pt idx="2328">
                  <c:v>7.3445155299999811</c:v>
                </c:pt>
                <c:pt idx="2329">
                  <c:v>7.3151350249999894</c:v>
                </c:pt>
                <c:pt idx="2330">
                  <c:v>7.3151350249999894</c:v>
                </c:pt>
                <c:pt idx="2331">
                  <c:v>7.3445155299999811</c:v>
                </c:pt>
                <c:pt idx="2332">
                  <c:v>7.4032765399999789</c:v>
                </c:pt>
                <c:pt idx="2333">
                  <c:v>7.3738960349999729</c:v>
                </c:pt>
                <c:pt idx="2334">
                  <c:v>6.9</c:v>
                </c:pt>
                <c:pt idx="2335">
                  <c:v>7.3445155299999811</c:v>
                </c:pt>
                <c:pt idx="2336">
                  <c:v>6.9</c:v>
                </c:pt>
                <c:pt idx="2337">
                  <c:v>7.3151350249999894</c:v>
                </c:pt>
                <c:pt idx="2338">
                  <c:v>7.2857545199999834</c:v>
                </c:pt>
                <c:pt idx="2339">
                  <c:v>7.3445155299999811</c:v>
                </c:pt>
                <c:pt idx="2340">
                  <c:v>7.3445155299999811</c:v>
                </c:pt>
                <c:pt idx="2341">
                  <c:v>7.3738960349999729</c:v>
                </c:pt>
                <c:pt idx="2342">
                  <c:v>7.4032765399999789</c:v>
                </c:pt>
                <c:pt idx="2343">
                  <c:v>7.3738960349999729</c:v>
                </c:pt>
                <c:pt idx="2344">
                  <c:v>7.3151350249999894</c:v>
                </c:pt>
                <c:pt idx="2345">
                  <c:v>7.13</c:v>
                </c:pt>
                <c:pt idx="2346">
                  <c:v>7.3445155299999811</c:v>
                </c:pt>
                <c:pt idx="2347">
                  <c:v>7.13</c:v>
                </c:pt>
                <c:pt idx="2348">
                  <c:v>7.4032765399999789</c:v>
                </c:pt>
                <c:pt idx="2349">
                  <c:v>7.4032765399999789</c:v>
                </c:pt>
                <c:pt idx="2350">
                  <c:v>7.3738960349999729</c:v>
                </c:pt>
                <c:pt idx="2351">
                  <c:v>6.67</c:v>
                </c:pt>
                <c:pt idx="2352">
                  <c:v>7.3445155299999811</c:v>
                </c:pt>
                <c:pt idx="2353">
                  <c:v>6.67</c:v>
                </c:pt>
                <c:pt idx="2354">
                  <c:v>7.3738960349999729</c:v>
                </c:pt>
                <c:pt idx="2355">
                  <c:v>7.3151350249999894</c:v>
                </c:pt>
                <c:pt idx="2356">
                  <c:v>7.4032765399999789</c:v>
                </c:pt>
                <c:pt idx="2357">
                  <c:v>6.67</c:v>
                </c:pt>
                <c:pt idx="2358">
                  <c:v>7.4326570449999849</c:v>
                </c:pt>
                <c:pt idx="2359">
                  <c:v>6.67</c:v>
                </c:pt>
                <c:pt idx="2360">
                  <c:v>7.4620375499999909</c:v>
                </c:pt>
                <c:pt idx="2361">
                  <c:v>7.4914180549999827</c:v>
                </c:pt>
                <c:pt idx="2362">
                  <c:v>7.4620375499999909</c:v>
                </c:pt>
                <c:pt idx="2363">
                  <c:v>7.4326570449999849</c:v>
                </c:pt>
                <c:pt idx="2364">
                  <c:v>7.3445155299999811</c:v>
                </c:pt>
                <c:pt idx="2365">
                  <c:v>7.3445155299999811</c:v>
                </c:pt>
                <c:pt idx="2366">
                  <c:v>7.2857545199999834</c:v>
                </c:pt>
                <c:pt idx="2367">
                  <c:v>7.2857545199999834</c:v>
                </c:pt>
                <c:pt idx="2368">
                  <c:v>7.3445155299999811</c:v>
                </c:pt>
                <c:pt idx="2369">
                  <c:v>7.2857545199999834</c:v>
                </c:pt>
                <c:pt idx="2370">
                  <c:v>7.1976130049999796</c:v>
                </c:pt>
                <c:pt idx="2371">
                  <c:v>7.2563740149999916</c:v>
                </c:pt>
                <c:pt idx="2372">
                  <c:v>7.2563740149999916</c:v>
                </c:pt>
                <c:pt idx="2373">
                  <c:v>7.2857545199999834</c:v>
                </c:pt>
                <c:pt idx="2374">
                  <c:v>7.2857545199999834</c:v>
                </c:pt>
                <c:pt idx="2375">
                  <c:v>7.3151350249999894</c:v>
                </c:pt>
                <c:pt idx="2376">
                  <c:v>7.13</c:v>
                </c:pt>
                <c:pt idx="2377">
                  <c:v>7.3445155299999811</c:v>
                </c:pt>
                <c:pt idx="2378">
                  <c:v>7.13</c:v>
                </c:pt>
                <c:pt idx="2379">
                  <c:v>7.2563740149999916</c:v>
                </c:pt>
                <c:pt idx="2380">
                  <c:v>7.2857545199999834</c:v>
                </c:pt>
                <c:pt idx="2381">
                  <c:v>7.2269935099999856</c:v>
                </c:pt>
                <c:pt idx="2382">
                  <c:v>7.2563740149999916</c:v>
                </c:pt>
                <c:pt idx="2383">
                  <c:v>7.2857545199999834</c:v>
                </c:pt>
                <c:pt idx="2384">
                  <c:v>7.2269935099999856</c:v>
                </c:pt>
                <c:pt idx="2385">
                  <c:v>7.2269935099999856</c:v>
                </c:pt>
                <c:pt idx="2386">
                  <c:v>7.2269935099999856</c:v>
                </c:pt>
                <c:pt idx="2387">
                  <c:v>7.2269935099999856</c:v>
                </c:pt>
                <c:pt idx="2388">
                  <c:v>7.2269935099999856</c:v>
                </c:pt>
                <c:pt idx="2389">
                  <c:v>7.3151350249999894</c:v>
                </c:pt>
                <c:pt idx="2390">
                  <c:v>7.3445155299999811</c:v>
                </c:pt>
                <c:pt idx="2391">
                  <c:v>7.3738960349999729</c:v>
                </c:pt>
                <c:pt idx="2392">
                  <c:v>7.3151350249999894</c:v>
                </c:pt>
                <c:pt idx="2393">
                  <c:v>7.3151350249999894</c:v>
                </c:pt>
                <c:pt idx="2394">
                  <c:v>7.3445155299999811</c:v>
                </c:pt>
                <c:pt idx="2395">
                  <c:v>7.3738960349999729</c:v>
                </c:pt>
                <c:pt idx="2396">
                  <c:v>7.4032765399999789</c:v>
                </c:pt>
                <c:pt idx="2397">
                  <c:v>7.4620375499999909</c:v>
                </c:pt>
                <c:pt idx="2398">
                  <c:v>7.4620375499999909</c:v>
                </c:pt>
                <c:pt idx="2399">
                  <c:v>7.4620375499999909</c:v>
                </c:pt>
                <c:pt idx="2400">
                  <c:v>7.3738960349999729</c:v>
                </c:pt>
                <c:pt idx="2401">
                  <c:v>7.4326570449999849</c:v>
                </c:pt>
                <c:pt idx="2402">
                  <c:v>6.78</c:v>
                </c:pt>
                <c:pt idx="2403">
                  <c:v>6.78</c:v>
                </c:pt>
                <c:pt idx="2404">
                  <c:v>7.25</c:v>
                </c:pt>
                <c:pt idx="2405">
                  <c:v>7.25</c:v>
                </c:pt>
                <c:pt idx="2406">
                  <c:v>7.25</c:v>
                </c:pt>
                <c:pt idx="2407">
                  <c:v>7.4620375499999909</c:v>
                </c:pt>
                <c:pt idx="2408">
                  <c:v>7.4620375499999909</c:v>
                </c:pt>
                <c:pt idx="2409">
                  <c:v>7.4620375499999909</c:v>
                </c:pt>
                <c:pt idx="2410">
                  <c:v>7.4326570449999849</c:v>
                </c:pt>
                <c:pt idx="2411">
                  <c:v>7.4032765399999789</c:v>
                </c:pt>
                <c:pt idx="2412">
                  <c:v>7.2857545199999834</c:v>
                </c:pt>
                <c:pt idx="2413">
                  <c:v>7.3151350249999894</c:v>
                </c:pt>
                <c:pt idx="2414">
                  <c:v>7.2563740149999916</c:v>
                </c:pt>
                <c:pt idx="2415">
                  <c:v>7.2563740149999916</c:v>
                </c:pt>
                <c:pt idx="2416">
                  <c:v>7.2857545199999834</c:v>
                </c:pt>
                <c:pt idx="2417">
                  <c:v>7.2857545199999834</c:v>
                </c:pt>
                <c:pt idx="2418">
                  <c:v>7.3445155299999811</c:v>
                </c:pt>
                <c:pt idx="2419">
                  <c:v>7.3445155299999811</c:v>
                </c:pt>
                <c:pt idx="2420">
                  <c:v>7.2857545199999834</c:v>
                </c:pt>
                <c:pt idx="2421">
                  <c:v>7.48</c:v>
                </c:pt>
                <c:pt idx="2422">
                  <c:v>7.2269935099999856</c:v>
                </c:pt>
                <c:pt idx="2423">
                  <c:v>7.48</c:v>
                </c:pt>
                <c:pt idx="2424">
                  <c:v>7.080090984999984</c:v>
                </c:pt>
                <c:pt idx="2425">
                  <c:v>7.1094714899999758</c:v>
                </c:pt>
                <c:pt idx="2426">
                  <c:v>7.0213299749999862</c:v>
                </c:pt>
                <c:pt idx="2427">
                  <c:v>7.080090984999984</c:v>
                </c:pt>
                <c:pt idx="2428">
                  <c:v>7.080090984999984</c:v>
                </c:pt>
                <c:pt idx="2429">
                  <c:v>7.1388519949999818</c:v>
                </c:pt>
                <c:pt idx="2430">
                  <c:v>7.1682324999999736</c:v>
                </c:pt>
                <c:pt idx="2431">
                  <c:v>7.1976130049999796</c:v>
                </c:pt>
                <c:pt idx="2432">
                  <c:v>7.2269935099999856</c:v>
                </c:pt>
                <c:pt idx="2433">
                  <c:v>7.2857545199999834</c:v>
                </c:pt>
                <c:pt idx="2434">
                  <c:v>7.3151350249999894</c:v>
                </c:pt>
                <c:pt idx="2435">
                  <c:v>7.2269935099999856</c:v>
                </c:pt>
                <c:pt idx="2436">
                  <c:v>7.1976130049999796</c:v>
                </c:pt>
                <c:pt idx="2437">
                  <c:v>7.080090984999984</c:v>
                </c:pt>
                <c:pt idx="2438">
                  <c:v>7.1094714899999758</c:v>
                </c:pt>
                <c:pt idx="2439">
                  <c:v>7.2563740149999916</c:v>
                </c:pt>
                <c:pt idx="2440">
                  <c:v>7.2269935099999856</c:v>
                </c:pt>
                <c:pt idx="2441">
                  <c:v>7.2269935099999856</c:v>
                </c:pt>
                <c:pt idx="2442">
                  <c:v>6.78</c:v>
                </c:pt>
                <c:pt idx="2443">
                  <c:v>7.2563740149999916</c:v>
                </c:pt>
                <c:pt idx="2444">
                  <c:v>6.78</c:v>
                </c:pt>
                <c:pt idx="2445">
                  <c:v>7.3151350249999894</c:v>
                </c:pt>
                <c:pt idx="2446">
                  <c:v>7.2857545199999834</c:v>
                </c:pt>
                <c:pt idx="2447">
                  <c:v>7.2857545199999834</c:v>
                </c:pt>
                <c:pt idx="2448">
                  <c:v>7.3151350249999894</c:v>
                </c:pt>
                <c:pt idx="2449">
                  <c:v>7.3738960349999729</c:v>
                </c:pt>
                <c:pt idx="2450">
                  <c:v>7.4032765399999789</c:v>
                </c:pt>
                <c:pt idx="2451">
                  <c:v>7.4326570449999849</c:v>
                </c:pt>
                <c:pt idx="2452">
                  <c:v>7.4032765399999789</c:v>
                </c:pt>
                <c:pt idx="2453">
                  <c:v>7.3445155299999811</c:v>
                </c:pt>
                <c:pt idx="2454">
                  <c:v>7.4326570449999849</c:v>
                </c:pt>
                <c:pt idx="2455">
                  <c:v>7.4032765399999789</c:v>
                </c:pt>
                <c:pt idx="2456">
                  <c:v>7.4032765399999789</c:v>
                </c:pt>
                <c:pt idx="2457">
                  <c:v>7.3151350249999894</c:v>
                </c:pt>
                <c:pt idx="2458">
                  <c:v>7.3738960349999729</c:v>
                </c:pt>
                <c:pt idx="2459">
                  <c:v>7.3445155299999811</c:v>
                </c:pt>
                <c:pt idx="2460">
                  <c:v>7.3445155299999811</c:v>
                </c:pt>
                <c:pt idx="2461">
                  <c:v>7.3445155299999811</c:v>
                </c:pt>
                <c:pt idx="2462">
                  <c:v>7.3445155299999811</c:v>
                </c:pt>
                <c:pt idx="2463">
                  <c:v>7.4032765399999789</c:v>
                </c:pt>
                <c:pt idx="2464">
                  <c:v>7.3445155299999811</c:v>
                </c:pt>
                <c:pt idx="2465">
                  <c:v>7.2857545199999834</c:v>
                </c:pt>
                <c:pt idx="2466">
                  <c:v>7.2857545199999834</c:v>
                </c:pt>
                <c:pt idx="2467">
                  <c:v>7.3738960349999729</c:v>
                </c:pt>
                <c:pt idx="2468">
                  <c:v>7.4032765399999789</c:v>
                </c:pt>
                <c:pt idx="2469">
                  <c:v>7.4914180549999827</c:v>
                </c:pt>
                <c:pt idx="2470">
                  <c:v>7.4620375499999909</c:v>
                </c:pt>
                <c:pt idx="2471">
                  <c:v>7.4326570449999849</c:v>
                </c:pt>
                <c:pt idx="2472">
                  <c:v>7.4620375499999909</c:v>
                </c:pt>
                <c:pt idx="2473">
                  <c:v>7.4914180549999827</c:v>
                </c:pt>
                <c:pt idx="2474">
                  <c:v>6.9</c:v>
                </c:pt>
                <c:pt idx="2475">
                  <c:v>7.4326570449999849</c:v>
                </c:pt>
                <c:pt idx="2476">
                  <c:v>6.9</c:v>
                </c:pt>
                <c:pt idx="2477">
                  <c:v>7.4326570449999849</c:v>
                </c:pt>
                <c:pt idx="2478">
                  <c:v>7.4032765399999789</c:v>
                </c:pt>
                <c:pt idx="2479">
                  <c:v>7.4914180549999827</c:v>
                </c:pt>
                <c:pt idx="2480">
                  <c:v>6.55</c:v>
                </c:pt>
                <c:pt idx="2481">
                  <c:v>6.55</c:v>
                </c:pt>
                <c:pt idx="2482">
                  <c:v>7.25</c:v>
                </c:pt>
                <c:pt idx="2483">
                  <c:v>7.25</c:v>
                </c:pt>
                <c:pt idx="2484">
                  <c:v>7.4620375499999909</c:v>
                </c:pt>
                <c:pt idx="2485">
                  <c:v>7.4620375499999909</c:v>
                </c:pt>
                <c:pt idx="2486">
                  <c:v>7.4914180549999827</c:v>
                </c:pt>
                <c:pt idx="2487">
                  <c:v>7.4914180549999827</c:v>
                </c:pt>
                <c:pt idx="2488">
                  <c:v>6.51</c:v>
                </c:pt>
                <c:pt idx="2489">
                  <c:v>6.7190000000000003</c:v>
                </c:pt>
                <c:pt idx="2490">
                  <c:v>6.91</c:v>
                </c:pt>
                <c:pt idx="2491">
                  <c:v>7.13</c:v>
                </c:pt>
                <c:pt idx="2492">
                  <c:v>7.1120000000000001</c:v>
                </c:pt>
                <c:pt idx="2493">
                  <c:v>7.13</c:v>
                </c:pt>
                <c:pt idx="2494">
                  <c:v>7.3120000000000003</c:v>
                </c:pt>
                <c:pt idx="2495">
                  <c:v>7.4914180549999827</c:v>
                </c:pt>
                <c:pt idx="2496">
                  <c:v>7.4032765399999789</c:v>
                </c:pt>
                <c:pt idx="2497">
                  <c:v>7.4032765399999789</c:v>
                </c:pt>
                <c:pt idx="2498">
                  <c:v>7.4914180549999827</c:v>
                </c:pt>
                <c:pt idx="2499">
                  <c:v>7.4620375499999909</c:v>
                </c:pt>
                <c:pt idx="2500">
                  <c:v>7.3151350249999894</c:v>
                </c:pt>
                <c:pt idx="2501">
                  <c:v>7.3445155299999811</c:v>
                </c:pt>
                <c:pt idx="2502">
                  <c:v>7.4032765399999789</c:v>
                </c:pt>
                <c:pt idx="2503">
                  <c:v>7.3445155299999811</c:v>
                </c:pt>
                <c:pt idx="2504">
                  <c:v>7.3738960349999729</c:v>
                </c:pt>
                <c:pt idx="2505">
                  <c:v>7.3151350249999894</c:v>
                </c:pt>
                <c:pt idx="2506">
                  <c:v>7.3445155299999811</c:v>
                </c:pt>
                <c:pt idx="2507">
                  <c:v>7.3738960349999729</c:v>
                </c:pt>
                <c:pt idx="2508">
                  <c:v>7.4914180549999827</c:v>
                </c:pt>
                <c:pt idx="2509">
                  <c:v>7.4914180549999827</c:v>
                </c:pt>
                <c:pt idx="2510">
                  <c:v>7.4032765399999789</c:v>
                </c:pt>
                <c:pt idx="2511">
                  <c:v>7.4326570449999849</c:v>
                </c:pt>
                <c:pt idx="2512">
                  <c:v>7.3445155299999811</c:v>
                </c:pt>
                <c:pt idx="2513">
                  <c:v>7.4326570449999849</c:v>
                </c:pt>
                <c:pt idx="2514">
                  <c:v>7.4326570449999849</c:v>
                </c:pt>
                <c:pt idx="2515">
                  <c:v>7.4914180549999827</c:v>
                </c:pt>
                <c:pt idx="2516">
                  <c:v>7.4326570449999849</c:v>
                </c:pt>
                <c:pt idx="2517">
                  <c:v>7.3738960349999729</c:v>
                </c:pt>
                <c:pt idx="2518">
                  <c:v>7.3738960349999729</c:v>
                </c:pt>
                <c:pt idx="2519">
                  <c:v>7.3445155299999811</c:v>
                </c:pt>
                <c:pt idx="2520">
                  <c:v>7.3445155299999811</c:v>
                </c:pt>
                <c:pt idx="2521">
                  <c:v>7.2857545199999834</c:v>
                </c:pt>
                <c:pt idx="2522">
                  <c:v>7.3445155299999811</c:v>
                </c:pt>
                <c:pt idx="2523">
                  <c:v>7.3738960349999729</c:v>
                </c:pt>
                <c:pt idx="2524">
                  <c:v>7.3738960349999729</c:v>
                </c:pt>
                <c:pt idx="2525">
                  <c:v>7.3738960349999729</c:v>
                </c:pt>
                <c:pt idx="2526">
                  <c:v>7.3445155299999811</c:v>
                </c:pt>
                <c:pt idx="2527">
                  <c:v>7.3151350249999894</c:v>
                </c:pt>
                <c:pt idx="2528">
                  <c:v>7.3445155299999811</c:v>
                </c:pt>
                <c:pt idx="2529">
                  <c:v>7.4326570449999849</c:v>
                </c:pt>
                <c:pt idx="2530">
                  <c:v>7.4326570449999849</c:v>
                </c:pt>
                <c:pt idx="2531">
                  <c:v>7.3445155299999811</c:v>
                </c:pt>
                <c:pt idx="2532">
                  <c:v>7.2857545199999834</c:v>
                </c:pt>
                <c:pt idx="2533">
                  <c:v>7.3151350249999894</c:v>
                </c:pt>
                <c:pt idx="2534">
                  <c:v>7.3738960349999729</c:v>
                </c:pt>
                <c:pt idx="2535">
                  <c:v>7.3445155299999811</c:v>
                </c:pt>
                <c:pt idx="2536">
                  <c:v>7.2857545199999834</c:v>
                </c:pt>
                <c:pt idx="2537">
                  <c:v>7.2269935099999856</c:v>
                </c:pt>
                <c:pt idx="2538">
                  <c:v>7.2857545199999834</c:v>
                </c:pt>
                <c:pt idx="2539">
                  <c:v>7.3445155299999811</c:v>
                </c:pt>
                <c:pt idx="2540">
                  <c:v>7.4032765399999789</c:v>
                </c:pt>
                <c:pt idx="2541">
                  <c:v>7.4326570449999849</c:v>
                </c:pt>
                <c:pt idx="2542">
                  <c:v>7.4914180549999827</c:v>
                </c:pt>
                <c:pt idx="2543">
                  <c:v>7.4326570449999849</c:v>
                </c:pt>
                <c:pt idx="2544">
                  <c:v>7.4914180549999827</c:v>
                </c:pt>
                <c:pt idx="2545">
                  <c:v>7.3445155299999811</c:v>
                </c:pt>
                <c:pt idx="2546">
                  <c:v>7.3445155299999811</c:v>
                </c:pt>
                <c:pt idx="2547">
                  <c:v>7.4326570449999849</c:v>
                </c:pt>
                <c:pt idx="2548">
                  <c:v>7.4620375499999909</c:v>
                </c:pt>
                <c:pt idx="2549">
                  <c:v>41.64</c:v>
                </c:pt>
                <c:pt idx="2550">
                  <c:v>46.6</c:v>
                </c:pt>
                <c:pt idx="2551">
                  <c:v>41.57</c:v>
                </c:pt>
                <c:pt idx="2552">
                  <c:v>50.599999999999994</c:v>
                </c:pt>
                <c:pt idx="2553">
                  <c:v>41.57</c:v>
                </c:pt>
                <c:pt idx="2554">
                  <c:v>50.599999999999994</c:v>
                </c:pt>
                <c:pt idx="2555">
                  <c:v>18</c:v>
                </c:pt>
                <c:pt idx="2556">
                  <c:v>43.49</c:v>
                </c:pt>
                <c:pt idx="2557">
                  <c:v>50.599999999999994</c:v>
                </c:pt>
                <c:pt idx="2558">
                  <c:v>18</c:v>
                </c:pt>
                <c:pt idx="2559">
                  <c:v>43.49</c:v>
                </c:pt>
                <c:pt idx="2560">
                  <c:v>50.599999999999994</c:v>
                </c:pt>
                <c:pt idx="2561">
                  <c:v>41.64</c:v>
                </c:pt>
                <c:pt idx="2562">
                  <c:v>49</c:v>
                </c:pt>
                <c:pt idx="2563">
                  <c:v>41.64</c:v>
                </c:pt>
                <c:pt idx="2564">
                  <c:v>49</c:v>
                </c:pt>
                <c:pt idx="2565">
                  <c:v>43.9</c:v>
                </c:pt>
                <c:pt idx="2566">
                  <c:v>49</c:v>
                </c:pt>
                <c:pt idx="2567">
                  <c:v>43.9</c:v>
                </c:pt>
                <c:pt idx="2568">
                  <c:v>49</c:v>
                </c:pt>
                <c:pt idx="2569">
                  <c:v>43.9</c:v>
                </c:pt>
                <c:pt idx="2570">
                  <c:v>49</c:v>
                </c:pt>
                <c:pt idx="2571">
                  <c:v>45.4</c:v>
                </c:pt>
                <c:pt idx="2572">
                  <c:v>52</c:v>
                </c:pt>
                <c:pt idx="2573">
                  <c:v>45.4</c:v>
                </c:pt>
                <c:pt idx="2574">
                  <c:v>52</c:v>
                </c:pt>
                <c:pt idx="2575">
                  <c:v>5.52</c:v>
                </c:pt>
                <c:pt idx="2576">
                  <c:v>46.67</c:v>
                </c:pt>
                <c:pt idx="2577">
                  <c:v>50.599999999999994</c:v>
                </c:pt>
                <c:pt idx="2578">
                  <c:v>5.52</c:v>
                </c:pt>
                <c:pt idx="2579">
                  <c:v>46.67</c:v>
                </c:pt>
                <c:pt idx="2580">
                  <c:v>50.599999999999994</c:v>
                </c:pt>
                <c:pt idx="2581">
                  <c:v>43.99</c:v>
                </c:pt>
                <c:pt idx="2582">
                  <c:v>51.6</c:v>
                </c:pt>
                <c:pt idx="2583">
                  <c:v>43.99</c:v>
                </c:pt>
                <c:pt idx="2584">
                  <c:v>51.6</c:v>
                </c:pt>
                <c:pt idx="2585">
                  <c:v>11.61</c:v>
                </c:pt>
                <c:pt idx="2586">
                  <c:v>40.15</c:v>
                </c:pt>
                <c:pt idx="2587">
                  <c:v>53</c:v>
                </c:pt>
                <c:pt idx="2588">
                  <c:v>11.61</c:v>
                </c:pt>
                <c:pt idx="2589">
                  <c:v>40.15</c:v>
                </c:pt>
                <c:pt idx="2590">
                  <c:v>53</c:v>
                </c:pt>
                <c:pt idx="2591">
                  <c:v>49.59</c:v>
                </c:pt>
                <c:pt idx="2592">
                  <c:v>53</c:v>
                </c:pt>
                <c:pt idx="2593">
                  <c:v>49.59</c:v>
                </c:pt>
                <c:pt idx="2594">
                  <c:v>53</c:v>
                </c:pt>
                <c:pt idx="2595">
                  <c:v>52.31</c:v>
                </c:pt>
                <c:pt idx="2596">
                  <c:v>52.599999999999994</c:v>
                </c:pt>
                <c:pt idx="2597">
                  <c:v>52.31</c:v>
                </c:pt>
                <c:pt idx="2598">
                  <c:v>52.599999999999994</c:v>
                </c:pt>
                <c:pt idx="2599">
                  <c:v>46.18</c:v>
                </c:pt>
                <c:pt idx="2600">
                  <c:v>54</c:v>
                </c:pt>
                <c:pt idx="2601">
                  <c:v>46.18</c:v>
                </c:pt>
                <c:pt idx="2602">
                  <c:v>54</c:v>
                </c:pt>
                <c:pt idx="2603">
                  <c:v>46.83</c:v>
                </c:pt>
                <c:pt idx="2604">
                  <c:v>52.599999999999994</c:v>
                </c:pt>
                <c:pt idx="2605">
                  <c:v>46.83</c:v>
                </c:pt>
                <c:pt idx="2606">
                  <c:v>52.599999999999994</c:v>
                </c:pt>
                <c:pt idx="2607">
                  <c:v>46.83</c:v>
                </c:pt>
                <c:pt idx="2608">
                  <c:v>52.599999999999994</c:v>
                </c:pt>
                <c:pt idx="2609">
                  <c:v>45.45</c:v>
                </c:pt>
                <c:pt idx="2610">
                  <c:v>51</c:v>
                </c:pt>
                <c:pt idx="2611">
                  <c:v>45.45</c:v>
                </c:pt>
                <c:pt idx="2612">
                  <c:v>51</c:v>
                </c:pt>
                <c:pt idx="2613">
                  <c:v>46.14</c:v>
                </c:pt>
                <c:pt idx="2614">
                  <c:v>52.599999999999994</c:v>
                </c:pt>
                <c:pt idx="2615">
                  <c:v>46.14</c:v>
                </c:pt>
                <c:pt idx="2616">
                  <c:v>52.599999999999994</c:v>
                </c:pt>
                <c:pt idx="2617">
                  <c:v>18</c:v>
                </c:pt>
                <c:pt idx="2618">
                  <c:v>42.03</c:v>
                </c:pt>
                <c:pt idx="2619">
                  <c:v>50.599999999999994</c:v>
                </c:pt>
                <c:pt idx="2620">
                  <c:v>18</c:v>
                </c:pt>
                <c:pt idx="2621">
                  <c:v>42.03</c:v>
                </c:pt>
                <c:pt idx="2622">
                  <c:v>50.599999999999994</c:v>
                </c:pt>
                <c:pt idx="2623">
                  <c:v>14.15</c:v>
                </c:pt>
                <c:pt idx="2624">
                  <c:v>43.34</c:v>
                </c:pt>
                <c:pt idx="2625">
                  <c:v>52.599999999999994</c:v>
                </c:pt>
                <c:pt idx="2626">
                  <c:v>14.15</c:v>
                </c:pt>
                <c:pt idx="2627">
                  <c:v>43.34</c:v>
                </c:pt>
                <c:pt idx="2628">
                  <c:v>52.599999999999994</c:v>
                </c:pt>
                <c:pt idx="2629">
                  <c:v>41.9</c:v>
                </c:pt>
                <c:pt idx="2630">
                  <c:v>49</c:v>
                </c:pt>
                <c:pt idx="2631">
                  <c:v>41.9</c:v>
                </c:pt>
                <c:pt idx="2632">
                  <c:v>49</c:v>
                </c:pt>
                <c:pt idx="2633">
                  <c:v>18</c:v>
                </c:pt>
                <c:pt idx="2634">
                  <c:v>46.56</c:v>
                </c:pt>
                <c:pt idx="2635">
                  <c:v>49</c:v>
                </c:pt>
                <c:pt idx="2636">
                  <c:v>18</c:v>
                </c:pt>
                <c:pt idx="2637">
                  <c:v>46.56</c:v>
                </c:pt>
                <c:pt idx="2638">
                  <c:v>49</c:v>
                </c:pt>
                <c:pt idx="2639">
                  <c:v>46.9</c:v>
                </c:pt>
                <c:pt idx="2640">
                  <c:v>53</c:v>
                </c:pt>
                <c:pt idx="2641">
                  <c:v>46.9</c:v>
                </c:pt>
                <c:pt idx="2642">
                  <c:v>53</c:v>
                </c:pt>
                <c:pt idx="2643">
                  <c:v>48.67</c:v>
                </c:pt>
                <c:pt idx="2644">
                  <c:v>51.6</c:v>
                </c:pt>
                <c:pt idx="2645">
                  <c:v>48.67</c:v>
                </c:pt>
                <c:pt idx="2646">
                  <c:v>51.6</c:v>
                </c:pt>
                <c:pt idx="2647">
                  <c:v>48.67</c:v>
                </c:pt>
                <c:pt idx="2648">
                  <c:v>51.6</c:v>
                </c:pt>
                <c:pt idx="2649">
                  <c:v>18</c:v>
                </c:pt>
                <c:pt idx="2650">
                  <c:v>45.49</c:v>
                </c:pt>
                <c:pt idx="2651">
                  <c:v>55</c:v>
                </c:pt>
                <c:pt idx="2652">
                  <c:v>18</c:v>
                </c:pt>
                <c:pt idx="2653">
                  <c:v>45.49</c:v>
                </c:pt>
                <c:pt idx="2654">
                  <c:v>55</c:v>
                </c:pt>
                <c:pt idx="2655">
                  <c:v>44.94</c:v>
                </c:pt>
                <c:pt idx="2656">
                  <c:v>48.6</c:v>
                </c:pt>
                <c:pt idx="2657">
                  <c:v>44.94</c:v>
                </c:pt>
                <c:pt idx="2658">
                  <c:v>48.6</c:v>
                </c:pt>
                <c:pt idx="2659">
                  <c:v>50.81</c:v>
                </c:pt>
                <c:pt idx="2660">
                  <c:v>53</c:v>
                </c:pt>
                <c:pt idx="2661">
                  <c:v>50.81</c:v>
                </c:pt>
                <c:pt idx="2662">
                  <c:v>53</c:v>
                </c:pt>
                <c:pt idx="2663">
                  <c:v>5.52</c:v>
                </c:pt>
                <c:pt idx="2664">
                  <c:v>46.29</c:v>
                </c:pt>
                <c:pt idx="2665">
                  <c:v>52.599999999999994</c:v>
                </c:pt>
                <c:pt idx="2666">
                  <c:v>5.52</c:v>
                </c:pt>
                <c:pt idx="2667">
                  <c:v>46.29</c:v>
                </c:pt>
                <c:pt idx="2668">
                  <c:v>52.599999999999994</c:v>
                </c:pt>
                <c:pt idx="2669">
                  <c:v>47.1</c:v>
                </c:pt>
                <c:pt idx="2670">
                  <c:v>52</c:v>
                </c:pt>
                <c:pt idx="2671">
                  <c:v>47.1</c:v>
                </c:pt>
                <c:pt idx="2672">
                  <c:v>52</c:v>
                </c:pt>
                <c:pt idx="2673">
                  <c:v>5.75</c:v>
                </c:pt>
                <c:pt idx="2674">
                  <c:v>45.56</c:v>
                </c:pt>
                <c:pt idx="2675">
                  <c:v>53</c:v>
                </c:pt>
                <c:pt idx="2676">
                  <c:v>5.75</c:v>
                </c:pt>
                <c:pt idx="2677">
                  <c:v>45.56</c:v>
                </c:pt>
                <c:pt idx="2678">
                  <c:v>53</c:v>
                </c:pt>
                <c:pt idx="2679">
                  <c:v>9.89</c:v>
                </c:pt>
                <c:pt idx="2680">
                  <c:v>44.79</c:v>
                </c:pt>
                <c:pt idx="2681">
                  <c:v>49</c:v>
                </c:pt>
                <c:pt idx="2682">
                  <c:v>9.89</c:v>
                </c:pt>
                <c:pt idx="2683">
                  <c:v>44.79</c:v>
                </c:pt>
                <c:pt idx="2684">
                  <c:v>49</c:v>
                </c:pt>
                <c:pt idx="2685">
                  <c:v>42.26</c:v>
                </c:pt>
                <c:pt idx="2686">
                  <c:v>53</c:v>
                </c:pt>
                <c:pt idx="2687">
                  <c:v>42.26</c:v>
                </c:pt>
                <c:pt idx="2688">
                  <c:v>53</c:v>
                </c:pt>
                <c:pt idx="2689">
                  <c:v>42.26</c:v>
                </c:pt>
                <c:pt idx="2690">
                  <c:v>53</c:v>
                </c:pt>
                <c:pt idx="2691">
                  <c:v>47.1</c:v>
                </c:pt>
                <c:pt idx="2692">
                  <c:v>50.599999999999994</c:v>
                </c:pt>
                <c:pt idx="2693">
                  <c:v>47.1</c:v>
                </c:pt>
                <c:pt idx="2694">
                  <c:v>50.599999999999994</c:v>
                </c:pt>
                <c:pt idx="2695">
                  <c:v>46.6</c:v>
                </c:pt>
                <c:pt idx="2696">
                  <c:v>52.599999999999994</c:v>
                </c:pt>
                <c:pt idx="2697">
                  <c:v>46.6</c:v>
                </c:pt>
                <c:pt idx="2698">
                  <c:v>52.599999999999994</c:v>
                </c:pt>
                <c:pt idx="2699">
                  <c:v>45.29</c:v>
                </c:pt>
                <c:pt idx="2700">
                  <c:v>51.6</c:v>
                </c:pt>
                <c:pt idx="2701">
                  <c:v>45.29</c:v>
                </c:pt>
                <c:pt idx="2702">
                  <c:v>51.6</c:v>
                </c:pt>
                <c:pt idx="2703">
                  <c:v>50.97</c:v>
                </c:pt>
                <c:pt idx="2704">
                  <c:v>52.599999999999994</c:v>
                </c:pt>
                <c:pt idx="2705">
                  <c:v>50.97</c:v>
                </c:pt>
                <c:pt idx="2706">
                  <c:v>52.599999999999994</c:v>
                </c:pt>
                <c:pt idx="2707">
                  <c:v>44.45</c:v>
                </c:pt>
                <c:pt idx="2708">
                  <c:v>52</c:v>
                </c:pt>
                <c:pt idx="2709">
                  <c:v>44.45</c:v>
                </c:pt>
                <c:pt idx="2710">
                  <c:v>52</c:v>
                </c:pt>
                <c:pt idx="2711">
                  <c:v>18</c:v>
                </c:pt>
                <c:pt idx="2712">
                  <c:v>48.63</c:v>
                </c:pt>
                <c:pt idx="2713">
                  <c:v>52</c:v>
                </c:pt>
                <c:pt idx="2714">
                  <c:v>18</c:v>
                </c:pt>
                <c:pt idx="2715">
                  <c:v>48.63</c:v>
                </c:pt>
                <c:pt idx="2716">
                  <c:v>52</c:v>
                </c:pt>
                <c:pt idx="2717">
                  <c:v>48.7</c:v>
                </c:pt>
                <c:pt idx="2718">
                  <c:v>49</c:v>
                </c:pt>
                <c:pt idx="2719">
                  <c:v>48.7</c:v>
                </c:pt>
                <c:pt idx="2720">
                  <c:v>49</c:v>
                </c:pt>
                <c:pt idx="2721">
                  <c:v>46.72</c:v>
                </c:pt>
                <c:pt idx="2722">
                  <c:v>54</c:v>
                </c:pt>
                <c:pt idx="2723">
                  <c:v>46.72</c:v>
                </c:pt>
                <c:pt idx="2724">
                  <c:v>54</c:v>
                </c:pt>
                <c:pt idx="2725">
                  <c:v>46.72</c:v>
                </c:pt>
                <c:pt idx="2726">
                  <c:v>54</c:v>
                </c:pt>
                <c:pt idx="2727">
                  <c:v>5.98</c:v>
                </c:pt>
                <c:pt idx="2728">
                  <c:v>18</c:v>
                </c:pt>
                <c:pt idx="2729">
                  <c:v>43.4</c:v>
                </c:pt>
                <c:pt idx="2730">
                  <c:v>50</c:v>
                </c:pt>
                <c:pt idx="2731">
                  <c:v>5.98</c:v>
                </c:pt>
                <c:pt idx="2732">
                  <c:v>18</c:v>
                </c:pt>
                <c:pt idx="2733">
                  <c:v>43.4</c:v>
                </c:pt>
                <c:pt idx="2734">
                  <c:v>50</c:v>
                </c:pt>
                <c:pt idx="2735">
                  <c:v>48.4</c:v>
                </c:pt>
                <c:pt idx="2736">
                  <c:v>49.6</c:v>
                </c:pt>
                <c:pt idx="2737">
                  <c:v>48.4</c:v>
                </c:pt>
                <c:pt idx="2738">
                  <c:v>49.6</c:v>
                </c:pt>
                <c:pt idx="2739">
                  <c:v>49.06</c:v>
                </c:pt>
                <c:pt idx="2740">
                  <c:v>55</c:v>
                </c:pt>
                <c:pt idx="2741">
                  <c:v>49.06</c:v>
                </c:pt>
                <c:pt idx="2742">
                  <c:v>55</c:v>
                </c:pt>
                <c:pt idx="2743">
                  <c:v>46.25</c:v>
                </c:pt>
                <c:pt idx="2744">
                  <c:v>51</c:v>
                </c:pt>
                <c:pt idx="2745">
                  <c:v>46.25</c:v>
                </c:pt>
                <c:pt idx="2746">
                  <c:v>51</c:v>
                </c:pt>
                <c:pt idx="2747">
                  <c:v>47.28</c:v>
                </c:pt>
                <c:pt idx="2748">
                  <c:v>50</c:v>
                </c:pt>
                <c:pt idx="2749">
                  <c:v>47.28</c:v>
                </c:pt>
                <c:pt idx="2750">
                  <c:v>50</c:v>
                </c:pt>
                <c:pt idx="2751">
                  <c:v>44.11</c:v>
                </c:pt>
                <c:pt idx="2752">
                  <c:v>50</c:v>
                </c:pt>
                <c:pt idx="2753">
                  <c:v>44.11</c:v>
                </c:pt>
                <c:pt idx="2754">
                  <c:v>50</c:v>
                </c:pt>
                <c:pt idx="2755">
                  <c:v>46.79</c:v>
                </c:pt>
                <c:pt idx="2756">
                  <c:v>53</c:v>
                </c:pt>
                <c:pt idx="2757">
                  <c:v>46.79</c:v>
                </c:pt>
                <c:pt idx="2758">
                  <c:v>53</c:v>
                </c:pt>
                <c:pt idx="2759">
                  <c:v>41.1</c:v>
                </c:pt>
                <c:pt idx="2760">
                  <c:v>50</c:v>
                </c:pt>
                <c:pt idx="2761">
                  <c:v>41.1</c:v>
                </c:pt>
                <c:pt idx="2762">
                  <c:v>50</c:v>
                </c:pt>
                <c:pt idx="2763">
                  <c:v>46.29</c:v>
                </c:pt>
                <c:pt idx="2764">
                  <c:v>50</c:v>
                </c:pt>
                <c:pt idx="2765">
                  <c:v>46.29</c:v>
                </c:pt>
                <c:pt idx="2766">
                  <c:v>50</c:v>
                </c:pt>
                <c:pt idx="2767">
                  <c:v>46.29</c:v>
                </c:pt>
                <c:pt idx="2768">
                  <c:v>50</c:v>
                </c:pt>
                <c:pt idx="2769">
                  <c:v>46.06</c:v>
                </c:pt>
                <c:pt idx="2770">
                  <c:v>53.6</c:v>
                </c:pt>
                <c:pt idx="2771">
                  <c:v>46.06</c:v>
                </c:pt>
                <c:pt idx="2772">
                  <c:v>53.6</c:v>
                </c:pt>
                <c:pt idx="2773">
                  <c:v>46.29</c:v>
                </c:pt>
                <c:pt idx="2774">
                  <c:v>52</c:v>
                </c:pt>
                <c:pt idx="2775">
                  <c:v>46.29</c:v>
                </c:pt>
                <c:pt idx="2776">
                  <c:v>52</c:v>
                </c:pt>
                <c:pt idx="2777">
                  <c:v>46.29</c:v>
                </c:pt>
                <c:pt idx="2778">
                  <c:v>52</c:v>
                </c:pt>
                <c:pt idx="2779">
                  <c:v>46.29</c:v>
                </c:pt>
                <c:pt idx="2780">
                  <c:v>52</c:v>
                </c:pt>
                <c:pt idx="2781">
                  <c:v>44.15</c:v>
                </c:pt>
                <c:pt idx="2782">
                  <c:v>52</c:v>
                </c:pt>
                <c:pt idx="2783">
                  <c:v>44.15</c:v>
                </c:pt>
                <c:pt idx="2784">
                  <c:v>52</c:v>
                </c:pt>
                <c:pt idx="2785">
                  <c:v>9.66</c:v>
                </c:pt>
                <c:pt idx="2786">
                  <c:v>18</c:v>
                </c:pt>
                <c:pt idx="2787">
                  <c:v>41.88</c:v>
                </c:pt>
                <c:pt idx="2788">
                  <c:v>53.6</c:v>
                </c:pt>
                <c:pt idx="2789">
                  <c:v>9.66</c:v>
                </c:pt>
                <c:pt idx="2790">
                  <c:v>18</c:v>
                </c:pt>
                <c:pt idx="2791">
                  <c:v>41.88</c:v>
                </c:pt>
                <c:pt idx="2792">
                  <c:v>53.6</c:v>
                </c:pt>
                <c:pt idx="2793">
                  <c:v>44.03</c:v>
                </c:pt>
                <c:pt idx="2794">
                  <c:v>54.6</c:v>
                </c:pt>
                <c:pt idx="2795">
                  <c:v>44.03</c:v>
                </c:pt>
                <c:pt idx="2796">
                  <c:v>54.6</c:v>
                </c:pt>
                <c:pt idx="2797">
                  <c:v>45.45</c:v>
                </c:pt>
                <c:pt idx="2798">
                  <c:v>54.6</c:v>
                </c:pt>
                <c:pt idx="2799">
                  <c:v>45.45</c:v>
                </c:pt>
                <c:pt idx="2800">
                  <c:v>54.6</c:v>
                </c:pt>
                <c:pt idx="2801">
                  <c:v>6.09</c:v>
                </c:pt>
                <c:pt idx="2802">
                  <c:v>18</c:v>
                </c:pt>
                <c:pt idx="2803">
                  <c:v>44.06</c:v>
                </c:pt>
                <c:pt idx="2804">
                  <c:v>51.6</c:v>
                </c:pt>
                <c:pt idx="2805">
                  <c:v>6.09</c:v>
                </c:pt>
                <c:pt idx="2806">
                  <c:v>18</c:v>
                </c:pt>
                <c:pt idx="2807">
                  <c:v>44.06</c:v>
                </c:pt>
                <c:pt idx="2808">
                  <c:v>51.6</c:v>
                </c:pt>
                <c:pt idx="2809">
                  <c:v>6.09</c:v>
                </c:pt>
                <c:pt idx="2810">
                  <c:v>18</c:v>
                </c:pt>
                <c:pt idx="2811">
                  <c:v>44.06</c:v>
                </c:pt>
                <c:pt idx="2812">
                  <c:v>51.6</c:v>
                </c:pt>
                <c:pt idx="2813">
                  <c:v>6.44</c:v>
                </c:pt>
                <c:pt idx="2814">
                  <c:v>46.67</c:v>
                </c:pt>
                <c:pt idx="2815">
                  <c:v>53</c:v>
                </c:pt>
                <c:pt idx="2816">
                  <c:v>6.44</c:v>
                </c:pt>
                <c:pt idx="2817">
                  <c:v>46.67</c:v>
                </c:pt>
                <c:pt idx="2818">
                  <c:v>53</c:v>
                </c:pt>
                <c:pt idx="2819">
                  <c:v>6.32</c:v>
                </c:pt>
                <c:pt idx="2820">
                  <c:v>43.07</c:v>
                </c:pt>
                <c:pt idx="2821">
                  <c:v>51</c:v>
                </c:pt>
                <c:pt idx="2822">
                  <c:v>6.32</c:v>
                </c:pt>
                <c:pt idx="2823">
                  <c:v>43.07</c:v>
                </c:pt>
                <c:pt idx="2824">
                  <c:v>51</c:v>
                </c:pt>
                <c:pt idx="2825">
                  <c:v>41.34</c:v>
                </c:pt>
                <c:pt idx="2826">
                  <c:v>51</c:v>
                </c:pt>
                <c:pt idx="2827">
                  <c:v>41.34</c:v>
                </c:pt>
                <c:pt idx="2828">
                  <c:v>51</c:v>
                </c:pt>
                <c:pt idx="2829">
                  <c:v>42.83</c:v>
                </c:pt>
                <c:pt idx="2830">
                  <c:v>52</c:v>
                </c:pt>
                <c:pt idx="2831">
                  <c:v>42.83</c:v>
                </c:pt>
                <c:pt idx="2832">
                  <c:v>52</c:v>
                </c:pt>
                <c:pt idx="2833">
                  <c:v>47.33</c:v>
                </c:pt>
                <c:pt idx="2834">
                  <c:v>51</c:v>
                </c:pt>
                <c:pt idx="2835">
                  <c:v>47.33</c:v>
                </c:pt>
                <c:pt idx="2836">
                  <c:v>51</c:v>
                </c:pt>
                <c:pt idx="2837">
                  <c:v>46.14</c:v>
                </c:pt>
                <c:pt idx="2838">
                  <c:v>55</c:v>
                </c:pt>
                <c:pt idx="2839">
                  <c:v>46.14</c:v>
                </c:pt>
                <c:pt idx="2840">
                  <c:v>55</c:v>
                </c:pt>
                <c:pt idx="2841">
                  <c:v>6.32</c:v>
                </c:pt>
                <c:pt idx="2842">
                  <c:v>44.45</c:v>
                </c:pt>
                <c:pt idx="2843">
                  <c:v>50.599999999999994</c:v>
                </c:pt>
                <c:pt idx="2844">
                  <c:v>6.32</c:v>
                </c:pt>
                <c:pt idx="2845">
                  <c:v>44.45</c:v>
                </c:pt>
                <c:pt idx="2846">
                  <c:v>50.599999999999994</c:v>
                </c:pt>
                <c:pt idx="2847">
                  <c:v>5.86</c:v>
                </c:pt>
                <c:pt idx="2848">
                  <c:v>46.79</c:v>
                </c:pt>
                <c:pt idx="2849">
                  <c:v>52.599999999999994</c:v>
                </c:pt>
                <c:pt idx="2850">
                  <c:v>5.86</c:v>
                </c:pt>
                <c:pt idx="2851">
                  <c:v>46.79</c:v>
                </c:pt>
                <c:pt idx="2852">
                  <c:v>52.599999999999994</c:v>
                </c:pt>
                <c:pt idx="2853">
                  <c:v>5.86</c:v>
                </c:pt>
                <c:pt idx="2854">
                  <c:v>46.79</c:v>
                </c:pt>
                <c:pt idx="2855">
                  <c:v>52.599999999999994</c:v>
                </c:pt>
                <c:pt idx="2856">
                  <c:v>45.29</c:v>
                </c:pt>
                <c:pt idx="2857">
                  <c:v>50</c:v>
                </c:pt>
                <c:pt idx="2858">
                  <c:v>45.29</c:v>
                </c:pt>
                <c:pt idx="2859">
                  <c:v>50</c:v>
                </c:pt>
                <c:pt idx="2860">
                  <c:v>48.4</c:v>
                </c:pt>
                <c:pt idx="2861">
                  <c:v>50.599999999999994</c:v>
                </c:pt>
                <c:pt idx="2862">
                  <c:v>48.4</c:v>
                </c:pt>
                <c:pt idx="2863">
                  <c:v>50.599999999999994</c:v>
                </c:pt>
                <c:pt idx="2864">
                  <c:v>50.78</c:v>
                </c:pt>
                <c:pt idx="2865">
                  <c:v>52.599999999999994</c:v>
                </c:pt>
                <c:pt idx="2866">
                  <c:v>50.78</c:v>
                </c:pt>
                <c:pt idx="2867">
                  <c:v>52.599999999999994</c:v>
                </c:pt>
                <c:pt idx="2868">
                  <c:v>49.77</c:v>
                </c:pt>
                <c:pt idx="2869">
                  <c:v>51.6</c:v>
                </c:pt>
                <c:pt idx="2870">
                  <c:v>49.77</c:v>
                </c:pt>
                <c:pt idx="2871">
                  <c:v>51.6</c:v>
                </c:pt>
                <c:pt idx="2872">
                  <c:v>49.31</c:v>
                </c:pt>
                <c:pt idx="2873">
                  <c:v>51.6</c:v>
                </c:pt>
                <c:pt idx="2874">
                  <c:v>49.31</c:v>
                </c:pt>
                <c:pt idx="2875">
                  <c:v>51.6</c:v>
                </c:pt>
                <c:pt idx="2876">
                  <c:v>46.25</c:v>
                </c:pt>
                <c:pt idx="2877">
                  <c:v>52</c:v>
                </c:pt>
                <c:pt idx="2878">
                  <c:v>46.25</c:v>
                </c:pt>
                <c:pt idx="2879">
                  <c:v>52</c:v>
                </c:pt>
                <c:pt idx="2880">
                  <c:v>9.77</c:v>
                </c:pt>
                <c:pt idx="2881">
                  <c:v>44.33</c:v>
                </c:pt>
                <c:pt idx="2882">
                  <c:v>53</c:v>
                </c:pt>
                <c:pt idx="2883">
                  <c:v>9.77</c:v>
                </c:pt>
                <c:pt idx="2884">
                  <c:v>44.33</c:v>
                </c:pt>
                <c:pt idx="2885">
                  <c:v>53</c:v>
                </c:pt>
                <c:pt idx="2886">
                  <c:v>18</c:v>
                </c:pt>
                <c:pt idx="2887">
                  <c:v>46.36</c:v>
                </c:pt>
                <c:pt idx="2888">
                  <c:v>49.6</c:v>
                </c:pt>
                <c:pt idx="2889">
                  <c:v>18</c:v>
                </c:pt>
                <c:pt idx="2890">
                  <c:v>46.36</c:v>
                </c:pt>
                <c:pt idx="2891">
                  <c:v>49.6</c:v>
                </c:pt>
                <c:pt idx="2892">
                  <c:v>18</c:v>
                </c:pt>
                <c:pt idx="2893">
                  <c:v>46.36</c:v>
                </c:pt>
                <c:pt idx="2894">
                  <c:v>49.6</c:v>
                </c:pt>
                <c:pt idx="2895">
                  <c:v>46.45</c:v>
                </c:pt>
                <c:pt idx="2896">
                  <c:v>53</c:v>
                </c:pt>
                <c:pt idx="2897">
                  <c:v>46.45</c:v>
                </c:pt>
                <c:pt idx="2898">
                  <c:v>53</c:v>
                </c:pt>
                <c:pt idx="2899">
                  <c:v>45.67</c:v>
                </c:pt>
                <c:pt idx="2900">
                  <c:v>51.6</c:v>
                </c:pt>
                <c:pt idx="2901">
                  <c:v>45.67</c:v>
                </c:pt>
                <c:pt idx="2902">
                  <c:v>51.6</c:v>
                </c:pt>
                <c:pt idx="2903">
                  <c:v>48.31</c:v>
                </c:pt>
                <c:pt idx="2904">
                  <c:v>49.6</c:v>
                </c:pt>
                <c:pt idx="2905">
                  <c:v>48.31</c:v>
                </c:pt>
                <c:pt idx="2906">
                  <c:v>49.6</c:v>
                </c:pt>
                <c:pt idx="2907">
                  <c:v>45.17</c:v>
                </c:pt>
                <c:pt idx="2908">
                  <c:v>50.599999999999994</c:v>
                </c:pt>
                <c:pt idx="2909">
                  <c:v>45.17</c:v>
                </c:pt>
                <c:pt idx="2910">
                  <c:v>50.599999999999994</c:v>
                </c:pt>
                <c:pt idx="2911">
                  <c:v>43.65</c:v>
                </c:pt>
                <c:pt idx="2912">
                  <c:v>52</c:v>
                </c:pt>
                <c:pt idx="2913">
                  <c:v>43.65</c:v>
                </c:pt>
                <c:pt idx="2914">
                  <c:v>52</c:v>
                </c:pt>
                <c:pt idx="2915">
                  <c:v>46.83</c:v>
                </c:pt>
                <c:pt idx="2916">
                  <c:v>52.599999999999994</c:v>
                </c:pt>
                <c:pt idx="2917">
                  <c:v>46.83</c:v>
                </c:pt>
                <c:pt idx="2918">
                  <c:v>52.599999999999994</c:v>
                </c:pt>
                <c:pt idx="2919">
                  <c:v>45.68</c:v>
                </c:pt>
                <c:pt idx="2920">
                  <c:v>52.599999999999994</c:v>
                </c:pt>
                <c:pt idx="2921">
                  <c:v>45.68</c:v>
                </c:pt>
                <c:pt idx="2922">
                  <c:v>52.599999999999994</c:v>
                </c:pt>
                <c:pt idx="2923">
                  <c:v>44.4</c:v>
                </c:pt>
                <c:pt idx="2924">
                  <c:v>52.599999999999994</c:v>
                </c:pt>
                <c:pt idx="2925">
                  <c:v>44.4</c:v>
                </c:pt>
                <c:pt idx="2926">
                  <c:v>52.599999999999994</c:v>
                </c:pt>
                <c:pt idx="2927">
                  <c:v>44.4</c:v>
                </c:pt>
                <c:pt idx="2928">
                  <c:v>52.599999999999994</c:v>
                </c:pt>
                <c:pt idx="2929">
                  <c:v>48.94</c:v>
                </c:pt>
                <c:pt idx="2930">
                  <c:v>50.599999999999994</c:v>
                </c:pt>
                <c:pt idx="2931">
                  <c:v>48.94</c:v>
                </c:pt>
                <c:pt idx="2932">
                  <c:v>50.599999999999994</c:v>
                </c:pt>
                <c:pt idx="2933">
                  <c:v>46.68</c:v>
                </c:pt>
                <c:pt idx="2934">
                  <c:v>52.599999999999994</c:v>
                </c:pt>
                <c:pt idx="2935">
                  <c:v>46.68</c:v>
                </c:pt>
                <c:pt idx="2936">
                  <c:v>52.599999999999994</c:v>
                </c:pt>
                <c:pt idx="2937">
                  <c:v>5.64</c:v>
                </c:pt>
                <c:pt idx="2938">
                  <c:v>45.06</c:v>
                </c:pt>
                <c:pt idx="2939">
                  <c:v>51</c:v>
                </c:pt>
                <c:pt idx="2940">
                  <c:v>5.64</c:v>
                </c:pt>
                <c:pt idx="2941">
                  <c:v>45.06</c:v>
                </c:pt>
                <c:pt idx="2942">
                  <c:v>51</c:v>
                </c:pt>
                <c:pt idx="2943">
                  <c:v>38.19</c:v>
                </c:pt>
                <c:pt idx="2944">
                  <c:v>50</c:v>
                </c:pt>
                <c:pt idx="2945">
                  <c:v>38.19</c:v>
                </c:pt>
                <c:pt idx="2946">
                  <c:v>50</c:v>
                </c:pt>
                <c:pt idx="2947">
                  <c:v>5.52</c:v>
                </c:pt>
                <c:pt idx="2948">
                  <c:v>49.43</c:v>
                </c:pt>
                <c:pt idx="2949">
                  <c:v>49.6</c:v>
                </c:pt>
                <c:pt idx="2950">
                  <c:v>5.52</c:v>
                </c:pt>
                <c:pt idx="2951">
                  <c:v>49.43</c:v>
                </c:pt>
                <c:pt idx="2952">
                  <c:v>49.6</c:v>
                </c:pt>
                <c:pt idx="2953">
                  <c:v>42.6</c:v>
                </c:pt>
                <c:pt idx="2954">
                  <c:v>48</c:v>
                </c:pt>
                <c:pt idx="2955">
                  <c:v>42.6</c:v>
                </c:pt>
                <c:pt idx="2956">
                  <c:v>48</c:v>
                </c:pt>
                <c:pt idx="2957">
                  <c:v>48.74</c:v>
                </c:pt>
                <c:pt idx="2958">
                  <c:v>49.6</c:v>
                </c:pt>
                <c:pt idx="2959">
                  <c:v>48.74</c:v>
                </c:pt>
                <c:pt idx="2960">
                  <c:v>49.6</c:v>
                </c:pt>
                <c:pt idx="2961">
                  <c:v>5.64</c:v>
                </c:pt>
                <c:pt idx="2962">
                  <c:v>18</c:v>
                </c:pt>
                <c:pt idx="2963">
                  <c:v>45.72</c:v>
                </c:pt>
                <c:pt idx="2964">
                  <c:v>52.599999999999994</c:v>
                </c:pt>
                <c:pt idx="2965">
                  <c:v>5.64</c:v>
                </c:pt>
                <c:pt idx="2966">
                  <c:v>18</c:v>
                </c:pt>
                <c:pt idx="2967">
                  <c:v>45.72</c:v>
                </c:pt>
                <c:pt idx="2968">
                  <c:v>52.599999999999994</c:v>
                </c:pt>
                <c:pt idx="2969">
                  <c:v>51.09</c:v>
                </c:pt>
                <c:pt idx="2970">
                  <c:v>51</c:v>
                </c:pt>
                <c:pt idx="2971">
                  <c:v>51.09</c:v>
                </c:pt>
                <c:pt idx="2972">
                  <c:v>51</c:v>
                </c:pt>
                <c:pt idx="2973">
                  <c:v>51.09</c:v>
                </c:pt>
                <c:pt idx="2974">
                  <c:v>51</c:v>
                </c:pt>
                <c:pt idx="2975">
                  <c:v>46.45</c:v>
                </c:pt>
                <c:pt idx="2976">
                  <c:v>54</c:v>
                </c:pt>
                <c:pt idx="2977">
                  <c:v>46.45</c:v>
                </c:pt>
                <c:pt idx="2978">
                  <c:v>54</c:v>
                </c:pt>
                <c:pt idx="2979">
                  <c:v>18</c:v>
                </c:pt>
                <c:pt idx="2980">
                  <c:v>38.69</c:v>
                </c:pt>
                <c:pt idx="2981">
                  <c:v>50.599999999999994</c:v>
                </c:pt>
                <c:pt idx="2982">
                  <c:v>18</c:v>
                </c:pt>
                <c:pt idx="2983">
                  <c:v>38.69</c:v>
                </c:pt>
                <c:pt idx="2984">
                  <c:v>50.599999999999994</c:v>
                </c:pt>
                <c:pt idx="2985">
                  <c:v>51.63</c:v>
                </c:pt>
                <c:pt idx="2986">
                  <c:v>53.6</c:v>
                </c:pt>
                <c:pt idx="2987">
                  <c:v>51.63</c:v>
                </c:pt>
                <c:pt idx="2988">
                  <c:v>53.6</c:v>
                </c:pt>
                <c:pt idx="2989">
                  <c:v>49.29</c:v>
                </c:pt>
                <c:pt idx="2990">
                  <c:v>54.6</c:v>
                </c:pt>
                <c:pt idx="2991">
                  <c:v>49.29</c:v>
                </c:pt>
                <c:pt idx="2992">
                  <c:v>54.6</c:v>
                </c:pt>
                <c:pt idx="2993">
                  <c:v>5.52</c:v>
                </c:pt>
                <c:pt idx="2994">
                  <c:v>40.49</c:v>
                </c:pt>
                <c:pt idx="2995">
                  <c:v>51</c:v>
                </c:pt>
                <c:pt idx="2996">
                  <c:v>5.52</c:v>
                </c:pt>
                <c:pt idx="2997">
                  <c:v>40.49</c:v>
                </c:pt>
                <c:pt idx="2998">
                  <c:v>51</c:v>
                </c:pt>
                <c:pt idx="2999">
                  <c:v>46.33</c:v>
                </c:pt>
                <c:pt idx="3000">
                  <c:v>51.6</c:v>
                </c:pt>
                <c:pt idx="3001">
                  <c:v>46.33</c:v>
                </c:pt>
                <c:pt idx="3002">
                  <c:v>51.6</c:v>
                </c:pt>
                <c:pt idx="3003">
                  <c:v>43.42</c:v>
                </c:pt>
                <c:pt idx="3004">
                  <c:v>53</c:v>
                </c:pt>
                <c:pt idx="3005">
                  <c:v>43.42</c:v>
                </c:pt>
                <c:pt idx="3006">
                  <c:v>53</c:v>
                </c:pt>
                <c:pt idx="3007">
                  <c:v>48.55</c:v>
                </c:pt>
                <c:pt idx="3008">
                  <c:v>52</c:v>
                </c:pt>
                <c:pt idx="3009">
                  <c:v>48.55</c:v>
                </c:pt>
                <c:pt idx="3010">
                  <c:v>52</c:v>
                </c:pt>
                <c:pt idx="3011">
                  <c:v>48.55</c:v>
                </c:pt>
                <c:pt idx="3012">
                  <c:v>52</c:v>
                </c:pt>
                <c:pt idx="3013">
                  <c:v>49.17</c:v>
                </c:pt>
                <c:pt idx="3014">
                  <c:v>52.599999999999994</c:v>
                </c:pt>
                <c:pt idx="3015">
                  <c:v>49.17</c:v>
                </c:pt>
                <c:pt idx="3016">
                  <c:v>52.599999999999994</c:v>
                </c:pt>
                <c:pt idx="3017">
                  <c:v>47.9</c:v>
                </c:pt>
                <c:pt idx="3018">
                  <c:v>52</c:v>
                </c:pt>
                <c:pt idx="3019">
                  <c:v>47.9</c:v>
                </c:pt>
                <c:pt idx="3020">
                  <c:v>52</c:v>
                </c:pt>
                <c:pt idx="3021">
                  <c:v>44.95</c:v>
                </c:pt>
                <c:pt idx="3022">
                  <c:v>53.6</c:v>
                </c:pt>
                <c:pt idx="3023">
                  <c:v>44.95</c:v>
                </c:pt>
                <c:pt idx="3024">
                  <c:v>53.6</c:v>
                </c:pt>
                <c:pt idx="3025">
                  <c:v>48.21</c:v>
                </c:pt>
                <c:pt idx="3026">
                  <c:v>52</c:v>
                </c:pt>
                <c:pt idx="3027">
                  <c:v>48.21</c:v>
                </c:pt>
                <c:pt idx="3028">
                  <c:v>52</c:v>
                </c:pt>
                <c:pt idx="3029">
                  <c:v>52.39</c:v>
                </c:pt>
                <c:pt idx="3030">
                  <c:v>52</c:v>
                </c:pt>
                <c:pt idx="3031">
                  <c:v>52.39</c:v>
                </c:pt>
                <c:pt idx="3032">
                  <c:v>52</c:v>
                </c:pt>
                <c:pt idx="3033">
                  <c:v>51.97</c:v>
                </c:pt>
                <c:pt idx="3034">
                  <c:v>54</c:v>
                </c:pt>
                <c:pt idx="3035">
                  <c:v>51.97</c:v>
                </c:pt>
                <c:pt idx="3036">
                  <c:v>54</c:v>
                </c:pt>
                <c:pt idx="3037">
                  <c:v>18</c:v>
                </c:pt>
                <c:pt idx="3038">
                  <c:v>48.83</c:v>
                </c:pt>
                <c:pt idx="3039">
                  <c:v>54</c:v>
                </c:pt>
                <c:pt idx="3040">
                  <c:v>18</c:v>
                </c:pt>
                <c:pt idx="3041">
                  <c:v>48.83</c:v>
                </c:pt>
                <c:pt idx="3042">
                  <c:v>54</c:v>
                </c:pt>
                <c:pt idx="3043">
                  <c:v>6.44</c:v>
                </c:pt>
                <c:pt idx="3044">
                  <c:v>45.33</c:v>
                </c:pt>
                <c:pt idx="3045">
                  <c:v>52</c:v>
                </c:pt>
                <c:pt idx="3046">
                  <c:v>6.44</c:v>
                </c:pt>
                <c:pt idx="3047">
                  <c:v>45.33</c:v>
                </c:pt>
                <c:pt idx="3048">
                  <c:v>52</c:v>
                </c:pt>
                <c:pt idx="3049">
                  <c:v>6.44</c:v>
                </c:pt>
                <c:pt idx="3050">
                  <c:v>45.33</c:v>
                </c:pt>
                <c:pt idx="3051">
                  <c:v>52</c:v>
                </c:pt>
                <c:pt idx="3052">
                  <c:v>45.83</c:v>
                </c:pt>
                <c:pt idx="3053">
                  <c:v>53.6</c:v>
                </c:pt>
                <c:pt idx="3054">
                  <c:v>45.83</c:v>
                </c:pt>
                <c:pt idx="3055">
                  <c:v>53.6</c:v>
                </c:pt>
                <c:pt idx="3056">
                  <c:v>18</c:v>
                </c:pt>
                <c:pt idx="3057">
                  <c:v>46.44</c:v>
                </c:pt>
                <c:pt idx="3058">
                  <c:v>52</c:v>
                </c:pt>
                <c:pt idx="3059">
                  <c:v>18</c:v>
                </c:pt>
                <c:pt idx="3060">
                  <c:v>46.44</c:v>
                </c:pt>
                <c:pt idx="3061">
                  <c:v>52</c:v>
                </c:pt>
                <c:pt idx="3062">
                  <c:v>47.81</c:v>
                </c:pt>
                <c:pt idx="3063">
                  <c:v>49.6</c:v>
                </c:pt>
                <c:pt idx="3064">
                  <c:v>47.81</c:v>
                </c:pt>
                <c:pt idx="3065">
                  <c:v>49.6</c:v>
                </c:pt>
                <c:pt idx="3066">
                  <c:v>44.56</c:v>
                </c:pt>
                <c:pt idx="3067">
                  <c:v>53</c:v>
                </c:pt>
                <c:pt idx="3068">
                  <c:v>44.56</c:v>
                </c:pt>
                <c:pt idx="3069">
                  <c:v>53</c:v>
                </c:pt>
                <c:pt idx="3070">
                  <c:v>6.21</c:v>
                </c:pt>
                <c:pt idx="3071">
                  <c:v>46.21</c:v>
                </c:pt>
                <c:pt idx="3072">
                  <c:v>50</c:v>
                </c:pt>
                <c:pt idx="3073">
                  <c:v>6.21</c:v>
                </c:pt>
                <c:pt idx="3074">
                  <c:v>46.21</c:v>
                </c:pt>
                <c:pt idx="3075">
                  <c:v>50</c:v>
                </c:pt>
                <c:pt idx="3076">
                  <c:v>45.83</c:v>
                </c:pt>
                <c:pt idx="3077">
                  <c:v>52</c:v>
                </c:pt>
                <c:pt idx="3078">
                  <c:v>45.83</c:v>
                </c:pt>
                <c:pt idx="3079">
                  <c:v>52</c:v>
                </c:pt>
                <c:pt idx="3080">
                  <c:v>50.2</c:v>
                </c:pt>
                <c:pt idx="3081">
                  <c:v>51.6</c:v>
                </c:pt>
                <c:pt idx="3082">
                  <c:v>50.2</c:v>
                </c:pt>
                <c:pt idx="3083">
                  <c:v>51.6</c:v>
                </c:pt>
                <c:pt idx="3084">
                  <c:v>44.25</c:v>
                </c:pt>
                <c:pt idx="3085">
                  <c:v>48</c:v>
                </c:pt>
                <c:pt idx="3086">
                  <c:v>44.25</c:v>
                </c:pt>
                <c:pt idx="3087">
                  <c:v>48</c:v>
                </c:pt>
                <c:pt idx="3088">
                  <c:v>44.25</c:v>
                </c:pt>
                <c:pt idx="3089">
                  <c:v>48</c:v>
                </c:pt>
                <c:pt idx="3090">
                  <c:v>53</c:v>
                </c:pt>
                <c:pt idx="3091">
                  <c:v>53</c:v>
                </c:pt>
                <c:pt idx="3092">
                  <c:v>52.599999999999994</c:v>
                </c:pt>
                <c:pt idx="3093">
                  <c:v>52.599999999999994</c:v>
                </c:pt>
                <c:pt idx="3094">
                  <c:v>53.6</c:v>
                </c:pt>
                <c:pt idx="3095">
                  <c:v>53.6</c:v>
                </c:pt>
                <c:pt idx="3096">
                  <c:v>56</c:v>
                </c:pt>
                <c:pt idx="3097">
                  <c:v>56</c:v>
                </c:pt>
                <c:pt idx="3098">
                  <c:v>51.6</c:v>
                </c:pt>
                <c:pt idx="3099">
                  <c:v>51.6</c:v>
                </c:pt>
                <c:pt idx="3100">
                  <c:v>18</c:v>
                </c:pt>
                <c:pt idx="3101">
                  <c:v>53.6</c:v>
                </c:pt>
                <c:pt idx="3102">
                  <c:v>18</c:v>
                </c:pt>
                <c:pt idx="3103">
                  <c:v>53.6</c:v>
                </c:pt>
                <c:pt idx="3104">
                  <c:v>15</c:v>
                </c:pt>
                <c:pt idx="3105">
                  <c:v>53.6</c:v>
                </c:pt>
                <c:pt idx="3106">
                  <c:v>15</c:v>
                </c:pt>
                <c:pt idx="3107">
                  <c:v>53.6</c:v>
                </c:pt>
                <c:pt idx="3108">
                  <c:v>15</c:v>
                </c:pt>
                <c:pt idx="3109">
                  <c:v>53.6</c:v>
                </c:pt>
                <c:pt idx="3110">
                  <c:v>53.6</c:v>
                </c:pt>
                <c:pt idx="3111">
                  <c:v>53.6</c:v>
                </c:pt>
                <c:pt idx="3112">
                  <c:v>48.6</c:v>
                </c:pt>
                <c:pt idx="3113">
                  <c:v>48.6</c:v>
                </c:pt>
                <c:pt idx="3114">
                  <c:v>52.599999999999994</c:v>
                </c:pt>
                <c:pt idx="3115">
                  <c:v>52.599999999999994</c:v>
                </c:pt>
                <c:pt idx="3116">
                  <c:v>11.5</c:v>
                </c:pt>
                <c:pt idx="3117">
                  <c:v>52.599999999999994</c:v>
                </c:pt>
                <c:pt idx="3118">
                  <c:v>11.5</c:v>
                </c:pt>
                <c:pt idx="3119">
                  <c:v>52.599999999999994</c:v>
                </c:pt>
                <c:pt idx="3120">
                  <c:v>11.63</c:v>
                </c:pt>
                <c:pt idx="3121">
                  <c:v>58</c:v>
                </c:pt>
                <c:pt idx="3122">
                  <c:v>11.63</c:v>
                </c:pt>
                <c:pt idx="3123">
                  <c:v>58</c:v>
                </c:pt>
                <c:pt idx="3124">
                  <c:v>5.51</c:v>
                </c:pt>
                <c:pt idx="3125">
                  <c:v>19</c:v>
                </c:pt>
                <c:pt idx="3126">
                  <c:v>5.7110000000000003</c:v>
                </c:pt>
                <c:pt idx="3127">
                  <c:v>19</c:v>
                </c:pt>
                <c:pt idx="3128">
                  <c:v>5.91</c:v>
                </c:pt>
                <c:pt idx="3129">
                  <c:v>5.52</c:v>
                </c:pt>
                <c:pt idx="3130">
                  <c:v>6.1109999999999998</c:v>
                </c:pt>
                <c:pt idx="3131">
                  <c:v>5.52</c:v>
                </c:pt>
                <c:pt idx="3132">
                  <c:v>6.31</c:v>
                </c:pt>
                <c:pt idx="3133">
                  <c:v>5.52</c:v>
                </c:pt>
                <c:pt idx="3134">
                  <c:v>11.77</c:v>
                </c:pt>
                <c:pt idx="3135">
                  <c:v>11.77</c:v>
                </c:pt>
                <c:pt idx="3136">
                  <c:v>11.75</c:v>
                </c:pt>
                <c:pt idx="3137">
                  <c:v>6.32</c:v>
                </c:pt>
                <c:pt idx="3138">
                  <c:v>11.75</c:v>
                </c:pt>
                <c:pt idx="3139">
                  <c:v>6.32</c:v>
                </c:pt>
                <c:pt idx="3140">
                  <c:v>11.73</c:v>
                </c:pt>
                <c:pt idx="3141">
                  <c:v>11.73</c:v>
                </c:pt>
                <c:pt idx="3142">
                  <c:v>11.7</c:v>
                </c:pt>
                <c:pt idx="3143">
                  <c:v>6.09</c:v>
                </c:pt>
                <c:pt idx="3144">
                  <c:v>11.7</c:v>
                </c:pt>
                <c:pt idx="3145">
                  <c:v>6.09</c:v>
                </c:pt>
                <c:pt idx="3146">
                  <c:v>11.75</c:v>
                </c:pt>
                <c:pt idx="3147">
                  <c:v>18</c:v>
                </c:pt>
                <c:pt idx="3148">
                  <c:v>11.75</c:v>
                </c:pt>
                <c:pt idx="3149">
                  <c:v>18</c:v>
                </c:pt>
                <c:pt idx="3150">
                  <c:v>6.45</c:v>
                </c:pt>
                <c:pt idx="3151">
                  <c:v>6.45</c:v>
                </c:pt>
                <c:pt idx="3152">
                  <c:v>6.45</c:v>
                </c:pt>
                <c:pt idx="3153">
                  <c:v>9.5109999999999992</c:v>
                </c:pt>
                <c:pt idx="3154">
                  <c:v>18</c:v>
                </c:pt>
                <c:pt idx="3155">
                  <c:v>68.600000000000009</c:v>
                </c:pt>
                <c:pt idx="3156">
                  <c:v>9.7119999999999997</c:v>
                </c:pt>
                <c:pt idx="3157">
                  <c:v>18</c:v>
                </c:pt>
                <c:pt idx="3158">
                  <c:v>68.600000000000009</c:v>
                </c:pt>
                <c:pt idx="3159">
                  <c:v>9.9109999999999996</c:v>
                </c:pt>
                <c:pt idx="3160">
                  <c:v>70.599999999999994</c:v>
                </c:pt>
                <c:pt idx="3161">
                  <c:v>10.111000000000001</c:v>
                </c:pt>
                <c:pt idx="3162">
                  <c:v>70.599999999999994</c:v>
                </c:pt>
                <c:pt idx="3163">
                  <c:v>10.311999999999999</c:v>
                </c:pt>
                <c:pt idx="3164">
                  <c:v>74</c:v>
                </c:pt>
                <c:pt idx="3165">
                  <c:v>74</c:v>
                </c:pt>
                <c:pt idx="3166">
                  <c:v>72.599999999999994</c:v>
                </c:pt>
                <c:pt idx="3167">
                  <c:v>72.599999999999994</c:v>
                </c:pt>
                <c:pt idx="3168">
                  <c:v>72</c:v>
                </c:pt>
                <c:pt idx="3169">
                  <c:v>72</c:v>
                </c:pt>
                <c:pt idx="3170">
                  <c:v>11.512</c:v>
                </c:pt>
                <c:pt idx="3171">
                  <c:v>72</c:v>
                </c:pt>
                <c:pt idx="3172">
                  <c:v>11.711</c:v>
                </c:pt>
                <c:pt idx="3173">
                  <c:v>69</c:v>
                </c:pt>
                <c:pt idx="3174">
                  <c:v>11.914999999999999</c:v>
                </c:pt>
                <c:pt idx="3175">
                  <c:v>69</c:v>
                </c:pt>
                <c:pt idx="3176">
                  <c:v>12.11</c:v>
                </c:pt>
                <c:pt idx="3177">
                  <c:v>74.599999999999994</c:v>
                </c:pt>
                <c:pt idx="3178">
                  <c:v>12.313000000000001</c:v>
                </c:pt>
                <c:pt idx="3179">
                  <c:v>74.599999999999994</c:v>
                </c:pt>
                <c:pt idx="3180">
                  <c:v>12.510999999999999</c:v>
                </c:pt>
                <c:pt idx="3181">
                  <c:v>71.599999999999994</c:v>
                </c:pt>
                <c:pt idx="3182">
                  <c:v>12.721</c:v>
                </c:pt>
                <c:pt idx="3183">
                  <c:v>71.599999999999994</c:v>
                </c:pt>
                <c:pt idx="3184">
                  <c:v>12.911</c:v>
                </c:pt>
                <c:pt idx="3185">
                  <c:v>19</c:v>
                </c:pt>
                <c:pt idx="3186">
                  <c:v>69.599999999999994</c:v>
                </c:pt>
                <c:pt idx="3187">
                  <c:v>13.112</c:v>
                </c:pt>
                <c:pt idx="3188">
                  <c:v>19</c:v>
                </c:pt>
                <c:pt idx="3189">
                  <c:v>69.599999999999994</c:v>
                </c:pt>
                <c:pt idx="3190">
                  <c:v>13.311999999999999</c:v>
                </c:pt>
                <c:pt idx="3191">
                  <c:v>74.599999999999994</c:v>
                </c:pt>
                <c:pt idx="3192">
                  <c:v>13.513999999999999</c:v>
                </c:pt>
                <c:pt idx="3193">
                  <c:v>74.599999999999994</c:v>
                </c:pt>
                <c:pt idx="3194">
                  <c:v>13.711</c:v>
                </c:pt>
                <c:pt idx="3195">
                  <c:v>74.599999999999994</c:v>
                </c:pt>
                <c:pt idx="3196">
                  <c:v>13.911</c:v>
                </c:pt>
                <c:pt idx="3197">
                  <c:v>70.599999999999994</c:v>
                </c:pt>
                <c:pt idx="3198">
                  <c:v>14.112</c:v>
                </c:pt>
                <c:pt idx="3199">
                  <c:v>70.599999999999994</c:v>
                </c:pt>
                <c:pt idx="3200">
                  <c:v>14.314</c:v>
                </c:pt>
                <c:pt idx="3201">
                  <c:v>18</c:v>
                </c:pt>
                <c:pt idx="3202">
                  <c:v>76.599999999999994</c:v>
                </c:pt>
                <c:pt idx="3203">
                  <c:v>14.510999999999999</c:v>
                </c:pt>
                <c:pt idx="3204">
                  <c:v>18</c:v>
                </c:pt>
                <c:pt idx="3205">
                  <c:v>76.599999999999994</c:v>
                </c:pt>
                <c:pt idx="3206">
                  <c:v>14.711</c:v>
                </c:pt>
                <c:pt idx="3207">
                  <c:v>71</c:v>
                </c:pt>
                <c:pt idx="3208">
                  <c:v>14.912000000000001</c:v>
                </c:pt>
                <c:pt idx="3209">
                  <c:v>71</c:v>
                </c:pt>
                <c:pt idx="3210">
                  <c:v>15.11</c:v>
                </c:pt>
                <c:pt idx="3211">
                  <c:v>72</c:v>
                </c:pt>
                <c:pt idx="3212">
                  <c:v>15.311</c:v>
                </c:pt>
                <c:pt idx="3213">
                  <c:v>28</c:v>
                </c:pt>
                <c:pt idx="3214">
                  <c:v>72</c:v>
                </c:pt>
                <c:pt idx="3215">
                  <c:v>15.510999999999999</c:v>
                </c:pt>
                <c:pt idx="3216">
                  <c:v>28</c:v>
                </c:pt>
                <c:pt idx="3217">
                  <c:v>18</c:v>
                </c:pt>
                <c:pt idx="3218">
                  <c:v>37</c:v>
                </c:pt>
                <c:pt idx="3219">
                  <c:v>73.600000000000009</c:v>
                </c:pt>
                <c:pt idx="3220">
                  <c:v>15.712999999999999</c:v>
                </c:pt>
                <c:pt idx="3221">
                  <c:v>28</c:v>
                </c:pt>
                <c:pt idx="3222">
                  <c:v>18</c:v>
                </c:pt>
                <c:pt idx="3223">
                  <c:v>37</c:v>
                </c:pt>
                <c:pt idx="3224">
                  <c:v>73.600000000000009</c:v>
                </c:pt>
                <c:pt idx="3225">
                  <c:v>15.91</c:v>
                </c:pt>
                <c:pt idx="3226">
                  <c:v>28</c:v>
                </c:pt>
                <c:pt idx="3227">
                  <c:v>18</c:v>
                </c:pt>
                <c:pt idx="3228">
                  <c:v>37</c:v>
                </c:pt>
                <c:pt idx="3229">
                  <c:v>73.600000000000009</c:v>
                </c:pt>
                <c:pt idx="3230">
                  <c:v>16.111999999999998</c:v>
                </c:pt>
                <c:pt idx="3231">
                  <c:v>28</c:v>
                </c:pt>
                <c:pt idx="3232">
                  <c:v>20</c:v>
                </c:pt>
                <c:pt idx="3233">
                  <c:v>37</c:v>
                </c:pt>
                <c:pt idx="3234">
                  <c:v>75.599999999999994</c:v>
                </c:pt>
                <c:pt idx="3235">
                  <c:v>16.312999999999999</c:v>
                </c:pt>
                <c:pt idx="3236">
                  <c:v>28</c:v>
                </c:pt>
                <c:pt idx="3237">
                  <c:v>20</c:v>
                </c:pt>
                <c:pt idx="3238">
                  <c:v>37</c:v>
                </c:pt>
                <c:pt idx="3239">
                  <c:v>75.599999999999994</c:v>
                </c:pt>
                <c:pt idx="3240">
                  <c:v>16.510999999999999</c:v>
                </c:pt>
                <c:pt idx="3241">
                  <c:v>28</c:v>
                </c:pt>
                <c:pt idx="3242">
                  <c:v>20</c:v>
                </c:pt>
                <c:pt idx="3243">
                  <c:v>37</c:v>
                </c:pt>
                <c:pt idx="3244">
                  <c:v>75.599999999999994</c:v>
                </c:pt>
                <c:pt idx="3245">
                  <c:v>16.710999999999999</c:v>
                </c:pt>
                <c:pt idx="3246">
                  <c:v>28</c:v>
                </c:pt>
                <c:pt idx="3247">
                  <c:v>18</c:v>
                </c:pt>
                <c:pt idx="3248">
                  <c:v>37</c:v>
                </c:pt>
                <c:pt idx="3249">
                  <c:v>71</c:v>
                </c:pt>
                <c:pt idx="3250">
                  <c:v>16.911999999999999</c:v>
                </c:pt>
                <c:pt idx="3251">
                  <c:v>18</c:v>
                </c:pt>
                <c:pt idx="3252">
                  <c:v>37</c:v>
                </c:pt>
                <c:pt idx="3253">
                  <c:v>71</c:v>
                </c:pt>
                <c:pt idx="3254">
                  <c:v>17.111000000000001</c:v>
                </c:pt>
                <c:pt idx="3255">
                  <c:v>18</c:v>
                </c:pt>
                <c:pt idx="3256">
                  <c:v>37</c:v>
                </c:pt>
                <c:pt idx="3257">
                  <c:v>71</c:v>
                </c:pt>
                <c:pt idx="3258">
                  <c:v>17.309999999999999</c:v>
                </c:pt>
                <c:pt idx="3259">
                  <c:v>68</c:v>
                </c:pt>
                <c:pt idx="3260">
                  <c:v>17.512</c:v>
                </c:pt>
                <c:pt idx="3261">
                  <c:v>68</c:v>
                </c:pt>
                <c:pt idx="3262">
                  <c:v>17.710999999999999</c:v>
                </c:pt>
                <c:pt idx="3263">
                  <c:v>73.600000000000009</c:v>
                </c:pt>
                <c:pt idx="3264">
                  <c:v>17.911000000000001</c:v>
                </c:pt>
                <c:pt idx="3265">
                  <c:v>73.600000000000009</c:v>
                </c:pt>
                <c:pt idx="3266">
                  <c:v>18.11</c:v>
                </c:pt>
                <c:pt idx="3267">
                  <c:v>70</c:v>
                </c:pt>
                <c:pt idx="3268">
                  <c:v>18.312999999999999</c:v>
                </c:pt>
                <c:pt idx="3269">
                  <c:v>70</c:v>
                </c:pt>
                <c:pt idx="3270">
                  <c:v>18.513000000000002</c:v>
                </c:pt>
                <c:pt idx="3271">
                  <c:v>15</c:v>
                </c:pt>
                <c:pt idx="3272">
                  <c:v>70.599999999999994</c:v>
                </c:pt>
                <c:pt idx="3273">
                  <c:v>18.712</c:v>
                </c:pt>
                <c:pt idx="3274">
                  <c:v>15</c:v>
                </c:pt>
                <c:pt idx="3275">
                  <c:v>70.599999999999994</c:v>
                </c:pt>
                <c:pt idx="3276">
                  <c:v>18.91</c:v>
                </c:pt>
                <c:pt idx="3277">
                  <c:v>15</c:v>
                </c:pt>
                <c:pt idx="3278">
                  <c:v>70.599999999999994</c:v>
                </c:pt>
                <c:pt idx="3279">
                  <c:v>19.111999999999998</c:v>
                </c:pt>
                <c:pt idx="3280">
                  <c:v>70</c:v>
                </c:pt>
                <c:pt idx="3281">
                  <c:v>19.314</c:v>
                </c:pt>
                <c:pt idx="3282">
                  <c:v>70</c:v>
                </c:pt>
                <c:pt idx="3283">
                  <c:v>19.510999999999999</c:v>
                </c:pt>
                <c:pt idx="3284">
                  <c:v>52.599999999999994</c:v>
                </c:pt>
                <c:pt idx="3285">
                  <c:v>19.713000000000001</c:v>
                </c:pt>
                <c:pt idx="3286">
                  <c:v>52.599999999999994</c:v>
                </c:pt>
                <c:pt idx="3287">
                  <c:v>19.91</c:v>
                </c:pt>
                <c:pt idx="3288">
                  <c:v>51.6</c:v>
                </c:pt>
                <c:pt idx="3289">
                  <c:v>20.111999999999998</c:v>
                </c:pt>
                <c:pt idx="3290">
                  <c:v>51.6</c:v>
                </c:pt>
                <c:pt idx="3291">
                  <c:v>20.312999999999999</c:v>
                </c:pt>
                <c:pt idx="3292">
                  <c:v>18</c:v>
                </c:pt>
                <c:pt idx="3293">
                  <c:v>48</c:v>
                </c:pt>
                <c:pt idx="3294">
                  <c:v>20.510999999999999</c:v>
                </c:pt>
                <c:pt idx="3295">
                  <c:v>18</c:v>
                </c:pt>
                <c:pt idx="3296">
                  <c:v>48</c:v>
                </c:pt>
                <c:pt idx="3297">
                  <c:v>20.710999999999999</c:v>
                </c:pt>
                <c:pt idx="3298">
                  <c:v>14</c:v>
                </c:pt>
                <c:pt idx="3299">
                  <c:v>52.599999999999994</c:v>
                </c:pt>
                <c:pt idx="3300">
                  <c:v>20.911000000000001</c:v>
                </c:pt>
                <c:pt idx="3301">
                  <c:v>14</c:v>
                </c:pt>
                <c:pt idx="3302">
                  <c:v>52.599999999999994</c:v>
                </c:pt>
                <c:pt idx="3303">
                  <c:v>21.11</c:v>
                </c:pt>
                <c:pt idx="3304">
                  <c:v>14</c:v>
                </c:pt>
                <c:pt idx="3305">
                  <c:v>52.599999999999994</c:v>
                </c:pt>
                <c:pt idx="3306">
                  <c:v>21.311</c:v>
                </c:pt>
                <c:pt idx="3307">
                  <c:v>9.66</c:v>
                </c:pt>
                <c:pt idx="3308">
                  <c:v>51.6</c:v>
                </c:pt>
                <c:pt idx="3309">
                  <c:v>21.510999999999999</c:v>
                </c:pt>
                <c:pt idx="3310">
                  <c:v>9.66</c:v>
                </c:pt>
                <c:pt idx="3311">
                  <c:v>51.6</c:v>
                </c:pt>
                <c:pt idx="3312">
                  <c:v>21.71</c:v>
                </c:pt>
                <c:pt idx="3313">
                  <c:v>51.6</c:v>
                </c:pt>
                <c:pt idx="3314">
                  <c:v>21.913</c:v>
                </c:pt>
                <c:pt idx="3315">
                  <c:v>51.6</c:v>
                </c:pt>
                <c:pt idx="3316">
                  <c:v>22.111000000000001</c:v>
                </c:pt>
                <c:pt idx="3317">
                  <c:v>12.42</c:v>
                </c:pt>
                <c:pt idx="3318">
                  <c:v>49.6</c:v>
                </c:pt>
                <c:pt idx="3319">
                  <c:v>22.312999999999999</c:v>
                </c:pt>
                <c:pt idx="3320">
                  <c:v>12.42</c:v>
                </c:pt>
                <c:pt idx="3321">
                  <c:v>49.6</c:v>
                </c:pt>
                <c:pt idx="3322">
                  <c:v>22.51</c:v>
                </c:pt>
                <c:pt idx="3323">
                  <c:v>6.32</c:v>
                </c:pt>
                <c:pt idx="3324">
                  <c:v>48</c:v>
                </c:pt>
                <c:pt idx="3325">
                  <c:v>22.710999999999999</c:v>
                </c:pt>
                <c:pt idx="3326">
                  <c:v>6.32</c:v>
                </c:pt>
                <c:pt idx="3327">
                  <c:v>48</c:v>
                </c:pt>
                <c:pt idx="3328">
                  <c:v>22.911000000000001</c:v>
                </c:pt>
                <c:pt idx="3329">
                  <c:v>64.510000000000005</c:v>
                </c:pt>
                <c:pt idx="3330">
                  <c:v>50.599999999999994</c:v>
                </c:pt>
                <c:pt idx="3331">
                  <c:v>23.111999999999998</c:v>
                </c:pt>
                <c:pt idx="3332">
                  <c:v>64.510000000000005</c:v>
                </c:pt>
                <c:pt idx="3333">
                  <c:v>50.599999999999994</c:v>
                </c:pt>
                <c:pt idx="3334">
                  <c:v>23.31</c:v>
                </c:pt>
                <c:pt idx="3335">
                  <c:v>18</c:v>
                </c:pt>
                <c:pt idx="3336">
                  <c:v>50.599999999999994</c:v>
                </c:pt>
                <c:pt idx="3337">
                  <c:v>23.513000000000002</c:v>
                </c:pt>
                <c:pt idx="3338">
                  <c:v>18</c:v>
                </c:pt>
                <c:pt idx="3339">
                  <c:v>50.599999999999994</c:v>
                </c:pt>
                <c:pt idx="3340">
                  <c:v>23.712</c:v>
                </c:pt>
                <c:pt idx="3341">
                  <c:v>51</c:v>
                </c:pt>
                <c:pt idx="3342">
                  <c:v>23.911000000000001</c:v>
                </c:pt>
                <c:pt idx="3343">
                  <c:v>51</c:v>
                </c:pt>
                <c:pt idx="3344">
                  <c:v>24.11</c:v>
                </c:pt>
                <c:pt idx="3345">
                  <c:v>51</c:v>
                </c:pt>
                <c:pt idx="3346">
                  <c:v>24.311</c:v>
                </c:pt>
                <c:pt idx="3347">
                  <c:v>50</c:v>
                </c:pt>
                <c:pt idx="3348">
                  <c:v>24.510999999999999</c:v>
                </c:pt>
                <c:pt idx="3349">
                  <c:v>50</c:v>
                </c:pt>
                <c:pt idx="3350">
                  <c:v>24.71</c:v>
                </c:pt>
                <c:pt idx="3351">
                  <c:v>53</c:v>
                </c:pt>
                <c:pt idx="3352">
                  <c:v>24.911000000000001</c:v>
                </c:pt>
                <c:pt idx="3353">
                  <c:v>53</c:v>
                </c:pt>
                <c:pt idx="3354">
                  <c:v>25.11</c:v>
                </c:pt>
                <c:pt idx="3355">
                  <c:v>18</c:v>
                </c:pt>
                <c:pt idx="3356">
                  <c:v>57</c:v>
                </c:pt>
                <c:pt idx="3357">
                  <c:v>25.312000000000001</c:v>
                </c:pt>
                <c:pt idx="3358">
                  <c:v>18</c:v>
                </c:pt>
                <c:pt idx="3359">
                  <c:v>57</c:v>
                </c:pt>
                <c:pt idx="3360">
                  <c:v>25.51</c:v>
                </c:pt>
                <c:pt idx="3361">
                  <c:v>18</c:v>
                </c:pt>
                <c:pt idx="3362">
                  <c:v>57.599999999999994</c:v>
                </c:pt>
                <c:pt idx="3363">
                  <c:v>25.710999999999999</c:v>
                </c:pt>
                <c:pt idx="3364">
                  <c:v>18</c:v>
                </c:pt>
                <c:pt idx="3365">
                  <c:v>57.599999999999994</c:v>
                </c:pt>
                <c:pt idx="3366">
                  <c:v>25.911000000000001</c:v>
                </c:pt>
                <c:pt idx="3367">
                  <c:v>67.599999999999994</c:v>
                </c:pt>
                <c:pt idx="3368">
                  <c:v>26.111999999999998</c:v>
                </c:pt>
                <c:pt idx="3369">
                  <c:v>67.599999999999994</c:v>
                </c:pt>
                <c:pt idx="3370">
                  <c:v>26.312999999999999</c:v>
                </c:pt>
                <c:pt idx="3371">
                  <c:v>67.599999999999994</c:v>
                </c:pt>
                <c:pt idx="3372">
                  <c:v>26.51</c:v>
                </c:pt>
                <c:pt idx="3373">
                  <c:v>71.599999999999994</c:v>
                </c:pt>
                <c:pt idx="3374">
                  <c:v>26.712</c:v>
                </c:pt>
                <c:pt idx="3375">
                  <c:v>71.599999999999994</c:v>
                </c:pt>
                <c:pt idx="3376">
                  <c:v>26.91</c:v>
                </c:pt>
                <c:pt idx="3377">
                  <c:v>69</c:v>
                </c:pt>
                <c:pt idx="3378">
                  <c:v>27.113</c:v>
                </c:pt>
                <c:pt idx="3379">
                  <c:v>69</c:v>
                </c:pt>
                <c:pt idx="3380">
                  <c:v>27.312999999999999</c:v>
                </c:pt>
                <c:pt idx="3381">
                  <c:v>73</c:v>
                </c:pt>
                <c:pt idx="3382">
                  <c:v>27.512</c:v>
                </c:pt>
                <c:pt idx="3383">
                  <c:v>73</c:v>
                </c:pt>
                <c:pt idx="3384">
                  <c:v>27.710999999999999</c:v>
                </c:pt>
                <c:pt idx="3385">
                  <c:v>71</c:v>
                </c:pt>
                <c:pt idx="3386">
                  <c:v>27.911000000000001</c:v>
                </c:pt>
                <c:pt idx="3387">
                  <c:v>71</c:v>
                </c:pt>
                <c:pt idx="3388">
                  <c:v>28.11</c:v>
                </c:pt>
                <c:pt idx="3389">
                  <c:v>18</c:v>
                </c:pt>
                <c:pt idx="3390">
                  <c:v>73</c:v>
                </c:pt>
                <c:pt idx="3391">
                  <c:v>28.312000000000001</c:v>
                </c:pt>
                <c:pt idx="3392">
                  <c:v>18</c:v>
                </c:pt>
                <c:pt idx="3393">
                  <c:v>73</c:v>
                </c:pt>
                <c:pt idx="3394">
                  <c:v>28.51</c:v>
                </c:pt>
                <c:pt idx="3395">
                  <c:v>18</c:v>
                </c:pt>
                <c:pt idx="3396">
                  <c:v>73</c:v>
                </c:pt>
                <c:pt idx="3397">
                  <c:v>28.710999999999999</c:v>
                </c:pt>
                <c:pt idx="3398">
                  <c:v>4.95</c:v>
                </c:pt>
                <c:pt idx="3399">
                  <c:v>4.95</c:v>
                </c:pt>
                <c:pt idx="3400">
                  <c:v>4.95</c:v>
                </c:pt>
                <c:pt idx="3401">
                  <c:v>4.72</c:v>
                </c:pt>
                <c:pt idx="3402">
                  <c:v>4.72</c:v>
                </c:pt>
                <c:pt idx="3403">
                  <c:v>5.0599999999999996</c:v>
                </c:pt>
                <c:pt idx="3404">
                  <c:v>5.0599999999999996</c:v>
                </c:pt>
                <c:pt idx="3405">
                  <c:v>5.18</c:v>
                </c:pt>
                <c:pt idx="3406">
                  <c:v>5.18</c:v>
                </c:pt>
                <c:pt idx="3407">
                  <c:v>5.18</c:v>
                </c:pt>
                <c:pt idx="3408">
                  <c:v>4.95</c:v>
                </c:pt>
                <c:pt idx="3409">
                  <c:v>4.95</c:v>
                </c:pt>
                <c:pt idx="3410">
                  <c:v>5.18</c:v>
                </c:pt>
                <c:pt idx="3411">
                  <c:v>5.18</c:v>
                </c:pt>
                <c:pt idx="3412">
                  <c:v>4.83</c:v>
                </c:pt>
                <c:pt idx="3413">
                  <c:v>4.83</c:v>
                </c:pt>
                <c:pt idx="3414">
                  <c:v>4.83</c:v>
                </c:pt>
                <c:pt idx="3415">
                  <c:v>4.83</c:v>
                </c:pt>
                <c:pt idx="3416">
                  <c:v>4.83</c:v>
                </c:pt>
                <c:pt idx="3417">
                  <c:v>5.41</c:v>
                </c:pt>
                <c:pt idx="3418">
                  <c:v>5.41</c:v>
                </c:pt>
                <c:pt idx="3419">
                  <c:v>5.29</c:v>
                </c:pt>
                <c:pt idx="3420">
                  <c:v>5.29</c:v>
                </c:pt>
                <c:pt idx="3421">
                  <c:v>5.29</c:v>
                </c:pt>
                <c:pt idx="3422">
                  <c:v>4.95</c:v>
                </c:pt>
                <c:pt idx="3423">
                  <c:v>4.95</c:v>
                </c:pt>
                <c:pt idx="3424">
                  <c:v>5.0599999999999996</c:v>
                </c:pt>
                <c:pt idx="3425">
                  <c:v>5.0599999999999996</c:v>
                </c:pt>
                <c:pt idx="3426">
                  <c:v>4.95</c:v>
                </c:pt>
                <c:pt idx="3427">
                  <c:v>4.95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5.18</c:v>
                </c:pt>
                <c:pt idx="3432">
                  <c:v>5.18</c:v>
                </c:pt>
                <c:pt idx="3433">
                  <c:v>4.72</c:v>
                </c:pt>
                <c:pt idx="3434">
                  <c:v>4.72</c:v>
                </c:pt>
                <c:pt idx="3435">
                  <c:v>5.18</c:v>
                </c:pt>
                <c:pt idx="3436">
                  <c:v>5.18</c:v>
                </c:pt>
                <c:pt idx="3437">
                  <c:v>4.83</c:v>
                </c:pt>
                <c:pt idx="3438">
                  <c:v>4.83</c:v>
                </c:pt>
                <c:pt idx="3439">
                  <c:v>5.41</c:v>
                </c:pt>
                <c:pt idx="3440">
                  <c:v>5.41</c:v>
                </c:pt>
                <c:pt idx="3441">
                  <c:v>4.72</c:v>
                </c:pt>
                <c:pt idx="3442">
                  <c:v>4.72</c:v>
                </c:pt>
                <c:pt idx="3443">
                  <c:v>4.72</c:v>
                </c:pt>
                <c:pt idx="3444">
                  <c:v>4.83</c:v>
                </c:pt>
                <c:pt idx="3445">
                  <c:v>4.83</c:v>
                </c:pt>
                <c:pt idx="3446">
                  <c:v>4.72</c:v>
                </c:pt>
                <c:pt idx="3447">
                  <c:v>4.72</c:v>
                </c:pt>
                <c:pt idx="3448">
                  <c:v>5.41</c:v>
                </c:pt>
                <c:pt idx="3449">
                  <c:v>5.41</c:v>
                </c:pt>
                <c:pt idx="3450">
                  <c:v>5.18</c:v>
                </c:pt>
                <c:pt idx="3451">
                  <c:v>5.18</c:v>
                </c:pt>
                <c:pt idx="3452">
                  <c:v>5.41</c:v>
                </c:pt>
                <c:pt idx="3453">
                  <c:v>5.41</c:v>
                </c:pt>
                <c:pt idx="3454">
                  <c:v>4.5140000000000002</c:v>
                </c:pt>
                <c:pt idx="3455">
                  <c:v>4.7110000000000003</c:v>
                </c:pt>
                <c:pt idx="3456">
                  <c:v>4.9139999999999997</c:v>
                </c:pt>
                <c:pt idx="3457">
                  <c:v>5.1100000000000003</c:v>
                </c:pt>
                <c:pt idx="3458">
                  <c:v>5.29</c:v>
                </c:pt>
                <c:pt idx="3459">
                  <c:v>4.68</c:v>
                </c:pt>
                <c:pt idx="3460">
                  <c:v>5.3109999999999999</c:v>
                </c:pt>
                <c:pt idx="3461">
                  <c:v>5.29</c:v>
                </c:pt>
                <c:pt idx="3462">
                  <c:v>4.68</c:v>
                </c:pt>
                <c:pt idx="3463">
                  <c:v>5.0599999999999996</c:v>
                </c:pt>
                <c:pt idx="3464">
                  <c:v>4.8099999999999996</c:v>
                </c:pt>
                <c:pt idx="3465">
                  <c:v>5.0599999999999996</c:v>
                </c:pt>
                <c:pt idx="3466">
                  <c:v>4.8099999999999996</c:v>
                </c:pt>
                <c:pt idx="3467">
                  <c:v>4.9000000000000004</c:v>
                </c:pt>
                <c:pt idx="3468">
                  <c:v>4.9000000000000004</c:v>
                </c:pt>
                <c:pt idx="3469">
                  <c:v>4.9000000000000004</c:v>
                </c:pt>
                <c:pt idx="3470">
                  <c:v>5.41</c:v>
                </c:pt>
                <c:pt idx="3471">
                  <c:v>4.91</c:v>
                </c:pt>
                <c:pt idx="3472">
                  <c:v>5.41</c:v>
                </c:pt>
                <c:pt idx="3473">
                  <c:v>4.91</c:v>
                </c:pt>
                <c:pt idx="3474">
                  <c:v>4.84</c:v>
                </c:pt>
                <c:pt idx="3475">
                  <c:v>4.84</c:v>
                </c:pt>
                <c:pt idx="3476">
                  <c:v>4.91</c:v>
                </c:pt>
                <c:pt idx="3477">
                  <c:v>4.91</c:v>
                </c:pt>
                <c:pt idx="3478">
                  <c:v>5.0599999999999996</c:v>
                </c:pt>
                <c:pt idx="3479">
                  <c:v>4.8499999999999996</c:v>
                </c:pt>
                <c:pt idx="3480">
                  <c:v>5.0599999999999996</c:v>
                </c:pt>
                <c:pt idx="3481">
                  <c:v>4.8499999999999996</c:v>
                </c:pt>
                <c:pt idx="3482">
                  <c:v>4.8600000000000003</c:v>
                </c:pt>
                <c:pt idx="3483">
                  <c:v>4.8600000000000003</c:v>
                </c:pt>
                <c:pt idx="3484">
                  <c:v>4.87</c:v>
                </c:pt>
                <c:pt idx="3485">
                  <c:v>4.87</c:v>
                </c:pt>
                <c:pt idx="3486">
                  <c:v>4.66</c:v>
                </c:pt>
                <c:pt idx="3487">
                  <c:v>4.66</c:v>
                </c:pt>
                <c:pt idx="3488">
                  <c:v>4.79</c:v>
                </c:pt>
                <c:pt idx="3489">
                  <c:v>4.79</c:v>
                </c:pt>
                <c:pt idx="3490">
                  <c:v>4.67</c:v>
                </c:pt>
                <c:pt idx="3491">
                  <c:v>4.67</c:v>
                </c:pt>
                <c:pt idx="3492">
                  <c:v>8.0500000000000007</c:v>
                </c:pt>
                <c:pt idx="3493">
                  <c:v>7.82</c:v>
                </c:pt>
                <c:pt idx="3494">
                  <c:v>7.82</c:v>
                </c:pt>
                <c:pt idx="3495">
                  <c:v>7.94</c:v>
                </c:pt>
                <c:pt idx="3496">
                  <c:v>7.94</c:v>
                </c:pt>
                <c:pt idx="3497">
                  <c:v>7.5207985599999887</c:v>
                </c:pt>
                <c:pt idx="3498">
                  <c:v>7.5207985599999887</c:v>
                </c:pt>
                <c:pt idx="3499">
                  <c:v>7.59</c:v>
                </c:pt>
                <c:pt idx="3500">
                  <c:v>7.59</c:v>
                </c:pt>
                <c:pt idx="3501">
                  <c:v>7.82</c:v>
                </c:pt>
                <c:pt idx="3502">
                  <c:v>7.82</c:v>
                </c:pt>
                <c:pt idx="3503">
                  <c:v>7.94</c:v>
                </c:pt>
                <c:pt idx="3504">
                  <c:v>7.94</c:v>
                </c:pt>
                <c:pt idx="3505">
                  <c:v>8.0500000000000007</c:v>
                </c:pt>
                <c:pt idx="3506">
                  <c:v>8.0500000000000007</c:v>
                </c:pt>
                <c:pt idx="3507">
                  <c:v>7.5207985599999887</c:v>
                </c:pt>
                <c:pt idx="3508">
                  <c:v>7.6089400749999783</c:v>
                </c:pt>
                <c:pt idx="3509">
                  <c:v>7.5501790649999805</c:v>
                </c:pt>
                <c:pt idx="3510">
                  <c:v>7.6383205799999701</c:v>
                </c:pt>
                <c:pt idx="3511">
                  <c:v>8.0500000000000007</c:v>
                </c:pt>
                <c:pt idx="3512">
                  <c:v>7.6383205799999701</c:v>
                </c:pt>
                <c:pt idx="3513">
                  <c:v>8.0500000000000007</c:v>
                </c:pt>
                <c:pt idx="3514">
                  <c:v>7.5501790649999805</c:v>
                </c:pt>
                <c:pt idx="3515">
                  <c:v>7.5207985599999887</c:v>
                </c:pt>
                <c:pt idx="3516">
                  <c:v>7.6677010849999903</c:v>
                </c:pt>
                <c:pt idx="3517">
                  <c:v>7.697081589999982</c:v>
                </c:pt>
                <c:pt idx="3518">
                  <c:v>7.7852231049999858</c:v>
                </c:pt>
                <c:pt idx="3519">
                  <c:v>7.726462094999988</c:v>
                </c:pt>
                <c:pt idx="3520">
                  <c:v>7.697081589999982</c:v>
                </c:pt>
                <c:pt idx="3521">
                  <c:v>7.697081589999982</c:v>
                </c:pt>
                <c:pt idx="3522">
                  <c:v>7.7558425999999798</c:v>
                </c:pt>
                <c:pt idx="3523">
                  <c:v>7.697081589999982</c:v>
                </c:pt>
                <c:pt idx="3524">
                  <c:v>7.697081589999982</c:v>
                </c:pt>
                <c:pt idx="3525">
                  <c:v>7.697081589999982</c:v>
                </c:pt>
                <c:pt idx="3526">
                  <c:v>7.6383205799999701</c:v>
                </c:pt>
                <c:pt idx="3527">
                  <c:v>7.6089400749999783</c:v>
                </c:pt>
                <c:pt idx="3528">
                  <c:v>7.5501790649999805</c:v>
                </c:pt>
                <c:pt idx="3529">
                  <c:v>7.6089400749999783</c:v>
                </c:pt>
                <c:pt idx="3530">
                  <c:v>7.5795595699999865</c:v>
                </c:pt>
                <c:pt idx="3531">
                  <c:v>7.5207985599999887</c:v>
                </c:pt>
                <c:pt idx="3532">
                  <c:v>7.5207985599999887</c:v>
                </c:pt>
                <c:pt idx="3533">
                  <c:v>7.5207985599999887</c:v>
                </c:pt>
                <c:pt idx="3534">
                  <c:v>7.5207985599999887</c:v>
                </c:pt>
                <c:pt idx="3535">
                  <c:v>7.5207985599999887</c:v>
                </c:pt>
                <c:pt idx="3536">
                  <c:v>7.5501790649999805</c:v>
                </c:pt>
                <c:pt idx="3537">
                  <c:v>7.5501790649999805</c:v>
                </c:pt>
                <c:pt idx="3538">
                  <c:v>7.5207985599999887</c:v>
                </c:pt>
                <c:pt idx="3539">
                  <c:v>7.5207985599999887</c:v>
                </c:pt>
                <c:pt idx="3540">
                  <c:v>7.5207985599999887</c:v>
                </c:pt>
                <c:pt idx="3541">
                  <c:v>7.5207985599999887</c:v>
                </c:pt>
                <c:pt idx="3542">
                  <c:v>7.6089400749999783</c:v>
                </c:pt>
                <c:pt idx="3543">
                  <c:v>7.6089400749999783</c:v>
                </c:pt>
                <c:pt idx="3544">
                  <c:v>7.5501790649999805</c:v>
                </c:pt>
                <c:pt idx="3545">
                  <c:v>7.5207985599999887</c:v>
                </c:pt>
                <c:pt idx="3546">
                  <c:v>8.4</c:v>
                </c:pt>
                <c:pt idx="3547">
                  <c:v>7.5501790649999805</c:v>
                </c:pt>
                <c:pt idx="3548">
                  <c:v>8.4</c:v>
                </c:pt>
                <c:pt idx="3549">
                  <c:v>7.5795595699999865</c:v>
                </c:pt>
                <c:pt idx="3550">
                  <c:v>7.5795595699999865</c:v>
                </c:pt>
                <c:pt idx="3551">
                  <c:v>7.6383205799999701</c:v>
                </c:pt>
                <c:pt idx="3552">
                  <c:v>7.5795595699999865</c:v>
                </c:pt>
                <c:pt idx="3553">
                  <c:v>7.6089400749999783</c:v>
                </c:pt>
                <c:pt idx="3554">
                  <c:v>7.5795595699999865</c:v>
                </c:pt>
                <c:pt idx="3555">
                  <c:v>7.6089400749999783</c:v>
                </c:pt>
                <c:pt idx="3556">
                  <c:v>7.5207985599999887</c:v>
                </c:pt>
                <c:pt idx="3557">
                  <c:v>7.5795595699999865</c:v>
                </c:pt>
                <c:pt idx="3558">
                  <c:v>7.5207985599999887</c:v>
                </c:pt>
                <c:pt idx="3559">
                  <c:v>7.5501790649999805</c:v>
                </c:pt>
                <c:pt idx="3560">
                  <c:v>7.5795595699999865</c:v>
                </c:pt>
                <c:pt idx="3561">
                  <c:v>7.6089400749999783</c:v>
                </c:pt>
                <c:pt idx="3562">
                  <c:v>7.52</c:v>
                </c:pt>
                <c:pt idx="3563">
                  <c:v>7.5501790649999805</c:v>
                </c:pt>
                <c:pt idx="3564">
                  <c:v>7.71</c:v>
                </c:pt>
                <c:pt idx="3565">
                  <c:v>7.5501790649999805</c:v>
                </c:pt>
                <c:pt idx="3566">
                  <c:v>7.9109999999999996</c:v>
                </c:pt>
                <c:pt idx="3567">
                  <c:v>7.5207985599999887</c:v>
                </c:pt>
                <c:pt idx="3568">
                  <c:v>8.1120000000000001</c:v>
                </c:pt>
                <c:pt idx="3569">
                  <c:v>7.5207985599999887</c:v>
                </c:pt>
                <c:pt idx="3570">
                  <c:v>8.3109999999999999</c:v>
                </c:pt>
                <c:pt idx="3571">
                  <c:v>7.6089400749999783</c:v>
                </c:pt>
                <c:pt idx="3572">
                  <c:v>7.6089400749999783</c:v>
                </c:pt>
                <c:pt idx="3573">
                  <c:v>7.5795595699999865</c:v>
                </c:pt>
                <c:pt idx="3574">
                  <c:v>7.5207985599999887</c:v>
                </c:pt>
                <c:pt idx="3575">
                  <c:v>8</c:v>
                </c:pt>
                <c:pt idx="3576">
                  <c:v>8</c:v>
                </c:pt>
                <c:pt idx="3577">
                  <c:v>7.5207985599999887</c:v>
                </c:pt>
                <c:pt idx="3578">
                  <c:v>7.5207985599999887</c:v>
                </c:pt>
                <c:pt idx="3579">
                  <c:v>7.6089400749999783</c:v>
                </c:pt>
                <c:pt idx="3580">
                  <c:v>7.5795595699999865</c:v>
                </c:pt>
                <c:pt idx="3581">
                  <c:v>7.6383205799999701</c:v>
                </c:pt>
                <c:pt idx="3582">
                  <c:v>7.726462094999988</c:v>
                </c:pt>
                <c:pt idx="3583">
                  <c:v>7.697081589999982</c:v>
                </c:pt>
                <c:pt idx="3584">
                  <c:v>7.697081589999982</c:v>
                </c:pt>
                <c:pt idx="3585">
                  <c:v>7.6677010849999903</c:v>
                </c:pt>
                <c:pt idx="3586">
                  <c:v>7.697081589999982</c:v>
                </c:pt>
                <c:pt idx="3587">
                  <c:v>7.697081589999982</c:v>
                </c:pt>
                <c:pt idx="3588">
                  <c:v>7.697081589999982</c:v>
                </c:pt>
                <c:pt idx="3589">
                  <c:v>7.7558425999999798</c:v>
                </c:pt>
                <c:pt idx="3590">
                  <c:v>7.7852231049999858</c:v>
                </c:pt>
                <c:pt idx="3591">
                  <c:v>7.697081589999982</c:v>
                </c:pt>
                <c:pt idx="3592">
                  <c:v>7.6383205799999701</c:v>
                </c:pt>
                <c:pt idx="3593">
                  <c:v>7.697081589999982</c:v>
                </c:pt>
                <c:pt idx="3594">
                  <c:v>7.697081589999982</c:v>
                </c:pt>
                <c:pt idx="3595">
                  <c:v>7.726462094999988</c:v>
                </c:pt>
                <c:pt idx="3596">
                  <c:v>7.6677010849999903</c:v>
                </c:pt>
                <c:pt idx="3597">
                  <c:v>7.6677010849999903</c:v>
                </c:pt>
                <c:pt idx="3598">
                  <c:v>7.6383205799999701</c:v>
                </c:pt>
                <c:pt idx="3599">
                  <c:v>7.6089400749999783</c:v>
                </c:pt>
                <c:pt idx="3600">
                  <c:v>7.6383205799999701</c:v>
                </c:pt>
                <c:pt idx="3601">
                  <c:v>7.6677010849999903</c:v>
                </c:pt>
                <c:pt idx="3602">
                  <c:v>7.5795595699999865</c:v>
                </c:pt>
                <c:pt idx="3603">
                  <c:v>7.697081589999982</c:v>
                </c:pt>
                <c:pt idx="3604">
                  <c:v>7.7852231049999858</c:v>
                </c:pt>
                <c:pt idx="3605">
                  <c:v>7.7558425999999798</c:v>
                </c:pt>
                <c:pt idx="3606">
                  <c:v>7.8439841149999836</c:v>
                </c:pt>
                <c:pt idx="3607">
                  <c:v>7.9027451249999814</c:v>
                </c:pt>
                <c:pt idx="3608">
                  <c:v>8.0202671449999769</c:v>
                </c:pt>
                <c:pt idx="3609">
                  <c:v>7.9027451249999814</c:v>
                </c:pt>
                <c:pt idx="3610">
                  <c:v>7.8439841149999836</c:v>
                </c:pt>
                <c:pt idx="3611">
                  <c:v>7.726462094999988</c:v>
                </c:pt>
                <c:pt idx="3612">
                  <c:v>7.7558425999999798</c:v>
                </c:pt>
                <c:pt idx="3613">
                  <c:v>7.8146036099999776</c:v>
                </c:pt>
                <c:pt idx="3614">
                  <c:v>7.9027451249999814</c:v>
                </c:pt>
                <c:pt idx="3615">
                  <c:v>7.8439841149999836</c:v>
                </c:pt>
                <c:pt idx="3616">
                  <c:v>7.7852231049999858</c:v>
                </c:pt>
                <c:pt idx="3617">
                  <c:v>7.7852231049999858</c:v>
                </c:pt>
                <c:pt idx="3618">
                  <c:v>7.726462094999988</c:v>
                </c:pt>
                <c:pt idx="3619">
                  <c:v>7.697081589999982</c:v>
                </c:pt>
                <c:pt idx="3620">
                  <c:v>7.697081589999982</c:v>
                </c:pt>
                <c:pt idx="3621">
                  <c:v>0.69</c:v>
                </c:pt>
                <c:pt idx="3622">
                  <c:v>0.69</c:v>
                </c:pt>
                <c:pt idx="3623">
                  <c:v>0.56999999999999995</c:v>
                </c:pt>
                <c:pt idx="3624">
                  <c:v>0.56999999999999995</c:v>
                </c:pt>
                <c:pt idx="3625">
                  <c:v>1.38</c:v>
                </c:pt>
                <c:pt idx="3626">
                  <c:v>1.38</c:v>
                </c:pt>
                <c:pt idx="3627">
                  <c:v>1.38</c:v>
                </c:pt>
                <c:pt idx="3628">
                  <c:v>1.38</c:v>
                </c:pt>
                <c:pt idx="3629">
                  <c:v>1.03</c:v>
                </c:pt>
                <c:pt idx="3630">
                  <c:v>1.03</c:v>
                </c:pt>
                <c:pt idx="3631">
                  <c:v>1.38</c:v>
                </c:pt>
                <c:pt idx="3632">
                  <c:v>1.38</c:v>
                </c:pt>
                <c:pt idx="3633">
                  <c:v>1.03</c:v>
                </c:pt>
                <c:pt idx="3634">
                  <c:v>1.03</c:v>
                </c:pt>
                <c:pt idx="3635">
                  <c:v>1.38</c:v>
                </c:pt>
                <c:pt idx="3636">
                  <c:v>1.38</c:v>
                </c:pt>
                <c:pt idx="3637">
                  <c:v>0.81</c:v>
                </c:pt>
                <c:pt idx="3638">
                  <c:v>0.81</c:v>
                </c:pt>
                <c:pt idx="3639">
                  <c:v>0.69</c:v>
                </c:pt>
                <c:pt idx="3640">
                  <c:v>0.69</c:v>
                </c:pt>
                <c:pt idx="3641">
                  <c:v>0.81</c:v>
                </c:pt>
                <c:pt idx="3642">
                  <c:v>0.81</c:v>
                </c:pt>
                <c:pt idx="3643">
                  <c:v>0.81</c:v>
                </c:pt>
                <c:pt idx="3644">
                  <c:v>1.03</c:v>
                </c:pt>
                <c:pt idx="3645">
                  <c:v>1.03</c:v>
                </c:pt>
                <c:pt idx="3646">
                  <c:v>0.92</c:v>
                </c:pt>
                <c:pt idx="3647">
                  <c:v>0.92</c:v>
                </c:pt>
                <c:pt idx="3648">
                  <c:v>1.1499999999999999</c:v>
                </c:pt>
                <c:pt idx="3649">
                  <c:v>1.1499999999999999</c:v>
                </c:pt>
                <c:pt idx="3650">
                  <c:v>0.56999999999999995</c:v>
                </c:pt>
                <c:pt idx="3651">
                  <c:v>0.56999999999999995</c:v>
                </c:pt>
                <c:pt idx="3652">
                  <c:v>0.51200000000000001</c:v>
                </c:pt>
                <c:pt idx="3653">
                  <c:v>0.87</c:v>
                </c:pt>
                <c:pt idx="3654">
                  <c:v>0.71099999999999997</c:v>
                </c:pt>
                <c:pt idx="3655">
                  <c:v>0.87</c:v>
                </c:pt>
                <c:pt idx="3656">
                  <c:v>0.91100000000000003</c:v>
                </c:pt>
                <c:pt idx="3657">
                  <c:v>1.26</c:v>
                </c:pt>
                <c:pt idx="3658">
                  <c:v>0.78</c:v>
                </c:pt>
                <c:pt idx="3659">
                  <c:v>1.111</c:v>
                </c:pt>
                <c:pt idx="3660">
                  <c:v>1.26</c:v>
                </c:pt>
                <c:pt idx="3661">
                  <c:v>0.78</c:v>
                </c:pt>
                <c:pt idx="3662">
                  <c:v>1.3129999999999999</c:v>
                </c:pt>
                <c:pt idx="3663">
                  <c:v>0.83699999999999997</c:v>
                </c:pt>
                <c:pt idx="3664">
                  <c:v>0.83699999999999997</c:v>
                </c:pt>
                <c:pt idx="3665">
                  <c:v>0.89700000000000002</c:v>
                </c:pt>
                <c:pt idx="3666">
                  <c:v>0.89700000000000002</c:v>
                </c:pt>
                <c:pt idx="3667">
                  <c:v>0.95699999999999996</c:v>
                </c:pt>
                <c:pt idx="3668">
                  <c:v>0.95699999999999996</c:v>
                </c:pt>
                <c:pt idx="3669">
                  <c:v>1.0409999999999999</c:v>
                </c:pt>
                <c:pt idx="3670">
                  <c:v>1.0409999999999999</c:v>
                </c:pt>
                <c:pt idx="3671">
                  <c:v>1.1519999999999999</c:v>
                </c:pt>
                <c:pt idx="3672">
                  <c:v>1.1519999999999999</c:v>
                </c:pt>
                <c:pt idx="3673">
                  <c:v>1.1519999999999999</c:v>
                </c:pt>
                <c:pt idx="3674">
                  <c:v>1.2090000000000001</c:v>
                </c:pt>
                <c:pt idx="3675">
                  <c:v>1.2090000000000001</c:v>
                </c:pt>
                <c:pt idx="3676">
                  <c:v>1.2210000000000001</c:v>
                </c:pt>
                <c:pt idx="3677">
                  <c:v>1.2210000000000001</c:v>
                </c:pt>
                <c:pt idx="3678">
                  <c:v>1.2509999999999999</c:v>
                </c:pt>
                <c:pt idx="3679">
                  <c:v>1.2509999999999999</c:v>
                </c:pt>
                <c:pt idx="3680">
                  <c:v>1.3499999999999999</c:v>
                </c:pt>
                <c:pt idx="3681">
                  <c:v>1.3499999999999999</c:v>
                </c:pt>
                <c:pt idx="3682">
                  <c:v>1.4039999999999999</c:v>
                </c:pt>
                <c:pt idx="3683">
                  <c:v>1.4039999999999999</c:v>
                </c:pt>
                <c:pt idx="3684">
                  <c:v>1.4429999999999998</c:v>
                </c:pt>
                <c:pt idx="3685">
                  <c:v>1.4429999999999998</c:v>
                </c:pt>
                <c:pt idx="3686">
                  <c:v>0.69</c:v>
                </c:pt>
                <c:pt idx="3687">
                  <c:v>1.47</c:v>
                </c:pt>
                <c:pt idx="3688">
                  <c:v>0.69</c:v>
                </c:pt>
                <c:pt idx="3689">
                  <c:v>1.47</c:v>
                </c:pt>
                <c:pt idx="3690">
                  <c:v>0.69</c:v>
                </c:pt>
                <c:pt idx="3691">
                  <c:v>1.47</c:v>
                </c:pt>
                <c:pt idx="3692">
                  <c:v>1.4730000000000001</c:v>
                </c:pt>
                <c:pt idx="3693">
                  <c:v>1.4730000000000001</c:v>
                </c:pt>
                <c:pt idx="3694">
                  <c:v>0.56999999999999995</c:v>
                </c:pt>
                <c:pt idx="3695">
                  <c:v>1.452</c:v>
                </c:pt>
                <c:pt idx="3696">
                  <c:v>0.56999999999999995</c:v>
                </c:pt>
                <c:pt idx="3697">
                  <c:v>1.452</c:v>
                </c:pt>
                <c:pt idx="3698">
                  <c:v>1.4730000000000001</c:v>
                </c:pt>
                <c:pt idx="3699">
                  <c:v>1.4730000000000001</c:v>
                </c:pt>
                <c:pt idx="3700">
                  <c:v>1.4549999999999998</c:v>
                </c:pt>
                <c:pt idx="3701">
                  <c:v>1.4549999999999998</c:v>
                </c:pt>
                <c:pt idx="3702">
                  <c:v>0.56999999999999995</c:v>
                </c:pt>
                <c:pt idx="3703">
                  <c:v>1.458</c:v>
                </c:pt>
                <c:pt idx="3704">
                  <c:v>0.56999999999999995</c:v>
                </c:pt>
                <c:pt idx="3705">
                  <c:v>1.458</c:v>
                </c:pt>
                <c:pt idx="3706">
                  <c:v>1.4610000000000001</c:v>
                </c:pt>
                <c:pt idx="3707">
                  <c:v>1.4610000000000001</c:v>
                </c:pt>
                <c:pt idx="3708">
                  <c:v>1.2299999999999998</c:v>
                </c:pt>
                <c:pt idx="3709">
                  <c:v>1.2299999999999998</c:v>
                </c:pt>
                <c:pt idx="3710">
                  <c:v>1.2299999999999998</c:v>
                </c:pt>
                <c:pt idx="3711">
                  <c:v>1.107</c:v>
                </c:pt>
                <c:pt idx="3712">
                  <c:v>1.107</c:v>
                </c:pt>
                <c:pt idx="3713">
                  <c:v>1.101</c:v>
                </c:pt>
                <c:pt idx="3714">
                  <c:v>1.101</c:v>
                </c:pt>
                <c:pt idx="3715">
                  <c:v>1.0980000000000001</c:v>
                </c:pt>
                <c:pt idx="3716">
                  <c:v>1.0980000000000001</c:v>
                </c:pt>
                <c:pt idx="3717">
                  <c:v>1.095</c:v>
                </c:pt>
                <c:pt idx="3718">
                  <c:v>1.095</c:v>
                </c:pt>
                <c:pt idx="3719">
                  <c:v>1.113</c:v>
                </c:pt>
                <c:pt idx="3720">
                  <c:v>1.113</c:v>
                </c:pt>
                <c:pt idx="3721">
                  <c:v>1.113</c:v>
                </c:pt>
                <c:pt idx="3722">
                  <c:v>1.101</c:v>
                </c:pt>
                <c:pt idx="3723">
                  <c:v>1.101</c:v>
                </c:pt>
                <c:pt idx="3724">
                  <c:v>1.095</c:v>
                </c:pt>
                <c:pt idx="3725">
                  <c:v>1.095</c:v>
                </c:pt>
                <c:pt idx="3726">
                  <c:v>1.1100000000000001</c:v>
                </c:pt>
                <c:pt idx="3727">
                  <c:v>1.1100000000000001</c:v>
                </c:pt>
                <c:pt idx="3728">
                  <c:v>1.1100000000000001</c:v>
                </c:pt>
                <c:pt idx="3729">
                  <c:v>1.1100000000000001</c:v>
                </c:pt>
                <c:pt idx="3730">
                  <c:v>1.101</c:v>
                </c:pt>
                <c:pt idx="3731">
                  <c:v>1.101</c:v>
                </c:pt>
                <c:pt idx="3732">
                  <c:v>1.101</c:v>
                </c:pt>
                <c:pt idx="3733">
                  <c:v>1.101</c:v>
                </c:pt>
                <c:pt idx="3734">
                  <c:v>1.101</c:v>
                </c:pt>
                <c:pt idx="3735">
                  <c:v>1.107</c:v>
                </c:pt>
                <c:pt idx="3736">
                  <c:v>1.107</c:v>
                </c:pt>
                <c:pt idx="3737">
                  <c:v>1.1100000000000001</c:v>
                </c:pt>
                <c:pt idx="3738">
                  <c:v>1.1100000000000001</c:v>
                </c:pt>
                <c:pt idx="3739">
                  <c:v>1.1100000000000001</c:v>
                </c:pt>
                <c:pt idx="3740">
                  <c:v>1.1100000000000001</c:v>
                </c:pt>
                <c:pt idx="3741">
                  <c:v>1.1100000000000001</c:v>
                </c:pt>
                <c:pt idx="3742">
                  <c:v>1.1100000000000001</c:v>
                </c:pt>
                <c:pt idx="3743">
                  <c:v>1.1100000000000001</c:v>
                </c:pt>
                <c:pt idx="3744">
                  <c:v>1.107</c:v>
                </c:pt>
                <c:pt idx="3745">
                  <c:v>1.107</c:v>
                </c:pt>
                <c:pt idx="3746">
                  <c:v>1.107</c:v>
                </c:pt>
                <c:pt idx="3747">
                  <c:v>1.0740000000000001</c:v>
                </c:pt>
                <c:pt idx="3748">
                  <c:v>1.0740000000000001</c:v>
                </c:pt>
                <c:pt idx="3749">
                  <c:v>1.0740000000000001</c:v>
                </c:pt>
                <c:pt idx="3750">
                  <c:v>1.05</c:v>
                </c:pt>
                <c:pt idx="3751">
                  <c:v>1.05</c:v>
                </c:pt>
                <c:pt idx="3752">
                  <c:v>1.038</c:v>
                </c:pt>
                <c:pt idx="3753">
                  <c:v>1.038</c:v>
                </c:pt>
                <c:pt idx="3754">
                  <c:v>1.0469999999999999</c:v>
                </c:pt>
                <c:pt idx="3755">
                  <c:v>1.0469999999999999</c:v>
                </c:pt>
                <c:pt idx="3756">
                  <c:v>1.0740000000000001</c:v>
                </c:pt>
                <c:pt idx="3757">
                  <c:v>1.0740000000000001</c:v>
                </c:pt>
                <c:pt idx="3758">
                  <c:v>1.0740000000000001</c:v>
                </c:pt>
                <c:pt idx="3759">
                  <c:v>1.38</c:v>
                </c:pt>
                <c:pt idx="3760">
                  <c:v>1.0920000000000001</c:v>
                </c:pt>
                <c:pt idx="3761">
                  <c:v>1.38</c:v>
                </c:pt>
                <c:pt idx="3762">
                  <c:v>1.0920000000000001</c:v>
                </c:pt>
                <c:pt idx="3763">
                  <c:v>1.095</c:v>
                </c:pt>
                <c:pt idx="3764">
                  <c:v>1.095</c:v>
                </c:pt>
                <c:pt idx="3765">
                  <c:v>1.0980000000000001</c:v>
                </c:pt>
                <c:pt idx="3766">
                  <c:v>1.0980000000000001</c:v>
                </c:pt>
                <c:pt idx="3767">
                  <c:v>1.1040000000000001</c:v>
                </c:pt>
                <c:pt idx="3768">
                  <c:v>1.1040000000000001</c:v>
                </c:pt>
                <c:pt idx="3769">
                  <c:v>1.03</c:v>
                </c:pt>
                <c:pt idx="3770">
                  <c:v>1.113</c:v>
                </c:pt>
                <c:pt idx="3771">
                  <c:v>1.03</c:v>
                </c:pt>
                <c:pt idx="3772">
                  <c:v>1.113</c:v>
                </c:pt>
                <c:pt idx="3773">
                  <c:v>1.03</c:v>
                </c:pt>
                <c:pt idx="3774">
                  <c:v>1.113</c:v>
                </c:pt>
                <c:pt idx="3775">
                  <c:v>1.2419999999999998</c:v>
                </c:pt>
                <c:pt idx="3776">
                  <c:v>1.2419999999999998</c:v>
                </c:pt>
                <c:pt idx="3777">
                  <c:v>1.3499999999999999</c:v>
                </c:pt>
                <c:pt idx="3778">
                  <c:v>1.3499999999999999</c:v>
                </c:pt>
                <c:pt idx="3779">
                  <c:v>1.3979999999999999</c:v>
                </c:pt>
                <c:pt idx="3780">
                  <c:v>1.3979999999999999</c:v>
                </c:pt>
                <c:pt idx="3781">
                  <c:v>1.4370000000000001</c:v>
                </c:pt>
                <c:pt idx="3782">
                  <c:v>1.4370000000000001</c:v>
                </c:pt>
                <c:pt idx="3783">
                  <c:v>1.401</c:v>
                </c:pt>
                <c:pt idx="3784">
                  <c:v>1.401</c:v>
                </c:pt>
                <c:pt idx="3785">
                  <c:v>1.1100000000000001</c:v>
                </c:pt>
                <c:pt idx="3786">
                  <c:v>1.1100000000000001</c:v>
                </c:pt>
                <c:pt idx="3787">
                  <c:v>1.1040000000000001</c:v>
                </c:pt>
                <c:pt idx="3788">
                  <c:v>1.1040000000000001</c:v>
                </c:pt>
                <c:pt idx="3789">
                  <c:v>1.1040000000000001</c:v>
                </c:pt>
                <c:pt idx="3790">
                  <c:v>1.0980000000000001</c:v>
                </c:pt>
                <c:pt idx="3791">
                  <c:v>1.0980000000000001</c:v>
                </c:pt>
                <c:pt idx="3792">
                  <c:v>1.0920000000000001</c:v>
                </c:pt>
                <c:pt idx="3793">
                  <c:v>1.0920000000000001</c:v>
                </c:pt>
                <c:pt idx="3794">
                  <c:v>1.113</c:v>
                </c:pt>
                <c:pt idx="3795">
                  <c:v>1.113</c:v>
                </c:pt>
                <c:pt idx="3796">
                  <c:v>1.0980000000000001</c:v>
                </c:pt>
                <c:pt idx="3797">
                  <c:v>1.0980000000000001</c:v>
                </c:pt>
                <c:pt idx="3798">
                  <c:v>1.1040000000000001</c:v>
                </c:pt>
                <c:pt idx="3799">
                  <c:v>1.1040000000000001</c:v>
                </c:pt>
                <c:pt idx="3800">
                  <c:v>1.1040000000000001</c:v>
                </c:pt>
                <c:pt idx="3801">
                  <c:v>1.0980000000000001</c:v>
                </c:pt>
                <c:pt idx="3802">
                  <c:v>1.0980000000000001</c:v>
                </c:pt>
                <c:pt idx="3803">
                  <c:v>1.089</c:v>
                </c:pt>
                <c:pt idx="3804">
                  <c:v>1.089</c:v>
                </c:pt>
                <c:pt idx="3805">
                  <c:v>1.095</c:v>
                </c:pt>
                <c:pt idx="3806">
                  <c:v>1.095</c:v>
                </c:pt>
                <c:pt idx="3807">
                  <c:v>1.107</c:v>
                </c:pt>
                <c:pt idx="3808">
                  <c:v>1.107</c:v>
                </c:pt>
                <c:pt idx="3809">
                  <c:v>1.101</c:v>
                </c:pt>
                <c:pt idx="3810">
                  <c:v>1.101</c:v>
                </c:pt>
                <c:pt idx="3811">
                  <c:v>1.101</c:v>
                </c:pt>
                <c:pt idx="3812">
                  <c:v>7.0507104799999922</c:v>
                </c:pt>
                <c:pt idx="3813">
                  <c:v>6.9625689649999742</c:v>
                </c:pt>
                <c:pt idx="3814">
                  <c:v>6.9038079549999765</c:v>
                </c:pt>
                <c:pt idx="3815">
                  <c:v>6.8744274499999847</c:v>
                </c:pt>
                <c:pt idx="3816">
                  <c:v>6.8450469449999787</c:v>
                </c:pt>
                <c:pt idx="3817">
                  <c:v>6.8156664399999869</c:v>
                </c:pt>
                <c:pt idx="3818">
                  <c:v>6.8156664399999869</c:v>
                </c:pt>
                <c:pt idx="3819">
                  <c:v>6.7569054299999749</c:v>
                </c:pt>
                <c:pt idx="3820">
                  <c:v>6.6981444199999771</c:v>
                </c:pt>
                <c:pt idx="3821">
                  <c:v>6.6393834099999793</c:v>
                </c:pt>
                <c:pt idx="3822">
                  <c:v>6.5806223999999816</c:v>
                </c:pt>
                <c:pt idx="3823">
                  <c:v>6.4924808849999778</c:v>
                </c:pt>
                <c:pt idx="3824">
                  <c:v>6.5512418949999898</c:v>
                </c:pt>
                <c:pt idx="3825">
                  <c:v>6.43371987499998</c:v>
                </c:pt>
                <c:pt idx="3826">
                  <c:v>6.3749588649999822</c:v>
                </c:pt>
                <c:pt idx="3827">
                  <c:v>6.2574368449999866</c:v>
                </c:pt>
                <c:pt idx="3828">
                  <c:v>6.1692953299999829</c:v>
                </c:pt>
                <c:pt idx="3829">
                  <c:v>6.1399148249999911</c:v>
                </c:pt>
                <c:pt idx="3830">
                  <c:v>6.2280563399999807</c:v>
                </c:pt>
                <c:pt idx="3831">
                  <c:v>6.1399148249999911</c:v>
                </c:pt>
                <c:pt idx="3832">
                  <c:v>6.1692953299999829</c:v>
                </c:pt>
                <c:pt idx="3833">
                  <c:v>6.1986758349999889</c:v>
                </c:pt>
                <c:pt idx="3834">
                  <c:v>6.2574368449999866</c:v>
                </c:pt>
                <c:pt idx="3835">
                  <c:v>6.2280563399999807</c:v>
                </c:pt>
                <c:pt idx="3836">
                  <c:v>6.2574368449999866</c:v>
                </c:pt>
                <c:pt idx="3837">
                  <c:v>6.1399148249999911</c:v>
                </c:pt>
                <c:pt idx="3838">
                  <c:v>6.1986758349999889</c:v>
                </c:pt>
                <c:pt idx="3839">
                  <c:v>6.1692953299999829</c:v>
                </c:pt>
                <c:pt idx="3840">
                  <c:v>6.1986758349999889</c:v>
                </c:pt>
                <c:pt idx="3841">
                  <c:v>6.0811538149999791</c:v>
                </c:pt>
                <c:pt idx="3842">
                  <c:v>6.1399148249999911</c:v>
                </c:pt>
                <c:pt idx="3843">
                  <c:v>6.1399148249999911</c:v>
                </c:pt>
                <c:pt idx="3844">
                  <c:v>6.1692953299999829</c:v>
                </c:pt>
                <c:pt idx="3845">
                  <c:v>6.1105343199999851</c:v>
                </c:pt>
                <c:pt idx="3846">
                  <c:v>6.0223928049999813</c:v>
                </c:pt>
                <c:pt idx="3847">
                  <c:v>6.0223928049999813</c:v>
                </c:pt>
                <c:pt idx="3848">
                  <c:v>5.9342512899999917</c:v>
                </c:pt>
                <c:pt idx="3849">
                  <c:v>5.9048707849999857</c:v>
                </c:pt>
                <c:pt idx="3850">
                  <c:v>5.9930122999999895</c:v>
                </c:pt>
                <c:pt idx="3851">
                  <c:v>6.0517733099999731</c:v>
                </c:pt>
                <c:pt idx="3852">
                  <c:v>5.9342512899999917</c:v>
                </c:pt>
                <c:pt idx="3853">
                  <c:v>5.9342512899999917</c:v>
                </c:pt>
                <c:pt idx="3854">
                  <c:v>4.26</c:v>
                </c:pt>
                <c:pt idx="3855">
                  <c:v>4.26</c:v>
                </c:pt>
                <c:pt idx="3856">
                  <c:v>4.26</c:v>
                </c:pt>
                <c:pt idx="3857">
                  <c:v>4.1399999999999997</c:v>
                </c:pt>
                <c:pt idx="3858">
                  <c:v>4.1399999999999997</c:v>
                </c:pt>
                <c:pt idx="3859">
                  <c:v>4.49</c:v>
                </c:pt>
                <c:pt idx="3860">
                  <c:v>4.49</c:v>
                </c:pt>
                <c:pt idx="3861">
                  <c:v>4.49</c:v>
                </c:pt>
                <c:pt idx="3862">
                  <c:v>4.49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4.03</c:v>
                </c:pt>
                <c:pt idx="3867">
                  <c:v>4.03</c:v>
                </c:pt>
                <c:pt idx="3868">
                  <c:v>4.26</c:v>
                </c:pt>
                <c:pt idx="3869">
                  <c:v>4.26</c:v>
                </c:pt>
                <c:pt idx="3870">
                  <c:v>4.1399999999999997</c:v>
                </c:pt>
                <c:pt idx="3871">
                  <c:v>4.1399999999999997</c:v>
                </c:pt>
                <c:pt idx="3872">
                  <c:v>3.91</c:v>
                </c:pt>
                <c:pt idx="3873">
                  <c:v>3.91</c:v>
                </c:pt>
                <c:pt idx="3874">
                  <c:v>4.26</c:v>
                </c:pt>
                <c:pt idx="3875">
                  <c:v>4.26</c:v>
                </c:pt>
                <c:pt idx="3876">
                  <c:v>4.26</c:v>
                </c:pt>
                <c:pt idx="3877">
                  <c:v>4.26</c:v>
                </c:pt>
                <c:pt idx="3878">
                  <c:v>4.49</c:v>
                </c:pt>
                <c:pt idx="3879">
                  <c:v>4.49</c:v>
                </c:pt>
                <c:pt idx="3880">
                  <c:v>4.49</c:v>
                </c:pt>
                <c:pt idx="3881">
                  <c:v>4.49</c:v>
                </c:pt>
                <c:pt idx="3882">
                  <c:v>4.49</c:v>
                </c:pt>
                <c:pt idx="3883">
                  <c:v>4.49</c:v>
                </c:pt>
                <c:pt idx="3884">
                  <c:v>4.1399999999999997</c:v>
                </c:pt>
                <c:pt idx="3885">
                  <c:v>4.1399999999999997</c:v>
                </c:pt>
                <c:pt idx="3886">
                  <c:v>4.1399999999999997</c:v>
                </c:pt>
                <c:pt idx="3887">
                  <c:v>4.1399999999999997</c:v>
                </c:pt>
                <c:pt idx="3888">
                  <c:v>4.03</c:v>
                </c:pt>
                <c:pt idx="3889">
                  <c:v>4.03</c:v>
                </c:pt>
                <c:pt idx="3890">
                  <c:v>4.03</c:v>
                </c:pt>
                <c:pt idx="3891">
                  <c:v>3.84</c:v>
                </c:pt>
                <c:pt idx="3892">
                  <c:v>3.84</c:v>
                </c:pt>
                <c:pt idx="3893">
                  <c:v>3.84</c:v>
                </c:pt>
                <c:pt idx="3894">
                  <c:v>3.5110000000000001</c:v>
                </c:pt>
                <c:pt idx="3895">
                  <c:v>4.03</c:v>
                </c:pt>
                <c:pt idx="3896">
                  <c:v>3.7109999999999999</c:v>
                </c:pt>
                <c:pt idx="3897">
                  <c:v>4.03</c:v>
                </c:pt>
                <c:pt idx="3898">
                  <c:v>3.911</c:v>
                </c:pt>
                <c:pt idx="3899">
                  <c:v>4.07</c:v>
                </c:pt>
                <c:pt idx="3900">
                  <c:v>4.1109999999999998</c:v>
                </c:pt>
                <c:pt idx="3901">
                  <c:v>4.07</c:v>
                </c:pt>
                <c:pt idx="3902">
                  <c:v>4.3109999999999999</c:v>
                </c:pt>
                <c:pt idx="3903">
                  <c:v>3.91</c:v>
                </c:pt>
                <c:pt idx="3904">
                  <c:v>4.17</c:v>
                </c:pt>
                <c:pt idx="3905">
                  <c:v>3.91</c:v>
                </c:pt>
                <c:pt idx="3906">
                  <c:v>4.17</c:v>
                </c:pt>
                <c:pt idx="3907">
                  <c:v>4.5</c:v>
                </c:pt>
                <c:pt idx="3908">
                  <c:v>4.5</c:v>
                </c:pt>
                <c:pt idx="3909">
                  <c:v>4.0999999999999996</c:v>
                </c:pt>
                <c:pt idx="3910">
                  <c:v>4.0999999999999996</c:v>
                </c:pt>
                <c:pt idx="3911">
                  <c:v>4.0999999999999996</c:v>
                </c:pt>
                <c:pt idx="3912">
                  <c:v>3.69</c:v>
                </c:pt>
                <c:pt idx="3913">
                  <c:v>3.69</c:v>
                </c:pt>
                <c:pt idx="3914">
                  <c:v>3.53</c:v>
                </c:pt>
                <c:pt idx="3915">
                  <c:v>3.67</c:v>
                </c:pt>
                <c:pt idx="3916">
                  <c:v>3.53</c:v>
                </c:pt>
                <c:pt idx="3917">
                  <c:v>3.67</c:v>
                </c:pt>
                <c:pt idx="3918">
                  <c:v>3.7</c:v>
                </c:pt>
                <c:pt idx="3919">
                  <c:v>3.66</c:v>
                </c:pt>
                <c:pt idx="3920">
                  <c:v>3.7</c:v>
                </c:pt>
                <c:pt idx="3921">
                  <c:v>3.66</c:v>
                </c:pt>
                <c:pt idx="3922">
                  <c:v>3.63</c:v>
                </c:pt>
                <c:pt idx="3923">
                  <c:v>3.65</c:v>
                </c:pt>
                <c:pt idx="3924">
                  <c:v>3.63</c:v>
                </c:pt>
                <c:pt idx="3925">
                  <c:v>3.65</c:v>
                </c:pt>
                <c:pt idx="3926">
                  <c:v>3.6</c:v>
                </c:pt>
                <c:pt idx="3927">
                  <c:v>3.71</c:v>
                </c:pt>
                <c:pt idx="3928">
                  <c:v>3.6</c:v>
                </c:pt>
                <c:pt idx="3929">
                  <c:v>3.71</c:v>
                </c:pt>
                <c:pt idx="3930">
                  <c:v>3.6</c:v>
                </c:pt>
                <c:pt idx="3931">
                  <c:v>3.71</c:v>
                </c:pt>
                <c:pt idx="3932">
                  <c:v>3.67</c:v>
                </c:pt>
                <c:pt idx="3933">
                  <c:v>3.67</c:v>
                </c:pt>
                <c:pt idx="3934">
                  <c:v>3.73</c:v>
                </c:pt>
                <c:pt idx="3935">
                  <c:v>3.65</c:v>
                </c:pt>
                <c:pt idx="3936">
                  <c:v>3.73</c:v>
                </c:pt>
                <c:pt idx="3937">
                  <c:v>3.65</c:v>
                </c:pt>
                <c:pt idx="3938">
                  <c:v>3.58</c:v>
                </c:pt>
                <c:pt idx="3939">
                  <c:v>3.7</c:v>
                </c:pt>
                <c:pt idx="3940">
                  <c:v>3.58</c:v>
                </c:pt>
                <c:pt idx="3941">
                  <c:v>3.7</c:v>
                </c:pt>
                <c:pt idx="3942">
                  <c:v>3.7</c:v>
                </c:pt>
                <c:pt idx="3943">
                  <c:v>3.7</c:v>
                </c:pt>
                <c:pt idx="3944">
                  <c:v>3.73</c:v>
                </c:pt>
                <c:pt idx="3945">
                  <c:v>3.67</c:v>
                </c:pt>
                <c:pt idx="3946">
                  <c:v>3.73</c:v>
                </c:pt>
                <c:pt idx="3947">
                  <c:v>3.67</c:v>
                </c:pt>
                <c:pt idx="3948">
                  <c:v>3.73</c:v>
                </c:pt>
                <c:pt idx="3949">
                  <c:v>3.67</c:v>
                </c:pt>
                <c:pt idx="3950">
                  <c:v>3.53</c:v>
                </c:pt>
                <c:pt idx="3951">
                  <c:v>3.67</c:v>
                </c:pt>
                <c:pt idx="3952">
                  <c:v>3.53</c:v>
                </c:pt>
                <c:pt idx="3953">
                  <c:v>3.67</c:v>
                </c:pt>
                <c:pt idx="3954">
                  <c:v>3.83</c:v>
                </c:pt>
                <c:pt idx="3955">
                  <c:v>3.69</c:v>
                </c:pt>
                <c:pt idx="3956">
                  <c:v>3.83</c:v>
                </c:pt>
                <c:pt idx="3957">
                  <c:v>3.69</c:v>
                </c:pt>
                <c:pt idx="3958">
                  <c:v>3.55</c:v>
                </c:pt>
                <c:pt idx="3959">
                  <c:v>3.7</c:v>
                </c:pt>
                <c:pt idx="3960">
                  <c:v>3.55</c:v>
                </c:pt>
                <c:pt idx="3961">
                  <c:v>3.7</c:v>
                </c:pt>
                <c:pt idx="3962">
                  <c:v>3.6</c:v>
                </c:pt>
                <c:pt idx="3963">
                  <c:v>3.7</c:v>
                </c:pt>
                <c:pt idx="3964">
                  <c:v>3.6</c:v>
                </c:pt>
                <c:pt idx="3965">
                  <c:v>3.7</c:v>
                </c:pt>
                <c:pt idx="3966">
                  <c:v>3.68</c:v>
                </c:pt>
                <c:pt idx="3967">
                  <c:v>3.7</c:v>
                </c:pt>
                <c:pt idx="3968">
                  <c:v>3.68</c:v>
                </c:pt>
                <c:pt idx="3969">
                  <c:v>3.7</c:v>
                </c:pt>
                <c:pt idx="3970">
                  <c:v>3.68</c:v>
                </c:pt>
                <c:pt idx="3971">
                  <c:v>3.7</c:v>
                </c:pt>
                <c:pt idx="3972">
                  <c:v>3.78</c:v>
                </c:pt>
                <c:pt idx="3973">
                  <c:v>3.69</c:v>
                </c:pt>
                <c:pt idx="3974">
                  <c:v>3.78</c:v>
                </c:pt>
                <c:pt idx="3975">
                  <c:v>3.69</c:v>
                </c:pt>
                <c:pt idx="3976">
                  <c:v>3.78</c:v>
                </c:pt>
                <c:pt idx="3977">
                  <c:v>3.69</c:v>
                </c:pt>
                <c:pt idx="3978">
                  <c:v>3.55</c:v>
                </c:pt>
                <c:pt idx="3979">
                  <c:v>3.58</c:v>
                </c:pt>
                <c:pt idx="3980">
                  <c:v>3.55</c:v>
                </c:pt>
                <c:pt idx="3981">
                  <c:v>3.58</c:v>
                </c:pt>
                <c:pt idx="3982">
                  <c:v>3.55</c:v>
                </c:pt>
                <c:pt idx="3983">
                  <c:v>3.58</c:v>
                </c:pt>
                <c:pt idx="3984">
                  <c:v>3.5</c:v>
                </c:pt>
                <c:pt idx="3985">
                  <c:v>3.5</c:v>
                </c:pt>
                <c:pt idx="3986">
                  <c:v>3.68</c:v>
                </c:pt>
                <c:pt idx="3987">
                  <c:v>3.68</c:v>
                </c:pt>
                <c:pt idx="3988">
                  <c:v>3.5</c:v>
                </c:pt>
                <c:pt idx="3989">
                  <c:v>3.5</c:v>
                </c:pt>
                <c:pt idx="3990">
                  <c:v>3.53</c:v>
                </c:pt>
                <c:pt idx="3991">
                  <c:v>3.58</c:v>
                </c:pt>
                <c:pt idx="3992">
                  <c:v>3.53</c:v>
                </c:pt>
                <c:pt idx="3993">
                  <c:v>3.58</c:v>
                </c:pt>
                <c:pt idx="3994">
                  <c:v>3.53</c:v>
                </c:pt>
                <c:pt idx="3995">
                  <c:v>3.58</c:v>
                </c:pt>
                <c:pt idx="3996">
                  <c:v>3.5</c:v>
                </c:pt>
                <c:pt idx="3997">
                  <c:v>3.64</c:v>
                </c:pt>
                <c:pt idx="3998">
                  <c:v>3.5</c:v>
                </c:pt>
                <c:pt idx="3999">
                  <c:v>3.64</c:v>
                </c:pt>
                <c:pt idx="4000">
                  <c:v>3.65</c:v>
                </c:pt>
                <c:pt idx="4001">
                  <c:v>3.65</c:v>
                </c:pt>
                <c:pt idx="4002">
                  <c:v>3.66</c:v>
                </c:pt>
                <c:pt idx="4003">
                  <c:v>3.66</c:v>
                </c:pt>
                <c:pt idx="4004">
                  <c:v>3.68</c:v>
                </c:pt>
                <c:pt idx="4005">
                  <c:v>3.68</c:v>
                </c:pt>
                <c:pt idx="4006">
                  <c:v>3.71</c:v>
                </c:pt>
                <c:pt idx="4007">
                  <c:v>3.71</c:v>
                </c:pt>
                <c:pt idx="4008">
                  <c:v>3.71</c:v>
                </c:pt>
                <c:pt idx="4009">
                  <c:v>4.1399999999999997</c:v>
                </c:pt>
                <c:pt idx="4010">
                  <c:v>4.1399999999999997</c:v>
                </c:pt>
                <c:pt idx="4011">
                  <c:v>3.91</c:v>
                </c:pt>
                <c:pt idx="4012">
                  <c:v>4.5</c:v>
                </c:pt>
                <c:pt idx="4013">
                  <c:v>3.91</c:v>
                </c:pt>
                <c:pt idx="4014">
                  <c:v>4.5</c:v>
                </c:pt>
                <c:pt idx="4015">
                  <c:v>3.7</c:v>
                </c:pt>
                <c:pt idx="4016">
                  <c:v>3.7</c:v>
                </c:pt>
                <c:pt idx="4017">
                  <c:v>3.68</c:v>
                </c:pt>
                <c:pt idx="4018">
                  <c:v>3.68</c:v>
                </c:pt>
                <c:pt idx="4019">
                  <c:v>3.68</c:v>
                </c:pt>
                <c:pt idx="4020">
                  <c:v>3.66</c:v>
                </c:pt>
                <c:pt idx="4021">
                  <c:v>3.66</c:v>
                </c:pt>
                <c:pt idx="4022">
                  <c:v>3.64</c:v>
                </c:pt>
                <c:pt idx="4023">
                  <c:v>3.64</c:v>
                </c:pt>
                <c:pt idx="4024">
                  <c:v>3.71</c:v>
                </c:pt>
                <c:pt idx="4025">
                  <c:v>3.71</c:v>
                </c:pt>
                <c:pt idx="4026">
                  <c:v>3.66</c:v>
                </c:pt>
                <c:pt idx="4027">
                  <c:v>3.66</c:v>
                </c:pt>
                <c:pt idx="4028">
                  <c:v>3.68</c:v>
                </c:pt>
                <c:pt idx="4029">
                  <c:v>3.68</c:v>
                </c:pt>
                <c:pt idx="4030">
                  <c:v>3.68</c:v>
                </c:pt>
                <c:pt idx="4031">
                  <c:v>3.58</c:v>
                </c:pt>
                <c:pt idx="4032">
                  <c:v>3.66</c:v>
                </c:pt>
                <c:pt idx="4033">
                  <c:v>3.58</c:v>
                </c:pt>
                <c:pt idx="4034">
                  <c:v>3.66</c:v>
                </c:pt>
                <c:pt idx="4035">
                  <c:v>3.63</c:v>
                </c:pt>
                <c:pt idx="4036">
                  <c:v>3.63</c:v>
                </c:pt>
                <c:pt idx="4037">
                  <c:v>3.65</c:v>
                </c:pt>
                <c:pt idx="4038">
                  <c:v>3.65</c:v>
                </c:pt>
                <c:pt idx="4039">
                  <c:v>3.65</c:v>
                </c:pt>
                <c:pt idx="4040">
                  <c:v>3.65</c:v>
                </c:pt>
                <c:pt idx="4041">
                  <c:v>3.55</c:v>
                </c:pt>
                <c:pt idx="4042">
                  <c:v>3.69</c:v>
                </c:pt>
                <c:pt idx="4043">
                  <c:v>3.55</c:v>
                </c:pt>
                <c:pt idx="4044">
                  <c:v>3.69</c:v>
                </c:pt>
                <c:pt idx="4045">
                  <c:v>3.65</c:v>
                </c:pt>
                <c:pt idx="4046">
                  <c:v>3.67</c:v>
                </c:pt>
                <c:pt idx="4047">
                  <c:v>3.65</c:v>
                </c:pt>
                <c:pt idx="4048">
                  <c:v>3.67</c:v>
                </c:pt>
                <c:pt idx="4049">
                  <c:v>3.65</c:v>
                </c:pt>
                <c:pt idx="4050">
                  <c:v>3.67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16</c:v>
                </c:pt>
                <c:pt idx="4121">
                  <c:v>16</c:v>
                </c:pt>
                <c:pt idx="4122">
                  <c:v>16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2.5299999999999998</c:v>
                </c:pt>
                <c:pt idx="4357">
                  <c:v>2.5299999999999998</c:v>
                </c:pt>
                <c:pt idx="4358">
                  <c:v>2.5299999999999998</c:v>
                </c:pt>
                <c:pt idx="4359">
                  <c:v>2.5299999999999998</c:v>
                </c:pt>
                <c:pt idx="4360">
                  <c:v>2.6</c:v>
                </c:pt>
                <c:pt idx="4361">
                  <c:v>2.6</c:v>
                </c:pt>
                <c:pt idx="4362">
                  <c:v>2.5299999999999998</c:v>
                </c:pt>
                <c:pt idx="4363">
                  <c:v>2.5299999999999998</c:v>
                </c:pt>
                <c:pt idx="4364">
                  <c:v>2.58</c:v>
                </c:pt>
                <c:pt idx="4365">
                  <c:v>2.58</c:v>
                </c:pt>
                <c:pt idx="4366">
                  <c:v>2.65</c:v>
                </c:pt>
                <c:pt idx="4367">
                  <c:v>2.65</c:v>
                </c:pt>
                <c:pt idx="4368">
                  <c:v>2.65</c:v>
                </c:pt>
                <c:pt idx="4369">
                  <c:v>2.65</c:v>
                </c:pt>
                <c:pt idx="4370">
                  <c:v>2.63</c:v>
                </c:pt>
                <c:pt idx="4371">
                  <c:v>3.34</c:v>
                </c:pt>
                <c:pt idx="4372">
                  <c:v>2.63</c:v>
                </c:pt>
                <c:pt idx="4373">
                  <c:v>3.34</c:v>
                </c:pt>
                <c:pt idx="4374">
                  <c:v>2.7</c:v>
                </c:pt>
                <c:pt idx="4375">
                  <c:v>2.7</c:v>
                </c:pt>
                <c:pt idx="4376">
                  <c:v>2.63</c:v>
                </c:pt>
                <c:pt idx="4377">
                  <c:v>2.63</c:v>
                </c:pt>
                <c:pt idx="4378">
                  <c:v>2.63</c:v>
                </c:pt>
                <c:pt idx="4379">
                  <c:v>2.5499999999999998</c:v>
                </c:pt>
                <c:pt idx="4380">
                  <c:v>2.5499999999999998</c:v>
                </c:pt>
                <c:pt idx="4381">
                  <c:v>2.63</c:v>
                </c:pt>
                <c:pt idx="4382">
                  <c:v>2.63</c:v>
                </c:pt>
                <c:pt idx="4383">
                  <c:v>2.5299999999999998</c:v>
                </c:pt>
                <c:pt idx="4384">
                  <c:v>2.5299999999999998</c:v>
                </c:pt>
                <c:pt idx="4385">
                  <c:v>2.63</c:v>
                </c:pt>
                <c:pt idx="4386">
                  <c:v>2.63</c:v>
                </c:pt>
                <c:pt idx="4387">
                  <c:v>2.65</c:v>
                </c:pt>
                <c:pt idx="4388">
                  <c:v>2.65</c:v>
                </c:pt>
                <c:pt idx="4389">
                  <c:v>2.58</c:v>
                </c:pt>
                <c:pt idx="4390">
                  <c:v>2.65</c:v>
                </c:pt>
                <c:pt idx="4391">
                  <c:v>2.58</c:v>
                </c:pt>
                <c:pt idx="4392">
                  <c:v>2.65</c:v>
                </c:pt>
                <c:pt idx="4393">
                  <c:v>2.58</c:v>
                </c:pt>
                <c:pt idx="4394">
                  <c:v>2.65</c:v>
                </c:pt>
                <c:pt idx="4395">
                  <c:v>2.75</c:v>
                </c:pt>
                <c:pt idx="4396">
                  <c:v>2.75</c:v>
                </c:pt>
                <c:pt idx="4397">
                  <c:v>2.65</c:v>
                </c:pt>
                <c:pt idx="4398">
                  <c:v>2.65</c:v>
                </c:pt>
                <c:pt idx="4399">
                  <c:v>2.63</c:v>
                </c:pt>
                <c:pt idx="4400">
                  <c:v>2.63</c:v>
                </c:pt>
                <c:pt idx="4401">
                  <c:v>2.6</c:v>
                </c:pt>
                <c:pt idx="4402">
                  <c:v>2.6</c:v>
                </c:pt>
                <c:pt idx="4403">
                  <c:v>2.65</c:v>
                </c:pt>
                <c:pt idx="4404">
                  <c:v>2.65</c:v>
                </c:pt>
                <c:pt idx="4405">
                  <c:v>2.65</c:v>
                </c:pt>
                <c:pt idx="4406">
                  <c:v>2.65</c:v>
                </c:pt>
                <c:pt idx="4407">
                  <c:v>2.65</c:v>
                </c:pt>
                <c:pt idx="4408">
                  <c:v>2.5299999999999998</c:v>
                </c:pt>
                <c:pt idx="4409">
                  <c:v>2.5299999999999998</c:v>
                </c:pt>
                <c:pt idx="4410">
                  <c:v>2.63</c:v>
                </c:pt>
                <c:pt idx="4411">
                  <c:v>2.63</c:v>
                </c:pt>
                <c:pt idx="4412">
                  <c:v>2.58</c:v>
                </c:pt>
                <c:pt idx="4413">
                  <c:v>2.58</c:v>
                </c:pt>
                <c:pt idx="4414">
                  <c:v>2.63</c:v>
                </c:pt>
                <c:pt idx="4415">
                  <c:v>2.63</c:v>
                </c:pt>
                <c:pt idx="4416">
                  <c:v>2.6</c:v>
                </c:pt>
                <c:pt idx="4417">
                  <c:v>2.6</c:v>
                </c:pt>
                <c:pt idx="4418">
                  <c:v>2.6</c:v>
                </c:pt>
                <c:pt idx="4419">
                  <c:v>2.6</c:v>
                </c:pt>
                <c:pt idx="4420">
                  <c:v>2.7</c:v>
                </c:pt>
                <c:pt idx="4421">
                  <c:v>2.7</c:v>
                </c:pt>
                <c:pt idx="4422">
                  <c:v>2.7</c:v>
                </c:pt>
                <c:pt idx="4423">
                  <c:v>2.76</c:v>
                </c:pt>
                <c:pt idx="4424">
                  <c:v>2.76</c:v>
                </c:pt>
                <c:pt idx="4425">
                  <c:v>3.22</c:v>
                </c:pt>
                <c:pt idx="4426">
                  <c:v>3.22</c:v>
                </c:pt>
                <c:pt idx="4427">
                  <c:v>2.75</c:v>
                </c:pt>
                <c:pt idx="4428">
                  <c:v>2.75</c:v>
                </c:pt>
                <c:pt idx="4429">
                  <c:v>2.5499999999999998</c:v>
                </c:pt>
                <c:pt idx="4430">
                  <c:v>2.5499999999999998</c:v>
                </c:pt>
                <c:pt idx="4431">
                  <c:v>2.65</c:v>
                </c:pt>
                <c:pt idx="4432">
                  <c:v>2.65</c:v>
                </c:pt>
                <c:pt idx="4433">
                  <c:v>2.68</c:v>
                </c:pt>
                <c:pt idx="4434">
                  <c:v>2.68</c:v>
                </c:pt>
                <c:pt idx="4435">
                  <c:v>2.6</c:v>
                </c:pt>
                <c:pt idx="4436">
                  <c:v>2.6</c:v>
                </c:pt>
                <c:pt idx="4437">
                  <c:v>2.6</c:v>
                </c:pt>
                <c:pt idx="4438">
                  <c:v>2.6</c:v>
                </c:pt>
                <c:pt idx="4439">
                  <c:v>2.6</c:v>
                </c:pt>
                <c:pt idx="4440">
                  <c:v>2.6</c:v>
                </c:pt>
                <c:pt idx="4441">
                  <c:v>2.68</c:v>
                </c:pt>
                <c:pt idx="4442">
                  <c:v>2.68</c:v>
                </c:pt>
                <c:pt idx="4443">
                  <c:v>2.73</c:v>
                </c:pt>
                <c:pt idx="4444">
                  <c:v>2.73</c:v>
                </c:pt>
                <c:pt idx="4445">
                  <c:v>2.73</c:v>
                </c:pt>
                <c:pt idx="4446">
                  <c:v>2.73</c:v>
                </c:pt>
                <c:pt idx="4447">
                  <c:v>2.58</c:v>
                </c:pt>
                <c:pt idx="4448">
                  <c:v>2.58</c:v>
                </c:pt>
                <c:pt idx="4449">
                  <c:v>2.58</c:v>
                </c:pt>
                <c:pt idx="4450">
                  <c:v>2.65</c:v>
                </c:pt>
                <c:pt idx="4451">
                  <c:v>2.65</c:v>
                </c:pt>
                <c:pt idx="4452">
                  <c:v>2.5499999999999998</c:v>
                </c:pt>
                <c:pt idx="4453">
                  <c:v>2.5499999999999998</c:v>
                </c:pt>
                <c:pt idx="4454">
                  <c:v>2.5499999999999998</c:v>
                </c:pt>
                <c:pt idx="4455">
                  <c:v>2.5499999999999998</c:v>
                </c:pt>
                <c:pt idx="4456">
                  <c:v>2.6</c:v>
                </c:pt>
                <c:pt idx="4457">
                  <c:v>2.6</c:v>
                </c:pt>
                <c:pt idx="4458">
                  <c:v>2.5499999999999998</c:v>
                </c:pt>
                <c:pt idx="4459">
                  <c:v>2.5499999999999998</c:v>
                </c:pt>
                <c:pt idx="4460">
                  <c:v>2.75</c:v>
                </c:pt>
                <c:pt idx="4461">
                  <c:v>2.75</c:v>
                </c:pt>
                <c:pt idx="4462">
                  <c:v>2.5299999999999998</c:v>
                </c:pt>
                <c:pt idx="4463">
                  <c:v>2.5299999999999998</c:v>
                </c:pt>
                <c:pt idx="4464">
                  <c:v>2.63</c:v>
                </c:pt>
                <c:pt idx="4465">
                  <c:v>2.63</c:v>
                </c:pt>
                <c:pt idx="4466">
                  <c:v>2.63</c:v>
                </c:pt>
                <c:pt idx="4467">
                  <c:v>2.5299999999999998</c:v>
                </c:pt>
                <c:pt idx="4468">
                  <c:v>2.5299999999999998</c:v>
                </c:pt>
                <c:pt idx="4469">
                  <c:v>2.63</c:v>
                </c:pt>
                <c:pt idx="4470">
                  <c:v>2.63</c:v>
                </c:pt>
                <c:pt idx="4471">
                  <c:v>2.58</c:v>
                </c:pt>
                <c:pt idx="4472">
                  <c:v>3.22</c:v>
                </c:pt>
                <c:pt idx="4473">
                  <c:v>2.58</c:v>
                </c:pt>
                <c:pt idx="4474">
                  <c:v>3.22</c:v>
                </c:pt>
                <c:pt idx="4475">
                  <c:v>2.58</c:v>
                </c:pt>
                <c:pt idx="4476">
                  <c:v>2.58</c:v>
                </c:pt>
                <c:pt idx="4477">
                  <c:v>2.6</c:v>
                </c:pt>
                <c:pt idx="4478">
                  <c:v>2.6</c:v>
                </c:pt>
                <c:pt idx="4479">
                  <c:v>2.65</c:v>
                </c:pt>
                <c:pt idx="4480">
                  <c:v>3.34</c:v>
                </c:pt>
                <c:pt idx="4481">
                  <c:v>2.65</c:v>
                </c:pt>
                <c:pt idx="4482">
                  <c:v>3.34</c:v>
                </c:pt>
                <c:pt idx="4483">
                  <c:v>2.65</c:v>
                </c:pt>
                <c:pt idx="4484">
                  <c:v>2.65</c:v>
                </c:pt>
                <c:pt idx="4485">
                  <c:v>2.58</c:v>
                </c:pt>
                <c:pt idx="4486">
                  <c:v>2.58</c:v>
                </c:pt>
                <c:pt idx="4487">
                  <c:v>2.5299999999999998</c:v>
                </c:pt>
                <c:pt idx="4488">
                  <c:v>2.5299999999999998</c:v>
                </c:pt>
                <c:pt idx="4489">
                  <c:v>2.6</c:v>
                </c:pt>
                <c:pt idx="4490">
                  <c:v>2.5299999999999998</c:v>
                </c:pt>
                <c:pt idx="4491">
                  <c:v>2.6</c:v>
                </c:pt>
                <c:pt idx="4492">
                  <c:v>2.5299999999999998</c:v>
                </c:pt>
                <c:pt idx="4493">
                  <c:v>2.63</c:v>
                </c:pt>
                <c:pt idx="4494">
                  <c:v>2.63</c:v>
                </c:pt>
                <c:pt idx="4495">
                  <c:v>2.63</c:v>
                </c:pt>
                <c:pt idx="4496">
                  <c:v>2.63</c:v>
                </c:pt>
                <c:pt idx="4497">
                  <c:v>2.63</c:v>
                </c:pt>
                <c:pt idx="4498">
                  <c:v>2.63</c:v>
                </c:pt>
                <c:pt idx="4499">
                  <c:v>2.63</c:v>
                </c:pt>
                <c:pt idx="4500">
                  <c:v>2.5299999999999998</c:v>
                </c:pt>
                <c:pt idx="4501">
                  <c:v>3.45</c:v>
                </c:pt>
                <c:pt idx="4502">
                  <c:v>2.5299999999999998</c:v>
                </c:pt>
                <c:pt idx="4503">
                  <c:v>3.45</c:v>
                </c:pt>
                <c:pt idx="4504">
                  <c:v>2.63</c:v>
                </c:pt>
                <c:pt idx="4505">
                  <c:v>2.63</c:v>
                </c:pt>
                <c:pt idx="4506">
                  <c:v>2.5499999999999998</c:v>
                </c:pt>
                <c:pt idx="4507">
                  <c:v>2.5499999999999998</c:v>
                </c:pt>
                <c:pt idx="4508">
                  <c:v>3.45</c:v>
                </c:pt>
                <c:pt idx="4509">
                  <c:v>3.45</c:v>
                </c:pt>
                <c:pt idx="4510">
                  <c:v>2.63</c:v>
                </c:pt>
                <c:pt idx="4511">
                  <c:v>2.63</c:v>
                </c:pt>
                <c:pt idx="4512">
                  <c:v>2.5499999999999998</c:v>
                </c:pt>
                <c:pt idx="4513">
                  <c:v>2.5499999999999998</c:v>
                </c:pt>
                <c:pt idx="4514">
                  <c:v>2.5499999999999998</c:v>
                </c:pt>
                <c:pt idx="4515">
                  <c:v>2.7</c:v>
                </c:pt>
                <c:pt idx="4516">
                  <c:v>2.7</c:v>
                </c:pt>
                <c:pt idx="4517">
                  <c:v>2.5299999999999998</c:v>
                </c:pt>
                <c:pt idx="4518">
                  <c:v>2.5299999999999998</c:v>
                </c:pt>
                <c:pt idx="4519">
                  <c:v>2.68</c:v>
                </c:pt>
                <c:pt idx="4520">
                  <c:v>2.68</c:v>
                </c:pt>
                <c:pt idx="4521">
                  <c:v>2.73</c:v>
                </c:pt>
                <c:pt idx="4522">
                  <c:v>2.73</c:v>
                </c:pt>
                <c:pt idx="4523">
                  <c:v>2.5499999999999998</c:v>
                </c:pt>
                <c:pt idx="4524">
                  <c:v>2.5499999999999998</c:v>
                </c:pt>
                <c:pt idx="4525">
                  <c:v>2.58</c:v>
                </c:pt>
                <c:pt idx="4526">
                  <c:v>2.58</c:v>
                </c:pt>
                <c:pt idx="4527">
                  <c:v>2.65</c:v>
                </c:pt>
                <c:pt idx="4528">
                  <c:v>2.65</c:v>
                </c:pt>
                <c:pt idx="4529">
                  <c:v>2.6</c:v>
                </c:pt>
                <c:pt idx="4530">
                  <c:v>2.6</c:v>
                </c:pt>
                <c:pt idx="4531">
                  <c:v>2.6</c:v>
                </c:pt>
                <c:pt idx="4532">
                  <c:v>2.63</c:v>
                </c:pt>
                <c:pt idx="4533">
                  <c:v>2.88</c:v>
                </c:pt>
                <c:pt idx="4534">
                  <c:v>2.5299999999999998</c:v>
                </c:pt>
                <c:pt idx="4535">
                  <c:v>2.63</c:v>
                </c:pt>
                <c:pt idx="4536">
                  <c:v>2.88</c:v>
                </c:pt>
                <c:pt idx="4537">
                  <c:v>2.5299999999999998</c:v>
                </c:pt>
                <c:pt idx="4538">
                  <c:v>2.6</c:v>
                </c:pt>
                <c:pt idx="4539">
                  <c:v>2.6</c:v>
                </c:pt>
                <c:pt idx="4540">
                  <c:v>2.68</c:v>
                </c:pt>
                <c:pt idx="4541">
                  <c:v>2.68</c:v>
                </c:pt>
                <c:pt idx="4542">
                  <c:v>2.6</c:v>
                </c:pt>
                <c:pt idx="4543">
                  <c:v>2.6</c:v>
                </c:pt>
                <c:pt idx="4544">
                  <c:v>2.6</c:v>
                </c:pt>
                <c:pt idx="4545">
                  <c:v>2.5299999999999998</c:v>
                </c:pt>
                <c:pt idx="4546">
                  <c:v>2.6</c:v>
                </c:pt>
                <c:pt idx="4547">
                  <c:v>2.5299999999999998</c:v>
                </c:pt>
                <c:pt idx="4548">
                  <c:v>2.7</c:v>
                </c:pt>
                <c:pt idx="4549">
                  <c:v>2.7</c:v>
                </c:pt>
                <c:pt idx="4550">
                  <c:v>2.7</c:v>
                </c:pt>
                <c:pt idx="4551">
                  <c:v>2.7</c:v>
                </c:pt>
                <c:pt idx="4552">
                  <c:v>2.6</c:v>
                </c:pt>
                <c:pt idx="4553">
                  <c:v>2.88</c:v>
                </c:pt>
                <c:pt idx="4554">
                  <c:v>2.6</c:v>
                </c:pt>
                <c:pt idx="4555">
                  <c:v>2.88</c:v>
                </c:pt>
                <c:pt idx="4556">
                  <c:v>2.6</c:v>
                </c:pt>
                <c:pt idx="4557">
                  <c:v>2.88</c:v>
                </c:pt>
                <c:pt idx="4558">
                  <c:v>2.68</c:v>
                </c:pt>
                <c:pt idx="4559">
                  <c:v>2.68</c:v>
                </c:pt>
                <c:pt idx="4560">
                  <c:v>2.6</c:v>
                </c:pt>
                <c:pt idx="4561">
                  <c:v>2.6</c:v>
                </c:pt>
                <c:pt idx="4562">
                  <c:v>3.34</c:v>
                </c:pt>
                <c:pt idx="4563">
                  <c:v>3.34</c:v>
                </c:pt>
                <c:pt idx="4564">
                  <c:v>2.65</c:v>
                </c:pt>
                <c:pt idx="4565">
                  <c:v>2.65</c:v>
                </c:pt>
                <c:pt idx="4566">
                  <c:v>2.6</c:v>
                </c:pt>
                <c:pt idx="4567">
                  <c:v>2.6</c:v>
                </c:pt>
                <c:pt idx="4568">
                  <c:v>2.58</c:v>
                </c:pt>
                <c:pt idx="4569">
                  <c:v>2.65</c:v>
                </c:pt>
                <c:pt idx="4570">
                  <c:v>3.34</c:v>
                </c:pt>
                <c:pt idx="4571">
                  <c:v>2.58</c:v>
                </c:pt>
                <c:pt idx="4572">
                  <c:v>2.65</c:v>
                </c:pt>
                <c:pt idx="4573">
                  <c:v>3.34</c:v>
                </c:pt>
                <c:pt idx="4574">
                  <c:v>2.65</c:v>
                </c:pt>
                <c:pt idx="4575">
                  <c:v>2.76</c:v>
                </c:pt>
                <c:pt idx="4576">
                  <c:v>2.65</c:v>
                </c:pt>
                <c:pt idx="4577">
                  <c:v>2.76</c:v>
                </c:pt>
                <c:pt idx="4578">
                  <c:v>2.63</c:v>
                </c:pt>
                <c:pt idx="4579">
                  <c:v>2.6</c:v>
                </c:pt>
                <c:pt idx="4580">
                  <c:v>2.63</c:v>
                </c:pt>
                <c:pt idx="4581">
                  <c:v>2.6</c:v>
                </c:pt>
                <c:pt idx="4582">
                  <c:v>2.68</c:v>
                </c:pt>
                <c:pt idx="4583">
                  <c:v>2.79</c:v>
                </c:pt>
                <c:pt idx="4584">
                  <c:v>2.68</c:v>
                </c:pt>
                <c:pt idx="4585">
                  <c:v>2.79</c:v>
                </c:pt>
                <c:pt idx="4586">
                  <c:v>2.8</c:v>
                </c:pt>
                <c:pt idx="4587">
                  <c:v>2.99</c:v>
                </c:pt>
                <c:pt idx="4588">
                  <c:v>2.8</c:v>
                </c:pt>
                <c:pt idx="4589">
                  <c:v>2.99</c:v>
                </c:pt>
                <c:pt idx="4590">
                  <c:v>2.58</c:v>
                </c:pt>
                <c:pt idx="4591">
                  <c:v>3.19</c:v>
                </c:pt>
                <c:pt idx="4592">
                  <c:v>2.58</c:v>
                </c:pt>
                <c:pt idx="4593">
                  <c:v>3.19</c:v>
                </c:pt>
                <c:pt idx="4594">
                  <c:v>2.5110000000000001</c:v>
                </c:pt>
                <c:pt idx="4595">
                  <c:v>2.68</c:v>
                </c:pt>
                <c:pt idx="4596">
                  <c:v>3.47</c:v>
                </c:pt>
                <c:pt idx="4597">
                  <c:v>2.7120000000000002</c:v>
                </c:pt>
                <c:pt idx="4598">
                  <c:v>2.68</c:v>
                </c:pt>
                <c:pt idx="4599">
                  <c:v>3.47</c:v>
                </c:pt>
                <c:pt idx="4600">
                  <c:v>2.9129999999999998</c:v>
                </c:pt>
                <c:pt idx="4601">
                  <c:v>2.68</c:v>
                </c:pt>
                <c:pt idx="4602">
                  <c:v>2.76</c:v>
                </c:pt>
                <c:pt idx="4603">
                  <c:v>3.1110000000000002</c:v>
                </c:pt>
                <c:pt idx="4604">
                  <c:v>2.68</c:v>
                </c:pt>
                <c:pt idx="4605">
                  <c:v>2.76</c:v>
                </c:pt>
                <c:pt idx="4606">
                  <c:v>3.3130000000000002</c:v>
                </c:pt>
                <c:pt idx="4607">
                  <c:v>2.68</c:v>
                </c:pt>
                <c:pt idx="4608">
                  <c:v>2.76</c:v>
                </c:pt>
                <c:pt idx="4609">
                  <c:v>2.68</c:v>
                </c:pt>
                <c:pt idx="4610">
                  <c:v>2.68</c:v>
                </c:pt>
                <c:pt idx="4611">
                  <c:v>2.63</c:v>
                </c:pt>
                <c:pt idx="4612">
                  <c:v>2.63</c:v>
                </c:pt>
                <c:pt idx="4613">
                  <c:v>2.63</c:v>
                </c:pt>
                <c:pt idx="4614">
                  <c:v>2.63</c:v>
                </c:pt>
                <c:pt idx="4615">
                  <c:v>2.9</c:v>
                </c:pt>
                <c:pt idx="4616">
                  <c:v>2.9</c:v>
                </c:pt>
                <c:pt idx="4617">
                  <c:v>3.43</c:v>
                </c:pt>
                <c:pt idx="4618">
                  <c:v>3.43</c:v>
                </c:pt>
                <c:pt idx="4619">
                  <c:v>3.45</c:v>
                </c:pt>
                <c:pt idx="4620">
                  <c:v>3.45</c:v>
                </c:pt>
                <c:pt idx="4621">
                  <c:v>3.48</c:v>
                </c:pt>
                <c:pt idx="4622">
                  <c:v>3.48</c:v>
                </c:pt>
                <c:pt idx="4623">
                  <c:v>3.4</c:v>
                </c:pt>
                <c:pt idx="4624">
                  <c:v>3.4</c:v>
                </c:pt>
                <c:pt idx="4625">
                  <c:v>3.46</c:v>
                </c:pt>
                <c:pt idx="4626">
                  <c:v>2.5299999999999998</c:v>
                </c:pt>
                <c:pt idx="4627">
                  <c:v>3.46</c:v>
                </c:pt>
                <c:pt idx="4628">
                  <c:v>2.5299999999999998</c:v>
                </c:pt>
                <c:pt idx="4629">
                  <c:v>3.49</c:v>
                </c:pt>
                <c:pt idx="4630">
                  <c:v>3.49</c:v>
                </c:pt>
                <c:pt idx="4631">
                  <c:v>2.63</c:v>
                </c:pt>
                <c:pt idx="4632">
                  <c:v>2.63</c:v>
                </c:pt>
                <c:pt idx="4633">
                  <c:v>2.58</c:v>
                </c:pt>
                <c:pt idx="4634">
                  <c:v>2.58</c:v>
                </c:pt>
                <c:pt idx="4635">
                  <c:v>2.63</c:v>
                </c:pt>
                <c:pt idx="4636">
                  <c:v>2.63</c:v>
                </c:pt>
                <c:pt idx="4637">
                  <c:v>2.63</c:v>
                </c:pt>
                <c:pt idx="4638">
                  <c:v>2.58</c:v>
                </c:pt>
                <c:pt idx="4639">
                  <c:v>2.58</c:v>
                </c:pt>
                <c:pt idx="4640">
                  <c:v>2.58</c:v>
                </c:pt>
                <c:pt idx="4641">
                  <c:v>2.58</c:v>
                </c:pt>
                <c:pt idx="4642">
                  <c:v>2.5299999999999998</c:v>
                </c:pt>
                <c:pt idx="4643">
                  <c:v>2.5299999999999998</c:v>
                </c:pt>
                <c:pt idx="4644">
                  <c:v>2.5299999999999998</c:v>
                </c:pt>
                <c:pt idx="4645">
                  <c:v>2.5299999999999998</c:v>
                </c:pt>
                <c:pt idx="4646">
                  <c:v>2.5499999999999998</c:v>
                </c:pt>
                <c:pt idx="4647">
                  <c:v>2.5499999999999998</c:v>
                </c:pt>
                <c:pt idx="4648">
                  <c:v>2.5499999999999998</c:v>
                </c:pt>
                <c:pt idx="4649">
                  <c:v>2.65</c:v>
                </c:pt>
                <c:pt idx="4650">
                  <c:v>2.65</c:v>
                </c:pt>
                <c:pt idx="4651">
                  <c:v>2.85</c:v>
                </c:pt>
                <c:pt idx="4652">
                  <c:v>2.85</c:v>
                </c:pt>
                <c:pt idx="4653">
                  <c:v>2.88</c:v>
                </c:pt>
                <c:pt idx="4654">
                  <c:v>2.88</c:v>
                </c:pt>
                <c:pt idx="4655">
                  <c:v>3.38</c:v>
                </c:pt>
                <c:pt idx="4656">
                  <c:v>3.38</c:v>
                </c:pt>
                <c:pt idx="4657">
                  <c:v>3.38</c:v>
                </c:pt>
                <c:pt idx="4658">
                  <c:v>3.45</c:v>
                </c:pt>
                <c:pt idx="4659">
                  <c:v>3.45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2F0-96D1-22983EBA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588469</xdr:colOff>
      <xdr:row>4</xdr:row>
      <xdr:rowOff>32017</xdr:rowOff>
    </xdr:from>
    <xdr:to>
      <xdr:col>36</xdr:col>
      <xdr:colOff>283669</xdr:colOff>
      <xdr:row>16</xdr:row>
      <xdr:rowOff>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C459-0085-4096-9A08-92E65462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177373</xdr:colOff>
      <xdr:row>19</xdr:row>
      <xdr:rowOff>30738</xdr:rowOff>
    </xdr:from>
    <xdr:to>
      <xdr:col>33</xdr:col>
      <xdr:colOff>482173</xdr:colOff>
      <xdr:row>31</xdr:row>
      <xdr:rowOff>39208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5C5A6-3F00-4BC9-B831-3CDCCFC4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188259</xdr:colOff>
      <xdr:row>32</xdr:row>
      <xdr:rowOff>93488</xdr:rowOff>
    </xdr:from>
    <xdr:to>
      <xdr:col>33</xdr:col>
      <xdr:colOff>493059</xdr:colOff>
      <xdr:row>46</xdr:row>
      <xdr:rowOff>103371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73A61-723F-4A81-AA36-6347FBE6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hitVoorGerb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olar_grafi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4">
          <cell r="I4">
            <v>0</v>
          </cell>
          <cell r="J4">
            <v>0</v>
          </cell>
          <cell r="K4">
            <v>2.8919037338709681</v>
          </cell>
          <cell r="L4">
            <v>6.5037698709677416</v>
          </cell>
          <cell r="M4">
            <v>10.859480491935489</v>
          </cell>
          <cell r="N4">
            <v>16.646194606451616</v>
          </cell>
          <cell r="O4">
            <v>19.323615120967737</v>
          </cell>
          <cell r="P4">
            <v>20.442794508387102</v>
          </cell>
          <cell r="Q4">
            <v>20.84211383258064</v>
          </cell>
          <cell r="R4">
            <v>20.611650960000006</v>
          </cell>
          <cell r="S4">
            <v>19.836987674516138</v>
          </cell>
          <cell r="T4">
            <v>18.599209677419363</v>
          </cell>
          <cell r="U4">
            <v>16.974906587419369</v>
          </cell>
          <cell r="V4">
            <v>15.036171940645183</v>
          </cell>
          <cell r="W4">
            <v>12.85060319064517</v>
          </cell>
          <cell r="X4">
            <v>10.481301708387122</v>
          </cell>
          <cell r="Y4">
            <v>7.9868727822580681</v>
          </cell>
          <cell r="Z4">
            <v>5.4214256180644753</v>
          </cell>
          <cell r="AA4">
            <v>2.8345733390322749</v>
          </cell>
          <cell r="AB4">
            <v>0.27143298580644881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</row>
        <row r="5">
          <cell r="I5">
            <v>1</v>
          </cell>
          <cell r="J5">
            <v>0</v>
          </cell>
          <cell r="K5">
            <v>2.8569528505376347</v>
          </cell>
          <cell r="L5">
            <v>6.4251668043010746</v>
          </cell>
          <cell r="M5">
            <v>10.728235308602155</v>
          </cell>
          <cell r="N5">
            <v>16.453902073118282</v>
          </cell>
          <cell r="O5">
            <v>19.12343845430107</v>
          </cell>
          <cell r="P5">
            <v>20.263923799053767</v>
          </cell>
          <cell r="Q5">
            <v>20.70069047658064</v>
          </cell>
          <cell r="R5">
            <v>20.521907317333341</v>
          </cell>
          <cell r="S5">
            <v>19.811327725182803</v>
          </cell>
          <cell r="T5">
            <v>18.648289677419363</v>
          </cell>
          <cell r="U5">
            <v>17.107715724752701</v>
          </cell>
          <cell r="V5">
            <v>15.26011299131185</v>
          </cell>
          <cell r="W5">
            <v>13.17157317464517</v>
          </cell>
          <cell r="X5">
            <v>10.903772545720456</v>
          </cell>
          <cell r="Y5">
            <v>8.5139719489247359</v>
          </cell>
          <cell r="Z5">
            <v>6.0550168020644763</v>
          </cell>
          <cell r="AA5">
            <v>3.5753370963656081</v>
          </cell>
          <cell r="AB5">
            <v>1.118947396473116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I6">
            <v>2</v>
          </cell>
          <cell r="J6">
            <v>0</v>
          </cell>
          <cell r="K6">
            <v>2.8220019672043013</v>
          </cell>
          <cell r="L6">
            <v>6.3465637376344084</v>
          </cell>
          <cell r="M6">
            <v>10.596990125268823</v>
          </cell>
          <cell r="N6">
            <v>16.261609539784949</v>
          </cell>
          <cell r="O6">
            <v>18.923261787634406</v>
          </cell>
          <cell r="P6">
            <v>20.085053089720436</v>
          </cell>
          <cell r="Q6">
            <v>20.559267120580639</v>
          </cell>
          <cell r="R6">
            <v>20.432163674666672</v>
          </cell>
          <cell r="S6">
            <v>19.785667775849472</v>
          </cell>
          <cell r="T6">
            <v>18.697369677419363</v>
          </cell>
          <cell r="U6">
            <v>17.240524862086033</v>
          </cell>
          <cell r="V6">
            <v>15.484054041978515</v>
          </cell>
          <cell r="W6">
            <v>13.492543158645171</v>
          </cell>
          <cell r="X6">
            <v>11.326243383053788</v>
          </cell>
          <cell r="Y6">
            <v>9.0410711155914019</v>
          </cell>
          <cell r="Z6">
            <v>6.6886079860644765</v>
          </cell>
          <cell r="AA6">
            <v>4.3161008536989414</v>
          </cell>
          <cell r="AB6">
            <v>1.9664618071397832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I7">
            <v>3</v>
          </cell>
          <cell r="J7">
            <v>0</v>
          </cell>
          <cell r="K7">
            <v>2.7870510838709679</v>
          </cell>
          <cell r="L7">
            <v>6.2679606709677413</v>
          </cell>
          <cell r="M7">
            <v>10.465744941935489</v>
          </cell>
          <cell r="N7">
            <v>16.069317006451616</v>
          </cell>
          <cell r="O7">
            <v>18.723085120967738</v>
          </cell>
          <cell r="P7">
            <v>19.906182380387101</v>
          </cell>
          <cell r="Q7">
            <v>20.417843764580642</v>
          </cell>
          <cell r="R7">
            <v>20.342420032000007</v>
          </cell>
          <cell r="S7">
            <v>19.760007826516137</v>
          </cell>
          <cell r="T7">
            <v>18.746449677419363</v>
          </cell>
          <cell r="U7">
            <v>17.373333999419369</v>
          </cell>
          <cell r="V7">
            <v>15.707995092645183</v>
          </cell>
          <cell r="W7">
            <v>13.813513142645171</v>
          </cell>
          <cell r="X7">
            <v>11.748714220387122</v>
          </cell>
          <cell r="Y7">
            <v>9.5681702822580696</v>
          </cell>
          <cell r="Z7">
            <v>7.3221991700644775</v>
          </cell>
          <cell r="AA7">
            <v>5.0568646110322755</v>
          </cell>
          <cell r="AB7">
            <v>2.8139762178064505</v>
          </cell>
          <cell r="AC7">
            <v>0.63108948845165358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I8">
            <v>4</v>
          </cell>
          <cell r="J8">
            <v>0</v>
          </cell>
          <cell r="K8">
            <v>2.7521002005376349</v>
          </cell>
          <cell r="L8">
            <v>6.1893576043010752</v>
          </cell>
          <cell r="M8">
            <v>10.334499758602156</v>
          </cell>
          <cell r="N8">
            <v>15.877024473118283</v>
          </cell>
          <cell r="O8">
            <v>18.522908454301071</v>
          </cell>
          <cell r="P8">
            <v>19.727311671053769</v>
          </cell>
          <cell r="Q8">
            <v>20.276420408580641</v>
          </cell>
          <cell r="R8">
            <v>20.252676389333338</v>
          </cell>
          <cell r="S8">
            <v>19.734347877182802</v>
          </cell>
          <cell r="T8">
            <v>18.795529677419363</v>
          </cell>
          <cell r="U8">
            <v>17.506143136752701</v>
          </cell>
          <cell r="V8">
            <v>15.931936143311848</v>
          </cell>
          <cell r="W8">
            <v>14.13448312664517</v>
          </cell>
          <cell r="X8">
            <v>12.171185057720454</v>
          </cell>
          <cell r="Y8">
            <v>10.095269448924736</v>
          </cell>
          <cell r="Z8">
            <v>7.9557903540644777</v>
          </cell>
          <cell r="AA8">
            <v>5.7976283683656087</v>
          </cell>
          <cell r="AB8">
            <v>3.6614906284731177</v>
          </cell>
          <cell r="AC8">
            <v>1.5839108124516534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I9">
            <v>5</v>
          </cell>
          <cell r="J9">
            <v>0</v>
          </cell>
          <cell r="K9">
            <v>2.7171493172043015</v>
          </cell>
          <cell r="L9">
            <v>6.1107545376344081</v>
          </cell>
          <cell r="M9">
            <v>10.203254575268822</v>
          </cell>
          <cell r="N9">
            <v>15.68473193978495</v>
          </cell>
          <cell r="O9">
            <v>18.322731787634403</v>
          </cell>
          <cell r="P9">
            <v>19.548440961720434</v>
          </cell>
          <cell r="Q9">
            <v>20.134997052580641</v>
          </cell>
          <cell r="R9">
            <v>20.162932746666673</v>
          </cell>
          <cell r="S9">
            <v>19.708687927849471</v>
          </cell>
          <cell r="T9">
            <v>18.844609677419363</v>
          </cell>
          <cell r="U9">
            <v>17.638952274086034</v>
          </cell>
          <cell r="V9">
            <v>16.155877193978515</v>
          </cell>
          <cell r="W9">
            <v>14.45545311064517</v>
          </cell>
          <cell r="X9">
            <v>12.593655895053788</v>
          </cell>
          <cell r="Y9">
            <v>10.622368615591403</v>
          </cell>
          <cell r="Z9">
            <v>8.5893815380644796</v>
          </cell>
          <cell r="AA9">
            <v>6.5383921256989419</v>
          </cell>
          <cell r="AB9">
            <v>4.5090050391397849</v>
          </cell>
          <cell r="AC9">
            <v>2.5367321364516533</v>
          </cell>
          <cell r="AD9">
            <v>0.65299247311828879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I10">
            <v>6</v>
          </cell>
          <cell r="J10">
            <v>0</v>
          </cell>
          <cell r="K10">
            <v>2.6821984338709681</v>
          </cell>
          <cell r="L10">
            <v>6.032151470967742</v>
          </cell>
          <cell r="M10">
            <v>10.072009391935488</v>
          </cell>
          <cell r="N10">
            <v>15.492439406451616</v>
          </cell>
          <cell r="O10">
            <v>18.122555120967739</v>
          </cell>
          <cell r="P10">
            <v>19.369570252387103</v>
          </cell>
          <cell r="Q10">
            <v>19.99357369658064</v>
          </cell>
          <cell r="R10">
            <v>20.073189104000004</v>
          </cell>
          <cell r="S10">
            <v>19.683027978516137</v>
          </cell>
          <cell r="T10">
            <v>18.893689677419363</v>
          </cell>
          <cell r="U10">
            <v>17.771761411419366</v>
          </cell>
          <cell r="V10">
            <v>16.379818244645183</v>
          </cell>
          <cell r="W10">
            <v>14.776423094645171</v>
          </cell>
          <cell r="X10">
            <v>13.016126732387121</v>
          </cell>
          <cell r="Y10">
            <v>11.149467782258071</v>
          </cell>
          <cell r="Z10">
            <v>9.2229727220644797</v>
          </cell>
          <cell r="AA10">
            <v>7.279155883032276</v>
          </cell>
          <cell r="AB10">
            <v>5.3565194498064521</v>
          </cell>
          <cell r="AC10">
            <v>3.4895534604516527</v>
          </cell>
          <cell r="AD10">
            <v>1.7087358064516218</v>
          </cell>
          <cell r="AE10">
            <v>4.05322327097144E-2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I11">
            <v>7</v>
          </cell>
          <cell r="J11">
            <v>0</v>
          </cell>
          <cell r="K11">
            <v>2.6472475505376347</v>
          </cell>
          <cell r="L11">
            <v>5.9535484043010749</v>
          </cell>
          <cell r="M11">
            <v>9.9407642086021557</v>
          </cell>
          <cell r="N11">
            <v>15.300146873118281</v>
          </cell>
          <cell r="O11">
            <v>17.922378454301072</v>
          </cell>
          <cell r="P11">
            <v>19.190699543053768</v>
          </cell>
          <cell r="Q11">
            <v>19.852150340580639</v>
          </cell>
          <cell r="R11">
            <v>19.983445461333339</v>
          </cell>
          <cell r="S11">
            <v>19.657368029182802</v>
          </cell>
          <cell r="T11">
            <v>18.942769677419363</v>
          </cell>
          <cell r="U11">
            <v>17.904570548752702</v>
          </cell>
          <cell r="V11">
            <v>16.603759295311846</v>
          </cell>
          <cell r="W11">
            <v>15.097393078645171</v>
          </cell>
          <cell r="X11">
            <v>13.438597569720454</v>
          </cell>
          <cell r="Y11">
            <v>11.676566948924737</v>
          </cell>
          <cell r="Z11">
            <v>9.8565639060644799</v>
          </cell>
          <cell r="AA11">
            <v>8.0199196403656092</v>
          </cell>
          <cell r="AB11">
            <v>6.2040338604731193</v>
          </cell>
          <cell r="AC11">
            <v>4.442374784451653</v>
          </cell>
          <cell r="AD11">
            <v>2.7644791397849549</v>
          </cell>
          <cell r="AE11">
            <v>1.195952163376381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I12">
            <v>8</v>
          </cell>
          <cell r="J12">
            <v>0</v>
          </cell>
          <cell r="K12">
            <v>2.6122966672043013</v>
          </cell>
          <cell r="L12">
            <v>5.8749453376344078</v>
          </cell>
          <cell r="M12">
            <v>9.8095190252688216</v>
          </cell>
          <cell r="N12">
            <v>15.107854339784948</v>
          </cell>
          <cell r="O12">
            <v>17.722201787634404</v>
          </cell>
          <cell r="P12">
            <v>19.011828833720436</v>
          </cell>
          <cell r="Q12">
            <v>19.710726984580642</v>
          </cell>
          <cell r="R12">
            <v>19.893701818666671</v>
          </cell>
          <cell r="S12">
            <v>19.631708079849471</v>
          </cell>
          <cell r="T12">
            <v>18.991849677419363</v>
          </cell>
          <cell r="U12">
            <v>18.037379686086034</v>
          </cell>
          <cell r="V12">
            <v>16.827700345978513</v>
          </cell>
          <cell r="W12">
            <v>15.41836306264517</v>
          </cell>
          <cell r="X12">
            <v>13.861068407053786</v>
          </cell>
          <cell r="Y12">
            <v>12.203666115591403</v>
          </cell>
          <cell r="Z12">
            <v>10.49015509006448</v>
          </cell>
          <cell r="AA12">
            <v>8.7606833976989424</v>
          </cell>
          <cell r="AB12">
            <v>7.0515482711397866</v>
          </cell>
          <cell r="AC12">
            <v>5.3951961084516524</v>
          </cell>
          <cell r="AD12">
            <v>3.8202224731182888</v>
          </cell>
          <cell r="AE12">
            <v>2.3513720940430467</v>
          </cell>
          <cell r="AF12">
            <v>1.0095388655483788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I13">
            <v>9</v>
          </cell>
          <cell r="J13">
            <v>0</v>
          </cell>
          <cell r="K13">
            <v>2.5773457838709679</v>
          </cell>
          <cell r="L13">
            <v>5.7963422709677417</v>
          </cell>
          <cell r="M13">
            <v>9.6782738419354892</v>
          </cell>
          <cell r="N13">
            <v>14.915561806451615</v>
          </cell>
          <cell r="O13">
            <v>17.522025120967736</v>
          </cell>
          <cell r="P13">
            <v>18.832958124387101</v>
          </cell>
          <cell r="Q13">
            <v>19.569303628580641</v>
          </cell>
          <cell r="R13">
            <v>19.803958176000005</v>
          </cell>
          <cell r="S13">
            <v>19.606048130516136</v>
          </cell>
          <cell r="T13">
            <v>19.040929677419363</v>
          </cell>
          <cell r="U13">
            <v>18.170188823419366</v>
          </cell>
          <cell r="V13">
            <v>17.051641396645181</v>
          </cell>
          <cell r="W13">
            <v>15.739333046645172</v>
          </cell>
          <cell r="X13">
            <v>14.28353924438712</v>
          </cell>
          <cell r="Y13">
            <v>12.730765282258071</v>
          </cell>
          <cell r="Z13">
            <v>11.123746274064482</v>
          </cell>
          <cell r="AA13">
            <v>9.5014471550322757</v>
          </cell>
          <cell r="AB13">
            <v>7.8990626818064538</v>
          </cell>
          <cell r="AC13">
            <v>6.3480174324516518</v>
          </cell>
          <cell r="AD13">
            <v>4.8759658064516227</v>
          </cell>
          <cell r="AE13">
            <v>3.5067920247097124</v>
          </cell>
          <cell r="AF13">
            <v>2.2606101295483789</v>
          </cell>
          <cell r="AG13">
            <v>1.1537639847096681</v>
          </cell>
          <cell r="AH13">
            <v>0.19882727535486211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1.9050366967782395E-2</v>
          </cell>
          <cell r="AU13">
            <v>0.46771041438746153</v>
          </cell>
          <cell r="AV13">
            <v>0.84844273858070096</v>
          </cell>
          <cell r="AW13">
            <v>1.1172683460001664</v>
          </cell>
          <cell r="AX13">
            <v>1.226438064516298</v>
          </cell>
          <cell r="AY13">
            <v>1.1244325434195162</v>
          </cell>
          <cell r="AZ13">
            <v>0.75596225341950074</v>
          </cell>
          <cell r="BA13">
            <v>6.1967486645048808E-2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I14">
            <v>10</v>
          </cell>
          <cell r="J14">
            <v>0</v>
          </cell>
          <cell r="K14">
            <v>2.5423949005376345</v>
          </cell>
          <cell r="L14">
            <v>5.7177392043010746</v>
          </cell>
          <cell r="M14">
            <v>9.5470286586021551</v>
          </cell>
          <cell r="N14">
            <v>14.723269273118282</v>
          </cell>
          <cell r="O14">
            <v>17.321848454301072</v>
          </cell>
          <cell r="P14">
            <v>18.65408741505377</v>
          </cell>
          <cell r="Q14">
            <v>19.427880272580641</v>
          </cell>
          <cell r="R14">
            <v>19.714214533333337</v>
          </cell>
          <cell r="S14">
            <v>19.580388181182801</v>
          </cell>
          <cell r="T14">
            <v>19.090009677419363</v>
          </cell>
          <cell r="U14">
            <v>18.302997960752698</v>
          </cell>
          <cell r="V14">
            <v>17.275582447311848</v>
          </cell>
          <cell r="W14">
            <v>16.060303030645169</v>
          </cell>
          <cell r="X14">
            <v>14.706010081720454</v>
          </cell>
          <cell r="Y14">
            <v>13.257864448924739</v>
          </cell>
          <cell r="Z14">
            <v>11.757337458064482</v>
          </cell>
          <cell r="AA14">
            <v>10.242210912365609</v>
          </cell>
          <cell r="AB14">
            <v>8.746577092473121</v>
          </cell>
          <cell r="AC14">
            <v>7.3008387564516521</v>
          </cell>
          <cell r="AD14">
            <v>5.9317091397849566</v>
          </cell>
          <cell r="AE14">
            <v>4.6622119553763781</v>
          </cell>
          <cell r="AF14">
            <v>3.511681393548379</v>
          </cell>
          <cell r="AG14">
            <v>2.4957621220430024</v>
          </cell>
          <cell r="AH14">
            <v>1.6264092860215307</v>
          </cell>
          <cell r="AI14">
            <v>0.91188850806449651</v>
          </cell>
          <cell r="AJ14">
            <v>0.35677588817209482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0.16505324301072122</v>
          </cell>
          <cell r="AQ14">
            <v>0.54400863279594702</v>
          </cell>
          <cell r="AR14">
            <v>0.98615816774205811</v>
          </cell>
          <cell r="AS14">
            <v>1.4628722446237958</v>
          </cell>
          <cell r="AT14">
            <v>1.9418317376344483</v>
          </cell>
          <cell r="AU14">
            <v>2.3870279983874561</v>
          </cell>
          <cell r="AV14">
            <v>2.7587628559140356</v>
          </cell>
          <cell r="AW14">
            <v>3.0136486166668313</v>
          </cell>
          <cell r="AX14">
            <v>3.1046080645162952</v>
          </cell>
          <cell r="AY14">
            <v>2.9808744607528439</v>
          </cell>
          <cell r="AZ14">
            <v>2.5879915440861652</v>
          </cell>
          <cell r="BA14">
            <v>1.8678135306450514</v>
          </cell>
          <cell r="BB14">
            <v>0.75850511397877085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I15">
            <v>11</v>
          </cell>
          <cell r="J15">
            <v>0</v>
          </cell>
          <cell r="K15">
            <v>2.5074440172043015</v>
          </cell>
          <cell r="L15">
            <v>5.6391361376344085</v>
          </cell>
          <cell r="M15">
            <v>9.415783475268821</v>
          </cell>
          <cell r="N15">
            <v>14.530976739784949</v>
          </cell>
          <cell r="O15">
            <v>17.121671787634405</v>
          </cell>
          <cell r="P15">
            <v>18.475216705720435</v>
          </cell>
          <cell r="Q15">
            <v>19.28645691658064</v>
          </cell>
          <cell r="R15">
            <v>19.624470890666672</v>
          </cell>
          <cell r="S15">
            <v>19.55472823184947</v>
          </cell>
          <cell r="T15">
            <v>19.139089677419364</v>
          </cell>
          <cell r="U15">
            <v>18.435807098086034</v>
          </cell>
          <cell r="V15">
            <v>17.499523497978512</v>
          </cell>
          <cell r="W15">
            <v>16.381273014645171</v>
          </cell>
          <cell r="X15">
            <v>15.128480919053786</v>
          </cell>
          <cell r="Y15">
            <v>13.784963615591405</v>
          </cell>
          <cell r="Z15">
            <v>12.390928642064484</v>
          </cell>
          <cell r="AA15">
            <v>10.982974669698942</v>
          </cell>
          <cell r="AB15">
            <v>9.5940915031397882</v>
          </cell>
          <cell r="AC15">
            <v>8.2536600804516524</v>
          </cell>
          <cell r="AD15">
            <v>6.9874524731182888</v>
          </cell>
          <cell r="AE15">
            <v>5.8176318860430456</v>
          </cell>
          <cell r="AF15">
            <v>4.7627526575483792</v>
          </cell>
          <cell r="AG15">
            <v>3.8377602593763367</v>
          </cell>
          <cell r="AH15">
            <v>3.0539912966881975</v>
          </cell>
          <cell r="AI15">
            <v>2.419173508064496</v>
          </cell>
          <cell r="AJ15">
            <v>1.9374257655054272</v>
          </cell>
          <cell r="AK15">
            <v>1.6092580744301195</v>
          </cell>
          <cell r="AL15">
            <v>1.4315715736774735</v>
          </cell>
          <cell r="AM15">
            <v>1.3976585355053714</v>
          </cell>
          <cell r="AN15">
            <v>1.4972023655913986</v>
          </cell>
          <cell r="AO15">
            <v>1.7162776030324132</v>
          </cell>
          <cell r="AP15">
            <v>2.0373499203440559</v>
          </cell>
          <cell r="AQ15">
            <v>2.4392761234626086</v>
          </cell>
          <cell r="AR15">
            <v>2.8973041517420555</v>
          </cell>
          <cell r="AS15">
            <v>3.3830730779571283</v>
          </cell>
          <cell r="AT15">
            <v>3.8646131083011142</v>
          </cell>
          <cell r="AU15">
            <v>4.3063455823874506</v>
          </cell>
          <cell r="AV15">
            <v>4.6690829732473667</v>
          </cell>
          <cell r="AW15">
            <v>4.9100288873334961</v>
          </cell>
          <cell r="AX15">
            <v>4.9827780645162925</v>
          </cell>
          <cell r="AY15">
            <v>4.8373163780861752</v>
          </cell>
          <cell r="AZ15">
            <v>4.4200208347528296</v>
          </cell>
          <cell r="BA15">
            <v>3.673659574645054</v>
          </cell>
          <cell r="BB15">
            <v>2.5373918713120993</v>
          </cell>
          <cell r="BC15">
            <v>0.94676813172080898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I16">
            <v>12</v>
          </cell>
          <cell r="J16">
            <v>0</v>
          </cell>
          <cell r="K16">
            <v>2.4724931338709681</v>
          </cell>
          <cell r="L16">
            <v>5.5605330709677414</v>
          </cell>
          <cell r="M16">
            <v>9.2845382919354886</v>
          </cell>
          <cell r="N16">
            <v>14.338684206451616</v>
          </cell>
          <cell r="O16">
            <v>16.921495120967737</v>
          </cell>
          <cell r="P16">
            <v>18.296345996387103</v>
          </cell>
          <cell r="Q16">
            <v>19.145033560580639</v>
          </cell>
          <cell r="R16">
            <v>19.534727248000006</v>
          </cell>
          <cell r="S16">
            <v>19.529068282516135</v>
          </cell>
          <cell r="T16">
            <v>19.188169677419364</v>
          </cell>
          <cell r="U16">
            <v>18.568616235419366</v>
          </cell>
          <cell r="V16">
            <v>17.723464548645179</v>
          </cell>
          <cell r="W16">
            <v>16.702242998645172</v>
          </cell>
          <cell r="X16">
            <v>15.55095175638712</v>
          </cell>
          <cell r="Y16">
            <v>14.312062782258073</v>
          </cell>
          <cell r="Z16">
            <v>13.024519826064484</v>
          </cell>
          <cell r="AA16">
            <v>11.723738427032277</v>
          </cell>
          <cell r="AB16">
            <v>10.441605913806455</v>
          </cell>
          <cell r="AC16">
            <v>9.206481404451651</v>
          </cell>
          <cell r="AD16">
            <v>8.0431958064516227</v>
          </cell>
          <cell r="AE16">
            <v>6.9730518167097113</v>
          </cell>
          <cell r="AF16">
            <v>6.0138239215483793</v>
          </cell>
          <cell r="AG16">
            <v>5.1797583967096692</v>
          </cell>
          <cell r="AH16">
            <v>4.4815733073548643</v>
          </cell>
          <cell r="AI16">
            <v>3.9264585080644991</v>
          </cell>
          <cell r="AJ16">
            <v>3.5180756428387596</v>
          </cell>
          <cell r="AK16">
            <v>3.2565581450967862</v>
          </cell>
          <cell r="AL16">
            <v>3.13851123767747</v>
          </cell>
          <cell r="AM16">
            <v>3.1570119328387065</v>
          </cell>
          <cell r="AN16">
            <v>3.3016090322580673</v>
          </cell>
          <cell r="AO16">
            <v>3.5583231270324092</v>
          </cell>
          <cell r="AP16">
            <v>3.9096465976773871</v>
          </cell>
          <cell r="AQ16">
            <v>4.3345436141292737</v>
          </cell>
          <cell r="AR16">
            <v>4.8084501357420564</v>
          </cell>
          <cell r="AS16">
            <v>5.3032739112904608</v>
          </cell>
          <cell r="AT16">
            <v>5.7873944789677836</v>
          </cell>
          <cell r="AU16">
            <v>6.2256631663874451</v>
          </cell>
          <cell r="AV16">
            <v>6.5794030905806977</v>
          </cell>
          <cell r="AW16">
            <v>6.8064091580001573</v>
          </cell>
          <cell r="AX16">
            <v>6.8609480645162861</v>
          </cell>
          <cell r="AY16">
            <v>6.693758295419503</v>
          </cell>
          <cell r="AZ16">
            <v>6.252050125419494</v>
          </cell>
          <cell r="BA16">
            <v>5.4795056186450566</v>
          </cell>
          <cell r="BB16">
            <v>4.3162786286454278</v>
          </cell>
          <cell r="BC16">
            <v>2.6989947983874671</v>
          </cell>
          <cell r="BD16">
            <v>0.56075156025817208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I17">
            <v>13</v>
          </cell>
          <cell r="J17">
            <v>0</v>
          </cell>
          <cell r="K17">
            <v>2.4375422505376347</v>
          </cell>
          <cell r="L17">
            <v>5.4819300043010752</v>
          </cell>
          <cell r="M17">
            <v>9.1532931086021545</v>
          </cell>
          <cell r="N17">
            <v>14.146391673118282</v>
          </cell>
          <cell r="O17">
            <v>16.72131845430107</v>
          </cell>
          <cell r="P17">
            <v>18.117475287053768</v>
          </cell>
          <cell r="Q17">
            <v>19.003610204580642</v>
          </cell>
          <cell r="R17">
            <v>19.444983605333338</v>
          </cell>
          <cell r="S17">
            <v>19.503408333182801</v>
          </cell>
          <cell r="T17">
            <v>19.237249677419364</v>
          </cell>
          <cell r="U17">
            <v>18.701425372752698</v>
          </cell>
          <cell r="V17">
            <v>17.947405599311846</v>
          </cell>
          <cell r="W17">
            <v>17.02321298264517</v>
          </cell>
          <cell r="X17">
            <v>15.973422593720453</v>
          </cell>
          <cell r="Y17">
            <v>14.83916194892474</v>
          </cell>
          <cell r="Z17">
            <v>13.658111010064484</v>
          </cell>
          <cell r="AA17">
            <v>12.46450218436561</v>
          </cell>
          <cell r="AB17">
            <v>11.289120324473123</v>
          </cell>
          <cell r="AC17">
            <v>10.159302728451651</v>
          </cell>
          <cell r="AD17">
            <v>9.0989391397849566</v>
          </cell>
          <cell r="AE17">
            <v>8.128471747376377</v>
          </cell>
          <cell r="AF17">
            <v>7.2648951855483794</v>
          </cell>
          <cell r="AG17">
            <v>6.5217565340430035</v>
          </cell>
          <cell r="AH17">
            <v>5.9091553180215328</v>
          </cell>
          <cell r="AI17">
            <v>5.4337435080644987</v>
          </cell>
          <cell r="AJ17">
            <v>5.098725520172092</v>
          </cell>
          <cell r="AK17">
            <v>4.9038582157634529</v>
          </cell>
          <cell r="AL17">
            <v>4.8454509016774701</v>
          </cell>
          <cell r="AM17">
            <v>4.9163653301720416</v>
          </cell>
          <cell r="AN17">
            <v>5.1060156989247325</v>
          </cell>
          <cell r="AO17">
            <v>5.4003686510324087</v>
          </cell>
          <cell r="AP17">
            <v>5.7819432750107218</v>
          </cell>
          <cell r="AQ17">
            <v>6.2298111047959353</v>
          </cell>
          <cell r="AR17">
            <v>6.7195961197420537</v>
          </cell>
          <cell r="AS17">
            <v>7.2234747446237897</v>
          </cell>
          <cell r="AT17">
            <v>7.7101758496344495</v>
          </cell>
          <cell r="AU17">
            <v>8.1449807503874396</v>
          </cell>
          <cell r="AV17">
            <v>8.4897232079140323</v>
          </cell>
          <cell r="AW17">
            <v>8.7027894286668221</v>
          </cell>
          <cell r="AX17">
            <v>8.7391180645162834</v>
          </cell>
          <cell r="AY17">
            <v>8.5502002127528343</v>
          </cell>
          <cell r="AZ17">
            <v>8.0840794160861584</v>
          </cell>
          <cell r="BA17">
            <v>7.2853516626450592</v>
          </cell>
          <cell r="BB17">
            <v>6.0951653859787562</v>
          </cell>
          <cell r="BC17">
            <v>4.4512214650541253</v>
          </cell>
          <cell r="BD17">
            <v>2.2877732242581708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I18">
            <v>14</v>
          </cell>
          <cell r="J18">
            <v>0</v>
          </cell>
          <cell r="K18">
            <v>2.4025913672043013</v>
          </cell>
          <cell r="L18">
            <v>5.4033269376344082</v>
          </cell>
          <cell r="M18">
            <v>9.0220479252688222</v>
          </cell>
          <cell r="N18">
            <v>13.954099139784949</v>
          </cell>
          <cell r="O18">
            <v>16.521141787634406</v>
          </cell>
          <cell r="P18">
            <v>17.938604577720433</v>
          </cell>
          <cell r="Q18">
            <v>18.862186848580642</v>
          </cell>
          <cell r="R18">
            <v>19.355239962666673</v>
          </cell>
          <cell r="S18">
            <v>19.47774838384947</v>
          </cell>
          <cell r="T18">
            <v>19.286329677419364</v>
          </cell>
          <cell r="U18">
            <v>18.834234510086031</v>
          </cell>
          <cell r="V18">
            <v>18.171346649978513</v>
          </cell>
          <cell r="W18">
            <v>17.344182966645171</v>
          </cell>
          <cell r="X18">
            <v>16.395893431053786</v>
          </cell>
          <cell r="Y18">
            <v>15.366261115591406</v>
          </cell>
          <cell r="Z18">
            <v>14.291702194064484</v>
          </cell>
          <cell r="AA18">
            <v>13.205265941698944</v>
          </cell>
          <cell r="AB18">
            <v>12.13663473513979</v>
          </cell>
          <cell r="AC18">
            <v>11.112124052451652</v>
          </cell>
          <cell r="AD18">
            <v>10.154682473118289</v>
          </cell>
          <cell r="AE18">
            <v>9.2838916780430445</v>
          </cell>
          <cell r="AF18">
            <v>8.5159664495483796</v>
          </cell>
          <cell r="AG18">
            <v>7.8637546713763378</v>
          </cell>
          <cell r="AH18">
            <v>7.3367373286882014</v>
          </cell>
          <cell r="AI18">
            <v>6.9410285080644982</v>
          </cell>
          <cell r="AJ18">
            <v>6.679375397505428</v>
          </cell>
          <cell r="AK18">
            <v>6.5511582864301232</v>
          </cell>
          <cell r="AL18">
            <v>6.5523905656774701</v>
          </cell>
          <cell r="AM18">
            <v>6.6757187275053731</v>
          </cell>
          <cell r="AN18">
            <v>6.9104223655914012</v>
          </cell>
          <cell r="AO18">
            <v>7.2424141750324047</v>
          </cell>
          <cell r="AP18">
            <v>7.6542399523440565</v>
          </cell>
          <cell r="AQ18">
            <v>8.1250785954625968</v>
          </cell>
          <cell r="AR18">
            <v>8.6307421037420511</v>
          </cell>
          <cell r="AS18">
            <v>9.1436755779571222</v>
          </cell>
          <cell r="AT18">
            <v>9.6329572203011153</v>
          </cell>
          <cell r="AU18">
            <v>10.064298334387434</v>
          </cell>
          <cell r="AV18">
            <v>10.400043325247363</v>
          </cell>
          <cell r="AW18">
            <v>10.599169699333487</v>
          </cell>
          <cell r="AX18">
            <v>10.617288064516281</v>
          </cell>
          <cell r="AY18">
            <v>10.406642130086162</v>
          </cell>
          <cell r="AZ18">
            <v>9.9161087067528193</v>
          </cell>
          <cell r="BA18">
            <v>9.0911977066450582</v>
          </cell>
          <cell r="BB18">
            <v>7.8740521433120811</v>
          </cell>
          <cell r="BC18">
            <v>6.203448131720787</v>
          </cell>
          <cell r="BD18">
            <v>4.0147948882581659</v>
          </cell>
          <cell r="BE18">
            <v>1.2401347307314836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I19">
            <v>15</v>
          </cell>
          <cell r="J19">
            <v>0</v>
          </cell>
          <cell r="K19">
            <v>2.3676404838709679</v>
          </cell>
          <cell r="L19">
            <v>5.3247238709677411</v>
          </cell>
          <cell r="M19">
            <v>8.890802741935488</v>
          </cell>
          <cell r="N19">
            <v>13.761806606451614</v>
          </cell>
          <cell r="O19">
            <v>16.320965120967738</v>
          </cell>
          <cell r="P19">
            <v>17.759733868387102</v>
          </cell>
          <cell r="Q19">
            <v>18.720763492580641</v>
          </cell>
          <cell r="R19">
            <v>19.265496320000004</v>
          </cell>
          <cell r="S19">
            <v>19.452088434516135</v>
          </cell>
          <cell r="T19">
            <v>19.335409677419364</v>
          </cell>
          <cell r="U19">
            <v>18.967043647419366</v>
          </cell>
          <cell r="V19">
            <v>18.395287700645177</v>
          </cell>
          <cell r="W19">
            <v>17.665152950645172</v>
          </cell>
          <cell r="X19">
            <v>16.818364268387118</v>
          </cell>
          <cell r="Y19">
            <v>15.893360282258072</v>
          </cell>
          <cell r="Z19">
            <v>14.925293378064486</v>
          </cell>
          <cell r="AA19">
            <v>13.946029699032277</v>
          </cell>
          <cell r="AB19">
            <v>12.984149145806457</v>
          </cell>
          <cell r="AC19">
            <v>12.06494537645165</v>
          </cell>
          <cell r="AD19">
            <v>11.210425806451623</v>
          </cell>
          <cell r="AE19">
            <v>10.439311608709708</v>
          </cell>
          <cell r="AF19">
            <v>9.7670377135483797</v>
          </cell>
          <cell r="AG19">
            <v>9.2057528087096721</v>
          </cell>
          <cell r="AH19">
            <v>8.7643193393548664</v>
          </cell>
          <cell r="AI19">
            <v>8.4483135080645013</v>
          </cell>
          <cell r="AJ19">
            <v>8.2600252748387604</v>
          </cell>
          <cell r="AK19">
            <v>8.1984583570967899</v>
          </cell>
          <cell r="AL19">
            <v>8.2593302296774702</v>
          </cell>
          <cell r="AM19">
            <v>8.4350721248387046</v>
          </cell>
          <cell r="AN19">
            <v>8.7148290322580664</v>
          </cell>
          <cell r="AO19">
            <v>9.0844596990324042</v>
          </cell>
          <cell r="AP19">
            <v>9.5265366296773912</v>
          </cell>
          <cell r="AQ19">
            <v>10.020346086129262</v>
          </cell>
          <cell r="AR19">
            <v>10.541888087742048</v>
          </cell>
          <cell r="AS19">
            <v>11.063876411290451</v>
          </cell>
          <cell r="AT19">
            <v>11.555738590967785</v>
          </cell>
          <cell r="AU19">
            <v>11.983615918387429</v>
          </cell>
          <cell r="AV19">
            <v>12.310363442580698</v>
          </cell>
          <cell r="AW19">
            <v>12.495549970000152</v>
          </cell>
          <cell r="AX19">
            <v>12.495458064516278</v>
          </cell>
          <cell r="AY19">
            <v>12.263084047419493</v>
          </cell>
          <cell r="AZ19">
            <v>11.748137997419484</v>
          </cell>
          <cell r="BA19">
            <v>10.897043750645061</v>
          </cell>
          <cell r="BB19">
            <v>9.6529389006454096</v>
          </cell>
          <cell r="BC19">
            <v>7.9556747983874487</v>
          </cell>
          <cell r="BD19">
            <v>5.7418165522581646</v>
          </cell>
          <cell r="BE19">
            <v>2.9446430280648102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I20">
            <v>16</v>
          </cell>
          <cell r="J20">
            <v>0</v>
          </cell>
          <cell r="K20">
            <v>2.3326896005376345</v>
          </cell>
          <cell r="L20">
            <v>5.246120804301075</v>
          </cell>
          <cell r="M20">
            <v>8.7595575586021539</v>
          </cell>
          <cell r="N20">
            <v>13.569514073118281</v>
          </cell>
          <cell r="O20">
            <v>16.120788454301071</v>
          </cell>
          <cell r="P20">
            <v>17.58086315905377</v>
          </cell>
          <cell r="Q20">
            <v>18.57934013658064</v>
          </cell>
          <cell r="R20">
            <v>19.175752677333339</v>
          </cell>
          <cell r="S20">
            <v>19.4264284851828</v>
          </cell>
          <cell r="T20">
            <v>19.384489677419364</v>
          </cell>
          <cell r="U20">
            <v>19.099852784752699</v>
          </cell>
          <cell r="V20">
            <v>18.619228751311844</v>
          </cell>
          <cell r="W20">
            <v>17.98612293464517</v>
          </cell>
          <cell r="X20">
            <v>17.24083510572045</v>
          </cell>
          <cell r="Y20">
            <v>16.420459448924738</v>
          </cell>
          <cell r="Z20">
            <v>15.558884562064486</v>
          </cell>
          <cell r="AA20">
            <v>14.68679345636561</v>
          </cell>
          <cell r="AB20">
            <v>13.831663556473124</v>
          </cell>
          <cell r="AC20">
            <v>13.01776670045165</v>
          </cell>
          <cell r="AD20">
            <v>12.266169139784957</v>
          </cell>
          <cell r="AE20">
            <v>11.594731539376376</v>
          </cell>
          <cell r="AF20">
            <v>11.01810897754838</v>
          </cell>
          <cell r="AG20">
            <v>10.547750946043006</v>
          </cell>
          <cell r="AH20">
            <v>10.191901350021535</v>
          </cell>
          <cell r="AI20">
            <v>9.9555985080645009</v>
          </cell>
          <cell r="AJ20">
            <v>9.8406751521720928</v>
          </cell>
          <cell r="AK20">
            <v>9.8457584277634567</v>
          </cell>
          <cell r="AL20">
            <v>9.9662698936774703</v>
          </cell>
          <cell r="AM20">
            <v>10.19442552217204</v>
          </cell>
          <cell r="AN20">
            <v>10.519235698924735</v>
          </cell>
          <cell r="AO20">
            <v>10.9265052230324</v>
          </cell>
          <cell r="AP20">
            <v>11.398833307010726</v>
          </cell>
          <cell r="AQ20">
            <v>11.915613576795923</v>
          </cell>
          <cell r="AR20">
            <v>12.453034071742046</v>
          </cell>
          <cell r="AS20">
            <v>12.984077244623784</v>
          </cell>
          <cell r="AT20">
            <v>13.478519961634451</v>
          </cell>
          <cell r="AU20">
            <v>13.902933502387423</v>
          </cell>
          <cell r="AV20">
            <v>14.220683559914029</v>
          </cell>
          <cell r="AW20">
            <v>14.391930240666817</v>
          </cell>
          <cell r="AX20">
            <v>14.373628064516275</v>
          </cell>
          <cell r="AY20">
            <v>14.119525964752821</v>
          </cell>
          <cell r="AZ20">
            <v>13.580167288086148</v>
          </cell>
          <cell r="BA20">
            <v>12.702889794645063</v>
          </cell>
          <cell r="BB20">
            <v>11.431825657978738</v>
          </cell>
          <cell r="BC20">
            <v>9.7079014650541069</v>
          </cell>
          <cell r="BD20">
            <v>7.4688382162581632</v>
          </cell>
          <cell r="BE20">
            <v>4.6491513253981367</v>
          </cell>
          <cell r="BF20">
            <v>1.1801506196994183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I21">
            <v>17</v>
          </cell>
          <cell r="J21">
            <v>0</v>
          </cell>
          <cell r="K21">
            <v>2.2977387172043011</v>
          </cell>
          <cell r="L21">
            <v>5.1675177376344088</v>
          </cell>
          <cell r="M21">
            <v>8.6283123752688216</v>
          </cell>
          <cell r="N21">
            <v>13.377221539784948</v>
          </cell>
          <cell r="O21">
            <v>15.920611787634405</v>
          </cell>
          <cell r="P21">
            <v>17.401992449720435</v>
          </cell>
          <cell r="Q21">
            <v>18.43791678058064</v>
          </cell>
          <cell r="R21">
            <v>19.08600903466667</v>
          </cell>
          <cell r="S21">
            <v>19.400768535849469</v>
          </cell>
          <cell r="T21">
            <v>19.433569677419364</v>
          </cell>
          <cell r="U21">
            <v>19.232661922086031</v>
          </cell>
          <cell r="V21">
            <v>18.843169801978512</v>
          </cell>
          <cell r="W21">
            <v>18.307092918645171</v>
          </cell>
          <cell r="X21">
            <v>17.663305943053786</v>
          </cell>
          <cell r="Y21">
            <v>16.947558615591408</v>
          </cell>
          <cell r="Z21">
            <v>16.192475746064488</v>
          </cell>
          <cell r="AA21">
            <v>15.427557213698943</v>
          </cell>
          <cell r="AB21">
            <v>14.679177967139792</v>
          </cell>
          <cell r="AC21">
            <v>13.970588024451651</v>
          </cell>
          <cell r="AD21">
            <v>13.321912473118289</v>
          </cell>
          <cell r="AE21">
            <v>12.750151470043043</v>
          </cell>
          <cell r="AF21">
            <v>12.26918024154838</v>
          </cell>
          <cell r="AG21">
            <v>11.889749083376341</v>
          </cell>
          <cell r="AH21">
            <v>11.619483360688204</v>
          </cell>
          <cell r="AI21">
            <v>11.4628835080645</v>
          </cell>
          <cell r="AJ21">
            <v>11.421325029505425</v>
          </cell>
          <cell r="AK21">
            <v>11.493058498430123</v>
          </cell>
          <cell r="AL21">
            <v>11.67320955767747</v>
          </cell>
          <cell r="AM21">
            <v>11.953778919505375</v>
          </cell>
          <cell r="AN21">
            <v>12.323642365591404</v>
          </cell>
          <cell r="AO21">
            <v>12.768550747032396</v>
          </cell>
          <cell r="AP21">
            <v>13.271129984344061</v>
          </cell>
          <cell r="AQ21">
            <v>13.810881067462589</v>
          </cell>
          <cell r="AR21">
            <v>14.364180055742047</v>
          </cell>
          <cell r="AS21">
            <v>14.904278077957116</v>
          </cell>
          <cell r="AT21">
            <v>15.401301332301117</v>
          </cell>
          <cell r="AU21">
            <v>15.822251086387418</v>
          </cell>
          <cell r="AV21">
            <v>16.131003677247364</v>
          </cell>
          <cell r="AW21">
            <v>16.288310511333478</v>
          </cell>
          <cell r="AX21">
            <v>16.251798064516272</v>
          </cell>
          <cell r="AY21">
            <v>15.975967882086149</v>
          </cell>
          <cell r="AZ21">
            <v>15.412196578752813</v>
          </cell>
          <cell r="BA21">
            <v>14.508735838645066</v>
          </cell>
          <cell r="BB21">
            <v>13.210712415312067</v>
          </cell>
          <cell r="BC21">
            <v>11.460128131720765</v>
          </cell>
          <cell r="BD21">
            <v>9.1958598802581619</v>
          </cell>
          <cell r="BE21">
            <v>6.3536596227314632</v>
          </cell>
          <cell r="BF21">
            <v>2.8661543903660771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I22">
            <v>18</v>
          </cell>
          <cell r="J22">
            <v>0</v>
          </cell>
          <cell r="K22">
            <v>2.2627878338709682</v>
          </cell>
          <cell r="L22">
            <v>5.0889146709677417</v>
          </cell>
          <cell r="M22">
            <v>8.4970671919354874</v>
          </cell>
          <cell r="N22">
            <v>13.184929006451615</v>
          </cell>
          <cell r="O22">
            <v>15.720435120967739</v>
          </cell>
          <cell r="P22">
            <v>17.2231217403871</v>
          </cell>
          <cell r="Q22">
            <v>18.296493424580639</v>
          </cell>
          <cell r="R22">
            <v>18.996265392000005</v>
          </cell>
          <cell r="S22">
            <v>19.375108586516134</v>
          </cell>
          <cell r="T22">
            <v>19.48264967741936</v>
          </cell>
          <cell r="U22">
            <v>19.365471059419363</v>
          </cell>
          <cell r="V22">
            <v>19.067110852645179</v>
          </cell>
          <cell r="W22">
            <v>18.628062902645169</v>
          </cell>
          <cell r="X22">
            <v>18.085776780387118</v>
          </cell>
          <cell r="Y22">
            <v>17.474657782258074</v>
          </cell>
          <cell r="Z22">
            <v>16.826066930064489</v>
          </cell>
          <cell r="AA22">
            <v>16.168320971032276</v>
          </cell>
          <cell r="AB22">
            <v>15.526692377806459</v>
          </cell>
          <cell r="AC22">
            <v>14.923409348451649</v>
          </cell>
          <cell r="AD22">
            <v>14.377655806451624</v>
          </cell>
          <cell r="AE22">
            <v>13.905571400709707</v>
          </cell>
          <cell r="AF22">
            <v>13.52025150554838</v>
          </cell>
          <cell r="AG22">
            <v>13.231747220709675</v>
          </cell>
          <cell r="AH22">
            <v>13.047065371354869</v>
          </cell>
          <cell r="AI22">
            <v>12.970168508064503</v>
          </cell>
          <cell r="AJ22">
            <v>13.001974906838758</v>
          </cell>
          <cell r="AK22">
            <v>13.14035856909679</v>
          </cell>
          <cell r="AL22">
            <v>13.38014922167747</v>
          </cell>
          <cell r="AM22">
            <v>13.713132316838706</v>
          </cell>
          <cell r="AN22">
            <v>14.128049032258069</v>
          </cell>
          <cell r="AO22">
            <v>14.610596271032392</v>
          </cell>
          <cell r="AP22">
            <v>15.143426661677395</v>
          </cell>
          <cell r="AQ22">
            <v>15.70614855812925</v>
          </cell>
          <cell r="AR22">
            <v>16.275326039742041</v>
          </cell>
          <cell r="AS22">
            <v>16.824478911290448</v>
          </cell>
          <cell r="AT22">
            <v>17.324082702967786</v>
          </cell>
          <cell r="AU22">
            <v>17.741568670387409</v>
          </cell>
          <cell r="AV22">
            <v>18.041323794580691</v>
          </cell>
          <cell r="AW22">
            <v>18.184690782000146</v>
          </cell>
          <cell r="AX22">
            <v>18.12996806451627</v>
          </cell>
          <cell r="AY22">
            <v>17.83240979941948</v>
          </cell>
          <cell r="AZ22">
            <v>17.244225869419473</v>
          </cell>
          <cell r="BA22">
            <v>16.314581882645065</v>
          </cell>
          <cell r="BB22">
            <v>14.989599172645391</v>
          </cell>
          <cell r="BC22">
            <v>13.212354798387427</v>
          </cell>
          <cell r="BD22">
            <v>10.922881544258161</v>
          </cell>
          <cell r="BE22">
            <v>8.0581679200647898</v>
          </cell>
          <cell r="BF22">
            <v>4.5521581610327395</v>
          </cell>
          <cell r="BG22">
            <v>0.33575222780675062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I23">
            <v>19</v>
          </cell>
          <cell r="J23">
            <v>0</v>
          </cell>
          <cell r="K23">
            <v>2.2278369505376348</v>
          </cell>
          <cell r="L23">
            <v>5.0103116043010747</v>
          </cell>
          <cell r="M23">
            <v>8.3658220086021551</v>
          </cell>
          <cell r="N23">
            <v>12.992636473118282</v>
          </cell>
          <cell r="O23">
            <v>15.520258454301072</v>
          </cell>
          <cell r="P23">
            <v>17.044251031053768</v>
          </cell>
          <cell r="Q23">
            <v>18.155070068580642</v>
          </cell>
          <cell r="R23">
            <v>18.906521749333336</v>
          </cell>
          <cell r="S23">
            <v>19.3494486371828</v>
          </cell>
          <cell r="T23">
            <v>19.53172967741936</v>
          </cell>
          <cell r="U23">
            <v>19.498280196752699</v>
          </cell>
          <cell r="V23">
            <v>19.291051903311846</v>
          </cell>
          <cell r="W23">
            <v>18.94903288664517</v>
          </cell>
          <cell r="X23">
            <v>18.50824761772045</v>
          </cell>
          <cell r="Y23">
            <v>18.001756948924744</v>
          </cell>
          <cell r="Z23">
            <v>17.459658114064489</v>
          </cell>
          <cell r="AA23">
            <v>16.90908472836561</v>
          </cell>
          <cell r="AB23">
            <v>16.374206788473124</v>
          </cell>
          <cell r="AC23">
            <v>15.876230672451651</v>
          </cell>
          <cell r="AD23">
            <v>15.433399139784957</v>
          </cell>
          <cell r="AE23">
            <v>15.060991331376375</v>
          </cell>
          <cell r="AF23">
            <v>14.77132276954838</v>
          </cell>
          <cell r="AG23">
            <v>14.573745358043009</v>
          </cell>
          <cell r="AH23">
            <v>14.474647382021537</v>
          </cell>
          <cell r="AI23">
            <v>14.477453508064503</v>
          </cell>
          <cell r="AJ23">
            <v>14.582624784172094</v>
          </cell>
          <cell r="AK23">
            <v>14.78765863976346</v>
          </cell>
          <cell r="AL23">
            <v>15.087088885677467</v>
          </cell>
          <cell r="AM23">
            <v>15.472485714172038</v>
          </cell>
          <cell r="AN23">
            <v>15.932455698924734</v>
          </cell>
          <cell r="AO23">
            <v>16.452641795032392</v>
          </cell>
          <cell r="AP23">
            <v>17.015723339010727</v>
          </cell>
          <cell r="AQ23">
            <v>17.601416048795912</v>
          </cell>
          <cell r="AR23">
            <v>18.186472023742041</v>
          </cell>
          <cell r="AS23">
            <v>18.744679744623774</v>
          </cell>
          <cell r="AT23">
            <v>19.246864073634448</v>
          </cell>
          <cell r="AU23">
            <v>19.660886254387407</v>
          </cell>
          <cell r="AV23">
            <v>19.951643911914026</v>
          </cell>
          <cell r="AW23">
            <v>20.081071052666807</v>
          </cell>
          <cell r="AX23">
            <v>20.008138064516267</v>
          </cell>
          <cell r="AY23">
            <v>19.688851716752808</v>
          </cell>
          <cell r="AZ23">
            <v>19.076255160086141</v>
          </cell>
          <cell r="BA23">
            <v>18.120427926645071</v>
          </cell>
          <cell r="BB23">
            <v>16.768485929978723</v>
          </cell>
          <cell r="BC23">
            <v>14.964581465054088</v>
          </cell>
          <cell r="BD23">
            <v>12.649903208258159</v>
          </cell>
          <cell r="BE23">
            <v>9.7626762173981163</v>
          </cell>
          <cell r="BF23">
            <v>6.2381619316994019</v>
          </cell>
          <cell r="BG23">
            <v>2.0086581718067436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I24">
            <v>20</v>
          </cell>
          <cell r="J24">
            <v>0</v>
          </cell>
          <cell r="K24">
            <v>2.1928860672043013</v>
          </cell>
          <cell r="L24">
            <v>4.9317085376344085</v>
          </cell>
          <cell r="M24">
            <v>8.234576825268821</v>
          </cell>
          <cell r="N24">
            <v>12.800343939784948</v>
          </cell>
          <cell r="O24">
            <v>15.320081787634404</v>
          </cell>
          <cell r="P24">
            <v>16.865380321720433</v>
          </cell>
          <cell r="Q24">
            <v>18.013646712580641</v>
          </cell>
          <cell r="R24">
            <v>18.816778106666671</v>
          </cell>
          <cell r="S24">
            <v>19.323788687849468</v>
          </cell>
          <cell r="T24">
            <v>19.58080967741936</v>
          </cell>
          <cell r="U24">
            <v>19.631089334086031</v>
          </cell>
          <cell r="V24">
            <v>19.51499295397851</v>
          </cell>
          <cell r="W24">
            <v>19.270002870645172</v>
          </cell>
          <cell r="X24">
            <v>18.930718455053785</v>
          </cell>
          <cell r="Y24">
            <v>18.52885611559141</v>
          </cell>
          <cell r="Z24">
            <v>18.093249298064489</v>
          </cell>
          <cell r="AA24">
            <v>17.649848485698943</v>
          </cell>
          <cell r="AB24">
            <v>17.221721199139793</v>
          </cell>
          <cell r="AC24">
            <v>16.82905199645165</v>
          </cell>
          <cell r="AD24">
            <v>16.489142473118292</v>
          </cell>
          <cell r="AE24">
            <v>16.216411262043039</v>
          </cell>
          <cell r="AF24">
            <v>16.02239403354838</v>
          </cell>
          <cell r="AG24">
            <v>15.915743495376343</v>
          </cell>
          <cell r="AH24">
            <v>15.902229392688206</v>
          </cell>
          <cell r="AI24">
            <v>15.984738508064503</v>
          </cell>
          <cell r="AJ24">
            <v>16.163274661505426</v>
          </cell>
          <cell r="AK24">
            <v>16.434958710430124</v>
          </cell>
          <cell r="AL24">
            <v>16.794028549677471</v>
          </cell>
          <cell r="AM24">
            <v>17.231839111505373</v>
          </cell>
          <cell r="AN24">
            <v>17.736862365591406</v>
          </cell>
          <cell r="AO24">
            <v>18.294687319032391</v>
          </cell>
          <cell r="AP24">
            <v>18.888020016344065</v>
          </cell>
          <cell r="AQ24">
            <v>19.496683539462573</v>
          </cell>
          <cell r="AR24">
            <v>20.097618007742035</v>
          </cell>
          <cell r="AS24">
            <v>20.664880577957106</v>
          </cell>
          <cell r="AT24">
            <v>21.169645444301118</v>
          </cell>
          <cell r="AU24">
            <v>21.580203838387398</v>
          </cell>
          <cell r="AV24">
            <v>21.86196402924736</v>
          </cell>
          <cell r="AW24">
            <v>21.977451323333476</v>
          </cell>
          <cell r="AX24">
            <v>21.886308064516264</v>
          </cell>
          <cell r="AY24">
            <v>21.545293634086136</v>
          </cell>
          <cell r="AZ24">
            <v>20.908284450752802</v>
          </cell>
          <cell r="BA24">
            <v>19.92627397064507</v>
          </cell>
          <cell r="BB24">
            <v>18.547372687312048</v>
          </cell>
          <cell r="BC24">
            <v>16.716808131720747</v>
          </cell>
          <cell r="BD24">
            <v>14.376924872258158</v>
          </cell>
          <cell r="BE24">
            <v>11.467184514731443</v>
          </cell>
          <cell r="BF24">
            <v>7.9241657023660608</v>
          </cell>
          <cell r="BG24">
            <v>3.6815641158067365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I25">
            <v>21</v>
          </cell>
          <cell r="J25">
            <v>0</v>
          </cell>
          <cell r="K25">
            <v>2.1579351838709679</v>
          </cell>
          <cell r="L25">
            <v>4.8531054709677415</v>
          </cell>
          <cell r="M25">
            <v>8.1033316419354868</v>
          </cell>
          <cell r="N25">
            <v>12.608051406451615</v>
          </cell>
          <cell r="O25">
            <v>15.119905120967738</v>
          </cell>
          <cell r="P25">
            <v>16.686509612387102</v>
          </cell>
          <cell r="Q25">
            <v>17.872223356580641</v>
          </cell>
          <cell r="R25">
            <v>18.727034464000006</v>
          </cell>
          <cell r="S25">
            <v>19.298128738516134</v>
          </cell>
          <cell r="T25">
            <v>19.62988967741936</v>
          </cell>
          <cell r="U25">
            <v>19.763898471419363</v>
          </cell>
          <cell r="V25">
            <v>19.738934004645177</v>
          </cell>
          <cell r="W25">
            <v>19.590972854645173</v>
          </cell>
          <cell r="X25">
            <v>19.353189292387118</v>
          </cell>
          <cell r="Y25">
            <v>19.055955282258076</v>
          </cell>
          <cell r="Z25">
            <v>18.726840482064489</v>
          </cell>
          <cell r="AA25">
            <v>18.39061224303228</v>
          </cell>
          <cell r="AB25">
            <v>18.069235609806462</v>
          </cell>
          <cell r="AC25">
            <v>17.781873320451648</v>
          </cell>
          <cell r="AD25">
            <v>17.544885806451624</v>
          </cell>
          <cell r="AE25">
            <v>17.371831192709706</v>
          </cell>
          <cell r="AF25">
            <v>17.27346529754838</v>
          </cell>
          <cell r="AG25">
            <v>17.257741632709678</v>
          </cell>
          <cell r="AH25">
            <v>17.329811403354871</v>
          </cell>
          <cell r="AI25">
            <v>17.492023508064506</v>
          </cell>
          <cell r="AJ25">
            <v>17.743924538838755</v>
          </cell>
          <cell r="AK25">
            <v>18.082258781096797</v>
          </cell>
          <cell r="AL25">
            <v>18.500968213677467</v>
          </cell>
          <cell r="AM25">
            <v>18.991192508838708</v>
          </cell>
          <cell r="AN25">
            <v>19.541269032258072</v>
          </cell>
          <cell r="AO25">
            <v>20.136732843032384</v>
          </cell>
          <cell r="AP25">
            <v>20.760316693677396</v>
          </cell>
          <cell r="AQ25">
            <v>21.391951030129235</v>
          </cell>
          <cell r="AR25">
            <v>22.008763991742036</v>
          </cell>
          <cell r="AS25">
            <v>22.585081411290439</v>
          </cell>
          <cell r="AT25">
            <v>23.092426814967787</v>
          </cell>
          <cell r="AU25">
            <v>23.499521422387396</v>
          </cell>
          <cell r="AV25">
            <v>23.772284146580688</v>
          </cell>
          <cell r="AW25">
            <v>23.873831594000137</v>
          </cell>
          <cell r="AX25">
            <v>23.764478064516261</v>
          </cell>
          <cell r="AY25">
            <v>23.40173555141947</v>
          </cell>
          <cell r="AZ25">
            <v>22.74031374141947</v>
          </cell>
          <cell r="BA25">
            <v>21.732120014645076</v>
          </cell>
          <cell r="BB25">
            <v>20.32625944464538</v>
          </cell>
          <cell r="BC25">
            <v>18.469034798387405</v>
          </cell>
          <cell r="BD25">
            <v>16.10394653625815</v>
          </cell>
          <cell r="BE25">
            <v>13.171692812064776</v>
          </cell>
          <cell r="BF25">
            <v>9.6101694730327196</v>
          </cell>
          <cell r="BG25">
            <v>5.3544700598067365</v>
          </cell>
          <cell r="BH25">
            <v>0.33688580645165445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I26">
            <v>22</v>
          </cell>
          <cell r="J26">
            <v>0</v>
          </cell>
          <cell r="K26">
            <v>2.1229843005376345</v>
          </cell>
          <cell r="L26">
            <v>4.7745024043010744</v>
          </cell>
          <cell r="M26">
            <v>7.9720864586021545</v>
          </cell>
          <cell r="N26">
            <v>12.415758873118282</v>
          </cell>
          <cell r="O26">
            <v>14.919728454301072</v>
          </cell>
          <cell r="P26">
            <v>16.507638903053767</v>
          </cell>
          <cell r="Q26">
            <v>17.73080000058064</v>
          </cell>
          <cell r="R26">
            <v>18.637290821333337</v>
          </cell>
          <cell r="S26">
            <v>19.272468789182799</v>
          </cell>
          <cell r="T26">
            <v>19.67896967741936</v>
          </cell>
          <cell r="U26">
            <v>19.896707608752696</v>
          </cell>
          <cell r="V26">
            <v>19.962875055311844</v>
          </cell>
          <cell r="W26">
            <v>19.911942838645171</v>
          </cell>
          <cell r="X26">
            <v>19.77566012972045</v>
          </cell>
          <cell r="Y26">
            <v>19.583054448924742</v>
          </cell>
          <cell r="Z26">
            <v>19.360431666064493</v>
          </cell>
          <cell r="AA26">
            <v>19.131376000365609</v>
          </cell>
          <cell r="AB26">
            <v>18.916750020473128</v>
          </cell>
          <cell r="AC26">
            <v>18.73469464445165</v>
          </cell>
          <cell r="AD26">
            <v>18.600629139784957</v>
          </cell>
          <cell r="AE26">
            <v>18.527251123376374</v>
          </cell>
          <cell r="AF26">
            <v>18.524536561548381</v>
          </cell>
          <cell r="AG26">
            <v>18.599739770043012</v>
          </cell>
          <cell r="AH26">
            <v>18.757393414021539</v>
          </cell>
          <cell r="AI26">
            <v>18.999308508064502</v>
          </cell>
          <cell r="AJ26">
            <v>19.324574416172091</v>
          </cell>
          <cell r="AK26">
            <v>19.729558851763464</v>
          </cell>
          <cell r="AL26">
            <v>20.207907877677471</v>
          </cell>
          <cell r="AM26">
            <v>20.750545906172036</v>
          </cell>
          <cell r="AN26">
            <v>21.345675698924737</v>
          </cell>
          <cell r="AO26">
            <v>21.978778367032383</v>
          </cell>
          <cell r="AP26">
            <v>22.632613371010734</v>
          </cell>
          <cell r="AQ26">
            <v>23.287218520795896</v>
          </cell>
          <cell r="AR26">
            <v>23.91990997574203</v>
          </cell>
          <cell r="AS26">
            <v>24.505282244623771</v>
          </cell>
          <cell r="AT26">
            <v>25.015208185634449</v>
          </cell>
          <cell r="AU26">
            <v>25.418839006387387</v>
          </cell>
          <cell r="AV26">
            <v>25.682604263914023</v>
          </cell>
          <cell r="AW26">
            <v>25.770211864666805</v>
          </cell>
          <cell r="AX26">
            <v>25.642648064516258</v>
          </cell>
          <cell r="AY26">
            <v>25.258177468752798</v>
          </cell>
          <cell r="AZ26">
            <v>24.572343032086131</v>
          </cell>
          <cell r="BA26">
            <v>23.537966058645075</v>
          </cell>
          <cell r="BB26">
            <v>22.105146201978705</v>
          </cell>
          <cell r="BC26">
            <v>20.22126146505407</v>
          </cell>
          <cell r="BD26">
            <v>17.830968200258148</v>
          </cell>
          <cell r="BE26">
            <v>14.876201109398103</v>
          </cell>
          <cell r="BF26">
            <v>11.296173243699386</v>
          </cell>
          <cell r="BG26">
            <v>7.0273760038067294</v>
          </cell>
          <cell r="BH26">
            <v>2.0035791397849891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I27">
            <v>23</v>
          </cell>
          <cell r="J27">
            <v>0</v>
          </cell>
          <cell r="K27">
            <v>2.0880334172043011</v>
          </cell>
          <cell r="L27">
            <v>4.6958993376344083</v>
          </cell>
          <cell r="M27">
            <v>7.8408412752688204</v>
          </cell>
          <cell r="N27">
            <v>12.223466339784949</v>
          </cell>
          <cell r="O27">
            <v>14.719551787634405</v>
          </cell>
          <cell r="P27">
            <v>16.328768193720435</v>
          </cell>
          <cell r="Q27">
            <v>17.589376644580639</v>
          </cell>
          <cell r="R27">
            <v>18.547547178666672</v>
          </cell>
          <cell r="S27">
            <v>19.246808839849468</v>
          </cell>
          <cell r="T27">
            <v>19.72804967741936</v>
          </cell>
          <cell r="U27">
            <v>20.029516746086031</v>
          </cell>
          <cell r="V27">
            <v>20.186816105978508</v>
          </cell>
          <cell r="W27">
            <v>20.232912822645172</v>
          </cell>
          <cell r="X27">
            <v>20.198130967053785</v>
          </cell>
          <cell r="Y27">
            <v>20.110153615591408</v>
          </cell>
          <cell r="Z27">
            <v>19.994022850064489</v>
          </cell>
          <cell r="AA27">
            <v>19.872139757698942</v>
          </cell>
          <cell r="AB27">
            <v>19.764264431139793</v>
          </cell>
          <cell r="AC27">
            <v>19.687515968451649</v>
          </cell>
          <cell r="AD27">
            <v>19.656372473118292</v>
          </cell>
          <cell r="AE27">
            <v>19.682671054043038</v>
          </cell>
          <cell r="AF27">
            <v>19.775607825548381</v>
          </cell>
          <cell r="AG27">
            <v>19.941737907376346</v>
          </cell>
          <cell r="AH27">
            <v>20.184975424688204</v>
          </cell>
          <cell r="AI27">
            <v>20.506593508064505</v>
          </cell>
          <cell r="AJ27">
            <v>20.905224293505427</v>
          </cell>
          <cell r="AK27">
            <v>21.376858922430131</v>
          </cell>
          <cell r="AL27">
            <v>21.914847541677467</v>
          </cell>
          <cell r="AM27">
            <v>22.509899303505371</v>
          </cell>
          <cell r="AN27">
            <v>23.150082365591402</v>
          </cell>
          <cell r="AO27">
            <v>23.820823891032383</v>
          </cell>
          <cell r="AP27">
            <v>24.504910048344065</v>
          </cell>
          <cell r="AQ27">
            <v>25.182486011462565</v>
          </cell>
          <cell r="AR27">
            <v>25.831055959742031</v>
          </cell>
          <cell r="AS27">
            <v>26.425483077957104</v>
          </cell>
          <cell r="AT27">
            <v>26.937989556301119</v>
          </cell>
          <cell r="AU27">
            <v>27.338156590387385</v>
          </cell>
          <cell r="AV27">
            <v>27.592924381247357</v>
          </cell>
          <cell r="AW27">
            <v>27.666592135333467</v>
          </cell>
          <cell r="AX27">
            <v>27.520818064516256</v>
          </cell>
          <cell r="AY27">
            <v>27.114619386086126</v>
          </cell>
          <cell r="AZ27">
            <v>26.404372322752792</v>
          </cell>
          <cell r="BA27">
            <v>25.343812102645074</v>
          </cell>
          <cell r="BB27">
            <v>23.88403295931203</v>
          </cell>
          <cell r="BC27">
            <v>21.973488131720728</v>
          </cell>
          <cell r="BD27">
            <v>19.557989864258147</v>
          </cell>
          <cell r="BE27">
            <v>16.58070940673143</v>
          </cell>
          <cell r="BF27">
            <v>12.982177014366044</v>
          </cell>
          <cell r="BG27">
            <v>8.7002819478067224</v>
          </cell>
          <cell r="BH27">
            <v>3.6702724731183238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I28">
            <v>24</v>
          </cell>
          <cell r="J28">
            <v>0</v>
          </cell>
          <cell r="K28">
            <v>2.0530825338709677</v>
          </cell>
          <cell r="L28">
            <v>4.6172962709677421</v>
          </cell>
          <cell r="M28">
            <v>7.709596091935488</v>
          </cell>
          <cell r="N28">
            <v>12.031173806451616</v>
          </cell>
          <cell r="O28">
            <v>14.519375120967739</v>
          </cell>
          <cell r="P28">
            <v>16.1498974843871</v>
          </cell>
          <cell r="Q28">
            <v>17.447953288580642</v>
          </cell>
          <cell r="R28">
            <v>18.457803536000004</v>
          </cell>
          <cell r="S28">
            <v>19.221148890516133</v>
          </cell>
          <cell r="T28">
            <v>19.77712967741936</v>
          </cell>
          <cell r="U28">
            <v>20.162325883419363</v>
          </cell>
          <cell r="V28">
            <v>20.410757156645175</v>
          </cell>
          <cell r="W28">
            <v>20.55388280664517</v>
          </cell>
          <cell r="X28">
            <v>20.620601804387118</v>
          </cell>
          <cell r="Y28">
            <v>20.637252782258077</v>
          </cell>
          <cell r="Z28">
            <v>20.627614034064493</v>
          </cell>
          <cell r="AA28">
            <v>20.612903515032279</v>
          </cell>
          <cell r="AB28">
            <v>20.611778841806462</v>
          </cell>
          <cell r="AC28">
            <v>20.640337292451647</v>
          </cell>
          <cell r="AD28">
            <v>20.712115806451624</v>
          </cell>
          <cell r="AE28">
            <v>20.838090984709705</v>
          </cell>
          <cell r="AF28">
            <v>21.026679089548381</v>
          </cell>
          <cell r="AG28">
            <v>21.283736044709677</v>
          </cell>
          <cell r="AH28">
            <v>21.612557435354873</v>
          </cell>
          <cell r="AI28">
            <v>22.013878508064508</v>
          </cell>
          <cell r="AJ28">
            <v>22.485874170838756</v>
          </cell>
          <cell r="AK28">
            <v>23.024158993096798</v>
          </cell>
          <cell r="AL28">
            <v>23.621787205677464</v>
          </cell>
          <cell r="AM28">
            <v>24.269252700838706</v>
          </cell>
          <cell r="AN28">
            <v>24.954489032258074</v>
          </cell>
          <cell r="AO28">
            <v>25.662869415032375</v>
          </cell>
          <cell r="AP28">
            <v>26.377206725677397</v>
          </cell>
          <cell r="AQ28">
            <v>27.077753502129227</v>
          </cell>
          <cell r="AR28">
            <v>27.742201943742032</v>
          </cell>
          <cell r="AS28">
            <v>28.345683911290436</v>
          </cell>
          <cell r="AT28">
            <v>28.860770926967788</v>
          </cell>
          <cell r="AU28">
            <v>29.257474174387376</v>
          </cell>
          <cell r="AV28">
            <v>29.503244498580685</v>
          </cell>
          <cell r="AW28">
            <v>29.562972406000128</v>
          </cell>
          <cell r="AX28">
            <v>29.398988064516246</v>
          </cell>
          <cell r="AY28">
            <v>28.971061303419454</v>
          </cell>
          <cell r="AZ28">
            <v>28.23640161341946</v>
          </cell>
          <cell r="BA28">
            <v>27.149658146645081</v>
          </cell>
          <cell r="BB28">
            <v>25.662919716645362</v>
          </cell>
          <cell r="BC28">
            <v>23.725714798387386</v>
          </cell>
          <cell r="BD28">
            <v>21.285011528258146</v>
          </cell>
          <cell r="BE28">
            <v>18.285217704064756</v>
          </cell>
          <cell r="BF28">
            <v>14.668180785032703</v>
          </cell>
          <cell r="BG28">
            <v>10.373187891806715</v>
          </cell>
          <cell r="BH28">
            <v>5.3369658064516585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I29">
            <v>25</v>
          </cell>
          <cell r="J29">
            <v>0</v>
          </cell>
          <cell r="K29">
            <v>2.0181316505376348</v>
          </cell>
          <cell r="L29">
            <v>4.538693204301075</v>
          </cell>
          <cell r="M29">
            <v>7.5783509086021539</v>
          </cell>
          <cell r="N29">
            <v>11.838881273118282</v>
          </cell>
          <cell r="O29">
            <v>14.319198454301073</v>
          </cell>
          <cell r="P29">
            <v>15.971026775053769</v>
          </cell>
          <cell r="Q29">
            <v>17.306529932580641</v>
          </cell>
          <cell r="R29">
            <v>18.368059893333339</v>
          </cell>
          <cell r="S29">
            <v>19.195488941182798</v>
          </cell>
          <cell r="T29">
            <v>19.82620967741936</v>
          </cell>
          <cell r="U29">
            <v>20.295135020752696</v>
          </cell>
          <cell r="V29">
            <v>20.634698207311843</v>
          </cell>
          <cell r="W29">
            <v>20.874852790645171</v>
          </cell>
          <cell r="X29">
            <v>21.04307264172045</v>
          </cell>
          <cell r="Y29">
            <v>21.164351948924743</v>
          </cell>
          <cell r="Z29">
            <v>21.261205218064493</v>
          </cell>
          <cell r="AA29">
            <v>21.353667272365612</v>
          </cell>
          <cell r="AB29">
            <v>21.459293252473131</v>
          </cell>
          <cell r="AC29">
            <v>21.59315861645165</v>
          </cell>
          <cell r="AD29">
            <v>21.767859139784957</v>
          </cell>
          <cell r="AE29">
            <v>21.993510915376373</v>
          </cell>
          <cell r="AF29">
            <v>22.277750353548381</v>
          </cell>
          <cell r="AG29">
            <v>22.625734182043011</v>
          </cell>
          <cell r="AH29">
            <v>23.040139446021541</v>
          </cell>
          <cell r="AI29">
            <v>23.521163508064504</v>
          </cell>
          <cell r="AJ29">
            <v>24.066524048172091</v>
          </cell>
          <cell r="AK29">
            <v>24.671459063763464</v>
          </cell>
          <cell r="AL29">
            <v>25.328726869677467</v>
          </cell>
          <cell r="AM29">
            <v>26.028606098172041</v>
          </cell>
          <cell r="AN29">
            <v>26.758895698924739</v>
          </cell>
          <cell r="AO29">
            <v>27.504914939032375</v>
          </cell>
          <cell r="AP29">
            <v>28.249503403010735</v>
          </cell>
          <cell r="AQ29">
            <v>28.973020992795888</v>
          </cell>
          <cell r="AR29">
            <v>29.653347927742026</v>
          </cell>
          <cell r="AS29">
            <v>30.265884744623762</v>
          </cell>
          <cell r="AT29">
            <v>30.783552297634451</v>
          </cell>
          <cell r="AU29">
            <v>31.176791758387374</v>
          </cell>
          <cell r="AV29">
            <v>31.413564615914019</v>
          </cell>
          <cell r="AW29">
            <v>31.459352676666796</v>
          </cell>
          <cell r="AX29">
            <v>31.277158064516243</v>
          </cell>
          <cell r="AY29">
            <v>30.827503220752781</v>
          </cell>
          <cell r="AZ29">
            <v>30.068430904086121</v>
          </cell>
          <cell r="BA29">
            <v>28.95550419064508</v>
          </cell>
          <cell r="BB29">
            <v>27.441806473978687</v>
          </cell>
          <cell r="BC29">
            <v>25.477941465054045</v>
          </cell>
          <cell r="BD29">
            <v>23.012033192258144</v>
          </cell>
          <cell r="BE29">
            <v>19.989726001398083</v>
          </cell>
          <cell r="BF29">
            <v>16.354184555699362</v>
          </cell>
          <cell r="BG29">
            <v>12.046093835806708</v>
          </cell>
          <cell r="BH29">
            <v>7.0036591397849932</v>
          </cell>
          <cell r="BI29">
            <v>1.1626060831182983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I30">
            <v>26</v>
          </cell>
          <cell r="J30">
            <v>0</v>
          </cell>
          <cell r="K30">
            <v>1.9831807672043014</v>
          </cell>
          <cell r="L30">
            <v>4.460090137634408</v>
          </cell>
          <cell r="M30">
            <v>7.4471057252688206</v>
          </cell>
          <cell r="N30">
            <v>11.646588739784949</v>
          </cell>
          <cell r="O30">
            <v>14.119021787634406</v>
          </cell>
          <cell r="P30">
            <v>15.792156065720434</v>
          </cell>
          <cell r="Q30">
            <v>17.165106576580641</v>
          </cell>
          <cell r="R30">
            <v>18.27831625066667</v>
          </cell>
          <cell r="S30">
            <v>19.169828991849467</v>
          </cell>
          <cell r="T30">
            <v>19.87528967741936</v>
          </cell>
          <cell r="U30">
            <v>20.427944158086028</v>
          </cell>
          <cell r="V30">
            <v>20.85863925797851</v>
          </cell>
          <cell r="W30">
            <v>21.195822774645173</v>
          </cell>
          <cell r="X30">
            <v>21.465543479053785</v>
          </cell>
          <cell r="Y30">
            <v>21.691451115591413</v>
          </cell>
          <cell r="Z30">
            <v>21.894796402064493</v>
          </cell>
          <cell r="AA30">
            <v>22.094431029698946</v>
          </cell>
          <cell r="AB30">
            <v>22.306807663139796</v>
          </cell>
          <cell r="AC30">
            <v>22.545979940451648</v>
          </cell>
          <cell r="AD30">
            <v>22.823602473118292</v>
          </cell>
          <cell r="AE30">
            <v>23.148930846043037</v>
          </cell>
          <cell r="AF30">
            <v>23.528821617548381</v>
          </cell>
          <cell r="AG30">
            <v>23.967732319376346</v>
          </cell>
          <cell r="AH30">
            <v>24.46772145668821</v>
          </cell>
          <cell r="AI30">
            <v>25.028448508064507</v>
          </cell>
          <cell r="AJ30">
            <v>25.64717392550542</v>
          </cell>
          <cell r="AK30">
            <v>26.318759134430131</v>
          </cell>
          <cell r="AL30">
            <v>27.035666533677464</v>
          </cell>
          <cell r="AM30">
            <v>27.787959495505376</v>
          </cell>
          <cell r="AN30">
            <v>28.563302365591404</v>
          </cell>
          <cell r="AO30">
            <v>29.346960463032374</v>
          </cell>
          <cell r="AP30">
            <v>30.121800080344066</v>
          </cell>
          <cell r="AQ30">
            <v>30.86828848346255</v>
          </cell>
          <cell r="AR30">
            <v>31.564493911742026</v>
          </cell>
          <cell r="AS30">
            <v>32.186085577957094</v>
          </cell>
          <cell r="AT30">
            <v>32.70633366830112</v>
          </cell>
          <cell r="AU30">
            <v>33.096109342387365</v>
          </cell>
          <cell r="AV30">
            <v>33.323884733247354</v>
          </cell>
          <cell r="AW30">
            <v>33.355732947333458</v>
          </cell>
          <cell r="AX30">
            <v>33.15532806451624</v>
          </cell>
          <cell r="AY30">
            <v>32.683945138086116</v>
          </cell>
          <cell r="AZ30">
            <v>31.900460194752789</v>
          </cell>
          <cell r="BA30">
            <v>30.761350234645086</v>
          </cell>
          <cell r="BB30">
            <v>29.220693231312019</v>
          </cell>
          <cell r="BC30">
            <v>27.230168131720703</v>
          </cell>
          <cell r="BD30">
            <v>24.739054856258143</v>
          </cell>
          <cell r="BE30">
            <v>21.694234298731409</v>
          </cell>
          <cell r="BF30">
            <v>18.040188326366021</v>
          </cell>
          <cell r="BG30">
            <v>13.718999779806708</v>
          </cell>
          <cell r="BH30">
            <v>8.6703524731183279</v>
          </cell>
          <cell r="BI30">
            <v>2.8315311937849685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I31">
            <v>27</v>
          </cell>
          <cell r="J31">
            <v>0</v>
          </cell>
          <cell r="K31">
            <v>1.948229883870968</v>
          </cell>
          <cell r="L31">
            <v>4.3814870709677418</v>
          </cell>
          <cell r="M31">
            <v>7.3158605419354874</v>
          </cell>
          <cell r="N31">
            <v>11.454296206451616</v>
          </cell>
          <cell r="O31">
            <v>13.918845120967738</v>
          </cell>
          <cell r="P31">
            <v>15.613285356387102</v>
          </cell>
          <cell r="Q31">
            <v>17.02368322058064</v>
          </cell>
          <cell r="R31">
            <v>18.188572608000005</v>
          </cell>
          <cell r="S31">
            <v>19.144169042516133</v>
          </cell>
          <cell r="T31">
            <v>19.92436967741936</v>
          </cell>
          <cell r="U31">
            <v>20.56075329541936</v>
          </cell>
          <cell r="V31">
            <v>21.082580308645177</v>
          </cell>
          <cell r="W31">
            <v>21.516792758645174</v>
          </cell>
          <cell r="X31">
            <v>21.888014316387114</v>
          </cell>
          <cell r="Y31">
            <v>22.218550282258079</v>
          </cell>
          <cell r="Z31">
            <v>22.528387586064493</v>
          </cell>
          <cell r="AA31">
            <v>22.835194787032279</v>
          </cell>
          <cell r="AB31">
            <v>23.154322073806462</v>
          </cell>
          <cell r="AC31">
            <v>23.498801264451647</v>
          </cell>
          <cell r="AD31">
            <v>23.879345806451624</v>
          </cell>
          <cell r="AE31">
            <v>24.304350776709704</v>
          </cell>
          <cell r="AF31">
            <v>24.779892881548378</v>
          </cell>
          <cell r="AG31">
            <v>25.30973045670968</v>
          </cell>
          <cell r="AH31">
            <v>25.895303467354879</v>
          </cell>
          <cell r="AI31">
            <v>26.53573350806451</v>
          </cell>
          <cell r="AJ31">
            <v>27.227823802838756</v>
          </cell>
          <cell r="AK31">
            <v>27.966059205096798</v>
          </cell>
          <cell r="AL31">
            <v>28.742606197677468</v>
          </cell>
          <cell r="AM31">
            <v>29.547312892838704</v>
          </cell>
          <cell r="AN31">
            <v>30.367709032258077</v>
          </cell>
          <cell r="AO31">
            <v>31.189005987032374</v>
          </cell>
          <cell r="AP31">
            <v>31.994096757677404</v>
          </cell>
          <cell r="AQ31">
            <v>32.763555974129211</v>
          </cell>
          <cell r="AR31">
            <v>33.47563989574202</v>
          </cell>
          <cell r="AS31">
            <v>34.106286411290426</v>
          </cell>
          <cell r="AT31">
            <v>34.62911503896779</v>
          </cell>
          <cell r="AU31">
            <v>35.015426926387363</v>
          </cell>
          <cell r="AV31">
            <v>35.234204850580689</v>
          </cell>
          <cell r="AW31">
            <v>35.252113218000126</v>
          </cell>
          <cell r="AX31">
            <v>35.033498064516237</v>
          </cell>
          <cell r="AY31">
            <v>34.540387055419444</v>
          </cell>
          <cell r="AZ31">
            <v>33.73248948541945</v>
          </cell>
          <cell r="BA31">
            <v>32.567196278645085</v>
          </cell>
          <cell r="BB31">
            <v>30.999579988645344</v>
          </cell>
          <cell r="BC31">
            <v>28.982394798387368</v>
          </cell>
          <cell r="BD31">
            <v>26.466076520258142</v>
          </cell>
          <cell r="BE31">
            <v>23.398742596064736</v>
          </cell>
          <cell r="BF31">
            <v>19.726192097032687</v>
          </cell>
          <cell r="BG31">
            <v>15.391905723806701</v>
          </cell>
          <cell r="BH31">
            <v>10.337045806451655</v>
          </cell>
          <cell r="BI31">
            <v>4.5004563044516317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I32">
            <v>28</v>
          </cell>
          <cell r="J32">
            <v>0</v>
          </cell>
          <cell r="K32">
            <v>1.9132790005376346</v>
          </cell>
          <cell r="L32">
            <v>4.3028840043010748</v>
          </cell>
          <cell r="M32">
            <v>7.1846153586021542</v>
          </cell>
          <cell r="N32">
            <v>11.262003673118283</v>
          </cell>
          <cell r="O32">
            <v>13.718668454301072</v>
          </cell>
          <cell r="P32">
            <v>15.434414647053767</v>
          </cell>
          <cell r="Q32">
            <v>16.882259864580639</v>
          </cell>
          <cell r="R32">
            <v>18.098828965333336</v>
          </cell>
          <cell r="S32">
            <v>19.118509093182798</v>
          </cell>
          <cell r="T32">
            <v>19.97344967741936</v>
          </cell>
          <cell r="U32">
            <v>20.693562432752696</v>
          </cell>
          <cell r="V32">
            <v>21.306521359311844</v>
          </cell>
          <cell r="W32">
            <v>21.837762742645172</v>
          </cell>
          <cell r="X32">
            <v>22.31048515372045</v>
          </cell>
          <cell r="Y32">
            <v>22.745649448924745</v>
          </cell>
          <cell r="Z32">
            <v>23.161978770064493</v>
          </cell>
          <cell r="AA32">
            <v>23.575958544365612</v>
          </cell>
          <cell r="AB32">
            <v>24.001836484473131</v>
          </cell>
          <cell r="AC32">
            <v>24.451622588451649</v>
          </cell>
          <cell r="AD32">
            <v>24.935089139784957</v>
          </cell>
          <cell r="AE32">
            <v>25.459770707376371</v>
          </cell>
          <cell r="AF32">
            <v>26.030964145548381</v>
          </cell>
          <cell r="AG32">
            <v>26.651728594043014</v>
          </cell>
          <cell r="AH32">
            <v>27.322885478021547</v>
          </cell>
          <cell r="AI32">
            <v>28.043018508064506</v>
          </cell>
          <cell r="AJ32">
            <v>28.808473680172092</v>
          </cell>
          <cell r="AK32">
            <v>29.613359275763472</v>
          </cell>
          <cell r="AL32">
            <v>30.449545861677464</v>
          </cell>
          <cell r="AM32">
            <v>31.306666290172039</v>
          </cell>
          <cell r="AN32">
            <v>32.172115698924742</v>
          </cell>
          <cell r="AO32">
            <v>33.031051511032366</v>
          </cell>
          <cell r="AP32">
            <v>33.866393435010735</v>
          </cell>
          <cell r="AQ32">
            <v>34.658823464795873</v>
          </cell>
          <cell r="AR32">
            <v>35.386785879742021</v>
          </cell>
          <cell r="AS32">
            <v>36.026487244623759</v>
          </cell>
          <cell r="AT32">
            <v>36.551896409634452</v>
          </cell>
          <cell r="AU32">
            <v>36.934744510387354</v>
          </cell>
          <cell r="AV32">
            <v>37.144524967914016</v>
          </cell>
          <cell r="AW32">
            <v>37.148493488666787</v>
          </cell>
          <cell r="AX32">
            <v>36.911668064516235</v>
          </cell>
          <cell r="AY32">
            <v>36.396828972752772</v>
          </cell>
          <cell r="AZ32">
            <v>35.564518776086111</v>
          </cell>
          <cell r="BA32">
            <v>34.373042322645084</v>
          </cell>
          <cell r="BB32">
            <v>32.778466745978669</v>
          </cell>
          <cell r="BC32">
            <v>30.734621465054026</v>
          </cell>
          <cell r="BD32">
            <v>28.193098184258133</v>
          </cell>
          <cell r="BE32">
            <v>25.103250893398069</v>
          </cell>
          <cell r="BF32">
            <v>21.412195867699346</v>
          </cell>
          <cell r="BG32">
            <v>17.064811667806694</v>
          </cell>
          <cell r="BH32">
            <v>12.00373913978499</v>
          </cell>
          <cell r="BI32">
            <v>6.169381415118302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I33">
            <v>29</v>
          </cell>
          <cell r="J33">
            <v>0</v>
          </cell>
          <cell r="K33">
            <v>1.8783281172043012</v>
          </cell>
          <cell r="L33">
            <v>4.2242809376344077</v>
          </cell>
          <cell r="M33">
            <v>7.0533701752688209</v>
          </cell>
          <cell r="N33">
            <v>11.06971113978495</v>
          </cell>
          <cell r="O33">
            <v>13.518491787634407</v>
          </cell>
          <cell r="P33">
            <v>15.255543937720434</v>
          </cell>
          <cell r="Q33">
            <v>16.740836508580642</v>
          </cell>
          <cell r="R33">
            <v>18.009085322666671</v>
          </cell>
          <cell r="S33">
            <v>19.092849143849467</v>
          </cell>
          <cell r="T33">
            <v>20.02252967741936</v>
          </cell>
          <cell r="U33">
            <v>20.826371570086028</v>
          </cell>
          <cell r="V33">
            <v>21.530462409978508</v>
          </cell>
          <cell r="W33">
            <v>22.158732726645169</v>
          </cell>
          <cell r="X33">
            <v>22.732955991053782</v>
          </cell>
          <cell r="Y33">
            <v>23.272748615591411</v>
          </cell>
          <cell r="Z33">
            <v>23.795569954064497</v>
          </cell>
          <cell r="AA33">
            <v>24.316722301698945</v>
          </cell>
          <cell r="AB33">
            <v>24.8493508951398</v>
          </cell>
          <cell r="AC33">
            <v>25.404443912451647</v>
          </cell>
          <cell r="AD33">
            <v>25.990832473118292</v>
          </cell>
          <cell r="AE33">
            <v>26.615190638043039</v>
          </cell>
          <cell r="AF33">
            <v>27.282035409548385</v>
          </cell>
          <cell r="AG33">
            <v>27.993726731376348</v>
          </cell>
          <cell r="AH33">
            <v>28.750467488688209</v>
          </cell>
          <cell r="AI33">
            <v>29.550303508064509</v>
          </cell>
          <cell r="AJ33">
            <v>30.389123557505421</v>
          </cell>
          <cell r="AK33">
            <v>31.260659346430138</v>
          </cell>
          <cell r="AL33">
            <v>32.156485525677468</v>
          </cell>
          <cell r="AM33">
            <v>33.066019687505374</v>
          </cell>
          <cell r="AN33">
            <v>33.976522365591407</v>
          </cell>
          <cell r="AO33">
            <v>34.873097035032366</v>
          </cell>
          <cell r="AP33">
            <v>35.738690112344074</v>
          </cell>
          <cell r="AQ33">
            <v>36.554090955462542</v>
          </cell>
          <cell r="AR33">
            <v>37.297931863742015</v>
          </cell>
          <cell r="AS33">
            <v>37.946688077957091</v>
          </cell>
          <cell r="AT33">
            <v>38.474677780301121</v>
          </cell>
          <cell r="AU33">
            <v>38.854062094387352</v>
          </cell>
          <cell r="AV33">
            <v>39.054845085247351</v>
          </cell>
          <cell r="AW33">
            <v>39.044873759333456</v>
          </cell>
          <cell r="AX33">
            <v>38.789838064516232</v>
          </cell>
          <cell r="AY33">
            <v>38.2532708900861</v>
          </cell>
          <cell r="AZ33">
            <v>37.396548066752779</v>
          </cell>
          <cell r="BA33">
            <v>36.17888836664509</v>
          </cell>
          <cell r="BB33">
            <v>34.557353503312001</v>
          </cell>
          <cell r="BC33">
            <v>32.486848131720684</v>
          </cell>
          <cell r="BD33">
            <v>29.920119848258132</v>
          </cell>
          <cell r="BE33">
            <v>26.807759190731396</v>
          </cell>
          <cell r="BF33">
            <v>23.098199638366005</v>
          </cell>
          <cell r="BG33">
            <v>18.737717611806687</v>
          </cell>
          <cell r="BH33">
            <v>13.670432473118325</v>
          </cell>
          <cell r="BI33">
            <v>7.8383065257849722</v>
          </cell>
          <cell r="BJ33">
            <v>1.1811450147101468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I34">
            <v>30</v>
          </cell>
          <cell r="J34">
            <v>0</v>
          </cell>
          <cell r="K34">
            <v>1.8433772338709677</v>
          </cell>
          <cell r="L34">
            <v>4.1456778709677415</v>
          </cell>
          <cell r="M34">
            <v>6.9221249919354868</v>
          </cell>
          <cell r="N34">
            <v>10.877418606451615</v>
          </cell>
          <cell r="O34">
            <v>13.318315120967739</v>
          </cell>
          <cell r="P34">
            <v>15.076673228387101</v>
          </cell>
          <cell r="Q34">
            <v>16.599413152580642</v>
          </cell>
          <cell r="R34">
            <v>17.919341680000002</v>
          </cell>
          <cell r="S34">
            <v>19.067189194516132</v>
          </cell>
          <cell r="T34">
            <v>20.07160967741936</v>
          </cell>
          <cell r="U34">
            <v>20.95918070741936</v>
          </cell>
          <cell r="V34">
            <v>21.754403460645175</v>
          </cell>
          <cell r="W34">
            <v>22.479702710645171</v>
          </cell>
          <cell r="X34">
            <v>23.155426828387114</v>
          </cell>
          <cell r="Y34">
            <v>23.799847782258077</v>
          </cell>
          <cell r="Z34">
            <v>24.429161138064497</v>
          </cell>
          <cell r="AA34">
            <v>25.057486059032279</v>
          </cell>
          <cell r="AB34">
            <v>25.696865305806465</v>
          </cell>
          <cell r="AC34">
            <v>26.357265236451646</v>
          </cell>
          <cell r="AD34">
            <v>27.046575806451624</v>
          </cell>
          <cell r="AE34">
            <v>27.770610568709699</v>
          </cell>
          <cell r="AF34">
            <v>28.533106673548382</v>
          </cell>
          <cell r="AG34">
            <v>29.335724868709683</v>
          </cell>
          <cell r="AH34">
            <v>30.178049499354877</v>
          </cell>
          <cell r="AI34">
            <v>31.057588508064512</v>
          </cell>
          <cell r="AJ34">
            <v>31.969773434838757</v>
          </cell>
          <cell r="AK34">
            <v>32.907959417096805</v>
          </cell>
          <cell r="AL34">
            <v>33.863425189677464</v>
          </cell>
          <cell r="AM34">
            <v>34.825373084838702</v>
          </cell>
          <cell r="AN34">
            <v>35.780929032258072</v>
          </cell>
          <cell r="AO34">
            <v>36.715142559032365</v>
          </cell>
          <cell r="AP34">
            <v>37.610986789677405</v>
          </cell>
          <cell r="AQ34">
            <v>38.449358446129203</v>
          </cell>
          <cell r="AR34">
            <v>39.209077847742016</v>
          </cell>
          <cell r="AS34">
            <v>39.866888911290417</v>
          </cell>
          <cell r="AT34">
            <v>40.397459150967791</v>
          </cell>
          <cell r="AU34">
            <v>40.773379678387343</v>
          </cell>
          <cell r="AV34">
            <v>40.965165202580685</v>
          </cell>
          <cell r="AW34">
            <v>40.941254030000117</v>
          </cell>
          <cell r="AX34">
            <v>40.668008064516229</v>
          </cell>
          <cell r="AY34">
            <v>40.109712807419434</v>
          </cell>
          <cell r="AZ34">
            <v>39.228577357419439</v>
          </cell>
          <cell r="BA34">
            <v>37.984734410645089</v>
          </cell>
          <cell r="BB34">
            <v>36.336240260645326</v>
          </cell>
          <cell r="BC34">
            <v>34.23907479838735</v>
          </cell>
          <cell r="BD34">
            <v>31.647141512258131</v>
          </cell>
          <cell r="BE34">
            <v>28.512267488064722</v>
          </cell>
          <cell r="BF34">
            <v>24.784203409032671</v>
          </cell>
          <cell r="BG34">
            <v>20.410623555806687</v>
          </cell>
          <cell r="BH34">
            <v>15.33712580645166</v>
          </cell>
          <cell r="BI34">
            <v>9.5072316364516425</v>
          </cell>
          <cell r="BJ34">
            <v>2.8623861187101411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I35">
            <v>31</v>
          </cell>
          <cell r="J35">
            <v>0</v>
          </cell>
          <cell r="K35">
            <v>1.8084263505376346</v>
          </cell>
          <cell r="L35">
            <v>4.0670748043010754</v>
          </cell>
          <cell r="M35">
            <v>6.7908798086021536</v>
          </cell>
          <cell r="N35">
            <v>10.685126073118282</v>
          </cell>
          <cell r="O35">
            <v>13.118138454301072</v>
          </cell>
          <cell r="P35">
            <v>14.897802519053768</v>
          </cell>
          <cell r="Q35">
            <v>16.457989796580641</v>
          </cell>
          <cell r="R35">
            <v>17.829598037333337</v>
          </cell>
          <cell r="S35">
            <v>19.041529245182797</v>
          </cell>
          <cell r="T35">
            <v>20.12068967741936</v>
          </cell>
          <cell r="U35">
            <v>21.091989844752696</v>
          </cell>
          <cell r="V35">
            <v>21.978344511311843</v>
          </cell>
          <cell r="W35">
            <v>22.800672694645172</v>
          </cell>
          <cell r="X35">
            <v>23.57789766572045</v>
          </cell>
          <cell r="Y35">
            <v>24.326946948924746</v>
          </cell>
          <cell r="Z35">
            <v>25.062752322064497</v>
          </cell>
          <cell r="AA35">
            <v>25.798249816365612</v>
          </cell>
          <cell r="AB35">
            <v>26.544379716473131</v>
          </cell>
          <cell r="AC35">
            <v>27.310086560451648</v>
          </cell>
          <cell r="AD35">
            <v>28.10231913978496</v>
          </cell>
          <cell r="AE35">
            <v>28.926030499376367</v>
          </cell>
          <cell r="AF35">
            <v>29.784177937548378</v>
          </cell>
          <cell r="AG35">
            <v>30.677723006043017</v>
          </cell>
          <cell r="AH35">
            <v>31.605631510021546</v>
          </cell>
          <cell r="AI35">
            <v>32.564873508064508</v>
          </cell>
          <cell r="AJ35">
            <v>33.550423312172086</v>
          </cell>
          <cell r="AK35">
            <v>34.555259487763472</v>
          </cell>
          <cell r="AL35">
            <v>35.570364853677468</v>
          </cell>
          <cell r="AM35">
            <v>36.584726482172037</v>
          </cell>
          <cell r="AN35">
            <v>37.585335698924744</v>
          </cell>
          <cell r="AO35">
            <v>38.557188083032358</v>
          </cell>
          <cell r="AP35">
            <v>39.483283467010743</v>
          </cell>
          <cell r="AQ35">
            <v>40.344625936795865</v>
          </cell>
          <cell r="AR35">
            <v>41.12022383174201</v>
          </cell>
          <cell r="AS35">
            <v>41.787089744623749</v>
          </cell>
          <cell r="AT35">
            <v>42.320240521634453</v>
          </cell>
          <cell r="AU35">
            <v>42.692697262387341</v>
          </cell>
          <cell r="AV35">
            <v>42.875485319914013</v>
          </cell>
          <cell r="AW35">
            <v>42.837634300666785</v>
          </cell>
          <cell r="AX35">
            <v>42.546178064516226</v>
          </cell>
          <cell r="AY35">
            <v>41.966154724752762</v>
          </cell>
          <cell r="AZ35">
            <v>41.060606648086107</v>
          </cell>
          <cell r="BA35">
            <v>39.790580454645095</v>
          </cell>
          <cell r="BB35">
            <v>38.115127017978658</v>
          </cell>
          <cell r="BC35">
            <v>35.991301465054008</v>
          </cell>
          <cell r="BD35">
            <v>33.374163176258129</v>
          </cell>
          <cell r="BE35">
            <v>30.216775785398049</v>
          </cell>
          <cell r="BF35">
            <v>26.470207179699329</v>
          </cell>
          <cell r="BG35">
            <v>22.08352949980668</v>
          </cell>
          <cell r="BH35">
            <v>17.003819139784994</v>
          </cell>
          <cell r="BI35">
            <v>11.176156747118313</v>
          </cell>
          <cell r="BJ35">
            <v>4.5436272227101284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I36">
            <v>32</v>
          </cell>
          <cell r="J36">
            <v>0</v>
          </cell>
          <cell r="K36">
            <v>1.7734754672043012</v>
          </cell>
          <cell r="L36">
            <v>3.9884717376344083</v>
          </cell>
          <cell r="M36">
            <v>6.6596346252688203</v>
          </cell>
          <cell r="N36">
            <v>10.492833539784948</v>
          </cell>
          <cell r="O36">
            <v>12.917961787634406</v>
          </cell>
          <cell r="P36">
            <v>14.718931809720434</v>
          </cell>
          <cell r="Q36">
            <v>16.31656644058064</v>
          </cell>
          <cell r="R36">
            <v>17.739854394666672</v>
          </cell>
          <cell r="S36">
            <v>19.015869295849466</v>
          </cell>
          <cell r="T36">
            <v>20.16976967741936</v>
          </cell>
          <cell r="U36">
            <v>21.224798982086028</v>
          </cell>
          <cell r="V36">
            <v>22.202285561978506</v>
          </cell>
          <cell r="W36">
            <v>23.121642678645173</v>
          </cell>
          <cell r="X36">
            <v>24.000368503053782</v>
          </cell>
          <cell r="Y36">
            <v>24.854046115591412</v>
          </cell>
          <cell r="Z36">
            <v>25.696343506064498</v>
          </cell>
          <cell r="AA36">
            <v>26.539013573698945</v>
          </cell>
          <cell r="AB36">
            <v>27.3918941271398</v>
          </cell>
          <cell r="AC36">
            <v>28.262907884451646</v>
          </cell>
          <cell r="AD36">
            <v>29.158062473118292</v>
          </cell>
          <cell r="AE36">
            <v>30.081450430043034</v>
          </cell>
          <cell r="AF36">
            <v>31.035249201548382</v>
          </cell>
          <cell r="AG36">
            <v>32.019721143376351</v>
          </cell>
          <cell r="AH36">
            <v>33.033213520688214</v>
          </cell>
          <cell r="AI36">
            <v>34.072158508064511</v>
          </cell>
          <cell r="AJ36">
            <v>35.131073189505422</v>
          </cell>
          <cell r="AK36">
            <v>36.202559558430139</v>
          </cell>
          <cell r="AL36">
            <v>37.277304517677464</v>
          </cell>
          <cell r="AM36">
            <v>38.344079879505372</v>
          </cell>
          <cell r="AN36">
            <v>39.38974236559141</v>
          </cell>
          <cell r="AO36">
            <v>40.399233607032357</v>
          </cell>
          <cell r="AP36">
            <v>41.355580144344074</v>
          </cell>
          <cell r="AQ36">
            <v>42.239893427462526</v>
          </cell>
          <cell r="AR36">
            <v>43.031369815742011</v>
          </cell>
          <cell r="AS36">
            <v>43.707290577957082</v>
          </cell>
          <cell r="AT36">
            <v>44.243021892301122</v>
          </cell>
          <cell r="AU36">
            <v>44.612014846387332</v>
          </cell>
          <cell r="AV36">
            <v>44.785805437247348</v>
          </cell>
          <cell r="AW36">
            <v>44.734014571333446</v>
          </cell>
          <cell r="AX36">
            <v>44.424348064516224</v>
          </cell>
          <cell r="AY36">
            <v>43.82259664208609</v>
          </cell>
          <cell r="AZ36">
            <v>42.892635938752768</v>
          </cell>
          <cell r="BA36">
            <v>41.596426498645094</v>
          </cell>
          <cell r="BB36">
            <v>39.894013775311983</v>
          </cell>
          <cell r="BC36">
            <v>37.743528131720666</v>
          </cell>
          <cell r="BD36">
            <v>35.101184840258128</v>
          </cell>
          <cell r="BE36">
            <v>31.921284082731376</v>
          </cell>
          <cell r="BF36">
            <v>28.156210950365988</v>
          </cell>
          <cell r="BG36">
            <v>23.756435443806673</v>
          </cell>
          <cell r="BH36">
            <v>18.670512473118329</v>
          </cell>
          <cell r="BI36">
            <v>12.845081857784983</v>
          </cell>
          <cell r="BJ36">
            <v>6.2248683267101228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I37">
            <v>33</v>
          </cell>
          <cell r="J37">
            <v>0</v>
          </cell>
          <cell r="K37">
            <v>1.7385245838709678</v>
          </cell>
          <cell r="L37">
            <v>3.9098686709677417</v>
          </cell>
          <cell r="M37">
            <v>6.5283894419354871</v>
          </cell>
          <cell r="N37">
            <v>10.300541006451615</v>
          </cell>
          <cell r="O37">
            <v>12.71778512096774</v>
          </cell>
          <cell r="P37">
            <v>14.540061100387101</v>
          </cell>
          <cell r="Q37">
            <v>16.17514308458064</v>
          </cell>
          <cell r="R37">
            <v>17.650110752000003</v>
          </cell>
          <cell r="S37">
            <v>18.990209346516131</v>
          </cell>
          <cell r="T37">
            <v>20.21884967741936</v>
          </cell>
          <cell r="U37">
            <v>21.357608119419361</v>
          </cell>
          <cell r="V37">
            <v>22.426226612645173</v>
          </cell>
          <cell r="W37">
            <v>23.442612662645171</v>
          </cell>
          <cell r="X37">
            <v>24.422839340387114</v>
          </cell>
          <cell r="Y37">
            <v>25.381145282258078</v>
          </cell>
          <cell r="Z37">
            <v>26.329934690064498</v>
          </cell>
          <cell r="AA37">
            <v>27.279777331032278</v>
          </cell>
          <cell r="AB37">
            <v>28.239408537806469</v>
          </cell>
          <cell r="AC37">
            <v>29.215729208451645</v>
          </cell>
          <cell r="AD37">
            <v>30.213805806451624</v>
          </cell>
          <cell r="AE37">
            <v>31.236870360709702</v>
          </cell>
          <cell r="AF37">
            <v>32.286320465548386</v>
          </cell>
          <cell r="AG37">
            <v>33.361719280709686</v>
          </cell>
          <cell r="AH37">
            <v>34.460795531354883</v>
          </cell>
          <cell r="AI37">
            <v>35.579443508064514</v>
          </cell>
          <cell r="AJ37">
            <v>36.711723066838758</v>
          </cell>
          <cell r="AK37">
            <v>37.849859629096805</v>
          </cell>
          <cell r="AL37">
            <v>38.984244181677461</v>
          </cell>
          <cell r="AM37">
            <v>40.103433276838707</v>
          </cell>
          <cell r="AN37">
            <v>41.194149032258075</v>
          </cell>
          <cell r="AO37">
            <v>42.241279131032357</v>
          </cell>
          <cell r="AP37">
            <v>43.227876821677405</v>
          </cell>
          <cell r="AQ37">
            <v>44.135160918129188</v>
          </cell>
          <cell r="AR37">
            <v>44.942515799742011</v>
          </cell>
          <cell r="AS37">
            <v>45.627491411290414</v>
          </cell>
          <cell r="AT37">
            <v>46.165803262967792</v>
          </cell>
          <cell r="AU37">
            <v>46.531332430387323</v>
          </cell>
          <cell r="AV37">
            <v>46.696125554580682</v>
          </cell>
          <cell r="AW37">
            <v>46.630394842000108</v>
          </cell>
          <cell r="AX37">
            <v>46.302518064516221</v>
          </cell>
          <cell r="AY37">
            <v>45.679038559419418</v>
          </cell>
          <cell r="AZ37">
            <v>44.724665229419429</v>
          </cell>
          <cell r="BA37">
            <v>43.402272542645093</v>
          </cell>
          <cell r="BB37">
            <v>41.672900532645308</v>
          </cell>
          <cell r="BC37">
            <v>39.495754798387324</v>
          </cell>
          <cell r="BD37">
            <v>36.828206504258127</v>
          </cell>
          <cell r="BE37">
            <v>33.625792380064702</v>
          </cell>
          <cell r="BF37">
            <v>29.842214721032647</v>
          </cell>
          <cell r="BG37">
            <v>25.429341387806666</v>
          </cell>
          <cell r="BH37">
            <v>20.337205806451664</v>
          </cell>
          <cell r="BI37">
            <v>14.514006968451653</v>
          </cell>
          <cell r="BJ37">
            <v>7.9061094307101172</v>
          </cell>
          <cell r="BK37">
            <v>0.45804331554908373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I38">
            <v>34</v>
          </cell>
          <cell r="J38">
            <v>0</v>
          </cell>
          <cell r="K38">
            <v>1.7035737005376346</v>
          </cell>
          <cell r="L38">
            <v>3.8312656043010751</v>
          </cell>
          <cell r="M38">
            <v>6.3971442586021539</v>
          </cell>
          <cell r="N38">
            <v>10.108248473118282</v>
          </cell>
          <cell r="O38">
            <v>12.517608454301072</v>
          </cell>
          <cell r="P38">
            <v>14.361190391053768</v>
          </cell>
          <cell r="Q38">
            <v>16.033719728580643</v>
          </cell>
          <cell r="R38">
            <v>17.560367109333338</v>
          </cell>
          <cell r="S38">
            <v>18.964549397182797</v>
          </cell>
          <cell r="T38">
            <v>20.26792967741936</v>
          </cell>
          <cell r="U38">
            <v>21.490417256752693</v>
          </cell>
          <cell r="V38">
            <v>22.650167663311841</v>
          </cell>
          <cell r="W38">
            <v>23.763582646645173</v>
          </cell>
          <cell r="X38">
            <v>24.845310177720449</v>
          </cell>
          <cell r="Y38">
            <v>25.908244448924748</v>
          </cell>
          <cell r="Z38">
            <v>26.963525874064498</v>
          </cell>
          <cell r="AA38">
            <v>28.020541088365611</v>
          </cell>
          <cell r="AB38">
            <v>29.086922948473134</v>
          </cell>
          <cell r="AC38">
            <v>30.168550532451647</v>
          </cell>
          <cell r="AD38">
            <v>31.269549139784957</v>
          </cell>
          <cell r="AE38">
            <v>32.392290291376369</v>
          </cell>
          <cell r="AF38">
            <v>33.537391729548382</v>
          </cell>
          <cell r="AG38">
            <v>34.70371741804302</v>
          </cell>
          <cell r="AH38">
            <v>35.888377542021551</v>
          </cell>
          <cell r="AI38">
            <v>37.08672850806451</v>
          </cell>
          <cell r="AJ38">
            <v>38.292372944172087</v>
          </cell>
          <cell r="AK38">
            <v>39.497159699763472</v>
          </cell>
          <cell r="AL38">
            <v>40.691183845677465</v>
          </cell>
          <cell r="AM38">
            <v>41.862786674172042</v>
          </cell>
          <cell r="AN38">
            <v>42.998555698924747</v>
          </cell>
          <cell r="AO38">
            <v>44.083324655032349</v>
          </cell>
          <cell r="AP38">
            <v>45.100173499010744</v>
          </cell>
          <cell r="AQ38">
            <v>46.030428408795856</v>
          </cell>
          <cell r="AR38">
            <v>46.853661783742012</v>
          </cell>
          <cell r="AS38">
            <v>47.547692244623747</v>
          </cell>
          <cell r="AT38">
            <v>48.088584633634454</v>
          </cell>
          <cell r="AU38">
            <v>48.450650014387321</v>
          </cell>
          <cell r="AV38">
            <v>48.606445671914017</v>
          </cell>
          <cell r="AW38">
            <v>48.526775112666769</v>
          </cell>
          <cell r="AX38">
            <v>48.180688064516218</v>
          </cell>
          <cell r="AY38">
            <v>47.535480476752745</v>
          </cell>
          <cell r="AZ38">
            <v>46.556694520086097</v>
          </cell>
          <cell r="BA38">
            <v>45.208118586645099</v>
          </cell>
          <cell r="BB38">
            <v>43.45178728997864</v>
          </cell>
          <cell r="BC38">
            <v>41.247981465053982</v>
          </cell>
          <cell r="BD38">
            <v>38.555228168258125</v>
          </cell>
          <cell r="BE38">
            <v>35.330300677398029</v>
          </cell>
          <cell r="BF38">
            <v>31.528218491699306</v>
          </cell>
          <cell r="BG38">
            <v>27.102247331806659</v>
          </cell>
          <cell r="BH38">
            <v>22.003899139784998</v>
          </cell>
          <cell r="BI38">
            <v>16.182932079118324</v>
          </cell>
          <cell r="BJ38">
            <v>9.5873505347101045</v>
          </cell>
          <cell r="BK38">
            <v>2.1634051128824012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I39">
            <v>35</v>
          </cell>
          <cell r="J39">
            <v>0</v>
          </cell>
          <cell r="K39">
            <v>1.6686228172043012</v>
          </cell>
          <cell r="L39">
            <v>3.7526625376344085</v>
          </cell>
          <cell r="M39">
            <v>6.2658990752688197</v>
          </cell>
          <cell r="N39">
            <v>9.915955939784947</v>
          </cell>
          <cell r="O39">
            <v>12.317431787634405</v>
          </cell>
          <cell r="P39">
            <v>14.182319681720434</v>
          </cell>
          <cell r="Q39">
            <v>15.892296372580642</v>
          </cell>
          <cell r="R39">
            <v>17.47062346666667</v>
          </cell>
          <cell r="S39">
            <v>18.938889447849466</v>
          </cell>
          <cell r="T39">
            <v>20.31700967741936</v>
          </cell>
          <cell r="U39">
            <v>21.623226394086025</v>
          </cell>
          <cell r="V39">
            <v>22.874108713978508</v>
          </cell>
          <cell r="W39">
            <v>24.08455263064517</v>
          </cell>
          <cell r="X39">
            <v>25.267781015053782</v>
          </cell>
          <cell r="Y39">
            <v>26.435343615591414</v>
          </cell>
          <cell r="Z39">
            <v>27.597117058064498</v>
          </cell>
          <cell r="AA39">
            <v>28.761304845698945</v>
          </cell>
          <cell r="AB39">
            <v>29.9344373591398</v>
          </cell>
          <cell r="AC39">
            <v>31.121371856451645</v>
          </cell>
          <cell r="AD39">
            <v>32.325292473118296</v>
          </cell>
          <cell r="AE39">
            <v>33.54771022204303</v>
          </cell>
          <cell r="AF39">
            <v>34.788462993548379</v>
          </cell>
          <cell r="AG39">
            <v>36.045715555376354</v>
          </cell>
          <cell r="AH39">
            <v>37.31595955268822</v>
          </cell>
          <cell r="AI39">
            <v>38.594013508064513</v>
          </cell>
          <cell r="AJ39">
            <v>39.873022821505423</v>
          </cell>
          <cell r="AK39">
            <v>41.144459770430139</v>
          </cell>
          <cell r="AL39">
            <v>42.398123509677461</v>
          </cell>
          <cell r="AM39">
            <v>43.62214007150537</v>
          </cell>
          <cell r="AN39">
            <v>44.802962365591412</v>
          </cell>
          <cell r="AO39">
            <v>45.925370179032356</v>
          </cell>
          <cell r="AP39">
            <v>46.972470176344075</v>
          </cell>
          <cell r="AQ39">
            <v>47.925695899462511</v>
          </cell>
          <cell r="AR39">
            <v>48.764807767741999</v>
          </cell>
          <cell r="AS39">
            <v>49.467893077957072</v>
          </cell>
          <cell r="AT39">
            <v>50.011366004301124</v>
          </cell>
          <cell r="AU39">
            <v>50.369967598387319</v>
          </cell>
          <cell r="AV39">
            <v>50.516765789247344</v>
          </cell>
          <cell r="AW39">
            <v>50.423155383333437</v>
          </cell>
          <cell r="AX39">
            <v>50.058858064516215</v>
          </cell>
          <cell r="AY39">
            <v>49.39192239408608</v>
          </cell>
          <cell r="AZ39">
            <v>48.388723810752765</v>
          </cell>
          <cell r="BA39">
            <v>47.013964630645098</v>
          </cell>
          <cell r="BB39">
            <v>45.230674047311965</v>
          </cell>
          <cell r="BC39">
            <v>43.000208131720647</v>
          </cell>
          <cell r="BD39">
            <v>40.282249832258124</v>
          </cell>
          <cell r="BE39">
            <v>37.034808974731355</v>
          </cell>
          <cell r="BF39">
            <v>33.214222262365972</v>
          </cell>
          <cell r="BG39">
            <v>28.775153275806659</v>
          </cell>
          <cell r="BH39">
            <v>23.670592473118333</v>
          </cell>
          <cell r="BI39">
            <v>17.851857189784994</v>
          </cell>
          <cell r="BJ39">
            <v>11.268591638710099</v>
          </cell>
          <cell r="BK39">
            <v>3.8687669102157187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I40">
            <v>36</v>
          </cell>
          <cell r="J40">
            <v>0</v>
          </cell>
          <cell r="K40">
            <v>1.6336719338709678</v>
          </cell>
          <cell r="L40">
            <v>3.6740594709677419</v>
          </cell>
          <cell r="M40">
            <v>6.1346538919354865</v>
          </cell>
          <cell r="N40">
            <v>9.7236634064516139</v>
          </cell>
          <cell r="O40">
            <v>12.117255120967739</v>
          </cell>
          <cell r="P40">
            <v>14.003448972387101</v>
          </cell>
          <cell r="Q40">
            <v>15.750873016580641</v>
          </cell>
          <cell r="R40">
            <v>17.380879824000004</v>
          </cell>
          <cell r="S40">
            <v>18.913229498516131</v>
          </cell>
          <cell r="T40">
            <v>20.36608967741936</v>
          </cell>
          <cell r="U40">
            <v>21.756035531419361</v>
          </cell>
          <cell r="V40">
            <v>23.098049764645175</v>
          </cell>
          <cell r="W40">
            <v>24.405522614645172</v>
          </cell>
          <cell r="X40">
            <v>25.690251852387114</v>
          </cell>
          <cell r="Y40">
            <v>26.96244278225808</v>
          </cell>
          <cell r="Z40">
            <v>28.230708242064502</v>
          </cell>
          <cell r="AA40">
            <v>29.502068603032278</v>
          </cell>
          <cell r="AB40">
            <v>30.781951769806469</v>
          </cell>
          <cell r="AC40">
            <v>32.074193180451644</v>
          </cell>
          <cell r="AD40">
            <v>33.381035806451628</v>
          </cell>
          <cell r="AE40">
            <v>34.703130152709697</v>
          </cell>
          <cell r="AF40">
            <v>36.039534257548382</v>
          </cell>
          <cell r="AG40">
            <v>37.387713692709688</v>
          </cell>
          <cell r="AH40">
            <v>38.743541563354881</v>
          </cell>
          <cell r="AI40">
            <v>40.101298508064517</v>
          </cell>
          <cell r="AJ40">
            <v>41.453672698838751</v>
          </cell>
          <cell r="AK40">
            <v>42.791759841096805</v>
          </cell>
          <cell r="AL40">
            <v>44.105063173677465</v>
          </cell>
          <cell r="AM40">
            <v>45.381493468838705</v>
          </cell>
          <cell r="AN40">
            <v>46.607369032258077</v>
          </cell>
          <cell r="AO40">
            <v>47.767415703032341</v>
          </cell>
          <cell r="AP40">
            <v>48.844766853677413</v>
          </cell>
          <cell r="AQ40">
            <v>49.82096339012918</v>
          </cell>
          <cell r="AR40">
            <v>50.675953751742</v>
          </cell>
          <cell r="AS40">
            <v>51.388093911290412</v>
          </cell>
          <cell r="AT40">
            <v>51.934147374967793</v>
          </cell>
          <cell r="AU40">
            <v>52.289285182387303</v>
          </cell>
          <cell r="AV40">
            <v>52.427085906580672</v>
          </cell>
          <cell r="AW40">
            <v>52.319535654000106</v>
          </cell>
          <cell r="AX40">
            <v>51.937028064516213</v>
          </cell>
          <cell r="AY40">
            <v>51.248364311419408</v>
          </cell>
          <cell r="AZ40">
            <v>50.220753101419419</v>
          </cell>
          <cell r="BA40">
            <v>48.819810674645097</v>
          </cell>
          <cell r="BB40">
            <v>47.00956080464529</v>
          </cell>
          <cell r="BC40">
            <v>44.752434798387306</v>
          </cell>
          <cell r="BD40">
            <v>42.009271496258123</v>
          </cell>
          <cell r="BE40">
            <v>38.739317272064682</v>
          </cell>
          <cell r="BF40">
            <v>34.900226033032631</v>
          </cell>
          <cell r="BG40">
            <v>30.448059219806652</v>
          </cell>
          <cell r="BH40">
            <v>25.337285806451668</v>
          </cell>
          <cell r="BI40">
            <v>19.520782300451664</v>
          </cell>
          <cell r="BJ40">
            <v>12.949832742710086</v>
          </cell>
          <cell r="BK40">
            <v>5.5741287075490362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I41">
            <v>37</v>
          </cell>
          <cell r="J41">
            <v>0</v>
          </cell>
          <cell r="K41">
            <v>1.5987210505376344</v>
          </cell>
          <cell r="L41">
            <v>3.5954564043010748</v>
          </cell>
          <cell r="M41">
            <v>6.0034087086021533</v>
          </cell>
          <cell r="N41">
            <v>9.5313708731182807</v>
          </cell>
          <cell r="O41">
            <v>11.917078454301073</v>
          </cell>
          <cell r="P41">
            <v>13.824578263053766</v>
          </cell>
          <cell r="Q41">
            <v>15.609449660580641</v>
          </cell>
          <cell r="R41">
            <v>17.291136181333336</v>
          </cell>
          <cell r="S41">
            <v>18.887569549182796</v>
          </cell>
          <cell r="T41">
            <v>20.41516967741936</v>
          </cell>
          <cell r="U41">
            <v>21.888844668752693</v>
          </cell>
          <cell r="V41">
            <v>23.321990815311842</v>
          </cell>
          <cell r="W41">
            <v>24.726492598645173</v>
          </cell>
          <cell r="X41">
            <v>26.112722689720449</v>
          </cell>
          <cell r="Y41">
            <v>27.489541948924746</v>
          </cell>
          <cell r="Z41">
            <v>28.864299426064502</v>
          </cell>
          <cell r="AA41">
            <v>30.242832360365611</v>
          </cell>
          <cell r="AB41">
            <v>31.629466180473138</v>
          </cell>
          <cell r="AC41">
            <v>33.027014504451643</v>
          </cell>
          <cell r="AD41">
            <v>34.43677913978496</v>
          </cell>
          <cell r="AE41">
            <v>35.858550083376365</v>
          </cell>
          <cell r="AF41">
            <v>37.290605521548386</v>
          </cell>
          <cell r="AG41">
            <v>38.729711830043023</v>
          </cell>
          <cell r="AH41">
            <v>40.17112357402155</v>
          </cell>
          <cell r="AI41">
            <v>41.608583508064513</v>
          </cell>
          <cell r="AJ41">
            <v>43.034322576172087</v>
          </cell>
          <cell r="AK41">
            <v>44.439059911763479</v>
          </cell>
          <cell r="AL41">
            <v>45.812002837677461</v>
          </cell>
          <cell r="AM41">
            <v>47.140846866172041</v>
          </cell>
          <cell r="AN41">
            <v>48.411775698924743</v>
          </cell>
          <cell r="AO41">
            <v>49.609461227032341</v>
          </cell>
          <cell r="AP41">
            <v>50.717063531010751</v>
          </cell>
          <cell r="AQ41">
            <v>51.716230880795834</v>
          </cell>
          <cell r="AR41">
            <v>52.587099735742001</v>
          </cell>
          <cell r="AS41">
            <v>53.308294744623737</v>
          </cell>
          <cell r="AT41">
            <v>53.856928745634463</v>
          </cell>
          <cell r="AU41">
            <v>54.208602766387301</v>
          </cell>
          <cell r="AV41">
            <v>54.337406023914014</v>
          </cell>
          <cell r="AW41">
            <v>54.215915924666774</v>
          </cell>
          <cell r="AX41">
            <v>53.81519806451621</v>
          </cell>
          <cell r="AY41">
            <v>53.104806228752736</v>
          </cell>
          <cell r="AZ41">
            <v>52.052782392086087</v>
          </cell>
          <cell r="BA41">
            <v>50.625656718645104</v>
          </cell>
          <cell r="BB41">
            <v>48.788447561978629</v>
          </cell>
          <cell r="BC41">
            <v>46.504661465053971</v>
          </cell>
          <cell r="BD41">
            <v>43.736293160258114</v>
          </cell>
          <cell r="BE41">
            <v>40.443825569398015</v>
          </cell>
          <cell r="BF41">
            <v>36.58622980369929</v>
          </cell>
          <cell r="BG41">
            <v>32.120965163806645</v>
          </cell>
          <cell r="BH41">
            <v>27.003979139785002</v>
          </cell>
          <cell r="BI41">
            <v>21.189707411118334</v>
          </cell>
          <cell r="BJ41">
            <v>14.63107384671008</v>
          </cell>
          <cell r="BK41">
            <v>7.2794905048823466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I42">
            <v>38</v>
          </cell>
          <cell r="J42">
            <v>0</v>
          </cell>
          <cell r="K42">
            <v>1.5637701672043012</v>
          </cell>
          <cell r="L42">
            <v>3.5168533376344082</v>
          </cell>
          <cell r="M42">
            <v>5.87216352526882</v>
          </cell>
          <cell r="N42">
            <v>9.3390783397849475</v>
          </cell>
          <cell r="O42">
            <v>11.716901787634406</v>
          </cell>
          <cell r="P42">
            <v>13.645707553720435</v>
          </cell>
          <cell r="Q42">
            <v>15.468026304580642</v>
          </cell>
          <cell r="R42">
            <v>17.201392538666671</v>
          </cell>
          <cell r="S42">
            <v>18.861909599849465</v>
          </cell>
          <cell r="T42">
            <v>20.46424967741936</v>
          </cell>
          <cell r="U42">
            <v>22.021653806086025</v>
          </cell>
          <cell r="V42">
            <v>23.545931865978506</v>
          </cell>
          <cell r="W42">
            <v>25.047462582645174</v>
          </cell>
          <cell r="X42">
            <v>26.535193527053782</v>
          </cell>
          <cell r="Y42">
            <v>28.016641115591415</v>
          </cell>
          <cell r="Z42">
            <v>29.497890610064502</v>
          </cell>
          <cell r="AA42">
            <v>30.983596117698944</v>
          </cell>
          <cell r="AB42">
            <v>32.4769805911398</v>
          </cell>
          <cell r="AC42">
            <v>33.979835828451648</v>
          </cell>
          <cell r="AD42">
            <v>35.492522473118292</v>
          </cell>
          <cell r="AE42">
            <v>37.013970014043032</v>
          </cell>
          <cell r="AF42">
            <v>38.541676785548383</v>
          </cell>
          <cell r="AG42">
            <v>40.071709967376357</v>
          </cell>
          <cell r="AH42">
            <v>41.598705584688219</v>
          </cell>
          <cell r="AI42">
            <v>43.115868508064516</v>
          </cell>
          <cell r="AJ42">
            <v>44.614972453505423</v>
          </cell>
          <cell r="AK42">
            <v>46.086359982430146</v>
          </cell>
          <cell r="AL42">
            <v>47.518942501677458</v>
          </cell>
          <cell r="AM42">
            <v>48.900200263505369</v>
          </cell>
          <cell r="AN42">
            <v>50.216182365591408</v>
          </cell>
          <cell r="AO42">
            <v>51.451506751032341</v>
          </cell>
          <cell r="AP42">
            <v>52.589360208344075</v>
          </cell>
          <cell r="AQ42">
            <v>53.611498371462503</v>
          </cell>
          <cell r="AR42">
            <v>54.498245719742002</v>
          </cell>
          <cell r="AS42">
            <v>55.228495577957062</v>
          </cell>
          <cell r="AT42">
            <v>55.779710116301118</v>
          </cell>
          <cell r="AU42">
            <v>56.127920350387299</v>
          </cell>
          <cell r="AV42">
            <v>56.247726141247341</v>
          </cell>
          <cell r="AW42">
            <v>56.112296195333428</v>
          </cell>
          <cell r="AX42">
            <v>55.693368064516207</v>
          </cell>
          <cell r="AY42">
            <v>54.961248146086064</v>
          </cell>
          <cell r="AZ42">
            <v>53.884811682752755</v>
          </cell>
          <cell r="BA42">
            <v>52.43150276264511</v>
          </cell>
          <cell r="BB42">
            <v>50.567334319311954</v>
          </cell>
          <cell r="BC42">
            <v>48.256888131720629</v>
          </cell>
          <cell r="BD42">
            <v>45.46331482425812</v>
          </cell>
          <cell r="BE42">
            <v>42.148333866731335</v>
          </cell>
          <cell r="BF42">
            <v>38.272233574365956</v>
          </cell>
          <cell r="BG42">
            <v>33.793871107806638</v>
          </cell>
          <cell r="BH42">
            <v>28.67067247311833</v>
          </cell>
          <cell r="BI42">
            <v>22.858632521784997</v>
          </cell>
          <cell r="BJ42">
            <v>16.312314950710068</v>
          </cell>
          <cell r="BK42">
            <v>8.9848523022156712</v>
          </cell>
          <cell r="BL42">
            <v>0.82794596404343679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I43">
            <v>39</v>
          </cell>
          <cell r="J43">
            <v>0</v>
          </cell>
          <cell r="K43">
            <v>1.5288192838709678</v>
          </cell>
          <cell r="L43">
            <v>3.4382502709677416</v>
          </cell>
          <cell r="M43">
            <v>5.7409183419354868</v>
          </cell>
          <cell r="N43">
            <v>9.1467858064516143</v>
          </cell>
          <cell r="O43">
            <v>11.516725120967738</v>
          </cell>
          <cell r="P43">
            <v>13.4668368443871</v>
          </cell>
          <cell r="Q43">
            <v>15.326602948580641</v>
          </cell>
          <cell r="R43">
            <v>17.111648896000002</v>
          </cell>
          <cell r="S43">
            <v>18.83624965051613</v>
          </cell>
          <cell r="T43">
            <v>20.51332967741936</v>
          </cell>
          <cell r="U43">
            <v>22.154462943419361</v>
          </cell>
          <cell r="V43">
            <v>23.769872916645173</v>
          </cell>
          <cell r="W43">
            <v>25.368432566645172</v>
          </cell>
          <cell r="X43">
            <v>26.957664364387114</v>
          </cell>
          <cell r="Y43">
            <v>28.543740282258081</v>
          </cell>
          <cell r="Z43">
            <v>30.131481794064502</v>
          </cell>
          <cell r="AA43">
            <v>31.724359875032278</v>
          </cell>
          <cell r="AB43">
            <v>33.324495001806469</v>
          </cell>
          <cell r="AC43">
            <v>34.932657152451647</v>
          </cell>
          <cell r="AD43">
            <v>36.548265806451624</v>
          </cell>
          <cell r="AE43">
            <v>38.1693899447097</v>
          </cell>
          <cell r="AF43">
            <v>39.792748049548379</v>
          </cell>
          <cell r="AG43">
            <v>41.413708104709691</v>
          </cell>
          <cell r="AH43">
            <v>43.026287595354887</v>
          </cell>
          <cell r="AI43">
            <v>44.623153508064519</v>
          </cell>
          <cell r="AJ43">
            <v>46.195622330838752</v>
          </cell>
          <cell r="AK43">
            <v>47.733660053096813</v>
          </cell>
          <cell r="AL43">
            <v>49.225882165677461</v>
          </cell>
          <cell r="AM43">
            <v>50.659553660838711</v>
          </cell>
          <cell r="AN43">
            <v>52.020589032258073</v>
          </cell>
          <cell r="AO43">
            <v>53.29355227503234</v>
          </cell>
          <cell r="AP43">
            <v>54.461656885677414</v>
          </cell>
          <cell r="AQ43">
            <v>55.506765862129171</v>
          </cell>
          <cell r="AR43">
            <v>56.409391703741989</v>
          </cell>
          <cell r="AS43">
            <v>57.148696411290402</v>
          </cell>
          <cell r="AT43">
            <v>57.702491486967787</v>
          </cell>
          <cell r="AU43">
            <v>58.047237934387297</v>
          </cell>
          <cell r="AV43">
            <v>58.158046258580669</v>
          </cell>
          <cell r="AW43">
            <v>58.008676466000097</v>
          </cell>
          <cell r="AX43">
            <v>57.571538064516204</v>
          </cell>
          <cell r="AY43">
            <v>56.817690063419391</v>
          </cell>
          <cell r="AZ43">
            <v>55.716840973419409</v>
          </cell>
          <cell r="BA43">
            <v>54.237348806645102</v>
          </cell>
          <cell r="BB43">
            <v>52.346221076645278</v>
          </cell>
          <cell r="BC43">
            <v>50.009114798387287</v>
          </cell>
          <cell r="BD43">
            <v>47.190336488258112</v>
          </cell>
          <cell r="BE43">
            <v>43.852842164064668</v>
          </cell>
          <cell r="BF43">
            <v>39.958237345032614</v>
          </cell>
          <cell r="BG43">
            <v>35.466777051806631</v>
          </cell>
          <cell r="BH43">
            <v>30.337365806451672</v>
          </cell>
          <cell r="BI43">
            <v>24.527557632451675</v>
          </cell>
          <cell r="BJ43">
            <v>17.993556054710055</v>
          </cell>
          <cell r="BK43">
            <v>10.690214099548982</v>
          </cell>
          <cell r="BL43">
            <v>2.5710342947101026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I44">
            <v>40</v>
          </cell>
          <cell r="J44">
            <v>0</v>
          </cell>
          <cell r="K44">
            <v>1.4938684005376344</v>
          </cell>
          <cell r="L44">
            <v>3.359647204301075</v>
          </cell>
          <cell r="M44">
            <v>5.6096731586021527</v>
          </cell>
          <cell r="N44">
            <v>8.9544932731182811</v>
          </cell>
          <cell r="O44">
            <v>11.316548454301072</v>
          </cell>
          <cell r="P44">
            <v>13.287966135053768</v>
          </cell>
          <cell r="Q44">
            <v>15.185179592580642</v>
          </cell>
          <cell r="R44">
            <v>17.021905253333337</v>
          </cell>
          <cell r="S44">
            <v>18.810589701182796</v>
          </cell>
          <cell r="T44">
            <v>20.56240967741936</v>
          </cell>
          <cell r="U44">
            <v>22.287272080752693</v>
          </cell>
          <cell r="V44">
            <v>23.993813967311837</v>
          </cell>
          <cell r="W44">
            <v>25.68940255064517</v>
          </cell>
          <cell r="X44">
            <v>27.380135201720446</v>
          </cell>
          <cell r="Y44">
            <v>29.070839448924747</v>
          </cell>
          <cell r="Z44">
            <v>30.765072978064502</v>
          </cell>
          <cell r="AA44">
            <v>32.465123632365611</v>
          </cell>
          <cell r="AB44">
            <v>34.172009412473138</v>
          </cell>
          <cell r="AC44">
            <v>35.885478476451645</v>
          </cell>
          <cell r="AD44">
            <v>37.604009139784964</v>
          </cell>
          <cell r="AE44">
            <v>39.32480987537636</v>
          </cell>
          <cell r="AF44">
            <v>41.043819313548383</v>
          </cell>
          <cell r="AG44">
            <v>42.755706242043026</v>
          </cell>
          <cell r="AH44">
            <v>44.453869606021556</v>
          </cell>
          <cell r="AI44">
            <v>46.130438508064515</v>
          </cell>
          <cell r="AJ44">
            <v>47.776272208172088</v>
          </cell>
          <cell r="AK44">
            <v>49.380960123763472</v>
          </cell>
          <cell r="AL44">
            <v>50.932821829677465</v>
          </cell>
          <cell r="AM44">
            <v>52.418907058172039</v>
          </cell>
          <cell r="AN44">
            <v>53.824995698924752</v>
          </cell>
          <cell r="AO44">
            <v>55.13559779903234</v>
          </cell>
          <cell r="AP44">
            <v>56.333953563010752</v>
          </cell>
          <cell r="AQ44">
            <v>57.402033352795826</v>
          </cell>
          <cell r="AR44">
            <v>58.320537687741989</v>
          </cell>
          <cell r="AS44">
            <v>59.068897244623727</v>
          </cell>
          <cell r="AT44">
            <v>59.625272857634457</v>
          </cell>
          <cell r="AU44">
            <v>59.966555518387281</v>
          </cell>
          <cell r="AV44">
            <v>60.06836637591401</v>
          </cell>
          <cell r="AW44">
            <v>59.905056736666765</v>
          </cell>
          <cell r="AX44">
            <v>59.449708064516201</v>
          </cell>
          <cell r="AY44">
            <v>58.674131980752719</v>
          </cell>
          <cell r="AZ44">
            <v>57.548870264086077</v>
          </cell>
          <cell r="BA44">
            <v>56.043194850645108</v>
          </cell>
          <cell r="BB44">
            <v>54.125107833978603</v>
          </cell>
          <cell r="BC44">
            <v>51.761341465053945</v>
          </cell>
          <cell r="BD44">
            <v>48.917358152258117</v>
          </cell>
          <cell r="BE44">
            <v>45.557350461397988</v>
          </cell>
          <cell r="BF44">
            <v>41.644241115699273</v>
          </cell>
          <cell r="BG44">
            <v>37.139682995806623</v>
          </cell>
          <cell r="BH44">
            <v>32.004059139784999</v>
          </cell>
          <cell r="BI44">
            <v>26.196482743118338</v>
          </cell>
          <cell r="BJ44">
            <v>19.674797158710049</v>
          </cell>
          <cell r="BK44">
            <v>12.395575896882306</v>
          </cell>
          <cell r="BL44">
            <v>4.3141226253767542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I45">
            <v>41</v>
          </cell>
          <cell r="J45">
            <v>0</v>
          </cell>
          <cell r="K45">
            <v>1.4589175172043012</v>
          </cell>
          <cell r="L45">
            <v>3.2810441376344084</v>
          </cell>
          <cell r="M45">
            <v>5.4784279752688194</v>
          </cell>
          <cell r="N45">
            <v>8.762200739784948</v>
          </cell>
          <cell r="O45">
            <v>11.116371787634407</v>
          </cell>
          <cell r="P45">
            <v>13.109095425720433</v>
          </cell>
          <cell r="Q45">
            <v>15.043756236580641</v>
          </cell>
          <cell r="R45">
            <v>16.932161610666668</v>
          </cell>
          <cell r="S45">
            <v>18.784929751849464</v>
          </cell>
          <cell r="T45">
            <v>20.61148967741936</v>
          </cell>
          <cell r="U45">
            <v>22.420081218086025</v>
          </cell>
          <cell r="V45">
            <v>24.217755017978504</v>
          </cell>
          <cell r="W45">
            <v>26.010372534645171</v>
          </cell>
          <cell r="X45">
            <v>27.802606039053781</v>
          </cell>
          <cell r="Y45">
            <v>29.597938615591417</v>
          </cell>
          <cell r="Z45">
            <v>31.398664162064502</v>
          </cell>
          <cell r="AA45">
            <v>33.205887389698944</v>
          </cell>
          <cell r="AB45">
            <v>35.019523823139806</v>
          </cell>
          <cell r="AC45">
            <v>36.838299800451644</v>
          </cell>
          <cell r="AD45">
            <v>38.659752473118296</v>
          </cell>
          <cell r="AE45">
            <v>40.480229806043027</v>
          </cell>
          <cell r="AF45">
            <v>42.294890577548387</v>
          </cell>
          <cell r="AG45">
            <v>44.09770437937636</v>
          </cell>
          <cell r="AH45">
            <v>45.881451616688224</v>
          </cell>
          <cell r="AI45">
            <v>47.637723508064518</v>
          </cell>
          <cell r="AJ45">
            <v>49.356922085505417</v>
          </cell>
          <cell r="AK45">
            <v>51.028260194430146</v>
          </cell>
          <cell r="AL45">
            <v>52.639761493677454</v>
          </cell>
          <cell r="AM45">
            <v>54.178260455505367</v>
          </cell>
          <cell r="AN45">
            <v>55.629402365591417</v>
          </cell>
          <cell r="AO45">
            <v>56.977643323032339</v>
          </cell>
          <cell r="AP45">
            <v>58.206250240344076</v>
          </cell>
          <cell r="AQ45">
            <v>59.297300843462494</v>
          </cell>
          <cell r="AR45">
            <v>60.23168367174199</v>
          </cell>
          <cell r="AS45">
            <v>60.989098077957067</v>
          </cell>
          <cell r="AT45">
            <v>61.548054228301126</v>
          </cell>
          <cell r="AU45">
            <v>61.885873102387279</v>
          </cell>
          <cell r="AV45">
            <v>61.978686493247338</v>
          </cell>
          <cell r="AW45">
            <v>61.801437007333419</v>
          </cell>
          <cell r="AX45">
            <v>61.327878064516199</v>
          </cell>
          <cell r="AY45">
            <v>60.530573898086047</v>
          </cell>
          <cell r="AZ45">
            <v>59.380899554752745</v>
          </cell>
          <cell r="BA45">
            <v>57.849040894645114</v>
          </cell>
          <cell r="BB45">
            <v>55.903994591311928</v>
          </cell>
          <cell r="BC45">
            <v>53.513568131720604</v>
          </cell>
          <cell r="BD45">
            <v>50.644379816258109</v>
          </cell>
          <cell r="BE45">
            <v>47.261858758731321</v>
          </cell>
          <cell r="BF45">
            <v>43.330244886365932</v>
          </cell>
          <cell r="BG45">
            <v>38.812588939806616</v>
          </cell>
          <cell r="BH45">
            <v>33.670752473118341</v>
          </cell>
          <cell r="BI45">
            <v>27.865407853785015</v>
          </cell>
          <cell r="BJ45">
            <v>21.356038262710044</v>
          </cell>
          <cell r="BK45">
            <v>14.100937694215617</v>
          </cell>
          <cell r="BL45">
            <v>6.05721095604342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I46">
            <v>42</v>
          </cell>
          <cell r="J46">
            <v>0</v>
          </cell>
          <cell r="K46">
            <v>1.4239666338709678</v>
          </cell>
          <cell r="L46">
            <v>3.2024410709677418</v>
          </cell>
          <cell r="M46">
            <v>5.3471827919354862</v>
          </cell>
          <cell r="N46">
            <v>8.5699082064516148</v>
          </cell>
          <cell r="O46">
            <v>10.916195120967739</v>
          </cell>
          <cell r="P46">
            <v>12.930224716387102</v>
          </cell>
          <cell r="Q46">
            <v>14.902332880580641</v>
          </cell>
          <cell r="R46">
            <v>16.842417968000003</v>
          </cell>
          <cell r="S46">
            <v>18.75926980251613</v>
          </cell>
          <cell r="T46">
            <v>20.66056967741936</v>
          </cell>
          <cell r="U46">
            <v>22.552890355419358</v>
          </cell>
          <cell r="V46">
            <v>24.441696068645172</v>
          </cell>
          <cell r="W46">
            <v>26.331342518645172</v>
          </cell>
          <cell r="X46">
            <v>28.225076876387114</v>
          </cell>
          <cell r="Y46">
            <v>30.125037782258083</v>
          </cell>
          <cell r="Z46">
            <v>32.032255346064503</v>
          </cell>
          <cell r="AA46">
            <v>33.946651147032284</v>
          </cell>
          <cell r="AB46">
            <v>35.867038233806475</v>
          </cell>
          <cell r="AC46">
            <v>37.791121124451642</v>
          </cell>
          <cell r="AD46">
            <v>39.715495806451628</v>
          </cell>
          <cell r="AE46">
            <v>41.635649736709695</v>
          </cell>
          <cell r="AF46">
            <v>43.545961841548383</v>
          </cell>
          <cell r="AG46">
            <v>45.439702516709694</v>
          </cell>
          <cell r="AH46">
            <v>47.309033627354886</v>
          </cell>
          <cell r="AI46">
            <v>49.145008508064521</v>
          </cell>
          <cell r="AJ46">
            <v>50.937571962838746</v>
          </cell>
          <cell r="AK46">
            <v>52.67556026509682</v>
          </cell>
          <cell r="AL46">
            <v>54.346701157677458</v>
          </cell>
          <cell r="AM46">
            <v>55.937613852838709</v>
          </cell>
          <cell r="AN46">
            <v>57.433809032258083</v>
          </cell>
          <cell r="AO46">
            <v>58.819688847032324</v>
          </cell>
          <cell r="AP46">
            <v>60.078546917677414</v>
          </cell>
          <cell r="AQ46">
            <v>61.192568334129149</v>
          </cell>
          <cell r="AR46">
            <v>62.142829655741991</v>
          </cell>
          <cell r="AS46">
            <v>62.909298911290392</v>
          </cell>
          <cell r="AT46">
            <v>63.470835598967795</v>
          </cell>
          <cell r="AU46">
            <v>63.805190686387277</v>
          </cell>
          <cell r="AV46">
            <v>63.889006610580665</v>
          </cell>
          <cell r="AW46">
            <v>63.697817278000088</v>
          </cell>
          <cell r="AX46">
            <v>63.206048064516196</v>
          </cell>
          <cell r="AY46">
            <v>62.387015815419389</v>
          </cell>
          <cell r="AZ46">
            <v>61.212928845419412</v>
          </cell>
          <cell r="BA46">
            <v>59.65488693864512</v>
          </cell>
          <cell r="BB46">
            <v>57.682881348645267</v>
          </cell>
          <cell r="BC46">
            <v>55.265794798387262</v>
          </cell>
          <cell r="BD46">
            <v>52.3714014802581</v>
          </cell>
          <cell r="BE46">
            <v>48.966367056064655</v>
          </cell>
          <cell r="BF46">
            <v>45.016248657032591</v>
          </cell>
          <cell r="BG46">
            <v>40.485494883806624</v>
          </cell>
          <cell r="BH46">
            <v>35.337445806451669</v>
          </cell>
          <cell r="BI46">
            <v>29.534332964451679</v>
          </cell>
          <cell r="BJ46">
            <v>23.037279366710038</v>
          </cell>
          <cell r="BK46">
            <v>15.806299491548927</v>
          </cell>
          <cell r="BL46">
            <v>7.8002992867100716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I47">
            <v>43</v>
          </cell>
          <cell r="J47">
            <v>0</v>
          </cell>
          <cell r="K47">
            <v>1.3890157505376344</v>
          </cell>
          <cell r="L47">
            <v>3.1238380043010752</v>
          </cell>
          <cell r="M47">
            <v>5.2159376086021529</v>
          </cell>
          <cell r="N47">
            <v>8.3776156731182816</v>
          </cell>
          <cell r="O47">
            <v>10.716018454301073</v>
          </cell>
          <cell r="P47">
            <v>12.751354007053767</v>
          </cell>
          <cell r="Q47">
            <v>14.760909524580642</v>
          </cell>
          <cell r="R47">
            <v>16.752674325333338</v>
          </cell>
          <cell r="S47">
            <v>18.733609853182795</v>
          </cell>
          <cell r="T47">
            <v>20.70964967741936</v>
          </cell>
          <cell r="U47">
            <v>22.68569949275269</v>
          </cell>
          <cell r="V47">
            <v>24.665637119311839</v>
          </cell>
          <cell r="W47">
            <v>26.652312502645174</v>
          </cell>
          <cell r="X47">
            <v>28.647547713720446</v>
          </cell>
          <cell r="Y47">
            <v>30.652136948924749</v>
          </cell>
          <cell r="Z47">
            <v>32.665846530064506</v>
          </cell>
          <cell r="AA47">
            <v>34.68741490436561</v>
          </cell>
          <cell r="AB47">
            <v>36.714552644473137</v>
          </cell>
          <cell r="AC47">
            <v>38.743942448451641</v>
          </cell>
          <cell r="AD47">
            <v>40.77123913978496</v>
          </cell>
          <cell r="AE47">
            <v>42.791069667376362</v>
          </cell>
          <cell r="AF47">
            <v>44.79703310554838</v>
          </cell>
          <cell r="AG47">
            <v>46.781700654043028</v>
          </cell>
          <cell r="AH47">
            <v>48.736615638021554</v>
          </cell>
          <cell r="AI47">
            <v>50.652293508064517</v>
          </cell>
          <cell r="AJ47">
            <v>52.518221840172089</v>
          </cell>
          <cell r="AK47">
            <v>54.32286033576348</v>
          </cell>
          <cell r="AL47">
            <v>56.053640821677462</v>
          </cell>
          <cell r="AM47">
            <v>57.696967250172037</v>
          </cell>
          <cell r="AN47">
            <v>59.238215698924748</v>
          </cell>
          <cell r="AO47">
            <v>60.661734371032324</v>
          </cell>
          <cell r="AP47">
            <v>61.950843595010753</v>
          </cell>
          <cell r="AQ47">
            <v>63.087835824795818</v>
          </cell>
          <cell r="AR47">
            <v>64.053975639741992</v>
          </cell>
          <cell r="AS47">
            <v>64.829499744623718</v>
          </cell>
          <cell r="AT47">
            <v>65.393616969634465</v>
          </cell>
          <cell r="AU47">
            <v>65.724508270387275</v>
          </cell>
          <cell r="AV47">
            <v>65.799326727914007</v>
          </cell>
          <cell r="AW47">
            <v>65.594197548666756</v>
          </cell>
          <cell r="AX47">
            <v>65.084218064516193</v>
          </cell>
          <cell r="AY47">
            <v>64.243457732752717</v>
          </cell>
          <cell r="AZ47">
            <v>63.044958136086066</v>
          </cell>
          <cell r="BA47">
            <v>61.460732982645112</v>
          </cell>
          <cell r="BB47">
            <v>59.461768105978592</v>
          </cell>
          <cell r="BC47">
            <v>57.01802146505392</v>
          </cell>
          <cell r="BD47">
            <v>54.098423144258106</v>
          </cell>
          <cell r="BE47">
            <v>50.670875353397975</v>
          </cell>
          <cell r="BF47">
            <v>46.70225242769925</v>
          </cell>
          <cell r="BG47">
            <v>42.158400827806616</v>
          </cell>
          <cell r="BH47">
            <v>37.004139139784996</v>
          </cell>
          <cell r="BI47">
            <v>31.203258075118342</v>
          </cell>
          <cell r="BJ47">
            <v>24.718520470710033</v>
          </cell>
          <cell r="BK47">
            <v>17.511661288882252</v>
          </cell>
          <cell r="BL47">
            <v>9.5433876173767374</v>
          </cell>
          <cell r="BM47">
            <v>0.77337866935501154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I48">
            <v>44</v>
          </cell>
          <cell r="J48">
            <v>0</v>
          </cell>
          <cell r="K48">
            <v>1.354064867204301</v>
          </cell>
          <cell r="L48">
            <v>3.0452349376344081</v>
          </cell>
          <cell r="M48">
            <v>5.0846924252688197</v>
          </cell>
          <cell r="N48">
            <v>8.1853231397849484</v>
          </cell>
          <cell r="O48">
            <v>10.515841787634406</v>
          </cell>
          <cell r="P48">
            <v>12.572483297720433</v>
          </cell>
          <cell r="Q48">
            <v>14.619486168580641</v>
          </cell>
          <cell r="R48">
            <v>16.662930682666669</v>
          </cell>
          <cell r="S48">
            <v>18.707949903849464</v>
          </cell>
          <cell r="T48">
            <v>20.75872967741936</v>
          </cell>
          <cell r="U48">
            <v>22.818508630086026</v>
          </cell>
          <cell r="V48">
            <v>24.889578169978506</v>
          </cell>
          <cell r="W48">
            <v>26.973282486645171</v>
          </cell>
          <cell r="X48">
            <v>29.070018551053778</v>
          </cell>
          <cell r="Y48">
            <v>31.179236115591415</v>
          </cell>
          <cell r="Z48">
            <v>33.29943771406451</v>
          </cell>
          <cell r="AA48">
            <v>35.428178661698944</v>
          </cell>
          <cell r="AB48">
            <v>37.562067055139806</v>
          </cell>
          <cell r="AC48">
            <v>39.696763772451646</v>
          </cell>
          <cell r="AD48">
            <v>41.826982473118292</v>
          </cell>
          <cell r="AE48">
            <v>43.94648959804303</v>
          </cell>
          <cell r="AF48">
            <v>46.048104369548383</v>
          </cell>
          <cell r="AG48">
            <v>48.123698791376363</v>
          </cell>
          <cell r="AH48">
            <v>50.164197648688223</v>
          </cell>
          <cell r="AI48">
            <v>52.159578508064513</v>
          </cell>
          <cell r="AJ48">
            <v>54.098871717505418</v>
          </cell>
          <cell r="AK48">
            <v>55.970160406430153</v>
          </cell>
          <cell r="AL48">
            <v>57.760580485677465</v>
          </cell>
          <cell r="AM48">
            <v>59.456320647505365</v>
          </cell>
          <cell r="AN48">
            <v>61.042622365591413</v>
          </cell>
          <cell r="AO48">
            <v>62.503779895032324</v>
          </cell>
          <cell r="AP48">
            <v>63.823140272344091</v>
          </cell>
          <cell r="AQ48">
            <v>64.983103315462472</v>
          </cell>
          <cell r="AR48">
            <v>65.965121623741979</v>
          </cell>
          <cell r="AS48">
            <v>66.749700577957057</v>
          </cell>
          <cell r="AT48">
            <v>67.31639834030112</v>
          </cell>
          <cell r="AU48">
            <v>67.643825854387259</v>
          </cell>
          <cell r="AV48">
            <v>67.709646845247335</v>
          </cell>
          <cell r="AW48">
            <v>67.490577819333424</v>
          </cell>
          <cell r="AX48">
            <v>66.96238806451619</v>
          </cell>
          <cell r="AY48">
            <v>66.099899650086044</v>
          </cell>
          <cell r="AZ48">
            <v>64.876987426752734</v>
          </cell>
          <cell r="BA48">
            <v>63.266579026645118</v>
          </cell>
          <cell r="BB48">
            <v>61.240654863311917</v>
          </cell>
          <cell r="BC48">
            <v>58.770248131720592</v>
          </cell>
          <cell r="BD48">
            <v>55.825444808258098</v>
          </cell>
          <cell r="BE48">
            <v>52.375383650731308</v>
          </cell>
          <cell r="BF48">
            <v>48.388256198365923</v>
          </cell>
          <cell r="BG48">
            <v>43.831306771806609</v>
          </cell>
          <cell r="BH48">
            <v>38.670832473118338</v>
          </cell>
          <cell r="BI48">
            <v>32.872183185785019</v>
          </cell>
          <cell r="BJ48">
            <v>26.399761574710013</v>
          </cell>
          <cell r="BK48">
            <v>19.217023086215562</v>
          </cell>
          <cell r="BL48">
            <v>11.286475948043389</v>
          </cell>
          <cell r="BM48">
            <v>2.5696811693550075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I49">
            <v>45</v>
          </cell>
          <cell r="J49">
            <v>0</v>
          </cell>
          <cell r="K49">
            <v>1.3191139838709678</v>
          </cell>
          <cell r="L49">
            <v>2.9666318709677415</v>
          </cell>
          <cell r="M49">
            <v>4.9534472419354865</v>
          </cell>
          <cell r="N49">
            <v>7.9930306064516152</v>
          </cell>
          <cell r="O49">
            <v>10.31566512096774</v>
          </cell>
          <cell r="P49">
            <v>12.3936125883871</v>
          </cell>
          <cell r="Q49">
            <v>14.478062812580642</v>
          </cell>
          <cell r="R49">
            <v>16.573187040000001</v>
          </cell>
          <cell r="S49">
            <v>18.682289954516129</v>
          </cell>
          <cell r="T49">
            <v>20.80780967741936</v>
          </cell>
          <cell r="U49">
            <v>22.951317767419358</v>
          </cell>
          <cell r="V49">
            <v>25.113519220645173</v>
          </cell>
          <cell r="W49">
            <v>27.294252470645173</v>
          </cell>
          <cell r="X49">
            <v>29.492489388387114</v>
          </cell>
          <cell r="Y49">
            <v>31.706335282258085</v>
          </cell>
          <cell r="Z49">
            <v>33.933028898064507</v>
          </cell>
          <cell r="AA49">
            <v>36.168942419032277</v>
          </cell>
          <cell r="AB49">
            <v>38.409581465806475</v>
          </cell>
          <cell r="AC49">
            <v>40.649585096451645</v>
          </cell>
          <cell r="AD49">
            <v>42.882725806451624</v>
          </cell>
          <cell r="AE49">
            <v>45.101909528709697</v>
          </cell>
          <cell r="AF49">
            <v>47.299175633548387</v>
          </cell>
          <cell r="AG49">
            <v>49.465696928709697</v>
          </cell>
          <cell r="AH49">
            <v>51.591779659354884</v>
          </cell>
          <cell r="AI49">
            <v>53.666863508064523</v>
          </cell>
          <cell r="AJ49">
            <v>55.679521594838747</v>
          </cell>
          <cell r="AK49">
            <v>57.617460477096813</v>
          </cell>
          <cell r="AL49">
            <v>59.467520149677455</v>
          </cell>
          <cell r="AM49">
            <v>61.215674044838707</v>
          </cell>
          <cell r="AN49">
            <v>62.847029032258078</v>
          </cell>
          <cell r="AO49">
            <v>64.345825419032323</v>
          </cell>
          <cell r="AP49">
            <v>65.695436949677415</v>
          </cell>
          <cell r="AQ49">
            <v>66.878370806129141</v>
          </cell>
          <cell r="AR49">
            <v>67.87626760774198</v>
          </cell>
          <cell r="AS49">
            <v>68.669901411290382</v>
          </cell>
          <cell r="AT49">
            <v>69.23917971096779</v>
          </cell>
          <cell r="AU49">
            <v>69.563143438387257</v>
          </cell>
          <cell r="AV49">
            <v>69.619966962580662</v>
          </cell>
          <cell r="AW49">
            <v>69.386958090000078</v>
          </cell>
          <cell r="AX49">
            <v>68.840558064516188</v>
          </cell>
          <cell r="AY49">
            <v>67.956341567419372</v>
          </cell>
          <cell r="AZ49">
            <v>66.709016717419402</v>
          </cell>
          <cell r="BA49">
            <v>65.072425070645124</v>
          </cell>
          <cell r="BB49">
            <v>63.019541620645242</v>
          </cell>
          <cell r="BC49">
            <v>60.52247479838725</v>
          </cell>
          <cell r="BD49">
            <v>57.552466472258104</v>
          </cell>
          <cell r="BE49">
            <v>54.079891948064628</v>
          </cell>
          <cell r="BF49">
            <v>50.074259969032582</v>
          </cell>
          <cell r="BG49">
            <v>45.504212715806602</v>
          </cell>
          <cell r="BH49">
            <v>40.337525806451666</v>
          </cell>
          <cell r="BI49">
            <v>34.541108296451682</v>
          </cell>
          <cell r="BJ49">
            <v>28.081002678710007</v>
          </cell>
          <cell r="BK49">
            <v>20.922384883548887</v>
          </cell>
          <cell r="BL49">
            <v>13.029564278710055</v>
          </cell>
          <cell r="BM49">
            <v>4.3659836693550034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I50">
            <v>46</v>
          </cell>
          <cell r="J50">
            <v>0</v>
          </cell>
          <cell r="K50">
            <v>1.2841631005376344</v>
          </cell>
          <cell r="L50">
            <v>2.8880288043010749</v>
          </cell>
          <cell r="M50">
            <v>4.8222020586021523</v>
          </cell>
          <cell r="N50">
            <v>7.800738073118282</v>
          </cell>
          <cell r="O50">
            <v>10.115488454301072</v>
          </cell>
          <cell r="P50">
            <v>12.214741879053767</v>
          </cell>
          <cell r="Q50">
            <v>14.336639456580642</v>
          </cell>
          <cell r="R50">
            <v>16.483443397333335</v>
          </cell>
          <cell r="S50">
            <v>18.656630005182794</v>
          </cell>
          <cell r="T50">
            <v>20.85688967741936</v>
          </cell>
          <cell r="U50">
            <v>23.08412690475269</v>
          </cell>
          <cell r="V50">
            <v>25.337460271311837</v>
          </cell>
          <cell r="W50">
            <v>27.615222454645171</v>
          </cell>
          <cell r="X50">
            <v>29.914960225720446</v>
          </cell>
          <cell r="Y50">
            <v>32.233434448924754</v>
          </cell>
          <cell r="Z50">
            <v>34.566620082064503</v>
          </cell>
          <cell r="AA50">
            <v>36.90970617636561</v>
          </cell>
          <cell r="AB50">
            <v>39.257095876473137</v>
          </cell>
          <cell r="AC50">
            <v>41.602406420451643</v>
          </cell>
          <cell r="AD50">
            <v>43.938469139784964</v>
          </cell>
          <cell r="AE50">
            <v>46.257329459376358</v>
          </cell>
          <cell r="AF50">
            <v>48.550246897548384</v>
          </cell>
          <cell r="AG50">
            <v>50.807695066043031</v>
          </cell>
          <cell r="AH50">
            <v>53.019361670021553</v>
          </cell>
          <cell r="AI50">
            <v>55.174148508064519</v>
          </cell>
          <cell r="AJ50">
            <v>57.26017147217209</v>
          </cell>
          <cell r="AK50">
            <v>59.264760547763487</v>
          </cell>
          <cell r="AL50">
            <v>61.174459813677458</v>
          </cell>
          <cell r="AM50">
            <v>62.975027442172035</v>
          </cell>
          <cell r="AN50">
            <v>64.651435698924743</v>
          </cell>
          <cell r="AO50">
            <v>66.187870943032323</v>
          </cell>
          <cell r="AP50">
            <v>67.567733627010753</v>
          </cell>
          <cell r="AQ50">
            <v>68.773638296795809</v>
          </cell>
          <cell r="AR50">
            <v>69.787413591741981</v>
          </cell>
          <cell r="AS50">
            <v>70.590102244623722</v>
          </cell>
          <cell r="AT50">
            <v>71.161961081634459</v>
          </cell>
          <cell r="AU50">
            <v>71.482461022387255</v>
          </cell>
          <cell r="AV50">
            <v>71.530287079914004</v>
          </cell>
          <cell r="AW50">
            <v>71.283338360666747</v>
          </cell>
          <cell r="AX50">
            <v>70.718728064516185</v>
          </cell>
          <cell r="AY50">
            <v>69.8127834847527</v>
          </cell>
          <cell r="AZ50">
            <v>68.541046008086056</v>
          </cell>
          <cell r="BA50">
            <v>66.878271114645116</v>
          </cell>
          <cell r="BB50">
            <v>64.798428377978567</v>
          </cell>
          <cell r="BC50">
            <v>62.274701465053909</v>
          </cell>
          <cell r="BD50">
            <v>59.279488136258095</v>
          </cell>
          <cell r="BE50">
            <v>55.784400245397961</v>
          </cell>
          <cell r="BF50">
            <v>51.760263739699241</v>
          </cell>
          <cell r="BG50">
            <v>47.177118659806595</v>
          </cell>
          <cell r="BH50">
            <v>42.004219139785008</v>
          </cell>
          <cell r="BI50">
            <v>36.21003340711836</v>
          </cell>
          <cell r="BJ50">
            <v>29.762243782710001</v>
          </cell>
          <cell r="BK50">
            <v>22.627746680882197</v>
          </cell>
          <cell r="BL50">
            <v>14.772652609376721</v>
          </cell>
          <cell r="BM50">
            <v>6.1622861693549993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I51">
            <v>47</v>
          </cell>
          <cell r="J51">
            <v>0</v>
          </cell>
          <cell r="K51">
            <v>1.249212217204301</v>
          </cell>
          <cell r="L51">
            <v>2.8094257376344083</v>
          </cell>
          <cell r="M51">
            <v>4.6909568752688191</v>
          </cell>
          <cell r="N51">
            <v>7.6084455397849489</v>
          </cell>
          <cell r="O51">
            <v>9.9153117876344066</v>
          </cell>
          <cell r="P51">
            <v>12.035871169720433</v>
          </cell>
          <cell r="Q51">
            <v>14.195216100580641</v>
          </cell>
          <cell r="R51">
            <v>16.39369975466667</v>
          </cell>
          <cell r="S51">
            <v>18.630970055849463</v>
          </cell>
          <cell r="T51">
            <v>20.90596967741936</v>
          </cell>
          <cell r="U51">
            <v>23.216936042086026</v>
          </cell>
          <cell r="V51">
            <v>25.561401321978504</v>
          </cell>
          <cell r="W51">
            <v>27.936192438645172</v>
          </cell>
          <cell r="X51">
            <v>30.337431063053778</v>
          </cell>
          <cell r="Y51">
            <v>32.760533615591413</v>
          </cell>
          <cell r="Z51">
            <v>35.200211266064507</v>
          </cell>
          <cell r="AA51">
            <v>37.650469933698943</v>
          </cell>
          <cell r="AB51">
            <v>40.104610287139806</v>
          </cell>
          <cell r="AC51">
            <v>42.555227744451642</v>
          </cell>
          <cell r="AD51">
            <v>44.994212473118296</v>
          </cell>
          <cell r="AE51">
            <v>47.412749390043025</v>
          </cell>
          <cell r="AF51">
            <v>49.80131816154838</v>
          </cell>
          <cell r="AG51">
            <v>52.149693203376366</v>
          </cell>
          <cell r="AH51">
            <v>54.446943680688221</v>
          </cell>
          <cell r="AI51">
            <v>56.681433508064515</v>
          </cell>
          <cell r="AJ51">
            <v>58.840821349505418</v>
          </cell>
          <cell r="AK51">
            <v>60.912060618430147</v>
          </cell>
          <cell r="AL51">
            <v>62.881399477677462</v>
          </cell>
          <cell r="AM51">
            <v>64.734380839505377</v>
          </cell>
          <cell r="AN51">
            <v>66.455842365591423</v>
          </cell>
          <cell r="AO51">
            <v>68.029916467032322</v>
          </cell>
          <cell r="AP51">
            <v>69.440030304344091</v>
          </cell>
          <cell r="AQ51">
            <v>70.668905787462464</v>
          </cell>
          <cell r="AR51">
            <v>71.698559575741982</v>
          </cell>
          <cell r="AS51">
            <v>72.510303077957047</v>
          </cell>
          <cell r="AT51">
            <v>73.084742452301128</v>
          </cell>
          <cell r="AU51">
            <v>73.401778606387253</v>
          </cell>
          <cell r="AV51">
            <v>73.440607197247331</v>
          </cell>
          <cell r="AW51">
            <v>73.179718631333415</v>
          </cell>
          <cell r="AX51">
            <v>72.596898064516182</v>
          </cell>
          <cell r="AY51">
            <v>71.669225402086028</v>
          </cell>
          <cell r="AZ51">
            <v>70.373075298752724</v>
          </cell>
          <cell r="BA51">
            <v>68.684117158645122</v>
          </cell>
          <cell r="BB51">
            <v>66.577315135311906</v>
          </cell>
          <cell r="BC51">
            <v>64.026928131720567</v>
          </cell>
          <cell r="BD51">
            <v>61.006509800258101</v>
          </cell>
          <cell r="BE51">
            <v>57.488908542731281</v>
          </cell>
          <cell r="BF51">
            <v>53.4462675103659</v>
          </cell>
          <cell r="BG51">
            <v>48.850024603806588</v>
          </cell>
          <cell r="BH51">
            <v>43.670912473118335</v>
          </cell>
          <cell r="BI51">
            <v>37.878958517785023</v>
          </cell>
          <cell r="BJ51">
            <v>31.443484886709996</v>
          </cell>
          <cell r="BK51">
            <v>24.333108478215522</v>
          </cell>
          <cell r="BL51">
            <v>16.515740940043372</v>
          </cell>
          <cell r="BM51">
            <v>7.9585886693549952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I52">
            <v>48</v>
          </cell>
          <cell r="J52">
            <v>0</v>
          </cell>
          <cell r="K52">
            <v>1.2142613338709678</v>
          </cell>
          <cell r="L52">
            <v>2.7308226709677417</v>
          </cell>
          <cell r="M52">
            <v>4.5597116919354859</v>
          </cell>
          <cell r="N52">
            <v>7.4161530064516157</v>
          </cell>
          <cell r="O52">
            <v>9.7151351209677408</v>
          </cell>
          <cell r="P52">
            <v>11.8570004603871</v>
          </cell>
          <cell r="Q52">
            <v>14.053792744580642</v>
          </cell>
          <cell r="R52">
            <v>16.303956112000002</v>
          </cell>
          <cell r="S52">
            <v>18.605310106516129</v>
          </cell>
          <cell r="T52">
            <v>20.95504967741936</v>
          </cell>
          <cell r="U52">
            <v>23.349745179419358</v>
          </cell>
          <cell r="V52">
            <v>25.785342372645172</v>
          </cell>
          <cell r="W52">
            <v>28.257162422645173</v>
          </cell>
          <cell r="X52">
            <v>30.759901900387113</v>
          </cell>
          <cell r="Y52">
            <v>33.287632782258086</v>
          </cell>
          <cell r="Z52">
            <v>35.83380245006451</v>
          </cell>
          <cell r="AA52">
            <v>38.391233691032284</v>
          </cell>
          <cell r="AB52">
            <v>40.952124697806475</v>
          </cell>
          <cell r="AC52">
            <v>43.508049068451641</v>
          </cell>
          <cell r="AD52">
            <v>46.049955806451628</v>
          </cell>
          <cell r="AE52">
            <v>48.568169320709693</v>
          </cell>
          <cell r="AF52">
            <v>51.052389425548384</v>
          </cell>
          <cell r="AG52">
            <v>53.491691340709693</v>
          </cell>
          <cell r="AH52">
            <v>55.87452569135489</v>
          </cell>
          <cell r="AI52">
            <v>58.188718508064525</v>
          </cell>
          <cell r="AJ52">
            <v>60.421471226838747</v>
          </cell>
          <cell r="AK52">
            <v>62.55936068909682</v>
          </cell>
          <cell r="AL52">
            <v>64.588339141677451</v>
          </cell>
          <cell r="AM52">
            <v>66.493734236838705</v>
          </cell>
          <cell r="AN52">
            <v>68.260249032258088</v>
          </cell>
          <cell r="AO52">
            <v>69.871961991032308</v>
          </cell>
          <cell r="AP52">
            <v>71.312326981677415</v>
          </cell>
          <cell r="AQ52">
            <v>72.564173278129132</v>
          </cell>
          <cell r="AR52">
            <v>73.609705559741982</v>
          </cell>
          <cell r="AS52">
            <v>74.430503911290387</v>
          </cell>
          <cell r="AT52">
            <v>75.007523822967798</v>
          </cell>
          <cell r="AU52">
            <v>75.321096190387237</v>
          </cell>
          <cell r="AV52">
            <v>75.350927314580659</v>
          </cell>
          <cell r="AW52">
            <v>75.076098902000069</v>
          </cell>
          <cell r="AX52">
            <v>74.475068064516165</v>
          </cell>
          <cell r="AY52">
            <v>73.525667319419355</v>
          </cell>
          <cell r="AZ52">
            <v>72.205104589419392</v>
          </cell>
          <cell r="BA52">
            <v>70.489963202645129</v>
          </cell>
          <cell r="BB52">
            <v>68.356201892645231</v>
          </cell>
          <cell r="BC52">
            <v>65.779154798387225</v>
          </cell>
          <cell r="BD52">
            <v>62.733531464258093</v>
          </cell>
          <cell r="BE52">
            <v>59.193416840064614</v>
          </cell>
          <cell r="BF52">
            <v>55.132271281032558</v>
          </cell>
          <cell r="BG52">
            <v>50.522930547806581</v>
          </cell>
          <cell r="BH52">
            <v>45.337605806451677</v>
          </cell>
          <cell r="BI52">
            <v>39.5478836284517</v>
          </cell>
          <cell r="BJ52">
            <v>33.12472599070999</v>
          </cell>
          <cell r="BK52">
            <v>26.038470275548832</v>
          </cell>
          <cell r="BL52">
            <v>18.258829270710038</v>
          </cell>
          <cell r="BM52">
            <v>9.7548911693549911</v>
          </cell>
          <cell r="BN52">
            <v>0.49511957006501461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I53">
            <v>49</v>
          </cell>
          <cell r="J53">
            <v>0</v>
          </cell>
          <cell r="K53">
            <v>1.1793104505376344</v>
          </cell>
          <cell r="L53">
            <v>2.6522196043010751</v>
          </cell>
          <cell r="M53">
            <v>4.4284665086021526</v>
          </cell>
          <cell r="N53">
            <v>7.2238604731182807</v>
          </cell>
          <cell r="O53">
            <v>9.5149584543010732</v>
          </cell>
          <cell r="P53">
            <v>11.678129751053767</v>
          </cell>
          <cell r="Q53">
            <v>13.912369388580641</v>
          </cell>
          <cell r="R53">
            <v>16.214212469333336</v>
          </cell>
          <cell r="S53">
            <v>18.579650157182794</v>
          </cell>
          <cell r="T53">
            <v>21.00412967741936</v>
          </cell>
          <cell r="U53">
            <v>23.48255431675269</v>
          </cell>
          <cell r="V53">
            <v>26.009283423311835</v>
          </cell>
          <cell r="W53">
            <v>28.578132406645175</v>
          </cell>
          <cell r="X53">
            <v>31.182372737720446</v>
          </cell>
          <cell r="Y53">
            <v>33.814731948924752</v>
          </cell>
          <cell r="Z53">
            <v>36.467393634064507</v>
          </cell>
          <cell r="AA53">
            <v>39.131997448365617</v>
          </cell>
          <cell r="AB53">
            <v>41.799639108473144</v>
          </cell>
          <cell r="AC53">
            <v>44.460870392451639</v>
          </cell>
          <cell r="AD53">
            <v>47.10569913978496</v>
          </cell>
          <cell r="AE53">
            <v>49.72358925137636</v>
          </cell>
          <cell r="AF53">
            <v>52.303460689548388</v>
          </cell>
          <cell r="AG53">
            <v>54.833689478043027</v>
          </cell>
          <cell r="AH53">
            <v>57.302107702021559</v>
          </cell>
          <cell r="AI53">
            <v>59.696003508064521</v>
          </cell>
          <cell r="AJ53">
            <v>62.00212110417209</v>
          </cell>
          <cell r="AK53">
            <v>64.206660759763494</v>
          </cell>
          <cell r="AL53">
            <v>66.295278805677455</v>
          </cell>
          <cell r="AM53">
            <v>68.253087634172033</v>
          </cell>
          <cell r="AN53">
            <v>70.064655698924753</v>
          </cell>
          <cell r="AO53">
            <v>71.714007515032307</v>
          </cell>
          <cell r="AP53">
            <v>73.184623659010754</v>
          </cell>
          <cell r="AQ53">
            <v>74.459440768795787</v>
          </cell>
          <cell r="AR53">
            <v>75.520851543741969</v>
          </cell>
          <cell r="AS53">
            <v>76.350704744623712</v>
          </cell>
          <cell r="AT53">
            <v>76.930305193634467</v>
          </cell>
          <cell r="AU53">
            <v>77.240413774387235</v>
          </cell>
          <cell r="AV53">
            <v>77.261247431914001</v>
          </cell>
          <cell r="AW53">
            <v>76.972479172666738</v>
          </cell>
          <cell r="AX53">
            <v>76.353238064516162</v>
          </cell>
          <cell r="AY53">
            <v>75.382109236752683</v>
          </cell>
          <cell r="AZ53">
            <v>74.037133880086046</v>
          </cell>
          <cell r="BA53">
            <v>72.295809246645121</v>
          </cell>
          <cell r="BB53">
            <v>70.135088649978556</v>
          </cell>
          <cell r="BC53">
            <v>67.531381465053883</v>
          </cell>
          <cell r="BD53">
            <v>64.460553128258084</v>
          </cell>
          <cell r="BE53">
            <v>60.897925137397948</v>
          </cell>
          <cell r="BF53">
            <v>56.818275051699217</v>
          </cell>
          <cell r="BG53">
            <v>52.195836491806574</v>
          </cell>
          <cell r="BH53">
            <v>47.004299139785005</v>
          </cell>
          <cell r="BI53">
            <v>41.216808739118363</v>
          </cell>
          <cell r="BJ53">
            <v>34.80596709470997</v>
          </cell>
          <cell r="BK53">
            <v>27.743832072882142</v>
          </cell>
          <cell r="BL53">
            <v>20.00191760137669</v>
          </cell>
          <cell r="BM53">
            <v>11.551193669354987</v>
          </cell>
          <cell r="BN53">
            <v>2.3620863273983446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I54">
            <v>50</v>
          </cell>
          <cell r="J54">
            <v>0</v>
          </cell>
          <cell r="K54">
            <v>1.144359567204301</v>
          </cell>
          <cell r="L54">
            <v>2.5736165376344085</v>
          </cell>
          <cell r="M54">
            <v>4.2972213252688194</v>
          </cell>
          <cell r="N54">
            <v>7.0315679397849475</v>
          </cell>
          <cell r="O54">
            <v>9.3147817876344075</v>
          </cell>
          <cell r="P54">
            <v>11.499259041720434</v>
          </cell>
          <cell r="Q54">
            <v>13.770946032580643</v>
          </cell>
          <cell r="R54">
            <v>16.124468826666668</v>
          </cell>
          <cell r="S54">
            <v>18.553990207849463</v>
          </cell>
          <cell r="T54">
            <v>21.05320967741936</v>
          </cell>
          <cell r="U54">
            <v>23.615363454086022</v>
          </cell>
          <cell r="V54">
            <v>26.233224473978503</v>
          </cell>
          <cell r="W54">
            <v>28.899102390645172</v>
          </cell>
          <cell r="X54">
            <v>31.604843575053778</v>
          </cell>
          <cell r="Y54">
            <v>34.341831115591418</v>
          </cell>
          <cell r="Z54">
            <v>37.100984818064511</v>
          </cell>
          <cell r="AA54">
            <v>39.87276120569895</v>
          </cell>
          <cell r="AB54">
            <v>42.647153519139813</v>
          </cell>
          <cell r="AC54">
            <v>45.413691716451645</v>
          </cell>
          <cell r="AD54">
            <v>48.161442473118292</v>
          </cell>
          <cell r="AE54">
            <v>50.879009182043028</v>
          </cell>
          <cell r="AF54">
            <v>53.554531953548384</v>
          </cell>
          <cell r="AG54">
            <v>56.175687615376361</v>
          </cell>
          <cell r="AH54">
            <v>58.729689712688227</v>
          </cell>
          <cell r="AI54">
            <v>61.203288508064517</v>
          </cell>
          <cell r="AJ54">
            <v>63.582770981505419</v>
          </cell>
          <cell r="AK54">
            <v>65.853960830430154</v>
          </cell>
          <cell r="AL54">
            <v>68.002218469677459</v>
          </cell>
          <cell r="AM54">
            <v>70.012441031505375</v>
          </cell>
          <cell r="AN54">
            <v>71.869062365591418</v>
          </cell>
          <cell r="AO54">
            <v>73.556053039032307</v>
          </cell>
          <cell r="AP54">
            <v>75.056920336344092</v>
          </cell>
          <cell r="AQ54">
            <v>76.354708259462456</v>
          </cell>
          <cell r="AR54">
            <v>77.43199752774197</v>
          </cell>
          <cell r="AS54">
            <v>78.270905577957038</v>
          </cell>
          <cell r="AT54">
            <v>78.853086564301123</v>
          </cell>
          <cell r="AU54">
            <v>79.159731358387234</v>
          </cell>
          <cell r="AV54">
            <v>79.171567549247328</v>
          </cell>
          <cell r="AW54">
            <v>78.868859443333406</v>
          </cell>
          <cell r="AX54">
            <v>78.23140806451616</v>
          </cell>
          <cell r="AY54">
            <v>77.238551154086011</v>
          </cell>
          <cell r="AZ54">
            <v>75.869163170752714</v>
          </cell>
          <cell r="BA54">
            <v>74.101655290645127</v>
          </cell>
          <cell r="BB54">
            <v>71.913975407311881</v>
          </cell>
          <cell r="BC54">
            <v>69.283608131720541</v>
          </cell>
          <cell r="BD54">
            <v>66.18757479225809</v>
          </cell>
          <cell r="BE54">
            <v>62.602433434731267</v>
          </cell>
          <cell r="BF54">
            <v>58.504278822365876</v>
          </cell>
          <cell r="BG54">
            <v>53.868742435806567</v>
          </cell>
          <cell r="BH54">
            <v>48.670992473118346</v>
          </cell>
          <cell r="BI54">
            <v>42.885733849785041</v>
          </cell>
          <cell r="BJ54">
            <v>36.487208198709965</v>
          </cell>
          <cell r="BK54">
            <v>29.449193870215467</v>
          </cell>
          <cell r="BL54">
            <v>21.745005932043355</v>
          </cell>
          <cell r="BM54">
            <v>13.347496169354983</v>
          </cell>
          <cell r="BN54">
            <v>4.2290530847316603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I55">
            <v>51</v>
          </cell>
          <cell r="J55">
            <v>0</v>
          </cell>
          <cell r="K55">
            <v>1.1094086838709676</v>
          </cell>
          <cell r="L55">
            <v>2.4950134709677414</v>
          </cell>
          <cell r="M55">
            <v>4.1659761419354853</v>
          </cell>
          <cell r="N55">
            <v>6.8392754064516144</v>
          </cell>
          <cell r="O55">
            <v>9.1146051209677399</v>
          </cell>
          <cell r="P55">
            <v>11.3203883323871</v>
          </cell>
          <cell r="Q55">
            <v>13.629522676580642</v>
          </cell>
          <cell r="R55">
            <v>16.034725184000003</v>
          </cell>
          <cell r="S55">
            <v>18.528330258516128</v>
          </cell>
          <cell r="T55">
            <v>21.10228967741936</v>
          </cell>
          <cell r="U55">
            <v>23.748172591419355</v>
          </cell>
          <cell r="V55">
            <v>26.45716552464517</v>
          </cell>
          <cell r="W55">
            <v>29.220072374645174</v>
          </cell>
          <cell r="X55">
            <v>32.027314412387113</v>
          </cell>
          <cell r="Y55">
            <v>34.868930282258084</v>
          </cell>
          <cell r="Z55">
            <v>37.734576002064507</v>
          </cell>
          <cell r="AA55">
            <v>40.613524963032283</v>
          </cell>
          <cell r="AB55">
            <v>43.494667929806475</v>
          </cell>
          <cell r="AC55">
            <v>46.366513040451643</v>
          </cell>
          <cell r="AD55">
            <v>49.217185806451631</v>
          </cell>
          <cell r="AE55">
            <v>52.034429112709688</v>
          </cell>
          <cell r="AF55">
            <v>54.805603217548381</v>
          </cell>
          <cell r="AG55">
            <v>57.517685752709696</v>
          </cell>
          <cell r="AH55">
            <v>60.157271723354896</v>
          </cell>
          <cell r="AI55">
            <v>62.710573508064527</v>
          </cell>
          <cell r="AJ55">
            <v>65.163420858838748</v>
          </cell>
          <cell r="AK55">
            <v>67.501260901096828</v>
          </cell>
          <cell r="AL55">
            <v>69.709158133677462</v>
          </cell>
          <cell r="AM55">
            <v>71.771794428838703</v>
          </cell>
          <cell r="AN55">
            <v>73.673469032258083</v>
          </cell>
          <cell r="AO55">
            <v>75.398098563032306</v>
          </cell>
          <cell r="AP55">
            <v>76.92921701367743</v>
          </cell>
          <cell r="AQ55">
            <v>78.24997575012911</v>
          </cell>
          <cell r="AR55">
            <v>79.343143511741971</v>
          </cell>
          <cell r="AS55">
            <v>80.191106411290377</v>
          </cell>
          <cell r="AT55">
            <v>80.775867934967792</v>
          </cell>
          <cell r="AU55">
            <v>81.079048942387217</v>
          </cell>
          <cell r="AV55">
            <v>81.08188766658067</v>
          </cell>
          <cell r="AW55">
            <v>80.765239714000074</v>
          </cell>
          <cell r="AX55">
            <v>80.109578064516157</v>
          </cell>
          <cell r="AY55">
            <v>79.094993071419353</v>
          </cell>
          <cell r="AZ55">
            <v>77.701192461419382</v>
          </cell>
          <cell r="BA55">
            <v>75.907501334645133</v>
          </cell>
          <cell r="BB55">
            <v>73.692862164645206</v>
          </cell>
          <cell r="BC55">
            <v>71.035834798387199</v>
          </cell>
          <cell r="BD55">
            <v>67.914596456258082</v>
          </cell>
          <cell r="BE55">
            <v>64.306941732064601</v>
          </cell>
          <cell r="BF55">
            <v>60.190282593032535</v>
          </cell>
          <cell r="BG55">
            <v>55.541648379806574</v>
          </cell>
          <cell r="BH55">
            <v>50.337685806451674</v>
          </cell>
          <cell r="BI55">
            <v>44.554658960451704</v>
          </cell>
          <cell r="BJ55">
            <v>38.168449302709959</v>
          </cell>
          <cell r="BK55">
            <v>31.154555667548777</v>
          </cell>
          <cell r="BL55">
            <v>23.488094262710007</v>
          </cell>
          <cell r="BM55">
            <v>15.143798669354979</v>
          </cell>
          <cell r="BN55">
            <v>6.0960198420649903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I56">
            <v>52</v>
          </cell>
          <cell r="J56">
            <v>0</v>
          </cell>
          <cell r="K56">
            <v>1.0744578005376344</v>
          </cell>
          <cell r="L56">
            <v>2.4164104043010752</v>
          </cell>
          <cell r="M56">
            <v>4.034730958602152</v>
          </cell>
          <cell r="N56">
            <v>6.6469828731182812</v>
          </cell>
          <cell r="O56">
            <v>8.9144284543010741</v>
          </cell>
          <cell r="P56">
            <v>11.141517623053767</v>
          </cell>
          <cell r="Q56">
            <v>13.488099320580641</v>
          </cell>
          <cell r="R56">
            <v>15.944981541333336</v>
          </cell>
          <cell r="S56">
            <v>18.502670309182793</v>
          </cell>
          <cell r="T56">
            <v>21.15136967741936</v>
          </cell>
          <cell r="U56">
            <v>23.880981728752687</v>
          </cell>
          <cell r="V56">
            <v>26.681106575311837</v>
          </cell>
          <cell r="W56">
            <v>29.541042358645171</v>
          </cell>
          <cell r="X56">
            <v>32.449785249720449</v>
          </cell>
          <cell r="Y56">
            <v>35.39602944892475</v>
          </cell>
          <cell r="Z56">
            <v>38.368167186064511</v>
          </cell>
          <cell r="AA56">
            <v>41.354288720365616</v>
          </cell>
          <cell r="AB56">
            <v>44.342182340473144</v>
          </cell>
          <cell r="AC56">
            <v>47.319334364451642</v>
          </cell>
          <cell r="AD56">
            <v>50.272929139784964</v>
          </cell>
          <cell r="AE56">
            <v>53.189849043376356</v>
          </cell>
          <cell r="AF56">
            <v>56.056674481548384</v>
          </cell>
          <cell r="AG56">
            <v>58.85968389004303</v>
          </cell>
          <cell r="AH56">
            <v>61.584853734021564</v>
          </cell>
          <cell r="AI56">
            <v>64.217858508064523</v>
          </cell>
          <cell r="AJ56">
            <v>66.744070736172077</v>
          </cell>
          <cell r="AK56">
            <v>69.148560971763487</v>
          </cell>
          <cell r="AL56">
            <v>71.416097797677452</v>
          </cell>
          <cell r="AM56">
            <v>73.531147826172045</v>
          </cell>
          <cell r="AN56">
            <v>75.477875698924748</v>
          </cell>
          <cell r="AO56">
            <v>77.240144087032306</v>
          </cell>
          <cell r="AP56">
            <v>78.801513691010754</v>
          </cell>
          <cell r="AQ56">
            <v>80.145243240795779</v>
          </cell>
          <cell r="AR56">
            <v>81.254289495741972</v>
          </cell>
          <cell r="AS56">
            <v>82.111307244623703</v>
          </cell>
          <cell r="AT56">
            <v>82.698649305634461</v>
          </cell>
          <cell r="AU56">
            <v>82.998366526387215</v>
          </cell>
          <cell r="AV56">
            <v>82.992207783913997</v>
          </cell>
          <cell r="AW56">
            <v>82.661619984666729</v>
          </cell>
          <cell r="AX56">
            <v>81.987748064516154</v>
          </cell>
          <cell r="AY56">
            <v>80.951434988752681</v>
          </cell>
          <cell r="AZ56">
            <v>79.53322175208605</v>
          </cell>
          <cell r="BA56">
            <v>77.713347378645139</v>
          </cell>
          <cell r="BB56">
            <v>75.471748921978545</v>
          </cell>
          <cell r="BC56">
            <v>72.788061465053858</v>
          </cell>
          <cell r="BD56">
            <v>69.641618120258087</v>
          </cell>
          <cell r="BE56">
            <v>66.011450029397921</v>
          </cell>
          <cell r="BF56">
            <v>61.876286363699194</v>
          </cell>
          <cell r="BG56">
            <v>57.214554323806567</v>
          </cell>
          <cell r="BH56">
            <v>52.004379139785016</v>
          </cell>
          <cell r="BI56">
            <v>46.223584071118381</v>
          </cell>
          <cell r="BJ56">
            <v>39.849690406709954</v>
          </cell>
          <cell r="BK56">
            <v>32.859917464882102</v>
          </cell>
          <cell r="BL56">
            <v>25.231182593376673</v>
          </cell>
          <cell r="BM56">
            <v>16.940101169354975</v>
          </cell>
          <cell r="BN56">
            <v>7.962986599398306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I57">
            <v>53</v>
          </cell>
          <cell r="J57">
            <v>0</v>
          </cell>
          <cell r="K57">
            <v>1.039506917204301</v>
          </cell>
          <cell r="L57">
            <v>2.3378073376344082</v>
          </cell>
          <cell r="M57">
            <v>3.9034857752688188</v>
          </cell>
          <cell r="N57">
            <v>6.454690339784948</v>
          </cell>
          <cell r="O57">
            <v>8.7142517876344066</v>
          </cell>
          <cell r="P57">
            <v>10.962646913720434</v>
          </cell>
          <cell r="Q57">
            <v>13.346675964580641</v>
          </cell>
          <cell r="R57">
            <v>15.855237898666669</v>
          </cell>
          <cell r="S57">
            <v>18.477010359849462</v>
          </cell>
          <cell r="T57">
            <v>21.200449677419357</v>
          </cell>
          <cell r="U57">
            <v>24.013790866086023</v>
          </cell>
          <cell r="V57">
            <v>26.905047625978504</v>
          </cell>
          <cell r="W57">
            <v>29.862012342645173</v>
          </cell>
          <cell r="X57">
            <v>32.872256087053778</v>
          </cell>
          <cell r="Y57">
            <v>35.923128615591423</v>
          </cell>
          <cell r="Z57">
            <v>39.001758370064515</v>
          </cell>
          <cell r="AA57">
            <v>42.09505247769895</v>
          </cell>
          <cell r="AB57">
            <v>45.189696751139813</v>
          </cell>
          <cell r="AC57">
            <v>48.27215568845164</v>
          </cell>
          <cell r="AD57">
            <v>51.328672473118296</v>
          </cell>
          <cell r="AE57">
            <v>54.345268974043023</v>
          </cell>
          <cell r="AF57">
            <v>57.307745745548388</v>
          </cell>
          <cell r="AG57">
            <v>60.201682027376364</v>
          </cell>
          <cell r="AH57">
            <v>63.012435744688233</v>
          </cell>
          <cell r="AI57">
            <v>65.725143508064519</v>
          </cell>
          <cell r="AJ57">
            <v>68.32472061350542</v>
          </cell>
          <cell r="AK57">
            <v>70.795861042430161</v>
          </cell>
          <cell r="AL57">
            <v>73.123037461677455</v>
          </cell>
          <cell r="AM57">
            <v>75.290501223505373</v>
          </cell>
          <cell r="AN57">
            <v>77.282282365591414</v>
          </cell>
          <cell r="AO57">
            <v>79.082189611032305</v>
          </cell>
          <cell r="AP57">
            <v>80.673810368344093</v>
          </cell>
          <cell r="AQ57">
            <v>82.040510731462447</v>
          </cell>
          <cell r="AR57">
            <v>83.165435479741959</v>
          </cell>
          <cell r="AS57">
            <v>84.031508077957042</v>
          </cell>
          <cell r="AT57">
            <v>84.621430676301131</v>
          </cell>
          <cell r="AU57">
            <v>84.917684110387214</v>
          </cell>
          <cell r="AV57">
            <v>84.902527901247325</v>
          </cell>
          <cell r="AW57">
            <v>84.558000255333397</v>
          </cell>
          <cell r="AX57">
            <v>83.865918064516151</v>
          </cell>
          <cell r="AY57">
            <v>82.807876906086008</v>
          </cell>
          <cell r="AZ57">
            <v>81.365251042752703</v>
          </cell>
          <cell r="BA57">
            <v>79.519193422645131</v>
          </cell>
          <cell r="BB57">
            <v>77.25063567931187</v>
          </cell>
          <cell r="BC57">
            <v>74.54028813172053</v>
          </cell>
          <cell r="BD57">
            <v>71.368639784258079</v>
          </cell>
          <cell r="BE57">
            <v>67.715958326731254</v>
          </cell>
          <cell r="BF57">
            <v>63.562290134365867</v>
          </cell>
          <cell r="BG57">
            <v>58.88746026780656</v>
          </cell>
          <cell r="BH57">
            <v>53.671072473118343</v>
          </cell>
          <cell r="BI57">
            <v>47.892509181785044</v>
          </cell>
          <cell r="BJ57">
            <v>41.530931510709934</v>
          </cell>
          <cell r="BK57">
            <v>34.565279262215412</v>
          </cell>
          <cell r="BL57">
            <v>26.974270924043338</v>
          </cell>
          <cell r="BM57">
            <v>18.736403669354971</v>
          </cell>
          <cell r="BN57">
            <v>9.8299533567316359</v>
          </cell>
          <cell r="BO57">
            <v>0.23297453017249836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I58">
            <v>54</v>
          </cell>
          <cell r="J58">
            <v>0</v>
          </cell>
          <cell r="K58">
            <v>1.0045560338709676</v>
          </cell>
          <cell r="L58">
            <v>2.259204270967742</v>
          </cell>
          <cell r="M58">
            <v>3.7722405919354856</v>
          </cell>
          <cell r="N58">
            <v>6.2623978064516148</v>
          </cell>
          <cell r="O58">
            <v>8.5140751209677408</v>
          </cell>
          <cell r="P58">
            <v>10.783776204387101</v>
          </cell>
          <cell r="Q58">
            <v>13.205252608580642</v>
          </cell>
          <cell r="R58">
            <v>15.765494256000002</v>
          </cell>
          <cell r="S58">
            <v>18.451350410516127</v>
          </cell>
          <cell r="T58">
            <v>21.24952967741936</v>
          </cell>
          <cell r="U58">
            <v>24.146600003419355</v>
          </cell>
          <cell r="V58">
            <v>27.128988676645172</v>
          </cell>
          <cell r="W58">
            <v>30.182982326645174</v>
          </cell>
          <cell r="X58">
            <v>33.294726924387106</v>
          </cell>
          <cell r="Y58">
            <v>36.450227782258082</v>
          </cell>
          <cell r="Z58">
            <v>39.635349554064511</v>
          </cell>
          <cell r="AA58">
            <v>42.835816235032283</v>
          </cell>
          <cell r="AB58">
            <v>46.037211161806475</v>
          </cell>
          <cell r="AC58">
            <v>49.224977012451639</v>
          </cell>
          <cell r="AD58">
            <v>52.384415806451628</v>
          </cell>
          <cell r="AE58">
            <v>55.500688904709691</v>
          </cell>
          <cell r="AF58">
            <v>58.558817009548378</v>
          </cell>
          <cell r="AG58">
            <v>61.543680164709698</v>
          </cell>
          <cell r="AH58">
            <v>64.440017755354901</v>
          </cell>
          <cell r="AI58">
            <v>67.23242850806453</v>
          </cell>
          <cell r="AJ58">
            <v>69.905370490838749</v>
          </cell>
          <cell r="AK58">
            <v>72.443161113096821</v>
          </cell>
          <cell r="AL58">
            <v>74.829977125677459</v>
          </cell>
          <cell r="AM58">
            <v>77.049854620838701</v>
          </cell>
          <cell r="AN58">
            <v>79.086689032258093</v>
          </cell>
          <cell r="AO58">
            <v>80.924235135032305</v>
          </cell>
          <cell r="AP58">
            <v>82.546107045677431</v>
          </cell>
          <cell r="AQ58">
            <v>83.935778222129102</v>
          </cell>
          <cell r="AR58">
            <v>85.07658146374196</v>
          </cell>
          <cell r="AS58">
            <v>85.951708911290368</v>
          </cell>
          <cell r="AT58">
            <v>86.5442120469678</v>
          </cell>
          <cell r="AU58">
            <v>86.837001694387212</v>
          </cell>
          <cell r="AV58">
            <v>86.812848018580667</v>
          </cell>
          <cell r="AW58">
            <v>86.454380526000065</v>
          </cell>
          <cell r="AX58">
            <v>85.744088064516149</v>
          </cell>
          <cell r="AY58">
            <v>84.664318823419336</v>
          </cell>
          <cell r="AZ58">
            <v>83.197280333419371</v>
          </cell>
          <cell r="BA58">
            <v>81.325039466645137</v>
          </cell>
          <cell r="BB58">
            <v>79.029522436645195</v>
          </cell>
          <cell r="BC58">
            <v>76.292514798387188</v>
          </cell>
          <cell r="BD58">
            <v>73.095661448258085</v>
          </cell>
          <cell r="BE58">
            <v>69.420466624064574</v>
          </cell>
          <cell r="BF58">
            <v>65.248293905032526</v>
          </cell>
          <cell r="BG58">
            <v>60.560366211806553</v>
          </cell>
          <cell r="BH58">
            <v>55.337765806451671</v>
          </cell>
          <cell r="BI58">
            <v>49.561434292451708</v>
          </cell>
          <cell r="BJ58">
            <v>43.212172614709928</v>
          </cell>
          <cell r="BK58">
            <v>36.270641059548737</v>
          </cell>
          <cell r="BL58">
            <v>28.71735925470999</v>
          </cell>
          <cell r="BM58">
            <v>20.532706169354967</v>
          </cell>
          <cell r="BN58">
            <v>11.696920114064952</v>
          </cell>
          <cell r="BO58">
            <v>2.1900987408391472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I59">
            <v>55</v>
          </cell>
          <cell r="J59">
            <v>0</v>
          </cell>
          <cell r="K59">
            <v>0.96960515053763419</v>
          </cell>
          <cell r="L59">
            <v>2.180601204301075</v>
          </cell>
          <cell r="M59">
            <v>3.6409954086021523</v>
          </cell>
          <cell r="N59">
            <v>6.0701052731182816</v>
          </cell>
          <cell r="O59">
            <v>8.3138984543010732</v>
          </cell>
          <cell r="P59">
            <v>10.604905495053767</v>
          </cell>
          <cell r="Q59">
            <v>13.063829252580643</v>
          </cell>
          <cell r="R59">
            <v>15.675750613333335</v>
          </cell>
          <cell r="S59">
            <v>18.425690461182793</v>
          </cell>
          <cell r="T59">
            <v>21.298609677419357</v>
          </cell>
          <cell r="U59">
            <v>24.279409140752687</v>
          </cell>
          <cell r="V59">
            <v>27.352929727311835</v>
          </cell>
          <cell r="W59">
            <v>30.503952310645172</v>
          </cell>
          <cell r="X59">
            <v>33.717197761720442</v>
          </cell>
          <cell r="Y59">
            <v>36.977326948924755</v>
          </cell>
          <cell r="Z59">
            <v>40.268940738064515</v>
          </cell>
          <cell r="AA59">
            <v>43.576579992365616</v>
          </cell>
          <cell r="AB59">
            <v>46.884725572473144</v>
          </cell>
          <cell r="AC59">
            <v>50.177798336451637</v>
          </cell>
          <cell r="AD59">
            <v>53.44015913978496</v>
          </cell>
          <cell r="AE59">
            <v>56.656108835376358</v>
          </cell>
          <cell r="AF59">
            <v>59.809888273548381</v>
          </cell>
          <cell r="AG59">
            <v>62.885678302043033</v>
          </cell>
          <cell r="AH59">
            <v>65.86759976602157</v>
          </cell>
          <cell r="AI59">
            <v>68.739713508064526</v>
          </cell>
          <cell r="AJ59">
            <v>71.486020368172078</v>
          </cell>
          <cell r="AK59">
            <v>74.090461183763495</v>
          </cell>
          <cell r="AL59">
            <v>76.536916789677463</v>
          </cell>
          <cell r="AM59">
            <v>78.809208018172043</v>
          </cell>
          <cell r="AN59">
            <v>80.891095698924758</v>
          </cell>
          <cell r="AO59">
            <v>82.76628065903229</v>
          </cell>
          <cell r="AP59">
            <v>84.418403723010769</v>
          </cell>
          <cell r="AQ59">
            <v>85.83104571279577</v>
          </cell>
          <cell r="AR59">
            <v>86.98772744774196</v>
          </cell>
          <cell r="AS59">
            <v>87.871909744623693</v>
          </cell>
          <cell r="AT59">
            <v>88.46699341763447</v>
          </cell>
          <cell r="AU59">
            <v>88.756319278387195</v>
          </cell>
          <cell r="AV59">
            <v>88.723168135913994</v>
          </cell>
          <cell r="AW59">
            <v>88.350760796666734</v>
          </cell>
          <cell r="AX59">
            <v>87.622258064516146</v>
          </cell>
          <cell r="AY59">
            <v>86.520760740752664</v>
          </cell>
          <cell r="AZ59">
            <v>85.029309624086039</v>
          </cell>
          <cell r="BA59">
            <v>83.130885510645143</v>
          </cell>
          <cell r="BB59">
            <v>80.80840919397852</v>
          </cell>
          <cell r="BC59">
            <v>78.044741465053846</v>
          </cell>
          <cell r="BD59">
            <v>74.822683112258076</v>
          </cell>
          <cell r="BE59">
            <v>71.124974921397907</v>
          </cell>
          <cell r="BF59">
            <v>66.934297675699185</v>
          </cell>
          <cell r="BG59">
            <v>62.233272155806546</v>
          </cell>
          <cell r="BH59">
            <v>57.004459139785013</v>
          </cell>
          <cell r="BI59">
            <v>51.230359403118385</v>
          </cell>
          <cell r="BJ59">
            <v>44.893413718709922</v>
          </cell>
          <cell r="BK59">
            <v>37.976002856882047</v>
          </cell>
          <cell r="BL59">
            <v>30.460447585376656</v>
          </cell>
          <cell r="BM59">
            <v>22.329008669354963</v>
          </cell>
          <cell r="BN59">
            <v>13.563886871398282</v>
          </cell>
          <cell r="BO59">
            <v>4.1472229515058103</v>
          </cell>
          <cell r="BP59">
            <v>0.64323435526880246</v>
          </cell>
          <cell r="BQ59">
            <v>0.33123047193542732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I60">
            <v>56</v>
          </cell>
          <cell r="J60">
            <v>0</v>
          </cell>
          <cell r="K60">
            <v>0.934654267204301</v>
          </cell>
          <cell r="L60">
            <v>2.1019981376344079</v>
          </cell>
          <cell r="M60">
            <v>3.5097502252688191</v>
          </cell>
          <cell r="N60">
            <v>5.8778127397849484</v>
          </cell>
          <cell r="O60">
            <v>8.1137217876344074</v>
          </cell>
          <cell r="P60">
            <v>10.426034785720432</v>
          </cell>
          <cell r="Q60">
            <v>12.922405896580642</v>
          </cell>
          <cell r="R60">
            <v>15.586006970666668</v>
          </cell>
          <cell r="S60">
            <v>18.400030511849462</v>
          </cell>
          <cell r="T60">
            <v>21.347689677419361</v>
          </cell>
          <cell r="U60">
            <v>24.412218278086023</v>
          </cell>
          <cell r="V60">
            <v>27.576870777978503</v>
          </cell>
          <cell r="W60">
            <v>30.824922294645173</v>
          </cell>
          <cell r="X60">
            <v>34.139668599053778</v>
          </cell>
          <cell r="Y60">
            <v>37.504426115591421</v>
          </cell>
          <cell r="Z60">
            <v>40.902531922064512</v>
          </cell>
          <cell r="AA60">
            <v>44.317343749698949</v>
          </cell>
          <cell r="AB60">
            <v>47.732239983139813</v>
          </cell>
          <cell r="AC60">
            <v>51.130619660451643</v>
          </cell>
          <cell r="AD60">
            <v>54.495902473118292</v>
          </cell>
          <cell r="AE60">
            <v>57.811528766043025</v>
          </cell>
          <cell r="AF60">
            <v>61.060959537548385</v>
          </cell>
          <cell r="AG60">
            <v>64.227676439376367</v>
          </cell>
          <cell r="AH60">
            <v>67.295181776688239</v>
          </cell>
          <cell r="AI60">
            <v>70.246998508064522</v>
          </cell>
          <cell r="AJ60">
            <v>73.066670245505421</v>
          </cell>
          <cell r="AK60">
            <v>75.737761254430168</v>
          </cell>
          <cell r="AL60">
            <v>78.243856453677452</v>
          </cell>
          <cell r="AM60">
            <v>80.568561415505371</v>
          </cell>
          <cell r="AN60">
            <v>82.695502365591423</v>
          </cell>
          <cell r="AO60">
            <v>84.60832618303229</v>
          </cell>
          <cell r="AP60">
            <v>86.290700400344093</v>
          </cell>
          <cell r="AQ60">
            <v>87.726313203462425</v>
          </cell>
          <cell r="AR60">
            <v>88.898873431741961</v>
          </cell>
          <cell r="AS60">
            <v>89.792110577957033</v>
          </cell>
          <cell r="AT60">
            <v>90.389774788301125</v>
          </cell>
          <cell r="AU60">
            <v>90.675636862387194</v>
          </cell>
          <cell r="AV60">
            <v>90.633488253247322</v>
          </cell>
          <cell r="AW60">
            <v>90.247141067333388</v>
          </cell>
          <cell r="AX60">
            <v>89.500428064516143</v>
          </cell>
          <cell r="AY60">
            <v>88.377202658085992</v>
          </cell>
          <cell r="AZ60">
            <v>86.861338914752693</v>
          </cell>
          <cell r="BA60">
            <v>84.936731554645135</v>
          </cell>
          <cell r="BB60">
            <v>82.587295951311845</v>
          </cell>
          <cell r="BC60">
            <v>79.796968131720504</v>
          </cell>
          <cell r="BD60">
            <v>76.549704776258068</v>
          </cell>
          <cell r="BE60">
            <v>72.829483218731241</v>
          </cell>
          <cell r="BF60">
            <v>68.620301446365843</v>
          </cell>
          <cell r="BG60">
            <v>63.906178099806539</v>
          </cell>
          <cell r="BH60">
            <v>58.67115247311834</v>
          </cell>
          <cell r="BI60">
            <v>52.899284513785048</v>
          </cell>
          <cell r="BJ60">
            <v>46.574654822709917</v>
          </cell>
          <cell r="BK60">
            <v>39.681364654215358</v>
          </cell>
          <cell r="BL60">
            <v>32.203535916043307</v>
          </cell>
          <cell r="BM60">
            <v>24.125311169354958</v>
          </cell>
          <cell r="BN60">
            <v>15.430853628731597</v>
          </cell>
          <cell r="BO60">
            <v>6.1043471621724734</v>
          </cell>
          <cell r="BP60">
            <v>2.474869912602145</v>
          </cell>
          <cell r="BQ60">
            <v>1.9213590059354573</v>
          </cell>
          <cell r="BR60">
            <v>1.3393190322580892</v>
          </cell>
          <cell r="BS60">
            <v>0.72865248292463747</v>
          </cell>
          <cell r="BT60">
            <v>8.9282502709664868E-2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I61">
            <v>57</v>
          </cell>
          <cell r="J61">
            <v>0</v>
          </cell>
          <cell r="K61">
            <v>0.8997033838709676</v>
          </cell>
          <cell r="L61">
            <v>2.0233950709677417</v>
          </cell>
          <cell r="M61">
            <v>3.378505041935485</v>
          </cell>
          <cell r="N61">
            <v>5.6855202064516153</v>
          </cell>
          <cell r="O61">
            <v>7.9135451209677399</v>
          </cell>
          <cell r="P61">
            <v>10.247164076387099</v>
          </cell>
          <cell r="Q61">
            <v>12.780982540580641</v>
          </cell>
          <cell r="R61">
            <v>15.496263328000001</v>
          </cell>
          <cell r="S61">
            <v>18.374370562516127</v>
          </cell>
          <cell r="T61">
            <v>21.396769677419357</v>
          </cell>
          <cell r="U61">
            <v>24.545027415419355</v>
          </cell>
          <cell r="V61">
            <v>27.800811828645166</v>
          </cell>
          <cell r="W61">
            <v>31.145892278645174</v>
          </cell>
          <cell r="X61">
            <v>34.562139436387113</v>
          </cell>
          <cell r="Y61">
            <v>38.031525282258087</v>
          </cell>
          <cell r="Z61">
            <v>41.536123106064515</v>
          </cell>
          <cell r="AA61">
            <v>45.058107507032283</v>
          </cell>
          <cell r="AB61">
            <v>48.579754393806482</v>
          </cell>
          <cell r="AC61">
            <v>52.083440984451641</v>
          </cell>
          <cell r="AD61">
            <v>55.551645806451631</v>
          </cell>
          <cell r="AE61">
            <v>58.966948696709693</v>
          </cell>
          <cell r="AF61">
            <v>62.312030801548389</v>
          </cell>
          <cell r="AG61">
            <v>65.569674576709701</v>
          </cell>
          <cell r="AH61">
            <v>68.722763787354907</v>
          </cell>
          <cell r="AI61">
            <v>71.754283508064532</v>
          </cell>
          <cell r="AJ61">
            <v>74.64732012283875</v>
          </cell>
          <cell r="AK61">
            <v>77.385061325096828</v>
          </cell>
          <cell r="AL61">
            <v>79.950796117677456</v>
          </cell>
          <cell r="AM61">
            <v>82.327914812838699</v>
          </cell>
          <cell r="AN61">
            <v>84.499909032258088</v>
          </cell>
          <cell r="AO61">
            <v>86.450371707032289</v>
          </cell>
          <cell r="AP61">
            <v>88.162997077677431</v>
          </cell>
          <cell r="AQ61">
            <v>89.621580694129094</v>
          </cell>
          <cell r="AR61">
            <v>90.810019415741962</v>
          </cell>
          <cell r="AS61">
            <v>91.712311411290358</v>
          </cell>
          <cell r="AT61">
            <v>92.312556158967794</v>
          </cell>
          <cell r="AU61">
            <v>92.594954446387192</v>
          </cell>
          <cell r="AV61">
            <v>92.543808370580663</v>
          </cell>
          <cell r="AW61">
            <v>92.143521338000056</v>
          </cell>
          <cell r="AX61">
            <v>91.37859806451614</v>
          </cell>
          <cell r="AY61">
            <v>90.233644575419319</v>
          </cell>
          <cell r="AZ61">
            <v>88.693368205419361</v>
          </cell>
          <cell r="BA61">
            <v>86.742577598645141</v>
          </cell>
          <cell r="BB61">
            <v>84.366182708645184</v>
          </cell>
          <cell r="BC61">
            <v>81.549194798387163</v>
          </cell>
          <cell r="BD61">
            <v>78.276726440258074</v>
          </cell>
          <cell r="BE61">
            <v>74.53399151606456</v>
          </cell>
          <cell r="BF61">
            <v>70.306305217032502</v>
          </cell>
          <cell r="BG61">
            <v>65.579084043806532</v>
          </cell>
          <cell r="BH61">
            <v>60.337845806451682</v>
          </cell>
          <cell r="BI61">
            <v>54.568209624451725</v>
          </cell>
          <cell r="BJ61">
            <v>48.255895926709911</v>
          </cell>
          <cell r="BK61">
            <v>41.386726451548682</v>
          </cell>
          <cell r="BL61">
            <v>33.946624246709973</v>
          </cell>
          <cell r="BM61">
            <v>25.921613669354954</v>
          </cell>
          <cell r="BN61">
            <v>17.297820386064927</v>
          </cell>
          <cell r="BO61">
            <v>8.0614713728391365</v>
          </cell>
          <cell r="BP61">
            <v>4.3065054699354874</v>
          </cell>
          <cell r="BQ61">
            <v>3.5114875399354872</v>
          </cell>
          <cell r="BR61">
            <v>2.6897090322580937</v>
          </cell>
          <cell r="BS61">
            <v>1.8428534702579782</v>
          </cell>
          <cell r="BT61">
            <v>0.97270568670968061</v>
          </cell>
          <cell r="BU61">
            <v>8.1151823806550283E-2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I62">
            <v>58</v>
          </cell>
          <cell r="J62">
            <v>0</v>
          </cell>
          <cell r="K62">
            <v>0.86475250053763419</v>
          </cell>
          <cell r="L62">
            <v>1.9447920043010747</v>
          </cell>
          <cell r="M62">
            <v>3.2472598586021517</v>
          </cell>
          <cell r="N62">
            <v>5.4932276731182821</v>
          </cell>
          <cell r="O62">
            <v>7.7133684543010741</v>
          </cell>
          <cell r="P62">
            <v>10.068293367053766</v>
          </cell>
          <cell r="Q62">
            <v>12.639559184580643</v>
          </cell>
          <cell r="R62">
            <v>15.406519685333336</v>
          </cell>
          <cell r="S62">
            <v>18.348710613182792</v>
          </cell>
          <cell r="T62">
            <v>21.445849677419357</v>
          </cell>
          <cell r="U62">
            <v>24.677836552752687</v>
          </cell>
          <cell r="V62">
            <v>28.024752879311833</v>
          </cell>
          <cell r="W62">
            <v>31.466862262645172</v>
          </cell>
          <cell r="X62">
            <v>34.984610273720442</v>
          </cell>
          <cell r="Y62">
            <v>38.558624448924753</v>
          </cell>
          <cell r="Z62">
            <v>42.169714290064519</v>
          </cell>
          <cell r="AA62">
            <v>45.798871264365616</v>
          </cell>
          <cell r="AB62">
            <v>49.427268804473151</v>
          </cell>
          <cell r="AC62">
            <v>53.03626230845164</v>
          </cell>
          <cell r="AD62">
            <v>56.607389139784964</v>
          </cell>
          <cell r="AE62">
            <v>60.12236862737636</v>
          </cell>
          <cell r="AF62">
            <v>63.563102065548392</v>
          </cell>
          <cell r="AG62">
            <v>66.911672714043036</v>
          </cell>
          <cell r="AH62">
            <v>70.150345798021561</v>
          </cell>
          <cell r="AI62">
            <v>73.261568508064528</v>
          </cell>
          <cell r="AJ62">
            <v>76.227970000172078</v>
          </cell>
          <cell r="AK62">
            <v>79.032361395763502</v>
          </cell>
          <cell r="AL62">
            <v>81.657735781677459</v>
          </cell>
          <cell r="AM62">
            <v>84.087268210172041</v>
          </cell>
          <cell r="AN62">
            <v>86.304315698924754</v>
          </cell>
          <cell r="AO62">
            <v>88.292417231032289</v>
          </cell>
          <cell r="AP62">
            <v>90.03529375501077</v>
          </cell>
          <cell r="AQ62">
            <v>91.516848184795762</v>
          </cell>
          <cell r="AR62">
            <v>92.721165399741949</v>
          </cell>
          <cell r="AS62">
            <v>93.632512244623697</v>
          </cell>
          <cell r="AT62">
            <v>94.235337529634464</v>
          </cell>
          <cell r="AU62">
            <v>94.51427203038719</v>
          </cell>
          <cell r="AV62">
            <v>94.454128487913991</v>
          </cell>
          <cell r="AW62">
            <v>94.039901608666725</v>
          </cell>
          <cell r="AX62">
            <v>93.256768064516137</v>
          </cell>
          <cell r="AY62">
            <v>92.090086492752647</v>
          </cell>
          <cell r="AZ62">
            <v>90.525397496086029</v>
          </cell>
          <cell r="BA62">
            <v>88.548423642645147</v>
          </cell>
          <cell r="BB62">
            <v>86.145069465978509</v>
          </cell>
          <cell r="BC62">
            <v>83.301421465053821</v>
          </cell>
          <cell r="BD62">
            <v>80.003748104258065</v>
          </cell>
          <cell r="BE62">
            <v>76.238499813397894</v>
          </cell>
          <cell r="BF62">
            <v>71.992308987699161</v>
          </cell>
          <cell r="BG62">
            <v>67.251989987806525</v>
          </cell>
          <cell r="BH62">
            <v>62.00453913978501</v>
          </cell>
          <cell r="BI62">
            <v>56.237134735118389</v>
          </cell>
          <cell r="BJ62">
            <v>49.937137030709891</v>
          </cell>
          <cell r="BK62">
            <v>43.092088248881993</v>
          </cell>
          <cell r="BL62">
            <v>35.689712577376639</v>
          </cell>
          <cell r="BM62">
            <v>27.71791616935495</v>
          </cell>
          <cell r="BN62">
            <v>19.164787143398243</v>
          </cell>
          <cell r="BO62">
            <v>10.0185955835058</v>
          </cell>
          <cell r="BP62">
            <v>6.1381410272688299</v>
          </cell>
          <cell r="BQ62">
            <v>5.101616073935503</v>
          </cell>
          <cell r="BR62">
            <v>4.0400990322581123</v>
          </cell>
          <cell r="BS62">
            <v>2.957054457591326</v>
          </cell>
          <cell r="BT62">
            <v>1.8561288707096892</v>
          </cell>
          <cell r="BU62">
            <v>0.74115075780655815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I63">
            <v>59</v>
          </cell>
          <cell r="J63">
            <v>0</v>
          </cell>
          <cell r="K63">
            <v>0.82980161720430079</v>
          </cell>
          <cell r="L63">
            <v>1.8661889376344085</v>
          </cell>
          <cell r="M63">
            <v>3.1160146752688185</v>
          </cell>
          <cell r="N63">
            <v>5.3009351397849471</v>
          </cell>
          <cell r="O63">
            <v>7.5131917876344065</v>
          </cell>
          <cell r="P63">
            <v>9.8894226577204325</v>
          </cell>
          <cell r="Q63">
            <v>12.498135828580642</v>
          </cell>
          <cell r="R63">
            <v>15.316776042666667</v>
          </cell>
          <cell r="S63">
            <v>18.323050663849461</v>
          </cell>
          <cell r="T63">
            <v>21.494929677419357</v>
          </cell>
          <cell r="U63">
            <v>24.810645690086019</v>
          </cell>
          <cell r="V63">
            <v>28.248693929978501</v>
          </cell>
          <cell r="W63">
            <v>31.787832246645173</v>
          </cell>
          <cell r="X63">
            <v>35.407081111053778</v>
          </cell>
          <cell r="Y63">
            <v>39.085723615591419</v>
          </cell>
          <cell r="Z63">
            <v>42.803305474064516</v>
          </cell>
          <cell r="AA63">
            <v>46.539635021698949</v>
          </cell>
          <cell r="AB63">
            <v>50.274783215139813</v>
          </cell>
          <cell r="AC63">
            <v>53.989083632451639</v>
          </cell>
          <cell r="AD63">
            <v>57.663132473118296</v>
          </cell>
          <cell r="AE63">
            <v>61.277788558043014</v>
          </cell>
          <cell r="AF63">
            <v>64.814173329548382</v>
          </cell>
          <cell r="AG63">
            <v>68.25367085137637</v>
          </cell>
          <cell r="AH63">
            <v>71.57792780868823</v>
          </cell>
          <cell r="AI63">
            <v>74.768853508064524</v>
          </cell>
          <cell r="AJ63">
            <v>77.808619877505421</v>
          </cell>
          <cell r="AK63">
            <v>80.679661466430161</v>
          </cell>
          <cell r="AL63">
            <v>83.364675445677449</v>
          </cell>
          <cell r="AM63">
            <v>85.846621607505369</v>
          </cell>
          <cell r="AN63">
            <v>88.108722365591419</v>
          </cell>
          <cell r="AO63">
            <v>90.134462755032288</v>
          </cell>
          <cell r="AP63">
            <v>91.907590432344094</v>
          </cell>
          <cell r="AQ63">
            <v>93.412115675462417</v>
          </cell>
          <cell r="AR63">
            <v>94.63231138374195</v>
          </cell>
          <cell r="AS63">
            <v>95.552713077957023</v>
          </cell>
          <cell r="AT63">
            <v>96.158118900301133</v>
          </cell>
          <cell r="AU63">
            <v>96.433589614387174</v>
          </cell>
          <cell r="AV63">
            <v>96.364448605247318</v>
          </cell>
          <cell r="AW63">
            <v>95.936281879333379</v>
          </cell>
          <cell r="AX63">
            <v>95.134938064516135</v>
          </cell>
          <cell r="AY63">
            <v>93.946528410085975</v>
          </cell>
          <cell r="AZ63">
            <v>92.357426786752683</v>
          </cell>
          <cell r="BA63">
            <v>90.354269686645139</v>
          </cell>
          <cell r="BB63">
            <v>87.923956223311833</v>
          </cell>
          <cell r="BC63">
            <v>85.053648131720479</v>
          </cell>
          <cell r="BD63">
            <v>81.730769768258071</v>
          </cell>
          <cell r="BE63">
            <v>77.943008110731213</v>
          </cell>
          <cell r="BF63">
            <v>73.67831275836582</v>
          </cell>
          <cell r="BG63">
            <v>68.924895931806518</v>
          </cell>
          <cell r="BH63">
            <v>63.671232473118351</v>
          </cell>
          <cell r="BI63">
            <v>57.906059845785066</v>
          </cell>
          <cell r="BJ63">
            <v>51.618378134709886</v>
          </cell>
          <cell r="BK63">
            <v>44.797450046215317</v>
          </cell>
          <cell r="BL63">
            <v>37.432800908043291</v>
          </cell>
          <cell r="BM63">
            <v>29.514218669354946</v>
          </cell>
          <cell r="BN63">
            <v>21.031753900731573</v>
          </cell>
          <cell r="BO63">
            <v>11.975719794172463</v>
          </cell>
          <cell r="BP63">
            <v>7.9697765846021724</v>
          </cell>
          <cell r="BQ63">
            <v>6.6917446079355329</v>
          </cell>
          <cell r="BR63">
            <v>5.3904890322581167</v>
          </cell>
          <cell r="BS63">
            <v>4.0712554449246596</v>
          </cell>
          <cell r="BT63">
            <v>2.739552054709705</v>
          </cell>
          <cell r="BU63">
            <v>1.401149691806566</v>
          </cell>
          <cell r="BV63">
            <v>6.2081807827908619E-2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I64">
            <v>60</v>
          </cell>
          <cell r="J64">
            <v>2.6200000000000001E-2</v>
          </cell>
          <cell r="K64">
            <v>1.0485265000000001</v>
          </cell>
          <cell r="L64">
            <v>2.3580920000000001</v>
          </cell>
          <cell r="M64">
            <v>3.9373555000000007</v>
          </cell>
          <cell r="N64">
            <v>5.7687760000000008</v>
          </cell>
          <cell r="O64">
            <v>7.8348125000000008</v>
          </cell>
          <cell r="P64">
            <v>10.117923999999999</v>
          </cell>
          <cell r="Q64">
            <v>12.600569499999999</v>
          </cell>
          <cell r="R64">
            <v>15.265207999999999</v>
          </cell>
          <cell r="S64">
            <v>18.094298499999997</v>
          </cell>
          <cell r="T64">
            <v>21.070299999999996</v>
          </cell>
          <cell r="U64">
            <v>24.175671499999996</v>
          </cell>
          <cell r="V64">
            <v>27.392872000000001</v>
          </cell>
          <cell r="W64">
            <v>30.704360500000003</v>
          </cell>
          <cell r="X64">
            <v>34.092596000000007</v>
          </cell>
          <cell r="Y64">
            <v>37.540037500000018</v>
          </cell>
          <cell r="Z64">
            <v>41.029144000000016</v>
          </cell>
          <cell r="AA64">
            <v>44.542374500000022</v>
          </cell>
          <cell r="AB64">
            <v>48.06218800000002</v>
          </cell>
          <cell r="AC64">
            <v>51.571043500000023</v>
          </cell>
          <cell r="AD64">
            <v>55.051400000000015</v>
          </cell>
          <cell r="AE64">
            <v>58.485716500000024</v>
          </cell>
          <cell r="AF64">
            <v>61.856452000000026</v>
          </cell>
          <cell r="AG64">
            <v>65.146065500000034</v>
          </cell>
          <cell r="AH64">
            <v>68.337016000000034</v>
          </cell>
          <cell r="AI64">
            <v>71.411762500000037</v>
          </cell>
          <cell r="AJ64">
            <v>74.35276400000005</v>
          </cell>
          <cell r="AK64">
            <v>77.142479500000036</v>
          </cell>
          <cell r="AL64">
            <v>79.763368000000028</v>
          </cell>
          <cell r="AM64">
            <v>82.197888500000019</v>
          </cell>
          <cell r="AN64">
            <v>84.428500000000042</v>
          </cell>
          <cell r="AO64">
            <v>86.437661500000033</v>
          </cell>
          <cell r="AP64">
            <v>88.20783200000001</v>
          </cell>
          <cell r="AQ64">
            <v>89.721470500000024</v>
          </cell>
          <cell r="AR64">
            <v>90.961036000000021</v>
          </cell>
          <cell r="AS64">
            <v>91.908987500000023</v>
          </cell>
          <cell r="AT64">
            <v>92.547784000000021</v>
          </cell>
          <cell r="AU64">
            <v>92.859884500000007</v>
          </cell>
          <cell r="AV64">
            <v>92.827748</v>
          </cell>
          <cell r="AW64">
            <v>92.433833500000006</v>
          </cell>
          <cell r="AX64">
            <v>91.660599999999988</v>
          </cell>
          <cell r="AY64">
            <v>90.490506499999967</v>
          </cell>
          <cell r="AZ64">
            <v>88.90601199999999</v>
          </cell>
          <cell r="BA64">
            <v>86.889575500000021</v>
          </cell>
          <cell r="BB64">
            <v>84.42365599999998</v>
          </cell>
          <cell r="BC64">
            <v>81.490712500000001</v>
          </cell>
          <cell r="BD64">
            <v>78.07320399999999</v>
          </cell>
          <cell r="BE64">
            <v>74.153589500000024</v>
          </cell>
          <cell r="BF64">
            <v>69.714328000000037</v>
          </cell>
          <cell r="BG64">
            <v>64.737878500000093</v>
          </cell>
          <cell r="BH64">
            <v>59.206700000000069</v>
          </cell>
          <cell r="BI64">
            <v>53.103251500000219</v>
          </cell>
          <cell r="BJ64">
            <v>46.409992000000145</v>
          </cell>
          <cell r="BK64">
            <v>39.109380500000192</v>
          </cell>
          <cell r="BL64">
            <v>31.18387600000025</v>
          </cell>
          <cell r="BM64">
            <v>22.615937500000282</v>
          </cell>
          <cell r="BN64">
            <v>13.388024000000389</v>
          </cell>
          <cell r="BO64">
            <v>3.4825945000004142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I65">
            <v>61</v>
          </cell>
          <cell r="J65">
            <v>2.4453333333333334E-2</v>
          </cell>
          <cell r="K65">
            <v>0.97862473333333344</v>
          </cell>
          <cell r="L65">
            <v>2.2008858666666669</v>
          </cell>
          <cell r="M65">
            <v>3.6748651333333342</v>
          </cell>
          <cell r="N65">
            <v>5.4855317546666678</v>
          </cell>
          <cell r="O65">
            <v>7.562743750000001</v>
          </cell>
          <cell r="P65">
            <v>9.8829264746666645</v>
          </cell>
          <cell r="Q65">
            <v>12.425548064666666</v>
          </cell>
          <cell r="R65">
            <v>15.170204607999999</v>
          </cell>
          <cell r="S65">
            <v>18.096620144666662</v>
          </cell>
          <cell r="T65">
            <v>21.184646666666662</v>
          </cell>
          <cell r="U65">
            <v>24.414264117999995</v>
          </cell>
          <cell r="V65">
            <v>27.765580394666667</v>
          </cell>
          <cell r="W65">
            <v>31.218831344666672</v>
          </cell>
          <cell r="X65">
            <v>34.754380768000004</v>
          </cell>
          <cell r="Y65">
            <v>38.352720416666685</v>
          </cell>
          <cell r="Z65">
            <v>41.99446999466668</v>
          </cell>
          <cell r="AA65">
            <v>45.660377158000024</v>
          </cell>
          <cell r="AB65">
            <v>49.331317514666686</v>
          </cell>
          <cell r="AC65">
            <v>52.988294624666686</v>
          </cell>
          <cell r="AD65">
            <v>56.612440000000014</v>
          </cell>
          <cell r="AE65">
            <v>60.185013104666687</v>
          </cell>
          <cell r="AF65">
            <v>63.68740135466669</v>
          </cell>
          <cell r="AG65">
            <v>67.10112011800004</v>
          </cell>
          <cell r="AH65">
            <v>70.407812714666704</v>
          </cell>
          <cell r="AI65">
            <v>73.589250416666701</v>
          </cell>
          <cell r="AJ65">
            <v>76.627332448000047</v>
          </cell>
          <cell r="AK65">
            <v>79.504085984666702</v>
          </cell>
          <cell r="AL65">
            <v>82.201666154666697</v>
          </cell>
          <cell r="AM65">
            <v>84.702356038000019</v>
          </cell>
          <cell r="AN65">
            <v>86.988566666666713</v>
          </cell>
          <cell r="AO65">
            <v>89.042837024666696</v>
          </cell>
          <cell r="AP65">
            <v>90.84783404800001</v>
          </cell>
          <cell r="AQ65">
            <v>92.386352624666685</v>
          </cell>
          <cell r="AR65">
            <v>93.641315594666693</v>
          </cell>
          <cell r="AS65">
            <v>94.595773750000021</v>
          </cell>
          <cell r="AT65">
            <v>95.232905834666695</v>
          </cell>
          <cell r="AU65">
            <v>95.536018544666675</v>
          </cell>
          <cell r="AV65">
            <v>95.488546528000001</v>
          </cell>
          <cell r="AW65">
            <v>95.074052384666672</v>
          </cell>
          <cell r="AX65">
            <v>94.276226666666659</v>
          </cell>
          <cell r="AY65">
            <v>93.078887877999961</v>
          </cell>
          <cell r="AZ65">
            <v>91.46598247466666</v>
          </cell>
          <cell r="BA65">
            <v>89.421584864666684</v>
          </cell>
          <cell r="BB65">
            <v>86.929897407999974</v>
          </cell>
          <cell r="BC65">
            <v>83.975250416666668</v>
          </cell>
          <cell r="BD65">
            <v>80.542102154666651</v>
          </cell>
          <cell r="BE65">
            <v>76.615038838000018</v>
          </cell>
          <cell r="BF65">
            <v>72.178774634666723</v>
          </cell>
          <cell r="BG65">
            <v>67.218151664666749</v>
          </cell>
          <cell r="BH65">
            <v>61.718140000000069</v>
          </cell>
          <cell r="BI65">
            <v>55.663837664666879</v>
          </cell>
          <cell r="BJ65">
            <v>49.040470634666811</v>
          </cell>
          <cell r="BK65">
            <v>41.833392838000186</v>
          </cell>
          <cell r="BL65">
            <v>34.028086154666916</v>
          </cell>
          <cell r="BM65">
            <v>25.610160416666922</v>
          </cell>
          <cell r="BN65">
            <v>16.565353408000377</v>
          </cell>
          <cell r="BO65">
            <v>6.8795308646670748</v>
          </cell>
          <cell r="BP65">
            <v>3.1820523413333417</v>
          </cell>
          <cell r="BQ65">
            <v>2.7311866113333676</v>
          </cell>
          <cell r="BR65">
            <v>2.2791333333333554</v>
          </cell>
          <cell r="BS65">
            <v>1.8286416513333377</v>
          </cell>
          <cell r="BT65">
            <v>1.3825886613333516</v>
          </cell>
          <cell r="BU65">
            <v>0.94397941133335839</v>
          </cell>
          <cell r="BV65">
            <v>0.51594690133332155</v>
          </cell>
          <cell r="BW65">
            <v>0.10175208333334661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I66">
            <v>62</v>
          </cell>
          <cell r="J66">
            <v>2.2706666666666667E-2</v>
          </cell>
          <cell r="K66">
            <v>0.90872296666666674</v>
          </cell>
          <cell r="L66">
            <v>2.0436797333333336</v>
          </cell>
          <cell r="M66">
            <v>3.4123747666666673</v>
          </cell>
          <cell r="N66">
            <v>5.2022875093333347</v>
          </cell>
          <cell r="O66">
            <v>7.2906750000000011</v>
          </cell>
          <cell r="P66">
            <v>9.6479289493333322</v>
          </cell>
          <cell r="Q66">
            <v>12.250526629333333</v>
          </cell>
          <cell r="R66">
            <v>15.075201216</v>
          </cell>
          <cell r="S66">
            <v>18.098941789333331</v>
          </cell>
          <cell r="T66">
            <v>21.298993333333328</v>
          </cell>
          <cell r="U66">
            <v>24.652856735999997</v>
          </cell>
          <cell r="V66">
            <v>28.138288789333334</v>
          </cell>
          <cell r="W66">
            <v>31.73330218933334</v>
          </cell>
          <cell r="X66">
            <v>35.416165536000008</v>
          </cell>
          <cell r="Y66">
            <v>39.165403333333352</v>
          </cell>
          <cell r="Z66">
            <v>42.959795989333351</v>
          </cell>
          <cell r="AA66">
            <v>46.778379816000019</v>
          </cell>
          <cell r="AB66">
            <v>50.600447029333353</v>
          </cell>
          <cell r="AC66">
            <v>54.405545749333356</v>
          </cell>
          <cell r="AD66">
            <v>58.173480000000012</v>
          </cell>
          <cell r="AE66">
            <v>61.884309709333358</v>
          </cell>
          <cell r="AF66">
            <v>65.518350709333362</v>
          </cell>
          <cell r="AG66">
            <v>69.056174736000031</v>
          </cell>
          <cell r="AH66">
            <v>72.478609429333375</v>
          </cell>
          <cell r="AI66">
            <v>75.766738333333365</v>
          </cell>
          <cell r="AJ66">
            <v>78.901900896000043</v>
          </cell>
          <cell r="AK66">
            <v>81.865692469333368</v>
          </cell>
          <cell r="AL66">
            <v>84.639964309333365</v>
          </cell>
          <cell r="AM66">
            <v>87.206823576000019</v>
          </cell>
          <cell r="AN66">
            <v>89.54863333333337</v>
          </cell>
          <cell r="AO66">
            <v>91.648012549333359</v>
          </cell>
          <cell r="AP66">
            <v>93.487836096000009</v>
          </cell>
          <cell r="AQ66">
            <v>95.051234749333361</v>
          </cell>
          <cell r="AR66">
            <v>96.321595189333351</v>
          </cell>
          <cell r="AS66">
            <v>97.282560000000018</v>
          </cell>
          <cell r="AT66">
            <v>97.918027669333355</v>
          </cell>
          <cell r="AU66">
            <v>98.212152589333343</v>
          </cell>
          <cell r="AV66">
            <v>98.149345056000001</v>
          </cell>
          <cell r="AW66">
            <v>97.714271269333352</v>
          </cell>
          <cell r="AX66">
            <v>96.891853333333316</v>
          </cell>
          <cell r="AY66">
            <v>95.667269255999955</v>
          </cell>
          <cell r="AZ66">
            <v>94.025952949333316</v>
          </cell>
          <cell r="BA66">
            <v>91.953594229333348</v>
          </cell>
          <cell r="BB66">
            <v>89.436138815999982</v>
          </cell>
          <cell r="BC66">
            <v>86.459788333333321</v>
          </cell>
          <cell r="BD66">
            <v>83.011000309333326</v>
          </cell>
          <cell r="BE66">
            <v>79.076488176000012</v>
          </cell>
          <cell r="BF66">
            <v>74.643221269333409</v>
          </cell>
          <cell r="BG66">
            <v>69.698424829333405</v>
          </cell>
          <cell r="BH66">
            <v>64.22958000000007</v>
          </cell>
          <cell r="BI66">
            <v>58.224423829333531</v>
          </cell>
          <cell r="BJ66">
            <v>51.670949269333484</v>
          </cell>
          <cell r="BK66">
            <v>44.557405176000174</v>
          </cell>
          <cell r="BL66">
            <v>36.872296309333578</v>
          </cell>
          <cell r="BM66">
            <v>28.604383333333566</v>
          </cell>
          <cell r="BN66">
            <v>19.742682816000368</v>
          </cell>
          <cell r="BO66">
            <v>10.276467229333736</v>
          </cell>
          <cell r="BP66">
            <v>6.3641046826666834</v>
          </cell>
          <cell r="BQ66">
            <v>5.4623732226667352</v>
          </cell>
          <cell r="BR66">
            <v>4.5582666666667109</v>
          </cell>
          <cell r="BS66">
            <v>3.6572833026666753</v>
          </cell>
          <cell r="BT66">
            <v>2.7651773226667031</v>
          </cell>
          <cell r="BU66">
            <v>1.8879588226667168</v>
          </cell>
          <cell r="BV66">
            <v>1.0318938026666431</v>
          </cell>
          <cell r="BW66">
            <v>0.20350416666669321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I67">
            <v>63</v>
          </cell>
          <cell r="J67">
            <v>2.0959999999999999E-2</v>
          </cell>
          <cell r="K67">
            <v>0.83882120000000016</v>
          </cell>
          <cell r="L67">
            <v>1.8864736</v>
          </cell>
          <cell r="M67">
            <v>3.1498844000000004</v>
          </cell>
          <cell r="N67">
            <v>4.9190432640000008</v>
          </cell>
          <cell r="O67">
            <v>7.0186062500000004</v>
          </cell>
          <cell r="P67">
            <v>9.4129314239999982</v>
          </cell>
          <cell r="Q67">
            <v>12.075505194</v>
          </cell>
          <cell r="R67">
            <v>14.980197823999999</v>
          </cell>
          <cell r="S67">
            <v>18.101263433999996</v>
          </cell>
          <cell r="T67">
            <v>21.413339999999998</v>
          </cell>
          <cell r="U67">
            <v>24.891449353999995</v>
          </cell>
          <cell r="V67">
            <v>28.510997184000001</v>
          </cell>
          <cell r="W67">
            <v>32.247773034000005</v>
          </cell>
          <cell r="X67">
            <v>36.077950304000005</v>
          </cell>
          <cell r="Y67">
            <v>39.978086250000018</v>
          </cell>
          <cell r="Z67">
            <v>43.925121984000015</v>
          </cell>
          <cell r="AA67">
            <v>47.896382474000021</v>
          </cell>
          <cell r="AB67">
            <v>51.869576544000019</v>
          </cell>
          <cell r="AC67">
            <v>55.822796874000019</v>
          </cell>
          <cell r="AD67">
            <v>59.734520000000018</v>
          </cell>
          <cell r="AE67">
            <v>63.583606314000022</v>
          </cell>
          <cell r="AF67">
            <v>67.349300064000019</v>
          </cell>
          <cell r="AG67">
            <v>71.011229354000037</v>
          </cell>
          <cell r="AH67">
            <v>74.549406144000045</v>
          </cell>
          <cell r="AI67">
            <v>77.944226250000028</v>
          </cell>
          <cell r="AJ67">
            <v>81.17646934400004</v>
          </cell>
          <cell r="AK67">
            <v>84.227298954000048</v>
          </cell>
          <cell r="AL67">
            <v>87.078262464000034</v>
          </cell>
          <cell r="AM67">
            <v>89.711291114000019</v>
          </cell>
          <cell r="AN67">
            <v>92.108700000000042</v>
          </cell>
          <cell r="AO67">
            <v>94.253188074000022</v>
          </cell>
          <cell r="AP67">
            <v>96.127838144000009</v>
          </cell>
          <cell r="AQ67">
            <v>97.716116874000022</v>
          </cell>
          <cell r="AR67">
            <v>99.001874784000023</v>
          </cell>
          <cell r="AS67">
            <v>99.969346250000029</v>
          </cell>
          <cell r="AT67">
            <v>100.60314950400003</v>
          </cell>
          <cell r="AU67">
            <v>100.88828663400002</v>
          </cell>
          <cell r="AV67">
            <v>100.810143584</v>
          </cell>
          <cell r="AW67">
            <v>100.35449015400002</v>
          </cell>
          <cell r="AX67">
            <v>99.507479999999987</v>
          </cell>
          <cell r="AY67">
            <v>98.255650633999949</v>
          </cell>
          <cell r="AZ67">
            <v>96.585923423999986</v>
          </cell>
          <cell r="BA67">
            <v>94.485603594000011</v>
          </cell>
          <cell r="BB67">
            <v>91.942380223999976</v>
          </cell>
          <cell r="BC67">
            <v>88.944326249999989</v>
          </cell>
          <cell r="BD67">
            <v>85.479898463999987</v>
          </cell>
          <cell r="BE67">
            <v>81.537937514000006</v>
          </cell>
          <cell r="BF67">
            <v>77.107667904000095</v>
          </cell>
          <cell r="BG67">
            <v>72.178697994000061</v>
          </cell>
          <cell r="BH67">
            <v>66.741020000000063</v>
          </cell>
          <cell r="BI67">
            <v>60.785009994000191</v>
          </cell>
          <cell r="BJ67">
            <v>54.30142790400015</v>
          </cell>
          <cell r="BK67">
            <v>47.281417514000168</v>
          </cell>
          <cell r="BL67">
            <v>39.71650646400024</v>
          </cell>
          <cell r="BM67">
            <v>31.598606250000209</v>
          </cell>
          <cell r="BN67">
            <v>22.920012224000359</v>
          </cell>
          <cell r="BO67">
            <v>13.673403594000398</v>
          </cell>
          <cell r="BP67">
            <v>9.546157024000026</v>
          </cell>
          <cell r="BQ67">
            <v>8.1935598340001015</v>
          </cell>
          <cell r="BR67">
            <v>6.8374000000000672</v>
          </cell>
          <cell r="BS67">
            <v>5.485924954000013</v>
          </cell>
          <cell r="BT67">
            <v>4.1477659840000554</v>
          </cell>
          <cell r="BU67">
            <v>2.8319382340000754</v>
          </cell>
          <cell r="BV67">
            <v>1.5478407039999644</v>
          </cell>
          <cell r="BW67">
            <v>0.30525625000003986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I68">
            <v>64</v>
          </cell>
          <cell r="J68">
            <v>1.9213333333333332E-2</v>
          </cell>
          <cell r="K68">
            <v>0.76891943333333346</v>
          </cell>
          <cell r="L68">
            <v>1.7292674666666668</v>
          </cell>
          <cell r="M68">
            <v>2.8873940333333339</v>
          </cell>
          <cell r="N68">
            <v>4.6357990186666678</v>
          </cell>
          <cell r="O68">
            <v>6.7465375000000005</v>
          </cell>
          <cell r="P68">
            <v>9.1779338986666659</v>
          </cell>
          <cell r="Q68">
            <v>11.900483758666665</v>
          </cell>
          <cell r="R68">
            <v>14.885194431999999</v>
          </cell>
          <cell r="S68">
            <v>18.103585078666665</v>
          </cell>
          <cell r="T68">
            <v>21.527686666666664</v>
          </cell>
          <cell r="U68">
            <v>25.130041971999997</v>
          </cell>
          <cell r="V68">
            <v>28.883705578666667</v>
          </cell>
          <cell r="W68">
            <v>32.762243878666673</v>
          </cell>
          <cell r="X68">
            <v>36.739735072000009</v>
          </cell>
          <cell r="Y68">
            <v>40.790769166666685</v>
          </cell>
          <cell r="Z68">
            <v>44.890447978666685</v>
          </cell>
          <cell r="AA68">
            <v>49.014385132000022</v>
          </cell>
          <cell r="AB68">
            <v>53.138706058666685</v>
          </cell>
          <cell r="AC68">
            <v>57.240047998666682</v>
          </cell>
          <cell r="AD68">
            <v>61.295560000000016</v>
          </cell>
          <cell r="AE68">
            <v>65.282902918666693</v>
          </cell>
          <cell r="AF68">
            <v>69.180249418666691</v>
          </cell>
          <cell r="AG68">
            <v>72.966283972000028</v>
          </cell>
          <cell r="AH68">
            <v>76.620202858666715</v>
          </cell>
          <cell r="AI68">
            <v>80.121714166666692</v>
          </cell>
          <cell r="AJ68">
            <v>83.451037792000051</v>
          </cell>
          <cell r="AK68">
            <v>86.588905438666714</v>
          </cell>
          <cell r="AL68">
            <v>89.516560618666688</v>
          </cell>
          <cell r="AM68">
            <v>92.215758652000019</v>
          </cell>
          <cell r="AN68">
            <v>94.668766666666698</v>
          </cell>
          <cell r="AO68">
            <v>96.858363598666699</v>
          </cell>
          <cell r="AP68">
            <v>98.767840192000008</v>
          </cell>
          <cell r="AQ68">
            <v>100.3809989986667</v>
          </cell>
          <cell r="AR68">
            <v>101.68215437866668</v>
          </cell>
          <cell r="AS68">
            <v>102.65613250000003</v>
          </cell>
          <cell r="AT68">
            <v>103.2882713386667</v>
          </cell>
          <cell r="AU68">
            <v>103.56442067866669</v>
          </cell>
          <cell r="AV68">
            <v>103.470942112</v>
          </cell>
          <cell r="AW68">
            <v>102.99470903866668</v>
          </cell>
          <cell r="AX68">
            <v>102.12310666666666</v>
          </cell>
          <cell r="AY68">
            <v>100.84403201199996</v>
          </cell>
          <cell r="AZ68">
            <v>99.145893898666657</v>
          </cell>
          <cell r="BA68">
            <v>97.017612958666675</v>
          </cell>
          <cell r="BB68">
            <v>94.44862163199997</v>
          </cell>
          <cell r="BC68">
            <v>91.428864166666656</v>
          </cell>
          <cell r="BD68">
            <v>87.948796618666648</v>
          </cell>
          <cell r="BE68">
            <v>83.999386851999986</v>
          </cell>
          <cell r="BF68">
            <v>79.572114538666781</v>
          </cell>
          <cell r="BG68">
            <v>74.658971158666731</v>
          </cell>
          <cell r="BH68">
            <v>69.25246000000007</v>
          </cell>
          <cell r="BI68">
            <v>63.345596158666851</v>
          </cell>
          <cell r="BJ68">
            <v>56.931906538666816</v>
          </cell>
          <cell r="BK68">
            <v>50.005429852000155</v>
          </cell>
          <cell r="BL68">
            <v>42.560716618666902</v>
          </cell>
          <cell r="BM68">
            <v>34.592829166666846</v>
          </cell>
          <cell r="BN68">
            <v>26.097341632000347</v>
          </cell>
          <cell r="BO68">
            <v>17.070339958667059</v>
          </cell>
          <cell r="BP68">
            <v>12.728209365333367</v>
          </cell>
          <cell r="BQ68">
            <v>10.92474644533347</v>
          </cell>
          <cell r="BR68">
            <v>9.1165333333334218</v>
          </cell>
          <cell r="BS68">
            <v>7.3145666053333507</v>
          </cell>
          <cell r="BT68">
            <v>5.5303546453334063</v>
          </cell>
          <cell r="BU68">
            <v>3.7759176453334335</v>
          </cell>
          <cell r="BV68">
            <v>2.0637876053332862</v>
          </cell>
          <cell r="BW68">
            <v>0.40700833333338643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I69">
            <v>65</v>
          </cell>
          <cell r="J69">
            <v>1.7466666666666665E-2</v>
          </cell>
          <cell r="K69">
            <v>0.69901766666666676</v>
          </cell>
          <cell r="L69">
            <v>1.5720613333333335</v>
          </cell>
          <cell r="M69">
            <v>2.624903666666667</v>
          </cell>
          <cell r="N69">
            <v>4.3525547733333347</v>
          </cell>
          <cell r="O69">
            <v>6.4744687500000007</v>
          </cell>
          <cell r="P69">
            <v>8.9429363733333318</v>
          </cell>
          <cell r="Q69">
            <v>11.725462323333332</v>
          </cell>
          <cell r="R69">
            <v>14.790191039999998</v>
          </cell>
          <cell r="S69">
            <v>18.10590672333333</v>
          </cell>
          <cell r="T69">
            <v>21.64203333333333</v>
          </cell>
          <cell r="U69">
            <v>25.368634589999996</v>
          </cell>
          <cell r="V69">
            <v>29.256413973333334</v>
          </cell>
          <cell r="W69">
            <v>33.276714723333342</v>
          </cell>
          <cell r="X69">
            <v>37.401519840000006</v>
          </cell>
          <cell r="Y69">
            <v>41.603452083333352</v>
          </cell>
          <cell r="Z69">
            <v>45.855773973333349</v>
          </cell>
          <cell r="AA69">
            <v>50.132387790000024</v>
          </cell>
          <cell r="AB69">
            <v>54.407835573333351</v>
          </cell>
          <cell r="AC69">
            <v>58.657299123333352</v>
          </cell>
          <cell r="AD69">
            <v>62.856600000000014</v>
          </cell>
          <cell r="AE69">
            <v>66.98219952333335</v>
          </cell>
          <cell r="AF69">
            <v>71.011198773333362</v>
          </cell>
          <cell r="AG69">
            <v>74.921338590000033</v>
          </cell>
          <cell r="AH69">
            <v>78.690999573333386</v>
          </cell>
          <cell r="AI69">
            <v>82.299202083333356</v>
          </cell>
          <cell r="AJ69">
            <v>85.725606240000047</v>
          </cell>
          <cell r="AK69">
            <v>88.95051192333338</v>
          </cell>
          <cell r="AL69">
            <v>91.954858773333356</v>
          </cell>
          <cell r="AM69">
            <v>94.72022619000002</v>
          </cell>
          <cell r="AN69">
            <v>97.22883333333337</v>
          </cell>
          <cell r="AO69">
            <v>99.463539123333362</v>
          </cell>
          <cell r="AP69">
            <v>101.40784224000001</v>
          </cell>
          <cell r="AQ69">
            <v>103.04588112333336</v>
          </cell>
          <cell r="AR69">
            <v>104.36243397333335</v>
          </cell>
          <cell r="AS69">
            <v>105.34291875000002</v>
          </cell>
          <cell r="AT69">
            <v>105.97339317333338</v>
          </cell>
          <cell r="AU69">
            <v>106.24055472333336</v>
          </cell>
          <cell r="AV69">
            <v>106.13174064</v>
          </cell>
          <cell r="AW69">
            <v>105.63492792333336</v>
          </cell>
          <cell r="AX69">
            <v>104.73873333333331</v>
          </cell>
          <cell r="AY69">
            <v>103.43241338999995</v>
          </cell>
          <cell r="AZ69">
            <v>101.70586437333333</v>
          </cell>
          <cell r="BA69">
            <v>99.549622323333338</v>
          </cell>
          <cell r="BB69">
            <v>96.954863039999964</v>
          </cell>
          <cell r="BC69">
            <v>93.913402083333324</v>
          </cell>
          <cell r="BD69">
            <v>90.417694773333309</v>
          </cell>
          <cell r="BE69">
            <v>86.460836189999981</v>
          </cell>
          <cell r="BF69">
            <v>82.036561173333467</v>
          </cell>
          <cell r="BG69">
            <v>77.139244323333386</v>
          </cell>
          <cell r="BH69">
            <v>71.763900000000064</v>
          </cell>
          <cell r="BI69">
            <v>65.90618232333351</v>
          </cell>
          <cell r="BJ69">
            <v>59.562385173333482</v>
          </cell>
          <cell r="BK69">
            <v>52.729442190000142</v>
          </cell>
          <cell r="BL69">
            <v>45.404926773333564</v>
          </cell>
          <cell r="BM69">
            <v>37.587052083333489</v>
          </cell>
          <cell r="BN69">
            <v>29.274671040000335</v>
          </cell>
          <cell r="BO69">
            <v>20.467276323333721</v>
          </cell>
          <cell r="BP69">
            <v>15.910261706666709</v>
          </cell>
          <cell r="BQ69">
            <v>13.655933056666838</v>
          </cell>
          <cell r="BR69">
            <v>11.395666666666777</v>
          </cell>
          <cell r="BS69">
            <v>9.1432082566666892</v>
          </cell>
          <cell r="BT69">
            <v>6.912943306666758</v>
          </cell>
          <cell r="BU69">
            <v>4.7198970566667917</v>
          </cell>
          <cell r="BV69">
            <v>2.5797345066666071</v>
          </cell>
          <cell r="BW69">
            <v>0.50876041666673311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I70">
            <v>66</v>
          </cell>
          <cell r="J70">
            <v>1.5720000000000001E-2</v>
          </cell>
          <cell r="K70">
            <v>0.62911590000000017</v>
          </cell>
          <cell r="L70">
            <v>1.4148552000000001</v>
          </cell>
          <cell r="M70">
            <v>2.3624133000000005</v>
          </cell>
          <cell r="N70">
            <v>4.0693105280000008</v>
          </cell>
          <cell r="O70">
            <v>6.2024000000000008</v>
          </cell>
          <cell r="P70">
            <v>8.7079388479999995</v>
          </cell>
          <cell r="Q70">
            <v>11.550440887999999</v>
          </cell>
          <cell r="R70">
            <v>14.695187647999999</v>
          </cell>
          <cell r="S70">
            <v>18.108228367999995</v>
          </cell>
          <cell r="T70">
            <v>21.756379999999996</v>
          </cell>
          <cell r="U70">
            <v>25.607227207999994</v>
          </cell>
          <cell r="V70">
            <v>29.629122368000001</v>
          </cell>
          <cell r="W70">
            <v>33.79118556800001</v>
          </cell>
          <cell r="X70">
            <v>38.06330460800001</v>
          </cell>
          <cell r="Y70">
            <v>42.416135000000018</v>
          </cell>
          <cell r="Z70">
            <v>46.82109996800002</v>
          </cell>
          <cell r="AA70">
            <v>51.250390448000019</v>
          </cell>
          <cell r="AB70">
            <v>55.676965088000017</v>
          </cell>
          <cell r="AC70">
            <v>60.074550248000016</v>
          </cell>
          <cell r="AD70">
            <v>64.41764000000002</v>
          </cell>
          <cell r="AE70">
            <v>68.68149612800002</v>
          </cell>
          <cell r="AF70">
            <v>72.842148128000019</v>
          </cell>
          <cell r="AG70">
            <v>76.876393208000039</v>
          </cell>
          <cell r="AH70">
            <v>80.761796288000056</v>
          </cell>
          <cell r="AI70">
            <v>84.476690000000019</v>
          </cell>
          <cell r="AJ70">
            <v>88.000174688000044</v>
          </cell>
          <cell r="AK70">
            <v>91.312118408000046</v>
          </cell>
          <cell r="AL70">
            <v>94.393156928000025</v>
          </cell>
          <cell r="AM70">
            <v>97.22469372800002</v>
          </cell>
          <cell r="AN70">
            <v>99.788900000000027</v>
          </cell>
          <cell r="AO70">
            <v>102.06871464800003</v>
          </cell>
          <cell r="AP70">
            <v>104.04784428800001</v>
          </cell>
          <cell r="AQ70">
            <v>105.71076324800003</v>
          </cell>
          <cell r="AR70">
            <v>107.04271356800001</v>
          </cell>
          <cell r="AS70">
            <v>108.02970500000002</v>
          </cell>
          <cell r="AT70">
            <v>108.65851500800005</v>
          </cell>
          <cell r="AU70">
            <v>108.91668876800003</v>
          </cell>
          <cell r="AV70">
            <v>108.792539168</v>
          </cell>
          <cell r="AW70">
            <v>108.27514680800003</v>
          </cell>
          <cell r="AX70">
            <v>107.35435999999999</v>
          </cell>
          <cell r="AY70">
            <v>106.02079476799994</v>
          </cell>
          <cell r="AZ70">
            <v>104.26583484799998</v>
          </cell>
          <cell r="BA70">
            <v>102.081631688</v>
          </cell>
          <cell r="BB70">
            <v>99.461104447999972</v>
          </cell>
          <cell r="BC70">
            <v>96.397939999999977</v>
          </cell>
          <cell r="BD70">
            <v>92.886592927999985</v>
          </cell>
          <cell r="BE70">
            <v>88.922285527999975</v>
          </cell>
          <cell r="BF70">
            <v>84.501007808000153</v>
          </cell>
          <cell r="BG70">
            <v>79.619517488000042</v>
          </cell>
          <cell r="BH70">
            <v>74.275340000000071</v>
          </cell>
          <cell r="BI70">
            <v>68.466768488000156</v>
          </cell>
          <cell r="BJ70">
            <v>62.192863808000155</v>
          </cell>
          <cell r="BK70">
            <v>55.453454528000137</v>
          </cell>
          <cell r="BL70">
            <v>48.249136928000226</v>
          </cell>
          <cell r="BM70">
            <v>40.581275000000133</v>
          </cell>
          <cell r="BN70">
            <v>32.452000448000327</v>
          </cell>
          <cell r="BO70">
            <v>23.864212688000379</v>
          </cell>
          <cell r="BP70">
            <v>19.092314048000052</v>
          </cell>
          <cell r="BQ70">
            <v>16.387119668000203</v>
          </cell>
          <cell r="BR70">
            <v>13.674800000000134</v>
          </cell>
          <cell r="BS70">
            <v>10.971849908000026</v>
          </cell>
          <cell r="BT70">
            <v>8.2955319680001107</v>
          </cell>
          <cell r="BU70">
            <v>5.6638764680001508</v>
          </cell>
          <cell r="BV70">
            <v>3.0956814079999289</v>
          </cell>
          <cell r="BW70">
            <v>0.61051250000007973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I71">
            <v>67</v>
          </cell>
          <cell r="J71">
            <v>1.3973333333333334E-2</v>
          </cell>
          <cell r="K71">
            <v>0.55921413333333336</v>
          </cell>
          <cell r="L71">
            <v>1.2576490666666666</v>
          </cell>
          <cell r="M71">
            <v>2.0999229333333336</v>
          </cell>
          <cell r="N71">
            <v>3.7860662826666678</v>
          </cell>
          <cell r="O71">
            <v>5.9303312500000009</v>
          </cell>
          <cell r="P71">
            <v>8.4729413226666654</v>
          </cell>
          <cell r="Q71">
            <v>11.375419452666666</v>
          </cell>
          <cell r="R71">
            <v>14.600184255999999</v>
          </cell>
          <cell r="S71">
            <v>18.110550012666664</v>
          </cell>
          <cell r="T71">
            <v>21.870726666666663</v>
          </cell>
          <cell r="U71">
            <v>25.845819825999996</v>
          </cell>
          <cell r="V71">
            <v>30.001830762666668</v>
          </cell>
          <cell r="W71">
            <v>34.305656412666679</v>
          </cell>
          <cell r="X71">
            <v>38.725089376000007</v>
          </cell>
          <cell r="Y71">
            <v>43.228817916666685</v>
          </cell>
          <cell r="Z71">
            <v>47.786425962666684</v>
          </cell>
          <cell r="AA71">
            <v>52.368393106000021</v>
          </cell>
          <cell r="AB71">
            <v>56.946094602666683</v>
          </cell>
          <cell r="AC71">
            <v>61.491801372666679</v>
          </cell>
          <cell r="AD71">
            <v>65.978680000000011</v>
          </cell>
          <cell r="AE71">
            <v>70.380792732666691</v>
          </cell>
          <cell r="AF71">
            <v>74.673097482666691</v>
          </cell>
          <cell r="AG71">
            <v>78.83144782600003</v>
          </cell>
          <cell r="AH71">
            <v>82.832593002666727</v>
          </cell>
          <cell r="AI71">
            <v>86.654177916666683</v>
          </cell>
          <cell r="AJ71">
            <v>90.274743136000041</v>
          </cell>
          <cell r="AK71">
            <v>93.673724892666712</v>
          </cell>
          <cell r="AL71">
            <v>96.831455082666693</v>
          </cell>
          <cell r="AM71">
            <v>99.72916126600002</v>
          </cell>
          <cell r="AN71">
            <v>102.3489666666667</v>
          </cell>
          <cell r="AO71">
            <v>104.67389017266669</v>
          </cell>
          <cell r="AP71">
            <v>106.68784633600001</v>
          </cell>
          <cell r="AQ71">
            <v>108.3756453726667</v>
          </cell>
          <cell r="AR71">
            <v>109.72299316266668</v>
          </cell>
          <cell r="AS71">
            <v>110.71649125000002</v>
          </cell>
          <cell r="AT71">
            <v>111.34363684266671</v>
          </cell>
          <cell r="AU71">
            <v>111.5928228126667</v>
          </cell>
          <cell r="AV71">
            <v>111.45333769600001</v>
          </cell>
          <cell r="AW71">
            <v>110.9153656926667</v>
          </cell>
          <cell r="AX71">
            <v>109.96998666666666</v>
          </cell>
          <cell r="AY71">
            <v>108.60917614599994</v>
          </cell>
          <cell r="AZ71">
            <v>106.82580532266665</v>
          </cell>
          <cell r="BA71">
            <v>104.61364105266668</v>
          </cell>
          <cell r="BB71">
            <v>101.96734585599997</v>
          </cell>
          <cell r="BC71">
            <v>98.882477916666645</v>
          </cell>
          <cell r="BD71">
            <v>95.355491082666646</v>
          </cell>
          <cell r="BE71">
            <v>91.383734865999969</v>
          </cell>
          <cell r="BF71">
            <v>86.965454442666839</v>
          </cell>
          <cell r="BG71">
            <v>82.099790652666698</v>
          </cell>
          <cell r="BH71">
            <v>76.786780000000064</v>
          </cell>
          <cell r="BI71">
            <v>71.027354652666816</v>
          </cell>
          <cell r="BJ71">
            <v>64.823342442666828</v>
          </cell>
          <cell r="BK71">
            <v>58.177466866000131</v>
          </cell>
          <cell r="BL71">
            <v>51.093347082666888</v>
          </cell>
          <cell r="BM71">
            <v>43.575497916666777</v>
          </cell>
          <cell r="BN71">
            <v>35.629329856000311</v>
          </cell>
          <cell r="BO71">
            <v>27.26114905266704</v>
          </cell>
          <cell r="BP71">
            <v>22.274366389333395</v>
          </cell>
          <cell r="BQ71">
            <v>19.118306279333574</v>
          </cell>
          <cell r="BR71">
            <v>15.953933333333488</v>
          </cell>
          <cell r="BS71">
            <v>12.800491559333363</v>
          </cell>
          <cell r="BT71">
            <v>9.6781206293334598</v>
          </cell>
          <cell r="BU71">
            <v>6.6078558793335089</v>
          </cell>
          <cell r="BV71">
            <v>3.6116283093332506</v>
          </cell>
          <cell r="BW71">
            <v>0.71226458333342635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I72">
            <v>68</v>
          </cell>
          <cell r="J72">
            <v>1.2226666666666667E-2</v>
          </cell>
          <cell r="K72">
            <v>0.48931236666666678</v>
          </cell>
          <cell r="L72">
            <v>1.1004429333333334</v>
          </cell>
          <cell r="M72">
            <v>1.8374325666666671</v>
          </cell>
          <cell r="N72">
            <v>3.5028220373333347</v>
          </cell>
          <cell r="O72">
            <v>5.6582625000000011</v>
          </cell>
          <cell r="P72">
            <v>8.2379437973333332</v>
          </cell>
          <cell r="Q72">
            <v>11.200398017333333</v>
          </cell>
          <cell r="R72">
            <v>14.505180863999998</v>
          </cell>
          <cell r="S72">
            <v>18.112871657333329</v>
          </cell>
          <cell r="T72">
            <v>21.985073333333332</v>
          </cell>
          <cell r="U72">
            <v>26.084412443999994</v>
          </cell>
          <cell r="V72">
            <v>30.374539157333338</v>
          </cell>
          <cell r="W72">
            <v>34.820127257333347</v>
          </cell>
          <cell r="X72">
            <v>39.386874144000011</v>
          </cell>
          <cell r="Y72">
            <v>44.041500833333359</v>
          </cell>
          <cell r="Z72">
            <v>48.751751957333354</v>
          </cell>
          <cell r="AA72">
            <v>53.486395764000022</v>
          </cell>
          <cell r="AB72">
            <v>58.215224117333349</v>
          </cell>
          <cell r="AC72">
            <v>62.909052497333349</v>
          </cell>
          <cell r="AD72">
            <v>67.539720000000017</v>
          </cell>
          <cell r="AE72">
            <v>72.080089337333348</v>
          </cell>
          <cell r="AF72">
            <v>76.504046837333362</v>
          </cell>
          <cell r="AG72">
            <v>80.786502444000035</v>
          </cell>
          <cell r="AH72">
            <v>84.903389717333397</v>
          </cell>
          <cell r="AI72">
            <v>88.831665833333346</v>
          </cell>
          <cell r="AJ72">
            <v>92.549311584000037</v>
          </cell>
          <cell r="AK72">
            <v>96.035331377333392</v>
          </cell>
          <cell r="AL72">
            <v>99.269753237333362</v>
          </cell>
          <cell r="AM72">
            <v>102.23362880400002</v>
          </cell>
          <cell r="AN72">
            <v>104.90903333333335</v>
          </cell>
          <cell r="AO72">
            <v>107.27906569733335</v>
          </cell>
          <cell r="AP72">
            <v>109.32784838400002</v>
          </cell>
          <cell r="AQ72">
            <v>111.04052749733337</v>
          </cell>
          <cell r="AR72">
            <v>112.40327275733334</v>
          </cell>
          <cell r="AS72">
            <v>113.40327750000003</v>
          </cell>
          <cell r="AT72">
            <v>114.02875867733339</v>
          </cell>
          <cell r="AU72">
            <v>114.26895685733336</v>
          </cell>
          <cell r="AV72">
            <v>114.11413622400001</v>
          </cell>
          <cell r="AW72">
            <v>113.55558457733338</v>
          </cell>
          <cell r="AX72">
            <v>112.58561333333331</v>
          </cell>
          <cell r="AY72">
            <v>111.19755752399993</v>
          </cell>
          <cell r="AZ72">
            <v>109.38577579733332</v>
          </cell>
          <cell r="BA72">
            <v>107.14565041733334</v>
          </cell>
          <cell r="BB72">
            <v>104.47358726399996</v>
          </cell>
          <cell r="BC72">
            <v>101.36701583333331</v>
          </cell>
          <cell r="BD72">
            <v>97.824389237333307</v>
          </cell>
          <cell r="BE72">
            <v>93.845184203999963</v>
          </cell>
          <cell r="BF72">
            <v>89.42990107733354</v>
          </cell>
          <cell r="BG72">
            <v>84.580063817333354</v>
          </cell>
          <cell r="BH72">
            <v>79.298220000000072</v>
          </cell>
          <cell r="BI72">
            <v>73.587940817333475</v>
          </cell>
          <cell r="BJ72">
            <v>67.453821077333487</v>
          </cell>
          <cell r="BK72">
            <v>60.901479204000125</v>
          </cell>
          <cell r="BL72">
            <v>53.93755723733355</v>
          </cell>
          <cell r="BM72">
            <v>46.56972083333342</v>
          </cell>
          <cell r="BN72">
            <v>38.806659264000302</v>
          </cell>
          <cell r="BO72">
            <v>30.658085417333702</v>
          </cell>
          <cell r="BP72">
            <v>25.456418730666734</v>
          </cell>
          <cell r="BQ72">
            <v>21.849492890666941</v>
          </cell>
          <cell r="BR72">
            <v>18.233066666666844</v>
          </cell>
          <cell r="BS72">
            <v>14.629133210666701</v>
          </cell>
          <cell r="BT72">
            <v>11.060709290666813</v>
          </cell>
          <cell r="BU72">
            <v>7.5518352906668671</v>
          </cell>
          <cell r="BV72">
            <v>4.1275752106665724</v>
          </cell>
          <cell r="BW72">
            <v>0.81401666666677286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I73">
            <v>69</v>
          </cell>
          <cell r="J73">
            <v>1.048E-2</v>
          </cell>
          <cell r="K73">
            <v>0.41941060000000008</v>
          </cell>
          <cell r="L73">
            <v>0.94323679999999999</v>
          </cell>
          <cell r="M73">
            <v>1.5749422000000002</v>
          </cell>
          <cell r="N73">
            <v>3.2195777920000013</v>
          </cell>
          <cell r="O73">
            <v>5.3861937500000003</v>
          </cell>
          <cell r="P73">
            <v>8.0029462719999991</v>
          </cell>
          <cell r="Q73">
            <v>11.025376582</v>
          </cell>
          <cell r="R73">
            <v>14.410177471999997</v>
          </cell>
          <cell r="S73">
            <v>18.115193301999998</v>
          </cell>
          <cell r="T73">
            <v>22.099419999999999</v>
          </cell>
          <cell r="U73">
            <v>26.323005061999996</v>
          </cell>
          <cell r="V73">
            <v>30.747247552000005</v>
          </cell>
          <cell r="W73">
            <v>35.334598102000015</v>
          </cell>
          <cell r="X73">
            <v>40.048658912000008</v>
          </cell>
          <cell r="Y73">
            <v>44.854183750000026</v>
          </cell>
          <cell r="Z73">
            <v>49.717077952000018</v>
          </cell>
          <cell r="AA73">
            <v>54.604398422000024</v>
          </cell>
          <cell r="AB73">
            <v>59.484353632000023</v>
          </cell>
          <cell r="AC73">
            <v>64.326303622000012</v>
          </cell>
          <cell r="AD73">
            <v>69.100760000000008</v>
          </cell>
          <cell r="AE73">
            <v>73.779385942000019</v>
          </cell>
          <cell r="AF73">
            <v>78.33499619200002</v>
          </cell>
          <cell r="AG73">
            <v>82.741557062000027</v>
          </cell>
          <cell r="AH73">
            <v>86.974186432000053</v>
          </cell>
          <cell r="AI73">
            <v>91.00915375000001</v>
          </cell>
          <cell r="AJ73">
            <v>94.823880032000034</v>
          </cell>
          <cell r="AK73">
            <v>98.396937862000058</v>
          </cell>
          <cell r="AL73">
            <v>101.70805139200003</v>
          </cell>
          <cell r="AM73">
            <v>104.73809634200002</v>
          </cell>
          <cell r="AN73">
            <v>107.46910000000003</v>
          </cell>
          <cell r="AO73">
            <v>109.88424122200001</v>
          </cell>
          <cell r="AP73">
            <v>111.96785043200001</v>
          </cell>
          <cell r="AQ73">
            <v>113.70540962200003</v>
          </cell>
          <cell r="AR73">
            <v>115.08355235200001</v>
          </cell>
          <cell r="AS73">
            <v>116.09006375000003</v>
          </cell>
          <cell r="AT73">
            <v>116.71388051200006</v>
          </cell>
          <cell r="AU73">
            <v>116.94509090200005</v>
          </cell>
          <cell r="AV73">
            <v>116.77493475200001</v>
          </cell>
          <cell r="AW73">
            <v>116.19580346200004</v>
          </cell>
          <cell r="AX73">
            <v>115.20123999999998</v>
          </cell>
          <cell r="AY73">
            <v>113.78593890199993</v>
          </cell>
          <cell r="AZ73">
            <v>111.94574627199998</v>
          </cell>
          <cell r="BA73">
            <v>109.67765978200001</v>
          </cell>
          <cell r="BB73">
            <v>106.97982867199997</v>
          </cell>
          <cell r="BC73">
            <v>103.85155374999997</v>
          </cell>
          <cell r="BD73">
            <v>100.29328739199997</v>
          </cell>
          <cell r="BE73">
            <v>96.306633541999958</v>
          </cell>
          <cell r="BF73">
            <v>91.894347712000211</v>
          </cell>
          <cell r="BG73">
            <v>87.06033698200001</v>
          </cell>
          <cell r="BH73">
            <v>81.809660000000065</v>
          </cell>
          <cell r="BI73">
            <v>76.148526982000135</v>
          </cell>
          <cell r="BJ73">
            <v>70.08429971200016</v>
          </cell>
          <cell r="BK73">
            <v>63.625491542000113</v>
          </cell>
          <cell r="BL73">
            <v>56.781767392000212</v>
          </cell>
          <cell r="BM73">
            <v>49.563943750000057</v>
          </cell>
          <cell r="BN73">
            <v>41.983988672000294</v>
          </cell>
          <cell r="BO73">
            <v>34.055021782000367</v>
          </cell>
          <cell r="BP73">
            <v>28.638471072000076</v>
          </cell>
          <cell r="BQ73">
            <v>24.580679502000304</v>
          </cell>
          <cell r="BR73">
            <v>20.512200000000199</v>
          </cell>
          <cell r="BS73">
            <v>16.45777486200004</v>
          </cell>
          <cell r="BT73">
            <v>12.443297952000165</v>
          </cell>
          <cell r="BU73">
            <v>8.4958147020002244</v>
          </cell>
          <cell r="BV73">
            <v>4.6435221119998937</v>
          </cell>
          <cell r="BW73">
            <v>0.91576875000011948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I74">
            <v>70</v>
          </cell>
          <cell r="J74">
            <v>8.7333333333333325E-3</v>
          </cell>
          <cell r="K74">
            <v>0.34950883333333338</v>
          </cell>
          <cell r="L74">
            <v>0.78603066666666677</v>
          </cell>
          <cell r="M74">
            <v>1.3124518333333333</v>
          </cell>
          <cell r="N74">
            <v>2.9363335466666678</v>
          </cell>
          <cell r="O74">
            <v>5.1141249999999996</v>
          </cell>
          <cell r="P74">
            <v>7.767948746666665</v>
          </cell>
          <cell r="Q74">
            <v>10.850355146666667</v>
          </cell>
          <cell r="R74">
            <v>14.315174079999998</v>
          </cell>
          <cell r="S74">
            <v>18.117514946666663</v>
          </cell>
          <cell r="T74">
            <v>22.213766666666665</v>
          </cell>
          <cell r="U74">
            <v>26.561597679999995</v>
          </cell>
          <cell r="V74">
            <v>31.119955946666671</v>
          </cell>
          <cell r="W74">
            <v>35.849068946666684</v>
          </cell>
          <cell r="X74">
            <v>40.710443680000012</v>
          </cell>
          <cell r="Y74">
            <v>45.666866666666692</v>
          </cell>
          <cell r="Z74">
            <v>50.682403946666689</v>
          </cell>
          <cell r="AA74">
            <v>55.722401080000026</v>
          </cell>
          <cell r="AB74">
            <v>60.753483146666689</v>
          </cell>
          <cell r="AC74">
            <v>65.743554746666675</v>
          </cell>
          <cell r="AD74">
            <v>70.661800000000014</v>
          </cell>
          <cell r="AE74">
            <v>75.47868254666669</v>
          </cell>
          <cell r="AF74">
            <v>80.165945546666691</v>
          </cell>
          <cell r="AG74">
            <v>84.696611680000032</v>
          </cell>
          <cell r="AH74">
            <v>89.044983146666723</v>
          </cell>
          <cell r="AI74">
            <v>93.186641666666674</v>
          </cell>
          <cell r="AJ74">
            <v>97.09844848000003</v>
          </cell>
          <cell r="AK74">
            <v>100.75854434666672</v>
          </cell>
          <cell r="AL74">
            <v>104.1463495466667</v>
          </cell>
          <cell r="AM74">
            <v>107.24256388000002</v>
          </cell>
          <cell r="AN74">
            <v>110.02916666666668</v>
          </cell>
          <cell r="AO74">
            <v>112.48941674666668</v>
          </cell>
          <cell r="AP74">
            <v>114.60785248000002</v>
          </cell>
          <cell r="AQ74">
            <v>116.37029174666671</v>
          </cell>
          <cell r="AR74">
            <v>117.76383194666667</v>
          </cell>
          <cell r="AS74">
            <v>118.77685000000002</v>
          </cell>
          <cell r="AT74">
            <v>119.39900234666672</v>
          </cell>
          <cell r="AU74">
            <v>119.62122494666671</v>
          </cell>
          <cell r="AV74">
            <v>119.43573328000001</v>
          </cell>
          <cell r="AW74">
            <v>118.83602234666671</v>
          </cell>
          <cell r="AX74">
            <v>117.81686666666666</v>
          </cell>
          <cell r="AY74">
            <v>116.37432027999992</v>
          </cell>
          <cell r="AZ74">
            <v>114.50571674666665</v>
          </cell>
          <cell r="BA74">
            <v>112.20966914666667</v>
          </cell>
          <cell r="BB74">
            <v>109.48607007999996</v>
          </cell>
          <cell r="BC74">
            <v>106.33609166666663</v>
          </cell>
          <cell r="BD74">
            <v>102.76218554666664</v>
          </cell>
          <cell r="BE74">
            <v>98.768082879999952</v>
          </cell>
          <cell r="BF74">
            <v>94.358794346666912</v>
          </cell>
          <cell r="BG74">
            <v>89.540610146666666</v>
          </cell>
          <cell r="BH74">
            <v>84.321100000000072</v>
          </cell>
          <cell r="BI74">
            <v>78.709113146666795</v>
          </cell>
          <cell r="BJ74">
            <v>72.714778346666833</v>
          </cell>
          <cell r="BK74">
            <v>66.3495038800001</v>
          </cell>
          <cell r="BL74">
            <v>59.625977546666874</v>
          </cell>
          <cell r="BM74">
            <v>52.5581666666667</v>
          </cell>
          <cell r="BN74">
            <v>45.161318080000285</v>
          </cell>
          <cell r="BO74">
            <v>37.451958146667032</v>
          </cell>
          <cell r="BP74">
            <v>31.820523413333419</v>
          </cell>
          <cell r="BQ74">
            <v>27.311866113333675</v>
          </cell>
          <cell r="BR74">
            <v>22.791333333333554</v>
          </cell>
          <cell r="BS74">
            <v>18.286416513333378</v>
          </cell>
          <cell r="BT74">
            <v>13.825886613333516</v>
          </cell>
          <cell r="BU74">
            <v>9.4397941133335834</v>
          </cell>
          <cell r="BV74">
            <v>5.1594690133332142</v>
          </cell>
          <cell r="BW74">
            <v>1.0175208333334662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I75">
            <v>71</v>
          </cell>
          <cell r="J75">
            <v>6.9866666666666653E-3</v>
          </cell>
          <cell r="K75">
            <v>0.27960706666666668</v>
          </cell>
          <cell r="L75">
            <v>0.62882453333333332</v>
          </cell>
          <cell r="M75">
            <v>1.0499614666666668</v>
          </cell>
          <cell r="N75">
            <v>2.6530893013333348</v>
          </cell>
          <cell r="O75">
            <v>4.8420562500000006</v>
          </cell>
          <cell r="P75">
            <v>7.5329512213333327</v>
          </cell>
          <cell r="Q75">
            <v>10.675333711333334</v>
          </cell>
          <cell r="R75">
            <v>14.220170687999998</v>
          </cell>
          <cell r="S75">
            <v>18.119836591333328</v>
          </cell>
          <cell r="T75">
            <v>22.328113333333331</v>
          </cell>
          <cell r="U75">
            <v>26.800190297999993</v>
          </cell>
          <cell r="V75">
            <v>31.492664341333338</v>
          </cell>
          <cell r="W75">
            <v>36.363539791333345</v>
          </cell>
          <cell r="X75">
            <v>41.372228448000008</v>
          </cell>
          <cell r="Y75">
            <v>46.479549583333359</v>
          </cell>
          <cell r="Z75">
            <v>51.647729941333353</v>
          </cell>
          <cell r="AA75">
            <v>56.84040373800002</v>
          </cell>
          <cell r="AB75">
            <v>62.022612661333355</v>
          </cell>
          <cell r="AC75">
            <v>67.160805871333338</v>
          </cell>
          <cell r="AD75">
            <v>72.222840000000019</v>
          </cell>
          <cell r="AE75">
            <v>77.177979151333346</v>
          </cell>
          <cell r="AF75">
            <v>81.996894901333349</v>
          </cell>
          <cell r="AG75">
            <v>86.651666298000038</v>
          </cell>
          <cell r="AH75">
            <v>91.115779861333394</v>
          </cell>
          <cell r="AI75">
            <v>95.364129583333337</v>
          </cell>
          <cell r="AJ75">
            <v>99.373016928000027</v>
          </cell>
          <cell r="AK75">
            <v>103.12015083133339</v>
          </cell>
          <cell r="AL75">
            <v>106.58464770133335</v>
          </cell>
          <cell r="AM75">
            <v>109.74703141800002</v>
          </cell>
          <cell r="AN75">
            <v>112.58923333333335</v>
          </cell>
          <cell r="AO75">
            <v>115.09459227133334</v>
          </cell>
          <cell r="AP75">
            <v>117.24785452800002</v>
          </cell>
          <cell r="AQ75">
            <v>119.03517387133337</v>
          </cell>
          <cell r="AR75">
            <v>120.44411154133334</v>
          </cell>
          <cell r="AS75">
            <v>121.46363625000002</v>
          </cell>
          <cell r="AT75">
            <v>122.08412418133339</v>
          </cell>
          <cell r="AU75">
            <v>122.29735899133338</v>
          </cell>
          <cell r="AV75">
            <v>122.09653180800001</v>
          </cell>
          <cell r="AW75">
            <v>121.47624123133338</v>
          </cell>
          <cell r="AX75">
            <v>120.43249333333331</v>
          </cell>
          <cell r="AY75">
            <v>118.96270165799993</v>
          </cell>
          <cell r="AZ75">
            <v>117.06568722133332</v>
          </cell>
          <cell r="BA75">
            <v>114.74167851133333</v>
          </cell>
          <cell r="BB75">
            <v>111.99231148799996</v>
          </cell>
          <cell r="BC75">
            <v>108.8206295833333</v>
          </cell>
          <cell r="BD75">
            <v>105.2310837013333</v>
          </cell>
          <cell r="BE75">
            <v>101.22953221799995</v>
          </cell>
          <cell r="BF75">
            <v>96.823240981333598</v>
          </cell>
          <cell r="BG75">
            <v>92.020883311333336</v>
          </cell>
          <cell r="BH75">
            <v>86.832540000000066</v>
          </cell>
          <cell r="BI75">
            <v>81.269699311333454</v>
          </cell>
          <cell r="BJ75">
            <v>75.345256981333506</v>
          </cell>
          <cell r="BK75">
            <v>69.073516218000094</v>
          </cell>
          <cell r="BL75">
            <v>62.470187701333536</v>
          </cell>
          <cell r="BM75">
            <v>55.552389583333337</v>
          </cell>
          <cell r="BN75">
            <v>48.338647488000277</v>
          </cell>
          <cell r="BO75">
            <v>40.84889451133369</v>
          </cell>
          <cell r="BP75">
            <v>35.002575754666758</v>
          </cell>
          <cell r="BQ75">
            <v>30.043052724667042</v>
          </cell>
          <cell r="BR75">
            <v>25.07046666666691</v>
          </cell>
          <cell r="BS75">
            <v>20.115058164666713</v>
          </cell>
          <cell r="BT75">
            <v>15.208475274666869</v>
          </cell>
          <cell r="BU75">
            <v>10.383773524666941</v>
          </cell>
          <cell r="BV75">
            <v>5.6754159146665364</v>
          </cell>
          <cell r="BW75">
            <v>1.1192729166668127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I76">
            <v>72</v>
          </cell>
          <cell r="J76">
            <v>5.2400000000000016E-3</v>
          </cell>
          <cell r="K76">
            <v>0.20970530000000009</v>
          </cell>
          <cell r="L76">
            <v>0.4716184000000001</v>
          </cell>
          <cell r="M76">
            <v>0.78747110000000031</v>
          </cell>
          <cell r="N76">
            <v>2.3698450560000017</v>
          </cell>
          <cell r="O76">
            <v>4.5699874999999999</v>
          </cell>
          <cell r="P76">
            <v>7.2979536959999987</v>
          </cell>
          <cell r="Q76">
            <v>10.500312275999999</v>
          </cell>
          <cell r="R76">
            <v>14.125167295999997</v>
          </cell>
          <cell r="S76">
            <v>18.122158235999997</v>
          </cell>
          <cell r="T76">
            <v>22.442459999999997</v>
          </cell>
          <cell r="U76">
            <v>27.038782915999995</v>
          </cell>
          <cell r="V76">
            <v>31.865372736000005</v>
          </cell>
          <cell r="W76">
            <v>36.878010636000013</v>
          </cell>
          <cell r="X76">
            <v>42.034013216000012</v>
          </cell>
          <cell r="Y76">
            <v>47.292232500000026</v>
          </cell>
          <cell r="Z76">
            <v>52.613055936000023</v>
          </cell>
          <cell r="AA76">
            <v>57.958406396000022</v>
          </cell>
          <cell r="AB76">
            <v>63.291742176000021</v>
          </cell>
          <cell r="AC76">
            <v>68.578056996000015</v>
          </cell>
          <cell r="AD76">
            <v>73.783880000000011</v>
          </cell>
          <cell r="AE76">
            <v>78.877275756000017</v>
          </cell>
          <cell r="AF76">
            <v>83.82784425600002</v>
          </cell>
          <cell r="AG76">
            <v>88.606720916000029</v>
          </cell>
          <cell r="AH76">
            <v>93.186576576000064</v>
          </cell>
          <cell r="AI76">
            <v>97.541617500000001</v>
          </cell>
          <cell r="AJ76">
            <v>101.64758537600002</v>
          </cell>
          <cell r="AK76">
            <v>105.48175731600006</v>
          </cell>
          <cell r="AL76">
            <v>109.02294585600004</v>
          </cell>
          <cell r="AM76">
            <v>112.25149895600002</v>
          </cell>
          <cell r="AN76">
            <v>115.14930000000001</v>
          </cell>
          <cell r="AO76">
            <v>117.699767796</v>
          </cell>
          <cell r="AP76">
            <v>119.88785657600002</v>
          </cell>
          <cell r="AQ76">
            <v>121.70005599600003</v>
          </cell>
          <cell r="AR76">
            <v>123.12439113600001</v>
          </cell>
          <cell r="AS76">
            <v>124.15042250000002</v>
          </cell>
          <cell r="AT76">
            <v>124.76924601600007</v>
          </cell>
          <cell r="AU76">
            <v>124.97349303600006</v>
          </cell>
          <cell r="AV76">
            <v>124.75733033600001</v>
          </cell>
          <cell r="AW76">
            <v>124.11646011600006</v>
          </cell>
          <cell r="AX76">
            <v>123.04811999999998</v>
          </cell>
          <cell r="AY76">
            <v>121.55108303599991</v>
          </cell>
          <cell r="AZ76">
            <v>119.62565769599999</v>
          </cell>
          <cell r="BA76">
            <v>117.273687876</v>
          </cell>
          <cell r="BB76">
            <v>114.49855289599995</v>
          </cell>
          <cell r="BC76">
            <v>111.30516749999997</v>
          </cell>
          <cell r="BD76">
            <v>107.69998185599997</v>
          </cell>
          <cell r="BE76">
            <v>103.69098155599994</v>
          </cell>
          <cell r="BF76">
            <v>99.287687616000284</v>
          </cell>
          <cell r="BG76">
            <v>94.501156475999977</v>
          </cell>
          <cell r="BH76">
            <v>89.343980000000073</v>
          </cell>
          <cell r="BI76">
            <v>83.8302854760001</v>
          </cell>
          <cell r="BJ76">
            <v>77.975735616000165</v>
          </cell>
          <cell r="BK76">
            <v>71.797528556000088</v>
          </cell>
          <cell r="BL76">
            <v>65.314397856000198</v>
          </cell>
          <cell r="BM76">
            <v>58.546612499999981</v>
          </cell>
          <cell r="BN76">
            <v>51.515976896000268</v>
          </cell>
          <cell r="BO76">
            <v>44.245830876000348</v>
          </cell>
          <cell r="BP76">
            <v>38.184628096000104</v>
          </cell>
          <cell r="BQ76">
            <v>32.774239336000406</v>
          </cell>
          <cell r="BR76">
            <v>27.349600000000269</v>
          </cell>
          <cell r="BS76">
            <v>21.943699816000052</v>
          </cell>
          <cell r="BT76">
            <v>16.591063936000221</v>
          </cell>
          <cell r="BU76">
            <v>11.327752936000302</v>
          </cell>
          <cell r="BV76">
            <v>6.1913628159998577</v>
          </cell>
          <cell r="BW76">
            <v>1.2210250000001595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I77">
            <v>73</v>
          </cell>
          <cell r="J77">
            <v>3.4933333333333344E-3</v>
          </cell>
          <cell r="K77">
            <v>0.13980353333333329</v>
          </cell>
          <cell r="L77">
            <v>0.31441226666666688</v>
          </cell>
          <cell r="M77">
            <v>0.52498073333333339</v>
          </cell>
          <cell r="N77">
            <v>2.0866008106666682</v>
          </cell>
          <cell r="O77">
            <v>4.2979187500000009</v>
          </cell>
          <cell r="P77">
            <v>7.0629561706666655</v>
          </cell>
          <cell r="Q77">
            <v>10.325290840666666</v>
          </cell>
          <cell r="R77">
            <v>14.030163903999998</v>
          </cell>
          <cell r="S77">
            <v>18.124479880666662</v>
          </cell>
          <cell r="T77">
            <v>22.556806666666667</v>
          </cell>
          <cell r="U77">
            <v>27.277375533999994</v>
          </cell>
          <cell r="V77">
            <v>32.238081130666671</v>
          </cell>
          <cell r="W77">
            <v>37.392481480666682</v>
          </cell>
          <cell r="X77">
            <v>42.695797984000009</v>
          </cell>
          <cell r="Y77">
            <v>48.104915416666692</v>
          </cell>
          <cell r="Z77">
            <v>53.578381930666687</v>
          </cell>
          <cell r="AA77">
            <v>59.076409054000024</v>
          </cell>
          <cell r="AB77">
            <v>64.560871690666687</v>
          </cell>
          <cell r="AC77">
            <v>69.995308120666664</v>
          </cell>
          <cell r="AD77">
            <v>75.344920000000016</v>
          </cell>
          <cell r="AE77">
            <v>80.576572360666688</v>
          </cell>
          <cell r="AF77">
            <v>85.658793610666692</v>
          </cell>
          <cell r="AG77">
            <v>90.561775534000034</v>
          </cell>
          <cell r="AH77">
            <v>95.257373290666735</v>
          </cell>
          <cell r="AI77">
            <v>99.719105416666665</v>
          </cell>
          <cell r="AJ77">
            <v>103.92215382400003</v>
          </cell>
          <cell r="AK77">
            <v>107.84336380066674</v>
          </cell>
          <cell r="AL77">
            <v>111.46124401066669</v>
          </cell>
          <cell r="AM77">
            <v>114.75596649400002</v>
          </cell>
          <cell r="AN77">
            <v>117.70936666666668</v>
          </cell>
          <cell r="AO77">
            <v>120.30494332066668</v>
          </cell>
          <cell r="AP77">
            <v>122.527858624</v>
          </cell>
          <cell r="AQ77">
            <v>124.36493812066671</v>
          </cell>
          <cell r="AR77">
            <v>125.80467073066667</v>
          </cell>
          <cell r="AS77">
            <v>126.83720875000003</v>
          </cell>
          <cell r="AT77">
            <v>127.45436785066673</v>
          </cell>
          <cell r="AU77">
            <v>127.64962708066673</v>
          </cell>
          <cell r="AV77">
            <v>127.41812886400001</v>
          </cell>
          <cell r="AW77">
            <v>126.75667900066674</v>
          </cell>
          <cell r="AX77">
            <v>125.66374666666664</v>
          </cell>
          <cell r="AY77">
            <v>124.13946441399992</v>
          </cell>
          <cell r="AZ77">
            <v>122.18562817066666</v>
          </cell>
          <cell r="BA77">
            <v>119.80569724066666</v>
          </cell>
          <cell r="BB77">
            <v>117.00479430399994</v>
          </cell>
          <cell r="BC77">
            <v>113.78970541666664</v>
          </cell>
          <cell r="BD77">
            <v>110.16888001066664</v>
          </cell>
          <cell r="BE77">
            <v>106.15243089399992</v>
          </cell>
          <cell r="BF77">
            <v>101.75213425066697</v>
          </cell>
          <cell r="BG77">
            <v>96.981429640666647</v>
          </cell>
          <cell r="BH77">
            <v>91.855420000000066</v>
          </cell>
          <cell r="BI77">
            <v>86.390871640666759</v>
          </cell>
          <cell r="BJ77">
            <v>80.606214250666824</v>
          </cell>
          <cell r="BK77">
            <v>74.521540894000083</v>
          </cell>
          <cell r="BL77">
            <v>68.158608010666853</v>
          </cell>
          <cell r="BM77">
            <v>61.540835416666624</v>
          </cell>
          <cell r="BN77">
            <v>54.693306304000259</v>
          </cell>
          <cell r="BO77">
            <v>47.642767240667013</v>
          </cell>
          <cell r="BP77">
            <v>41.366680437333443</v>
          </cell>
          <cell r="BQ77">
            <v>35.505425947333769</v>
          </cell>
          <cell r="BR77">
            <v>29.628733333333621</v>
          </cell>
          <cell r="BS77">
            <v>23.772341467333387</v>
          </cell>
          <cell r="BT77">
            <v>17.973652597333572</v>
          </cell>
          <cell r="BU77">
            <v>12.271732347333659</v>
          </cell>
          <cell r="BV77">
            <v>6.707309717333179</v>
          </cell>
          <cell r="BW77">
            <v>1.322777083333506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I78">
            <v>74</v>
          </cell>
          <cell r="J78">
            <v>1.7466666666666672E-3</v>
          </cell>
          <cell r="K78">
            <v>6.9901766666666698E-2</v>
          </cell>
          <cell r="L78">
            <v>0.15720613333333322</v>
          </cell>
          <cell r="M78">
            <v>0.26249036666666692</v>
          </cell>
          <cell r="N78">
            <v>1.8033565653333352</v>
          </cell>
          <cell r="O78">
            <v>4.0258500000000002</v>
          </cell>
          <cell r="P78">
            <v>6.8279586453333323</v>
          </cell>
          <cell r="Q78">
            <v>10.150269405333333</v>
          </cell>
          <cell r="R78">
            <v>13.935160511999998</v>
          </cell>
          <cell r="S78">
            <v>18.126801525333331</v>
          </cell>
          <cell r="T78">
            <v>22.671153333333333</v>
          </cell>
          <cell r="U78">
            <v>27.515968151999996</v>
          </cell>
          <cell r="V78">
            <v>32.610789525333338</v>
          </cell>
          <cell r="W78">
            <v>37.90695232533335</v>
          </cell>
          <cell r="X78">
            <v>43.357582752000013</v>
          </cell>
          <cell r="Y78">
            <v>48.917598333333359</v>
          </cell>
          <cell r="Z78">
            <v>54.543707925333351</v>
          </cell>
          <cell r="AA78">
            <v>60.194411712000019</v>
          </cell>
          <cell r="AB78">
            <v>65.830001205333346</v>
          </cell>
          <cell r="AC78">
            <v>71.412559245333341</v>
          </cell>
          <cell r="AD78">
            <v>76.905960000000022</v>
          </cell>
          <cell r="AE78">
            <v>82.275868965333359</v>
          </cell>
          <cell r="AF78">
            <v>87.489742965333363</v>
          </cell>
          <cell r="AG78">
            <v>92.516830152000026</v>
          </cell>
          <cell r="AH78">
            <v>97.328170005333405</v>
          </cell>
          <cell r="AI78">
            <v>101.89659333333333</v>
          </cell>
          <cell r="AJ78">
            <v>106.19672227200003</v>
          </cell>
          <cell r="AK78">
            <v>110.2049702853334</v>
          </cell>
          <cell r="AL78">
            <v>113.89954216533337</v>
          </cell>
          <cell r="AM78">
            <v>117.26043403200001</v>
          </cell>
          <cell r="AN78">
            <v>120.26943333333335</v>
          </cell>
          <cell r="AO78">
            <v>122.91011884533333</v>
          </cell>
          <cell r="AP78">
            <v>125.16786067200002</v>
          </cell>
          <cell r="AQ78">
            <v>127.02982024533338</v>
          </cell>
          <cell r="AR78">
            <v>128.48495032533333</v>
          </cell>
          <cell r="AS78">
            <v>129.52399500000001</v>
          </cell>
          <cell r="AT78">
            <v>130.13948968533342</v>
          </cell>
          <cell r="AU78">
            <v>130.3257611253334</v>
          </cell>
          <cell r="AV78">
            <v>130.07892739200003</v>
          </cell>
          <cell r="AW78">
            <v>129.3968978853334</v>
          </cell>
          <cell r="AX78">
            <v>128.27937333333333</v>
          </cell>
          <cell r="AY78">
            <v>126.7278457919999</v>
          </cell>
          <cell r="AZ78">
            <v>124.74559864533333</v>
          </cell>
          <cell r="BA78">
            <v>122.33770660533332</v>
          </cell>
          <cell r="BB78">
            <v>119.51103571199994</v>
          </cell>
          <cell r="BC78">
            <v>116.27424333333329</v>
          </cell>
          <cell r="BD78">
            <v>112.63777816533329</v>
          </cell>
          <cell r="BE78">
            <v>108.61388023199991</v>
          </cell>
          <cell r="BF78">
            <v>104.21658088533366</v>
          </cell>
          <cell r="BG78">
            <v>99.461702805333303</v>
          </cell>
          <cell r="BH78">
            <v>94.366860000000059</v>
          </cell>
          <cell r="BI78">
            <v>88.951457805333419</v>
          </cell>
          <cell r="BJ78">
            <v>83.236692885333497</v>
          </cell>
          <cell r="BK78">
            <v>77.245553232000063</v>
          </cell>
          <cell r="BL78">
            <v>71.002818165333522</v>
          </cell>
          <cell r="BM78">
            <v>64.535058333333268</v>
          </cell>
          <cell r="BN78">
            <v>57.870635712000237</v>
          </cell>
          <cell r="BO78">
            <v>51.039703605333671</v>
          </cell>
          <cell r="BP78">
            <v>44.548732778666789</v>
          </cell>
          <cell r="BQ78">
            <v>38.236612558667147</v>
          </cell>
          <cell r="BR78">
            <v>31.907866666666976</v>
          </cell>
          <cell r="BS78">
            <v>25.600983118666726</v>
          </cell>
          <cell r="BT78">
            <v>19.35624125866692</v>
          </cell>
          <cell r="BU78">
            <v>13.215711758667018</v>
          </cell>
          <cell r="BV78">
            <v>7.2232566186665013</v>
          </cell>
          <cell r="BW78">
            <v>1.4245291666668527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I79">
            <v>75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1.5201123200000017</v>
          </cell>
          <cell r="O79">
            <v>3.7537812500000003</v>
          </cell>
          <cell r="P79">
            <v>6.5929611199999991</v>
          </cell>
          <cell r="Q79">
            <v>9.9752479699999999</v>
          </cell>
          <cell r="R79">
            <v>13.840157119999997</v>
          </cell>
          <cell r="S79">
            <v>18.129123169999996</v>
          </cell>
          <cell r="T79">
            <v>22.785499999999999</v>
          </cell>
          <cell r="U79">
            <v>27.754560769999994</v>
          </cell>
          <cell r="V79">
            <v>32.983497920000005</v>
          </cell>
          <cell r="W79">
            <v>38.421423170000018</v>
          </cell>
          <cell r="X79">
            <v>44.01936752000001</v>
          </cell>
          <cell r="Y79">
            <v>49.730281250000026</v>
          </cell>
          <cell r="Z79">
            <v>55.509033920000022</v>
          </cell>
          <cell r="AA79">
            <v>61.31241437000002</v>
          </cell>
          <cell r="AB79">
            <v>67.099130720000019</v>
          </cell>
          <cell r="AC79">
            <v>72.829810370000004</v>
          </cell>
          <cell r="AD79">
            <v>78.467000000000013</v>
          </cell>
          <cell r="AE79">
            <v>83.975165570000016</v>
          </cell>
          <cell r="AF79">
            <v>89.32069232000002</v>
          </cell>
          <cell r="AG79">
            <v>94.471884770000031</v>
          </cell>
          <cell r="AH79">
            <v>99.398966720000075</v>
          </cell>
          <cell r="AI79">
            <v>104.07408124999999</v>
          </cell>
          <cell r="AJ79">
            <v>108.47129072000003</v>
          </cell>
          <cell r="AK79">
            <v>112.56657677000007</v>
          </cell>
          <cell r="AL79">
            <v>116.33784032000003</v>
          </cell>
          <cell r="AM79">
            <v>119.76490157000002</v>
          </cell>
          <cell r="AN79">
            <v>122.82950000000001</v>
          </cell>
          <cell r="AO79">
            <v>125.51529437000001</v>
          </cell>
          <cell r="AP79">
            <v>127.80786272000002</v>
          </cell>
          <cell r="AQ79">
            <v>129.69470237000004</v>
          </cell>
          <cell r="AR79">
            <v>131.16522992</v>
          </cell>
          <cell r="AS79">
            <v>132.21078125000003</v>
          </cell>
          <cell r="AT79">
            <v>132.82461152000008</v>
          </cell>
          <cell r="AU79">
            <v>133.00189517000007</v>
          </cell>
          <cell r="AV79">
            <v>132.73972592000001</v>
          </cell>
          <cell r="AW79">
            <v>132.03711677000007</v>
          </cell>
          <cell r="AX79">
            <v>130.89499999999998</v>
          </cell>
          <cell r="AY79">
            <v>129.31622716999991</v>
          </cell>
          <cell r="AZ79">
            <v>127.30556911999999</v>
          </cell>
          <cell r="BA79">
            <v>124.86971596999999</v>
          </cell>
          <cell r="BB79">
            <v>122.01727711999995</v>
          </cell>
          <cell r="BC79">
            <v>118.75878124999996</v>
          </cell>
          <cell r="BD79">
            <v>115.10667631999996</v>
          </cell>
          <cell r="BE79">
            <v>111.07532956999991</v>
          </cell>
          <cell r="BF79">
            <v>106.68102752000034</v>
          </cell>
          <cell r="BG79">
            <v>101.94197596999996</v>
          </cell>
          <cell r="BH79">
            <v>96.878300000000067</v>
          </cell>
          <cell r="BI79">
            <v>91.512043970000079</v>
          </cell>
          <cell r="BJ79">
            <v>85.86717152000017</v>
          </cell>
          <cell r="BK79">
            <v>79.969565570000057</v>
          </cell>
          <cell r="BL79">
            <v>73.847028320000192</v>
          </cell>
          <cell r="BM79">
            <v>67.529281249999912</v>
          </cell>
          <cell r="BN79">
            <v>61.047965120000235</v>
          </cell>
          <cell r="BO79">
            <v>54.436639970000336</v>
          </cell>
          <cell r="BP79">
            <v>47.730785120000128</v>
          </cell>
          <cell r="BQ79">
            <v>40.967799170000511</v>
          </cell>
          <cell r="BR79">
            <v>34.187000000000332</v>
          </cell>
          <cell r="BS79">
            <v>27.429624770000064</v>
          </cell>
          <cell r="BT79">
            <v>20.738829920000274</v>
          </cell>
          <cell r="BU79">
            <v>14.159691170000375</v>
          </cell>
          <cell r="BV79">
            <v>7.7392035199998226</v>
          </cell>
          <cell r="BW79">
            <v>1.5262812500001992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I80">
            <v>76</v>
          </cell>
          <cell r="J80">
            <v>1.7500000000000002E-2</v>
          </cell>
          <cell r="K80">
            <v>0</v>
          </cell>
          <cell r="L80">
            <v>0</v>
          </cell>
          <cell r="M80">
            <v>0</v>
          </cell>
          <cell r="N80">
            <v>1.4187714986666682</v>
          </cell>
          <cell r="O80">
            <v>3.6254966666666668</v>
          </cell>
          <cell r="P80">
            <v>6.4702172266666658</v>
          </cell>
          <cell r="Q80">
            <v>9.8674226933333333</v>
          </cell>
          <cell r="R80">
            <v>13.755673226666664</v>
          </cell>
          <cell r="S80">
            <v>18.075481626666662</v>
          </cell>
          <cell r="T80">
            <v>22.769313333333333</v>
          </cell>
          <cell r="U80">
            <v>27.78158642666666</v>
          </cell>
          <cell r="V80">
            <v>33.058671626666673</v>
          </cell>
          <cell r="W80">
            <v>38.548892293333353</v>
          </cell>
          <cell r="X80">
            <v>44.202524426666677</v>
          </cell>
          <cell r="Y80">
            <v>49.971796666666691</v>
          </cell>
          <cell r="Z80">
            <v>55.810890293333358</v>
          </cell>
          <cell r="AA80">
            <v>61.675939226666685</v>
          </cell>
          <cell r="AB80">
            <v>67.525030026666684</v>
          </cell>
          <cell r="AC80">
            <v>73.318201893333338</v>
          </cell>
          <cell r="AD80">
            <v>79.017446666666686</v>
          </cell>
          <cell r="AE80">
            <v>84.58670882666668</v>
          </cell>
          <cell r="AF80">
            <v>89.991885493333356</v>
          </cell>
          <cell r="AG80">
            <v>95.200826426666694</v>
          </cell>
          <cell r="AH80">
            <v>100.18333402666674</v>
          </cell>
          <cell r="AI80">
            <v>104.91116333333333</v>
          </cell>
          <cell r="AJ80">
            <v>109.35802202666669</v>
          </cell>
          <cell r="AK80">
            <v>113.49957042666674</v>
          </cell>
          <cell r="AL80">
            <v>117.31342149333337</v>
          </cell>
          <cell r="AM80">
            <v>120.77914082666669</v>
          </cell>
          <cell r="AN80">
            <v>123.87824666666668</v>
          </cell>
          <cell r="AO80">
            <v>126.59420989333334</v>
          </cell>
          <cell r="AP80">
            <v>128.91245402666669</v>
          </cell>
          <cell r="AQ80">
            <v>130.82035522666669</v>
          </cell>
          <cell r="AR80">
            <v>132.30724229333333</v>
          </cell>
          <cell r="AS80">
            <v>133.36439666666669</v>
          </cell>
          <cell r="AT80">
            <v>133.98505242666673</v>
          </cell>
          <cell r="AU80">
            <v>134.1643962933334</v>
          </cell>
          <cell r="AV80">
            <v>133.89956762666668</v>
          </cell>
          <cell r="AW80">
            <v>133.18965842666674</v>
          </cell>
          <cell r="AX80">
            <v>132.03571333333332</v>
          </cell>
          <cell r="AY80">
            <v>130.44072962666658</v>
          </cell>
          <cell r="AZ80">
            <v>128.40965722666664</v>
          </cell>
          <cell r="BA80">
            <v>125.94939869333332</v>
          </cell>
          <cell r="BB80">
            <v>123.0688092266666</v>
          </cell>
          <cell r="BC80">
            <v>119.77869666666662</v>
          </cell>
          <cell r="BD80">
            <v>116.0918214933333</v>
          </cell>
          <cell r="BE80">
            <v>112.02289682666657</v>
          </cell>
          <cell r="BF80">
            <v>107.58858842666697</v>
          </cell>
          <cell r="BG80">
            <v>102.80751469333329</v>
          </cell>
          <cell r="BH80">
            <v>97.700246666666729</v>
          </cell>
          <cell r="BI80">
            <v>92.28930802666676</v>
          </cell>
          <cell r="BJ80">
            <v>86.599175093333486</v>
          </cell>
          <cell r="BK80">
            <v>80.656276826666698</v>
          </cell>
          <cell r="BL80">
            <v>74.488994826666854</v>
          </cell>
          <cell r="BM80">
            <v>68.12766333333326</v>
          </cell>
          <cell r="BN80">
            <v>61.604569226666889</v>
          </cell>
          <cell r="BO80">
            <v>54.953952026666997</v>
          </cell>
          <cell r="BP80">
            <v>48.212003893333467</v>
          </cell>
          <cell r="BQ80">
            <v>41.416869626667193</v>
          </cell>
          <cell r="BR80">
            <v>34.608646666666999</v>
          </cell>
          <cell r="BS80">
            <v>27.829385093333414</v>
          </cell>
          <cell r="BT80">
            <v>21.123087626666948</v>
          </cell>
          <cell r="BU80">
            <v>14.535709626667034</v>
          </cell>
          <cell r="BV80">
            <v>8.1151590933331601</v>
          </cell>
          <cell r="BW80">
            <v>1.9112966666669027</v>
          </cell>
          <cell r="BX80">
            <v>0.10896156800006224</v>
          </cell>
          <cell r="BY80">
            <v>0</v>
          </cell>
          <cell r="BZ80">
            <v>0</v>
          </cell>
          <cell r="CA80">
            <v>0</v>
          </cell>
        </row>
        <row r="81">
          <cell r="I81">
            <v>77</v>
          </cell>
          <cell r="J81">
            <v>3.5000000000000003E-2</v>
          </cell>
          <cell r="K81">
            <v>0</v>
          </cell>
          <cell r="L81">
            <v>0</v>
          </cell>
          <cell r="M81">
            <v>0</v>
          </cell>
          <cell r="N81">
            <v>1.3174306773333349</v>
          </cell>
          <cell r="O81">
            <v>3.4972120833333338</v>
          </cell>
          <cell r="P81">
            <v>6.3474733333333324</v>
          </cell>
          <cell r="Q81">
            <v>9.7595974166666668</v>
          </cell>
          <cell r="R81">
            <v>13.671189333333331</v>
          </cell>
          <cell r="S81">
            <v>18.021840083333331</v>
          </cell>
          <cell r="T81">
            <v>22.753126666666663</v>
          </cell>
          <cell r="U81">
            <v>27.808612083333326</v>
          </cell>
          <cell r="V81">
            <v>33.133845333333333</v>
          </cell>
          <cell r="W81">
            <v>38.67636141666668</v>
          </cell>
          <cell r="X81">
            <v>44.385681333333345</v>
          </cell>
          <cell r="Y81">
            <v>50.213312083333356</v>
          </cell>
          <cell r="Z81">
            <v>56.112746666666688</v>
          </cell>
          <cell r="AA81">
            <v>62.039464083333357</v>
          </cell>
          <cell r="AB81">
            <v>67.950929333333349</v>
          </cell>
          <cell r="AC81">
            <v>73.806593416666672</v>
          </cell>
          <cell r="AD81">
            <v>79.567893333333345</v>
          </cell>
          <cell r="AE81">
            <v>85.198252083333344</v>
          </cell>
          <cell r="AF81">
            <v>90.663078666666692</v>
          </cell>
          <cell r="AG81">
            <v>95.929768083333371</v>
          </cell>
          <cell r="AH81">
            <v>100.96770133333341</v>
          </cell>
          <cell r="AI81">
            <v>105.74824541666666</v>
          </cell>
          <cell r="AJ81">
            <v>110.24475333333336</v>
          </cell>
          <cell r="AK81">
            <v>114.4325640833334</v>
          </cell>
          <cell r="AL81">
            <v>118.28900266666669</v>
          </cell>
          <cell r="AM81">
            <v>121.79338008333335</v>
          </cell>
          <cell r="AN81">
            <v>124.92699333333334</v>
          </cell>
          <cell r="AO81">
            <v>127.67312541666666</v>
          </cell>
          <cell r="AP81">
            <v>130.01704533333336</v>
          </cell>
          <cell r="AQ81">
            <v>131.94600808333337</v>
          </cell>
          <cell r="AR81">
            <v>133.44925466666666</v>
          </cell>
          <cell r="AS81">
            <v>134.51801208333336</v>
          </cell>
          <cell r="AT81">
            <v>135.14549333333341</v>
          </cell>
          <cell r="AU81">
            <v>135.3268974166667</v>
          </cell>
          <cell r="AV81">
            <v>135.05940933333335</v>
          </cell>
          <cell r="AW81">
            <v>134.34220008333338</v>
          </cell>
          <cell r="AX81">
            <v>133.17642666666663</v>
          </cell>
          <cell r="AY81">
            <v>131.56523208333323</v>
          </cell>
          <cell r="AZ81">
            <v>129.5137453333333</v>
          </cell>
          <cell r="BA81">
            <v>127.02908141666667</v>
          </cell>
          <cell r="BB81">
            <v>124.12034133333326</v>
          </cell>
          <cell r="BC81">
            <v>120.79861208333327</v>
          </cell>
          <cell r="BD81">
            <v>117.07696666666662</v>
          </cell>
          <cell r="BE81">
            <v>112.97046408333323</v>
          </cell>
          <cell r="BF81">
            <v>108.49614933333361</v>
          </cell>
          <cell r="BG81">
            <v>103.67305341666662</v>
          </cell>
          <cell r="BH81">
            <v>98.522193333333405</v>
          </cell>
          <cell r="BI81">
            <v>93.06657208333344</v>
          </cell>
          <cell r="BJ81">
            <v>87.331178666666801</v>
          </cell>
          <cell r="BK81">
            <v>81.342988083333339</v>
          </cell>
          <cell r="BL81">
            <v>75.130961333333502</v>
          </cell>
          <cell r="BM81">
            <v>68.726045416666608</v>
          </cell>
          <cell r="BN81">
            <v>62.161173333333544</v>
          </cell>
          <cell r="BO81">
            <v>55.471264083333658</v>
          </cell>
          <cell r="BP81">
            <v>48.693222666666806</v>
          </cell>
          <cell r="BQ81">
            <v>41.865940083333875</v>
          </cell>
          <cell r="BR81">
            <v>35.030293333333674</v>
          </cell>
          <cell r="BS81">
            <v>28.229145416666764</v>
          </cell>
          <cell r="BT81">
            <v>21.507345333333618</v>
          </cell>
          <cell r="BU81">
            <v>14.911728083333694</v>
          </cell>
          <cell r="BV81">
            <v>8.4911146666664958</v>
          </cell>
          <cell r="BW81">
            <v>2.2963120833336061</v>
          </cell>
          <cell r="BX81">
            <v>0.21792313600012447</v>
          </cell>
          <cell r="BY81">
            <v>0</v>
          </cell>
          <cell r="BZ81">
            <v>0</v>
          </cell>
          <cell r="CA81">
            <v>0</v>
          </cell>
        </row>
        <row r="82">
          <cell r="I82">
            <v>78</v>
          </cell>
          <cell r="J82">
            <v>5.2500000000000005E-2</v>
          </cell>
          <cell r="K82">
            <v>0</v>
          </cell>
          <cell r="L82">
            <v>0</v>
          </cell>
          <cell r="M82">
            <v>0</v>
          </cell>
          <cell r="N82">
            <v>1.2160898560000013</v>
          </cell>
          <cell r="O82">
            <v>3.3689275000000003</v>
          </cell>
          <cell r="P82">
            <v>6.2247294399999991</v>
          </cell>
          <cell r="Q82">
            <v>9.6517721400000003</v>
          </cell>
          <cell r="R82">
            <v>13.586705439999998</v>
          </cell>
          <cell r="S82">
            <v>17.968198539999996</v>
          </cell>
          <cell r="T82">
            <v>22.736939999999997</v>
          </cell>
          <cell r="U82">
            <v>27.835637739999992</v>
          </cell>
          <cell r="V82">
            <v>33.209019040000001</v>
          </cell>
          <cell r="W82">
            <v>38.803830540000014</v>
          </cell>
          <cell r="X82">
            <v>44.568838240000005</v>
          </cell>
          <cell r="Y82">
            <v>50.454827500000029</v>
          </cell>
          <cell r="Z82">
            <v>56.414603040000024</v>
          </cell>
          <cell r="AA82">
            <v>62.402988940000022</v>
          </cell>
          <cell r="AB82">
            <v>68.376828640000028</v>
          </cell>
          <cell r="AC82">
            <v>74.294984940000006</v>
          </cell>
          <cell r="AD82">
            <v>80.118340000000018</v>
          </cell>
          <cell r="AE82">
            <v>85.809795340000008</v>
          </cell>
          <cell r="AF82">
            <v>91.334271840000028</v>
          </cell>
          <cell r="AG82">
            <v>96.658709740000035</v>
          </cell>
          <cell r="AH82">
            <v>101.75206864000008</v>
          </cell>
          <cell r="AI82">
            <v>106.58532750000001</v>
          </cell>
          <cell r="AJ82">
            <v>111.13148464000002</v>
          </cell>
          <cell r="AK82">
            <v>115.36555774000007</v>
          </cell>
          <cell r="AL82">
            <v>119.26458384000003</v>
          </cell>
          <cell r="AM82">
            <v>122.80761934000002</v>
          </cell>
          <cell r="AN82">
            <v>125.97574000000002</v>
          </cell>
          <cell r="AO82">
            <v>128.75204094</v>
          </cell>
          <cell r="AP82">
            <v>131.12163664000002</v>
          </cell>
          <cell r="AQ82">
            <v>133.07166094000002</v>
          </cell>
          <cell r="AR82">
            <v>134.59126703999999</v>
          </cell>
          <cell r="AS82">
            <v>135.6716275</v>
          </cell>
          <cell r="AT82">
            <v>136.30593424000006</v>
          </cell>
          <cell r="AU82">
            <v>136.48939854000002</v>
          </cell>
          <cell r="AV82">
            <v>136.21925104000002</v>
          </cell>
          <cell r="AW82">
            <v>135.49474174000005</v>
          </cell>
          <cell r="AX82">
            <v>134.31713999999997</v>
          </cell>
          <cell r="AY82">
            <v>132.6897345399999</v>
          </cell>
          <cell r="AZ82">
            <v>130.61783343999997</v>
          </cell>
          <cell r="BA82">
            <v>128.10876414000001</v>
          </cell>
          <cell r="BB82">
            <v>125.17187343999991</v>
          </cell>
          <cell r="BC82">
            <v>121.81852749999993</v>
          </cell>
          <cell r="BD82">
            <v>118.06211183999996</v>
          </cell>
          <cell r="BE82">
            <v>113.9180313399999</v>
          </cell>
          <cell r="BF82">
            <v>109.40371024000024</v>
          </cell>
          <cell r="BG82">
            <v>104.53859213999995</v>
          </cell>
          <cell r="BH82">
            <v>99.344140000000067</v>
          </cell>
          <cell r="BI82">
            <v>93.843836140000121</v>
          </cell>
          <cell r="BJ82">
            <v>88.063182240000117</v>
          </cell>
          <cell r="BK82">
            <v>82.029699339999993</v>
          </cell>
          <cell r="BL82">
            <v>75.772927840000165</v>
          </cell>
          <cell r="BM82">
            <v>69.324427499999956</v>
          </cell>
          <cell r="BN82">
            <v>62.717777440000198</v>
          </cell>
          <cell r="BO82">
            <v>55.988576140000319</v>
          </cell>
          <cell r="BP82">
            <v>49.174441440000152</v>
          </cell>
          <cell r="BQ82">
            <v>42.315010540000557</v>
          </cell>
          <cell r="BR82">
            <v>35.451940000000342</v>
          </cell>
          <cell r="BS82">
            <v>28.628905740000114</v>
          </cell>
          <cell r="BT82">
            <v>21.891603040000291</v>
          </cell>
          <cell r="BU82">
            <v>15.287746540000352</v>
          </cell>
          <cell r="BV82">
            <v>8.8670702399998333</v>
          </cell>
          <cell r="BW82">
            <v>2.6813275000003101</v>
          </cell>
          <cell r="BX82">
            <v>0.32688470400018671</v>
          </cell>
          <cell r="BY82">
            <v>0</v>
          </cell>
          <cell r="BZ82">
            <v>0</v>
          </cell>
          <cell r="CA82">
            <v>0</v>
          </cell>
        </row>
        <row r="83">
          <cell r="I83">
            <v>79</v>
          </cell>
          <cell r="J83">
            <v>7.0000000000000007E-2</v>
          </cell>
          <cell r="K83">
            <v>0</v>
          </cell>
          <cell r="L83">
            <v>0</v>
          </cell>
          <cell r="M83">
            <v>0</v>
          </cell>
          <cell r="N83">
            <v>1.114749034666668</v>
          </cell>
          <cell r="O83">
            <v>3.2406429166666673</v>
          </cell>
          <cell r="P83">
            <v>6.1019855466666657</v>
          </cell>
          <cell r="Q83">
            <v>9.543946863333332</v>
          </cell>
          <cell r="R83">
            <v>13.502221546666664</v>
          </cell>
          <cell r="S83">
            <v>17.914556996666661</v>
          </cell>
          <cell r="T83">
            <v>22.720753333333331</v>
          </cell>
          <cell r="U83">
            <v>27.862663396666658</v>
          </cell>
          <cell r="V83">
            <v>33.284192746666669</v>
          </cell>
          <cell r="W83">
            <v>38.931299663333348</v>
          </cell>
          <cell r="X83">
            <v>44.751995146666673</v>
          </cell>
          <cell r="Y83">
            <v>50.696342916666694</v>
          </cell>
          <cell r="Z83">
            <v>56.716459413333361</v>
          </cell>
          <cell r="AA83">
            <v>62.766513796666693</v>
          </cell>
          <cell r="AB83">
            <v>68.802727946666693</v>
          </cell>
          <cell r="AC83">
            <v>74.78337646333334</v>
          </cell>
          <cell r="AD83">
            <v>80.668786666666676</v>
          </cell>
          <cell r="AE83">
            <v>86.421338596666686</v>
          </cell>
          <cell r="AF83">
            <v>92.00546501333335</v>
          </cell>
          <cell r="AG83">
            <v>97.387651396666712</v>
          </cell>
          <cell r="AH83">
            <v>102.53643594666673</v>
          </cell>
          <cell r="AI83">
            <v>107.42240958333333</v>
          </cell>
          <cell r="AJ83">
            <v>112.0182159466667</v>
          </cell>
          <cell r="AK83">
            <v>116.29855139666672</v>
          </cell>
          <cell r="AL83">
            <v>120.24016501333335</v>
          </cell>
          <cell r="AM83">
            <v>123.82185859666669</v>
          </cell>
          <cell r="AN83">
            <v>127.02448666666669</v>
          </cell>
          <cell r="AO83">
            <v>129.83095646333334</v>
          </cell>
          <cell r="AP83">
            <v>132.22622794666668</v>
          </cell>
          <cell r="AQ83">
            <v>134.19731379666666</v>
          </cell>
          <cell r="AR83">
            <v>135.73327941333332</v>
          </cell>
          <cell r="AS83">
            <v>136.82524291666667</v>
          </cell>
          <cell r="AT83">
            <v>137.46637514666673</v>
          </cell>
          <cell r="AU83">
            <v>137.65189966333335</v>
          </cell>
          <cell r="AV83">
            <v>137.37909274666666</v>
          </cell>
          <cell r="AW83">
            <v>136.64728339666669</v>
          </cell>
          <cell r="AX83">
            <v>135.4578533333333</v>
          </cell>
          <cell r="AY83">
            <v>133.81423699666655</v>
          </cell>
          <cell r="AZ83">
            <v>131.72192154666664</v>
          </cell>
          <cell r="BA83">
            <v>129.18844686333335</v>
          </cell>
          <cell r="BB83">
            <v>126.22340554666657</v>
          </cell>
          <cell r="BC83">
            <v>122.83844291666658</v>
          </cell>
          <cell r="BD83">
            <v>119.04725701333328</v>
          </cell>
          <cell r="BE83">
            <v>114.86559859666656</v>
          </cell>
          <cell r="BF83">
            <v>110.31127114666688</v>
          </cell>
          <cell r="BG83">
            <v>105.40413086333329</v>
          </cell>
          <cell r="BH83">
            <v>100.16608666666674</v>
          </cell>
          <cell r="BI83">
            <v>94.621100196666802</v>
          </cell>
          <cell r="BJ83">
            <v>88.795185813333418</v>
          </cell>
          <cell r="BK83">
            <v>82.716410596666634</v>
          </cell>
          <cell r="BL83">
            <v>76.414894346666813</v>
          </cell>
          <cell r="BM83">
            <v>69.922809583333304</v>
          </cell>
          <cell r="BN83">
            <v>63.274381546666852</v>
          </cell>
          <cell r="BO83">
            <v>56.50588819666698</v>
          </cell>
          <cell r="BP83">
            <v>49.655660213333491</v>
          </cell>
          <cell r="BQ83">
            <v>42.764080996667239</v>
          </cell>
          <cell r="BR83">
            <v>35.873586666667009</v>
          </cell>
          <cell r="BS83">
            <v>29.028666063333461</v>
          </cell>
          <cell r="BT83">
            <v>22.275860746666961</v>
          </cell>
          <cell r="BU83">
            <v>15.663764996667011</v>
          </cell>
          <cell r="BV83">
            <v>9.2430258133331691</v>
          </cell>
          <cell r="BW83">
            <v>3.0663429166670131</v>
          </cell>
          <cell r="BX83">
            <v>0.43584627200024895</v>
          </cell>
          <cell r="BY83">
            <v>0</v>
          </cell>
          <cell r="BZ83">
            <v>0</v>
          </cell>
          <cell r="CA83">
            <v>0</v>
          </cell>
        </row>
        <row r="84">
          <cell r="I84">
            <v>80</v>
          </cell>
          <cell r="J84">
            <v>8.7499999999999994E-2</v>
          </cell>
          <cell r="K84">
            <v>0</v>
          </cell>
          <cell r="L84">
            <v>0</v>
          </cell>
          <cell r="M84">
            <v>0</v>
          </cell>
          <cell r="N84">
            <v>1.0134082133333346</v>
          </cell>
          <cell r="O84">
            <v>3.1123583333333338</v>
          </cell>
          <cell r="P84">
            <v>5.9792416533333324</v>
          </cell>
          <cell r="Q84">
            <v>9.4361215866666655</v>
          </cell>
          <cell r="R84">
            <v>13.417737653333331</v>
          </cell>
          <cell r="S84">
            <v>17.860915453333327</v>
          </cell>
          <cell r="T84">
            <v>22.704566666666665</v>
          </cell>
          <cell r="U84">
            <v>27.889689053333324</v>
          </cell>
          <cell r="V84">
            <v>33.359366453333337</v>
          </cell>
          <cell r="W84">
            <v>39.058768786666683</v>
          </cell>
          <cell r="X84">
            <v>44.93515205333334</v>
          </cell>
          <cell r="Y84">
            <v>50.937858333333359</v>
          </cell>
          <cell r="Z84">
            <v>57.01831578666669</v>
          </cell>
          <cell r="AA84">
            <v>63.130038653333358</v>
          </cell>
          <cell r="AB84">
            <v>69.228627253333357</v>
          </cell>
          <cell r="AC84">
            <v>75.271767986666674</v>
          </cell>
          <cell r="AD84">
            <v>81.219233333333349</v>
          </cell>
          <cell r="AE84">
            <v>87.03288185333335</v>
          </cell>
          <cell r="AF84">
            <v>92.676658186666685</v>
          </cell>
          <cell r="AG84">
            <v>98.116593053333375</v>
          </cell>
          <cell r="AH84">
            <v>103.32080325333339</v>
          </cell>
          <cell r="AI84">
            <v>108.25949166666668</v>
          </cell>
          <cell r="AJ84">
            <v>112.90494725333336</v>
          </cell>
          <cell r="AK84">
            <v>117.23154505333339</v>
          </cell>
          <cell r="AL84">
            <v>121.21574618666669</v>
          </cell>
          <cell r="AM84">
            <v>124.83609785333336</v>
          </cell>
          <cell r="AN84">
            <v>128.07323333333335</v>
          </cell>
          <cell r="AO84">
            <v>130.90987198666664</v>
          </cell>
          <cell r="AP84">
            <v>133.33081925333335</v>
          </cell>
          <cell r="AQ84">
            <v>135.32296665333334</v>
          </cell>
          <cell r="AR84">
            <v>136.87529178666665</v>
          </cell>
          <cell r="AS84">
            <v>137.97885833333333</v>
          </cell>
          <cell r="AT84">
            <v>138.62681605333339</v>
          </cell>
          <cell r="AU84">
            <v>138.81440078666665</v>
          </cell>
          <cell r="AV84">
            <v>138.53893445333333</v>
          </cell>
          <cell r="AW84">
            <v>137.79982505333336</v>
          </cell>
          <cell r="AX84">
            <v>136.59856666666661</v>
          </cell>
          <cell r="AY84">
            <v>134.93873945333323</v>
          </cell>
          <cell r="AZ84">
            <v>132.8260096533333</v>
          </cell>
          <cell r="BA84">
            <v>130.26812958666667</v>
          </cell>
          <cell r="BB84">
            <v>127.27493765333323</v>
          </cell>
          <cell r="BC84">
            <v>123.85835833333324</v>
          </cell>
          <cell r="BD84">
            <v>120.03240218666662</v>
          </cell>
          <cell r="BE84">
            <v>115.81316585333322</v>
          </cell>
          <cell r="BF84">
            <v>111.21883205333351</v>
          </cell>
          <cell r="BG84">
            <v>106.26966958666662</v>
          </cell>
          <cell r="BH84">
            <v>100.98803333333341</v>
          </cell>
          <cell r="BI84">
            <v>95.398364253333483</v>
          </cell>
          <cell r="BJ84">
            <v>89.527189386666734</v>
          </cell>
          <cell r="BK84">
            <v>83.403121853333275</v>
          </cell>
          <cell r="BL84">
            <v>77.056860853333475</v>
          </cell>
          <cell r="BM84">
            <v>70.521191666666653</v>
          </cell>
          <cell r="BN84">
            <v>63.830985653333506</v>
          </cell>
          <cell r="BO84">
            <v>57.023200253333641</v>
          </cell>
          <cell r="BP84">
            <v>50.136878986666829</v>
          </cell>
          <cell r="BQ84">
            <v>43.213151453333921</v>
          </cell>
          <cell r="BR84">
            <v>36.295233333333677</v>
          </cell>
          <cell r="BS84">
            <v>29.428426386666811</v>
          </cell>
          <cell r="BT84">
            <v>22.660118453333634</v>
          </cell>
          <cell r="BU84">
            <v>16.039783453333669</v>
          </cell>
          <cell r="BV84">
            <v>9.6189813866665066</v>
          </cell>
          <cell r="BW84">
            <v>3.4513583333337166</v>
          </cell>
          <cell r="BX84">
            <v>0.54480784000031124</v>
          </cell>
          <cell r="BY84">
            <v>0</v>
          </cell>
          <cell r="BZ84">
            <v>0</v>
          </cell>
          <cell r="CA84">
            <v>0</v>
          </cell>
        </row>
        <row r="85">
          <cell r="I85">
            <v>81</v>
          </cell>
          <cell r="J85">
            <v>0.10500000000000001</v>
          </cell>
          <cell r="K85">
            <v>0</v>
          </cell>
          <cell r="L85">
            <v>0</v>
          </cell>
          <cell r="M85">
            <v>0</v>
          </cell>
          <cell r="N85">
            <v>0.91206739200000109</v>
          </cell>
          <cell r="O85">
            <v>2.9840737500000003</v>
          </cell>
          <cell r="P85">
            <v>5.856497759999999</v>
          </cell>
          <cell r="Q85">
            <v>9.3282963099999989</v>
          </cell>
          <cell r="R85">
            <v>13.333253759999998</v>
          </cell>
          <cell r="S85">
            <v>17.807273909999996</v>
          </cell>
          <cell r="T85">
            <v>22.688379999999995</v>
          </cell>
          <cell r="U85">
            <v>27.91671470999999</v>
          </cell>
          <cell r="V85">
            <v>33.434540159999997</v>
          </cell>
          <cell r="W85">
            <v>39.18623791000001</v>
          </cell>
          <cell r="X85">
            <v>45.118308960000007</v>
          </cell>
          <cell r="Y85">
            <v>51.179373750000025</v>
          </cell>
          <cell r="Z85">
            <v>57.320172160000027</v>
          </cell>
          <cell r="AA85">
            <v>63.493563510000023</v>
          </cell>
          <cell r="AB85">
            <v>69.654526560000022</v>
          </cell>
          <cell r="AC85">
            <v>75.760159510000008</v>
          </cell>
          <cell r="AD85">
            <v>81.769680000000022</v>
          </cell>
          <cell r="AE85">
            <v>87.644425110000014</v>
          </cell>
          <cell r="AF85">
            <v>93.347851360000021</v>
          </cell>
          <cell r="AG85">
            <v>98.845534710000038</v>
          </cell>
          <cell r="AH85">
            <v>104.10517056000006</v>
          </cell>
          <cell r="AI85">
            <v>109.09657375000002</v>
          </cell>
          <cell r="AJ85">
            <v>113.79167856000004</v>
          </cell>
          <cell r="AK85">
            <v>118.16453871000006</v>
          </cell>
          <cell r="AL85">
            <v>122.19132736000002</v>
          </cell>
          <cell r="AM85">
            <v>125.85033711000001</v>
          </cell>
          <cell r="AN85">
            <v>129.12198000000004</v>
          </cell>
          <cell r="AO85">
            <v>131.98878750999998</v>
          </cell>
          <cell r="AP85">
            <v>134.43541056000004</v>
          </cell>
          <cell r="AQ85">
            <v>136.44861950999999</v>
          </cell>
          <cell r="AR85">
            <v>138.01730415999998</v>
          </cell>
          <cell r="AS85">
            <v>139.13247375</v>
          </cell>
          <cell r="AT85">
            <v>139.78725696000006</v>
          </cell>
          <cell r="AU85">
            <v>139.97690190999998</v>
          </cell>
          <cell r="AV85">
            <v>139.69877615999999</v>
          </cell>
          <cell r="AW85">
            <v>138.95236671000001</v>
          </cell>
          <cell r="AX85">
            <v>137.73927999999995</v>
          </cell>
          <cell r="AY85">
            <v>136.06324190999987</v>
          </cell>
          <cell r="AZ85">
            <v>133.93009775999997</v>
          </cell>
          <cell r="BA85">
            <v>131.34781231000002</v>
          </cell>
          <cell r="BB85">
            <v>128.3264697599999</v>
          </cell>
          <cell r="BC85">
            <v>124.87827374999989</v>
          </cell>
          <cell r="BD85">
            <v>121.01754735999995</v>
          </cell>
          <cell r="BE85">
            <v>116.76073310999988</v>
          </cell>
          <cell r="BF85">
            <v>112.12639296000015</v>
          </cell>
          <cell r="BG85">
            <v>107.13520830999995</v>
          </cell>
          <cell r="BH85">
            <v>101.80998000000008</v>
          </cell>
          <cell r="BI85">
            <v>96.175628310000164</v>
          </cell>
          <cell r="BJ85">
            <v>90.25919296000005</v>
          </cell>
          <cell r="BK85">
            <v>84.089833109999915</v>
          </cell>
          <cell r="BL85">
            <v>77.698827360000124</v>
          </cell>
          <cell r="BM85">
            <v>71.119573750000001</v>
          </cell>
          <cell r="BN85">
            <v>64.387589760000168</v>
          </cell>
          <cell r="BO85">
            <v>57.540512310000302</v>
          </cell>
          <cell r="BP85">
            <v>50.618097760000168</v>
          </cell>
          <cell r="BQ85">
            <v>43.662221910000603</v>
          </cell>
          <cell r="BR85">
            <v>36.716880000000351</v>
          </cell>
          <cell r="BS85">
            <v>29.828186710000161</v>
          </cell>
          <cell r="BT85">
            <v>23.044376160000308</v>
          </cell>
          <cell r="BU85">
            <v>16.415801910000329</v>
          </cell>
          <cell r="BV85">
            <v>9.9949369599998423</v>
          </cell>
          <cell r="BW85">
            <v>3.8363737500004205</v>
          </cell>
          <cell r="BX85">
            <v>0.65376940800037342</v>
          </cell>
          <cell r="BY85">
            <v>0</v>
          </cell>
          <cell r="BZ85">
            <v>0</v>
          </cell>
          <cell r="CA85">
            <v>0</v>
          </cell>
        </row>
        <row r="86">
          <cell r="I86">
            <v>82</v>
          </cell>
          <cell r="J86">
            <v>0.12250000000000001</v>
          </cell>
          <cell r="K86">
            <v>0</v>
          </cell>
          <cell r="L86">
            <v>0</v>
          </cell>
          <cell r="M86">
            <v>0</v>
          </cell>
          <cell r="N86">
            <v>0.81072657066666765</v>
          </cell>
          <cell r="O86">
            <v>2.8557891666666668</v>
          </cell>
          <cell r="P86">
            <v>5.7337538666666656</v>
          </cell>
          <cell r="Q86">
            <v>9.2204710333333324</v>
          </cell>
          <cell r="R86">
            <v>13.248769866666665</v>
          </cell>
          <cell r="S86">
            <v>17.753632366666661</v>
          </cell>
          <cell r="T86">
            <v>22.672193333333329</v>
          </cell>
          <cell r="U86">
            <v>27.943740366666656</v>
          </cell>
          <cell r="V86">
            <v>33.509713866666665</v>
          </cell>
          <cell r="W86">
            <v>39.313707033333344</v>
          </cell>
          <cell r="X86">
            <v>45.301465866666675</v>
          </cell>
          <cell r="Y86">
            <v>51.42088916666669</v>
          </cell>
          <cell r="Z86">
            <v>57.622028533333363</v>
          </cell>
          <cell r="AA86">
            <v>63.857088366666694</v>
          </cell>
          <cell r="AB86">
            <v>70.080425866666687</v>
          </cell>
          <cell r="AC86">
            <v>76.248551033333342</v>
          </cell>
          <cell r="AD86">
            <v>82.320126666666681</v>
          </cell>
          <cell r="AE86">
            <v>88.255968366666679</v>
          </cell>
          <cell r="AF86">
            <v>94.019044533333357</v>
          </cell>
          <cell r="AG86">
            <v>99.574476366666715</v>
          </cell>
          <cell r="AH86">
            <v>104.88953786666673</v>
          </cell>
          <cell r="AI86">
            <v>109.93365583333335</v>
          </cell>
          <cell r="AJ86">
            <v>114.6784098666667</v>
          </cell>
          <cell r="AK86">
            <v>119.09753236666673</v>
          </cell>
          <cell r="AL86">
            <v>123.16690853333336</v>
          </cell>
          <cell r="AM86">
            <v>126.86457636666668</v>
          </cell>
          <cell r="AN86">
            <v>130.1707266666667</v>
          </cell>
          <cell r="AO86">
            <v>133.06770303333332</v>
          </cell>
          <cell r="AP86">
            <v>135.5400018666667</v>
          </cell>
          <cell r="AQ86">
            <v>137.57427236666663</v>
          </cell>
          <cell r="AR86">
            <v>139.15931653333331</v>
          </cell>
          <cell r="AS86">
            <v>140.28608916666667</v>
          </cell>
          <cell r="AT86">
            <v>140.94769786666672</v>
          </cell>
          <cell r="AU86">
            <v>141.13940303333331</v>
          </cell>
          <cell r="AV86">
            <v>140.85861786666666</v>
          </cell>
          <cell r="AW86">
            <v>140.10490836666668</v>
          </cell>
          <cell r="AX86">
            <v>138.87999333333329</v>
          </cell>
          <cell r="AY86">
            <v>137.18774436666655</v>
          </cell>
          <cell r="AZ86">
            <v>135.0341858666666</v>
          </cell>
          <cell r="BA86">
            <v>132.42749503333337</v>
          </cell>
          <cell r="BB86">
            <v>129.37800186666655</v>
          </cell>
          <cell r="BC86">
            <v>125.89818916666655</v>
          </cell>
          <cell r="BD86">
            <v>122.00269253333327</v>
          </cell>
          <cell r="BE86">
            <v>117.70830036666653</v>
          </cell>
          <cell r="BF86">
            <v>113.03395386666678</v>
          </cell>
          <cell r="BG86">
            <v>108.00074703333328</v>
          </cell>
          <cell r="BH86">
            <v>102.63192666666674</v>
          </cell>
          <cell r="BI86">
            <v>96.952892366666845</v>
          </cell>
          <cell r="BJ86">
            <v>90.991196533333365</v>
          </cell>
          <cell r="BK86">
            <v>84.776544366666556</v>
          </cell>
          <cell r="BL86">
            <v>78.340793866666786</v>
          </cell>
          <cell r="BM86">
            <v>71.717955833333349</v>
          </cell>
          <cell r="BN86">
            <v>64.944193866666822</v>
          </cell>
          <cell r="BO86">
            <v>58.057824366666964</v>
          </cell>
          <cell r="BP86">
            <v>51.099316533333507</v>
          </cell>
          <cell r="BQ86">
            <v>44.111292366667286</v>
          </cell>
          <cell r="BR86">
            <v>37.138526666667019</v>
          </cell>
          <cell r="BS86">
            <v>30.227947033333511</v>
          </cell>
          <cell r="BT86">
            <v>23.428633866666978</v>
          </cell>
          <cell r="BU86">
            <v>16.79182036666699</v>
          </cell>
          <cell r="BV86">
            <v>10.37089253333318</v>
          </cell>
          <cell r="BW86">
            <v>4.2213891666671239</v>
          </cell>
          <cell r="BX86">
            <v>0.76273097600043571</v>
          </cell>
          <cell r="BY86">
            <v>0</v>
          </cell>
          <cell r="BZ86">
            <v>0</v>
          </cell>
          <cell r="CA86">
            <v>0</v>
          </cell>
        </row>
        <row r="87">
          <cell r="I87">
            <v>83</v>
          </cell>
          <cell r="J87">
            <v>0.14000000000000001</v>
          </cell>
          <cell r="K87">
            <v>0</v>
          </cell>
          <cell r="L87">
            <v>0</v>
          </cell>
          <cell r="M87">
            <v>0</v>
          </cell>
          <cell r="N87">
            <v>0.70938574933333409</v>
          </cell>
          <cell r="O87">
            <v>2.7275045833333338</v>
          </cell>
          <cell r="P87">
            <v>5.6110099733333314</v>
          </cell>
          <cell r="Q87">
            <v>9.1126457566666659</v>
          </cell>
          <cell r="R87">
            <v>13.16428597333333</v>
          </cell>
          <cell r="S87">
            <v>17.699990823333327</v>
          </cell>
          <cell r="T87">
            <v>22.656006666666663</v>
          </cell>
          <cell r="U87">
            <v>27.970766023333326</v>
          </cell>
          <cell r="V87">
            <v>33.584887573333333</v>
          </cell>
          <cell r="W87">
            <v>39.441176156666678</v>
          </cell>
          <cell r="X87">
            <v>45.484622773333335</v>
          </cell>
          <cell r="Y87">
            <v>51.662404583333362</v>
          </cell>
          <cell r="Z87">
            <v>57.923884906666693</v>
          </cell>
          <cell r="AA87">
            <v>64.220613223333359</v>
          </cell>
          <cell r="AB87">
            <v>70.506325173333366</v>
          </cell>
          <cell r="AC87">
            <v>76.736942556666676</v>
          </cell>
          <cell r="AD87">
            <v>82.870573333333354</v>
          </cell>
          <cell r="AE87">
            <v>88.867511623333343</v>
          </cell>
          <cell r="AF87">
            <v>94.690237706666693</v>
          </cell>
          <cell r="AG87">
            <v>100.30341802333338</v>
          </cell>
          <cell r="AH87">
            <v>105.6739051733334</v>
          </cell>
          <cell r="AI87">
            <v>110.77073791666669</v>
          </cell>
          <cell r="AJ87">
            <v>115.56514117333337</v>
          </cell>
          <cell r="AK87">
            <v>120.03052602333339</v>
          </cell>
          <cell r="AL87">
            <v>124.14248970666668</v>
          </cell>
          <cell r="AM87">
            <v>127.87881562333335</v>
          </cell>
          <cell r="AN87">
            <v>131.21947333333335</v>
          </cell>
          <cell r="AO87">
            <v>134.14661855666665</v>
          </cell>
          <cell r="AP87">
            <v>136.64459317333336</v>
          </cell>
          <cell r="AQ87">
            <v>138.69992522333331</v>
          </cell>
          <cell r="AR87">
            <v>140.30132890666664</v>
          </cell>
          <cell r="AS87">
            <v>141.43970458333331</v>
          </cell>
          <cell r="AT87">
            <v>142.10813877333339</v>
          </cell>
          <cell r="AU87">
            <v>142.30190415666661</v>
          </cell>
          <cell r="AV87">
            <v>142.01845957333333</v>
          </cell>
          <cell r="AW87">
            <v>141.25745002333332</v>
          </cell>
          <cell r="AX87">
            <v>140.0207066666666</v>
          </cell>
          <cell r="AY87">
            <v>138.3122468233332</v>
          </cell>
          <cell r="AZ87">
            <v>136.13827397333327</v>
          </cell>
          <cell r="BA87">
            <v>133.50717775666669</v>
          </cell>
          <cell r="BB87">
            <v>130.42953397333321</v>
          </cell>
          <cell r="BC87">
            <v>126.9181045833332</v>
          </cell>
          <cell r="BD87">
            <v>122.98783770666661</v>
          </cell>
          <cell r="BE87">
            <v>118.65586762333321</v>
          </cell>
          <cell r="BF87">
            <v>113.94151477333341</v>
          </cell>
          <cell r="BG87">
            <v>108.86628575666661</v>
          </cell>
          <cell r="BH87">
            <v>103.45387333333342</v>
          </cell>
          <cell r="BI87">
            <v>97.73015642333354</v>
          </cell>
          <cell r="BJ87">
            <v>91.723200106666681</v>
          </cell>
          <cell r="BK87">
            <v>85.463255623333211</v>
          </cell>
          <cell r="BL87">
            <v>78.982760373333434</v>
          </cell>
          <cell r="BM87">
            <v>72.316337916666711</v>
          </cell>
          <cell r="BN87">
            <v>65.500797973333476</v>
          </cell>
          <cell r="BO87">
            <v>58.575136423333625</v>
          </cell>
          <cell r="BP87">
            <v>51.580535306666853</v>
          </cell>
          <cell r="BQ87">
            <v>44.560362823333968</v>
          </cell>
          <cell r="BR87">
            <v>37.560173333333687</v>
          </cell>
          <cell r="BS87">
            <v>30.627707356666861</v>
          </cell>
          <cell r="BT87">
            <v>23.812891573333651</v>
          </cell>
          <cell r="BU87">
            <v>17.167838823333646</v>
          </cell>
          <cell r="BV87">
            <v>10.746848106666516</v>
          </cell>
          <cell r="BW87">
            <v>4.606404583333827</v>
          </cell>
          <cell r="BX87">
            <v>0.87169254400049789</v>
          </cell>
          <cell r="BY87">
            <v>0</v>
          </cell>
          <cell r="BZ87">
            <v>0</v>
          </cell>
          <cell r="CA87">
            <v>0</v>
          </cell>
        </row>
        <row r="88">
          <cell r="I88">
            <v>84</v>
          </cell>
          <cell r="J88">
            <v>0.15750000000000003</v>
          </cell>
          <cell r="K88">
            <v>0</v>
          </cell>
          <cell r="L88">
            <v>0</v>
          </cell>
          <cell r="M88">
            <v>0</v>
          </cell>
          <cell r="N88">
            <v>0.60804492800000065</v>
          </cell>
          <cell r="O88">
            <v>2.5992200000000003</v>
          </cell>
          <cell r="P88">
            <v>5.4882660799999989</v>
          </cell>
          <cell r="Q88">
            <v>9.0048204799999993</v>
          </cell>
          <cell r="R88">
            <v>13.079802079999997</v>
          </cell>
          <cell r="S88">
            <v>17.646349279999992</v>
          </cell>
          <cell r="T88">
            <v>22.639819999999997</v>
          </cell>
          <cell r="U88">
            <v>27.997791679999992</v>
          </cell>
          <cell r="V88">
            <v>33.660061280000001</v>
          </cell>
          <cell r="W88">
            <v>39.568645280000013</v>
          </cell>
          <cell r="X88">
            <v>45.667779680000002</v>
          </cell>
          <cell r="Y88">
            <v>51.903920000000028</v>
          </cell>
          <cell r="Z88">
            <v>58.22574128000003</v>
          </cell>
          <cell r="AA88">
            <v>64.584138080000031</v>
          </cell>
          <cell r="AB88">
            <v>70.932224480000031</v>
          </cell>
          <cell r="AC88">
            <v>77.22533408000001</v>
          </cell>
          <cell r="AD88">
            <v>83.421020000000013</v>
          </cell>
          <cell r="AE88">
            <v>89.479054880000007</v>
          </cell>
          <cell r="AF88">
            <v>95.361430880000029</v>
          </cell>
          <cell r="AG88">
            <v>101.03235968000006</v>
          </cell>
          <cell r="AH88">
            <v>106.45827248000006</v>
          </cell>
          <cell r="AI88">
            <v>111.60782000000002</v>
          </cell>
          <cell r="AJ88">
            <v>116.45187248000003</v>
          </cell>
          <cell r="AK88">
            <v>120.96351968000006</v>
          </cell>
          <cell r="AL88">
            <v>125.11807088000002</v>
          </cell>
          <cell r="AM88">
            <v>128.89305488000002</v>
          </cell>
          <cell r="AN88">
            <v>132.26822000000004</v>
          </cell>
          <cell r="AO88">
            <v>135.22553407999996</v>
          </cell>
          <cell r="AP88">
            <v>137.74918448000003</v>
          </cell>
          <cell r="AQ88">
            <v>139.82557807999996</v>
          </cell>
          <cell r="AR88">
            <v>141.44334127999997</v>
          </cell>
          <cell r="AS88">
            <v>142.59331999999998</v>
          </cell>
          <cell r="AT88">
            <v>143.26857968000004</v>
          </cell>
          <cell r="AU88">
            <v>143.46440527999994</v>
          </cell>
          <cell r="AV88">
            <v>143.17830128</v>
          </cell>
          <cell r="AW88">
            <v>142.40999167999999</v>
          </cell>
          <cell r="AX88">
            <v>141.16141999999994</v>
          </cell>
          <cell r="AY88">
            <v>139.43674927999987</v>
          </cell>
          <cell r="AZ88">
            <v>137.24236207999994</v>
          </cell>
          <cell r="BA88">
            <v>134.58686048000004</v>
          </cell>
          <cell r="BB88">
            <v>131.48106607999986</v>
          </cell>
          <cell r="BC88">
            <v>127.93801999999987</v>
          </cell>
          <cell r="BD88">
            <v>123.97298287999993</v>
          </cell>
          <cell r="BE88">
            <v>119.60343487999987</v>
          </cell>
          <cell r="BF88">
            <v>114.84907568000004</v>
          </cell>
          <cell r="BG88">
            <v>109.73182447999994</v>
          </cell>
          <cell r="BH88">
            <v>104.27582000000008</v>
          </cell>
          <cell r="BI88">
            <v>98.507420480000221</v>
          </cell>
          <cell r="BJ88">
            <v>92.455203679999997</v>
          </cell>
          <cell r="BK88">
            <v>86.149966879999852</v>
          </cell>
          <cell r="BL88">
            <v>79.624726880000097</v>
          </cell>
          <cell r="BM88">
            <v>72.914720000000059</v>
          </cell>
          <cell r="BN88">
            <v>66.057402080000131</v>
          </cell>
          <cell r="BO88">
            <v>59.092448480000286</v>
          </cell>
          <cell r="BP88">
            <v>52.061754080000192</v>
          </cell>
          <cell r="BQ88">
            <v>45.00943328000065</v>
          </cell>
          <cell r="BR88">
            <v>37.981820000000354</v>
          </cell>
          <cell r="BS88">
            <v>31.02746768000021</v>
          </cell>
          <cell r="BT88">
            <v>24.197149280000321</v>
          </cell>
          <cell r="BU88">
            <v>17.543857280000307</v>
          </cell>
          <cell r="BV88">
            <v>11.122803679999853</v>
          </cell>
          <cell r="BW88">
            <v>4.9914200000005309</v>
          </cell>
          <cell r="BX88">
            <v>0.98065411200056007</v>
          </cell>
          <cell r="BY88">
            <v>0</v>
          </cell>
          <cell r="BZ88">
            <v>0</v>
          </cell>
          <cell r="CA88">
            <v>0</v>
          </cell>
        </row>
        <row r="89">
          <cell r="I89">
            <v>85</v>
          </cell>
          <cell r="J89">
            <v>0.17499999999999999</v>
          </cell>
          <cell r="K89">
            <v>0</v>
          </cell>
          <cell r="L89">
            <v>0</v>
          </cell>
          <cell r="M89">
            <v>0</v>
          </cell>
          <cell r="N89">
            <v>0.50670410666666732</v>
          </cell>
          <cell r="O89">
            <v>2.4709354166666673</v>
          </cell>
          <cell r="P89">
            <v>5.3655221866666647</v>
          </cell>
          <cell r="Q89">
            <v>8.8969952033333328</v>
          </cell>
          <cell r="R89">
            <v>12.995318186666664</v>
          </cell>
          <cell r="S89">
            <v>17.592707736666661</v>
          </cell>
          <cell r="T89">
            <v>22.623633333333327</v>
          </cell>
          <cell r="U89">
            <v>28.024817336666658</v>
          </cell>
          <cell r="V89">
            <v>33.735234986666661</v>
          </cell>
          <cell r="W89">
            <v>39.69611440333334</v>
          </cell>
          <cell r="X89">
            <v>45.85093658666667</v>
          </cell>
          <cell r="Y89">
            <v>52.145435416666693</v>
          </cell>
          <cell r="Z89">
            <v>58.527597653333366</v>
          </cell>
          <cell r="AA89">
            <v>64.947662936666688</v>
          </cell>
          <cell r="AB89">
            <v>71.358123786666695</v>
          </cell>
          <cell r="AC89">
            <v>77.713725603333344</v>
          </cell>
          <cell r="AD89">
            <v>83.971466666666686</v>
          </cell>
          <cell r="AE89">
            <v>90.090598136666671</v>
          </cell>
          <cell r="AF89">
            <v>96.032624053333365</v>
          </cell>
          <cell r="AG89">
            <v>101.76130133666672</v>
          </cell>
          <cell r="AH89">
            <v>107.24263978666673</v>
          </cell>
          <cell r="AI89">
            <v>112.44490208333336</v>
          </cell>
          <cell r="AJ89">
            <v>117.33860378666671</v>
          </cell>
          <cell r="AK89">
            <v>121.89651333666673</v>
          </cell>
          <cell r="AL89">
            <v>126.09365205333334</v>
          </cell>
          <cell r="AM89">
            <v>129.90729413666668</v>
          </cell>
          <cell r="AN89">
            <v>133.3169666666667</v>
          </cell>
          <cell r="AO89">
            <v>136.3044496033333</v>
          </cell>
          <cell r="AP89">
            <v>138.85377578666669</v>
          </cell>
          <cell r="AQ89">
            <v>140.9512309366666</v>
          </cell>
          <cell r="AR89">
            <v>142.5853536533333</v>
          </cell>
          <cell r="AS89">
            <v>143.74693541666664</v>
          </cell>
          <cell r="AT89">
            <v>144.42902058666672</v>
          </cell>
          <cell r="AU89">
            <v>144.62690640333327</v>
          </cell>
          <cell r="AV89">
            <v>144.33814298666667</v>
          </cell>
          <cell r="AW89">
            <v>143.56253333666663</v>
          </cell>
          <cell r="AX89">
            <v>142.30213333333327</v>
          </cell>
          <cell r="AY89">
            <v>140.56125173666652</v>
          </cell>
          <cell r="AZ89">
            <v>138.3464501866666</v>
          </cell>
          <cell r="BA89">
            <v>135.66654320333339</v>
          </cell>
          <cell r="BB89">
            <v>132.53259818666652</v>
          </cell>
          <cell r="BC89">
            <v>128.95793541666652</v>
          </cell>
          <cell r="BD89">
            <v>124.95812805333327</v>
          </cell>
          <cell r="BE89">
            <v>120.55100213666653</v>
          </cell>
          <cell r="BF89">
            <v>115.75663658666667</v>
          </cell>
          <cell r="BG89">
            <v>110.59736320333327</v>
          </cell>
          <cell r="BH89">
            <v>105.09776666666676</v>
          </cell>
          <cell r="BI89">
            <v>99.284684536666902</v>
          </cell>
          <cell r="BJ89">
            <v>93.187207253333312</v>
          </cell>
          <cell r="BK89">
            <v>86.836678136666492</v>
          </cell>
          <cell r="BL89">
            <v>80.266693386666745</v>
          </cell>
          <cell r="BM89">
            <v>73.513102083333408</v>
          </cell>
          <cell r="BN89">
            <v>66.614006186666785</v>
          </cell>
          <cell r="BO89">
            <v>59.609760536666947</v>
          </cell>
          <cell r="BP89">
            <v>52.542972853333531</v>
          </cell>
          <cell r="BQ89">
            <v>45.458503736667332</v>
          </cell>
          <cell r="BR89">
            <v>38.403466666667029</v>
          </cell>
          <cell r="BS89">
            <v>31.42722800333356</v>
          </cell>
          <cell r="BT89">
            <v>24.581406986666995</v>
          </cell>
          <cell r="BU89">
            <v>17.919875736666967</v>
          </cell>
          <cell r="BV89">
            <v>11.498759253333189</v>
          </cell>
          <cell r="BW89">
            <v>5.3764354166672339</v>
          </cell>
          <cell r="BX89">
            <v>1.0896156800006225</v>
          </cell>
          <cell r="BY89">
            <v>0</v>
          </cell>
          <cell r="BZ89">
            <v>0</v>
          </cell>
          <cell r="CA89">
            <v>0</v>
          </cell>
        </row>
        <row r="90">
          <cell r="I90">
            <v>86</v>
          </cell>
          <cell r="J90">
            <v>0.1925</v>
          </cell>
          <cell r="K90">
            <v>0</v>
          </cell>
          <cell r="L90">
            <v>0</v>
          </cell>
          <cell r="M90">
            <v>0</v>
          </cell>
          <cell r="N90">
            <v>0.40536328533333377</v>
          </cell>
          <cell r="O90">
            <v>2.3426508333333338</v>
          </cell>
          <cell r="P90">
            <v>5.2427782933333313</v>
          </cell>
          <cell r="Q90">
            <v>8.7891699266666663</v>
          </cell>
          <cell r="R90">
            <v>12.91083429333333</v>
          </cell>
          <cell r="S90">
            <v>17.539066193333326</v>
          </cell>
          <cell r="T90">
            <v>22.607446666666661</v>
          </cell>
          <cell r="U90">
            <v>28.051842993333324</v>
          </cell>
          <cell r="V90">
            <v>33.810408693333329</v>
          </cell>
          <cell r="W90">
            <v>39.823583526666674</v>
          </cell>
          <cell r="X90">
            <v>46.034093493333337</v>
          </cell>
          <cell r="Y90">
            <v>52.386950833333358</v>
          </cell>
          <cell r="Z90">
            <v>58.829454026666696</v>
          </cell>
          <cell r="AA90">
            <v>65.31118779333336</v>
          </cell>
          <cell r="AB90">
            <v>71.78402309333336</v>
          </cell>
          <cell r="AC90">
            <v>78.202117126666678</v>
          </cell>
          <cell r="AD90">
            <v>84.521913333333359</v>
          </cell>
          <cell r="AE90">
            <v>90.702141393333335</v>
          </cell>
          <cell r="AF90">
            <v>96.7038172266667</v>
          </cell>
          <cell r="AG90">
            <v>102.49024299333338</v>
          </cell>
          <cell r="AH90">
            <v>108.0270070933334</v>
          </cell>
          <cell r="AI90">
            <v>113.2819841666667</v>
          </cell>
          <cell r="AJ90">
            <v>118.22533509333337</v>
          </cell>
          <cell r="AK90">
            <v>122.82950699333338</v>
          </cell>
          <cell r="AL90">
            <v>127.06923322666668</v>
          </cell>
          <cell r="AM90">
            <v>130.92153339333333</v>
          </cell>
          <cell r="AN90">
            <v>134.36571333333336</v>
          </cell>
          <cell r="AO90">
            <v>137.38336512666663</v>
          </cell>
          <cell r="AP90">
            <v>139.95836709333335</v>
          </cell>
          <cell r="AQ90">
            <v>142.07688379333328</v>
          </cell>
          <cell r="AR90">
            <v>143.72736602666663</v>
          </cell>
          <cell r="AS90">
            <v>144.90055083333331</v>
          </cell>
          <cell r="AT90">
            <v>145.58946149333337</v>
          </cell>
          <cell r="AU90">
            <v>145.78940752666657</v>
          </cell>
          <cell r="AV90">
            <v>145.49798469333334</v>
          </cell>
          <cell r="AW90">
            <v>144.7150749933333</v>
          </cell>
          <cell r="AX90">
            <v>143.44284666666658</v>
          </cell>
          <cell r="AY90">
            <v>141.6857541933332</v>
          </cell>
          <cell r="AZ90">
            <v>139.45053829333327</v>
          </cell>
          <cell r="BA90">
            <v>136.74622592666671</v>
          </cell>
          <cell r="BB90">
            <v>133.58413029333317</v>
          </cell>
          <cell r="BC90">
            <v>129.97785083333318</v>
          </cell>
          <cell r="BD90">
            <v>125.94327322666661</v>
          </cell>
          <cell r="BE90">
            <v>121.49856939333318</v>
          </cell>
          <cell r="BF90">
            <v>116.66419749333332</v>
          </cell>
          <cell r="BG90">
            <v>111.4629019266666</v>
          </cell>
          <cell r="BH90">
            <v>105.91971333333342</v>
          </cell>
          <cell r="BI90">
            <v>100.06194859333358</v>
          </cell>
          <cell r="BJ90">
            <v>93.919210826666614</v>
          </cell>
          <cell r="BK90">
            <v>87.523389393333133</v>
          </cell>
          <cell r="BL90">
            <v>80.908659893333407</v>
          </cell>
          <cell r="BM90">
            <v>74.111484166666756</v>
          </cell>
          <cell r="BN90">
            <v>67.170610293333439</v>
          </cell>
          <cell r="BO90">
            <v>60.127072593333608</v>
          </cell>
          <cell r="BP90">
            <v>53.02419162666687</v>
          </cell>
          <cell r="BQ90">
            <v>45.907574193334014</v>
          </cell>
          <cell r="BR90">
            <v>38.825113333333697</v>
          </cell>
          <cell r="BS90">
            <v>31.826988326666907</v>
          </cell>
          <cell r="BT90">
            <v>24.965664693333665</v>
          </cell>
          <cell r="BU90">
            <v>18.295894193333623</v>
          </cell>
          <cell r="BV90">
            <v>11.874714826666526</v>
          </cell>
          <cell r="BW90">
            <v>5.7614508333339378</v>
          </cell>
          <cell r="BX90">
            <v>1.1985772480006847</v>
          </cell>
          <cell r="BY90">
            <v>0</v>
          </cell>
          <cell r="BZ90">
            <v>0</v>
          </cell>
          <cell r="CA90">
            <v>0</v>
          </cell>
        </row>
        <row r="91">
          <cell r="I91">
            <v>87</v>
          </cell>
          <cell r="J91">
            <v>0.21000000000000002</v>
          </cell>
          <cell r="K91">
            <v>0</v>
          </cell>
          <cell r="L91">
            <v>0</v>
          </cell>
          <cell r="M91">
            <v>0</v>
          </cell>
          <cell r="N91">
            <v>0.30402246400000044</v>
          </cell>
          <cell r="O91">
            <v>2.2143662500000003</v>
          </cell>
          <cell r="P91">
            <v>5.120034399999998</v>
          </cell>
          <cell r="Q91">
            <v>8.681344649999998</v>
          </cell>
          <cell r="R91">
            <v>12.826350399999997</v>
          </cell>
          <cell r="S91">
            <v>17.485424649999992</v>
          </cell>
          <cell r="T91">
            <v>22.591259999999995</v>
          </cell>
          <cell r="U91">
            <v>28.07886864999999</v>
          </cell>
          <cell r="V91">
            <v>33.885582399999997</v>
          </cell>
          <cell r="W91">
            <v>39.951052650000008</v>
          </cell>
          <cell r="X91">
            <v>46.217250400000005</v>
          </cell>
          <cell r="Y91">
            <v>52.628466250000024</v>
          </cell>
          <cell r="Z91">
            <v>59.131310400000032</v>
          </cell>
          <cell r="AA91">
            <v>65.674712650000032</v>
          </cell>
          <cell r="AB91">
            <v>72.209922400000025</v>
          </cell>
          <cell r="AC91">
            <v>78.690508650000012</v>
          </cell>
          <cell r="AD91">
            <v>85.072360000000018</v>
          </cell>
          <cell r="AE91">
            <v>91.313684650000013</v>
          </cell>
          <cell r="AF91">
            <v>97.375010400000022</v>
          </cell>
          <cell r="AG91">
            <v>103.21918465000006</v>
          </cell>
          <cell r="AH91">
            <v>108.81137440000005</v>
          </cell>
          <cell r="AI91">
            <v>114.11906625000003</v>
          </cell>
          <cell r="AJ91">
            <v>119.11206640000005</v>
          </cell>
          <cell r="AK91">
            <v>123.76250065000005</v>
          </cell>
          <cell r="AL91">
            <v>128.04481440000001</v>
          </cell>
          <cell r="AM91">
            <v>131.93577265000002</v>
          </cell>
          <cell r="AN91">
            <v>135.41446000000005</v>
          </cell>
          <cell r="AO91">
            <v>138.46228064999997</v>
          </cell>
          <cell r="AP91">
            <v>141.06295840000001</v>
          </cell>
          <cell r="AQ91">
            <v>143.20253664999993</v>
          </cell>
          <cell r="AR91">
            <v>144.86937839999996</v>
          </cell>
          <cell r="AS91">
            <v>146.05416624999998</v>
          </cell>
          <cell r="AT91">
            <v>146.74990240000005</v>
          </cell>
          <cell r="AU91">
            <v>146.95190864999989</v>
          </cell>
          <cell r="AV91">
            <v>146.65782639999998</v>
          </cell>
          <cell r="AW91">
            <v>145.86761664999995</v>
          </cell>
          <cell r="AX91">
            <v>144.58355999999992</v>
          </cell>
          <cell r="AY91">
            <v>142.81025664999984</v>
          </cell>
          <cell r="AZ91">
            <v>140.5546263999999</v>
          </cell>
          <cell r="BA91">
            <v>137.82590865000006</v>
          </cell>
          <cell r="BB91">
            <v>134.63566239999983</v>
          </cell>
          <cell r="BC91">
            <v>130.99776624999984</v>
          </cell>
          <cell r="BD91">
            <v>126.92841839999993</v>
          </cell>
          <cell r="BE91">
            <v>122.44613664999984</v>
          </cell>
          <cell r="BF91">
            <v>117.57175839999995</v>
          </cell>
          <cell r="BG91">
            <v>112.32844064999995</v>
          </cell>
          <cell r="BH91">
            <v>106.7416600000001</v>
          </cell>
          <cell r="BI91">
            <v>100.83921265000026</v>
          </cell>
          <cell r="BJ91">
            <v>94.65121439999993</v>
          </cell>
          <cell r="BK91">
            <v>88.210100649999774</v>
          </cell>
          <cell r="BL91">
            <v>81.550626400000056</v>
          </cell>
          <cell r="BM91">
            <v>74.709866250000104</v>
          </cell>
          <cell r="BN91">
            <v>67.727214400000094</v>
          </cell>
          <cell r="BO91">
            <v>60.644384650000269</v>
          </cell>
          <cell r="BP91">
            <v>53.505410400000208</v>
          </cell>
          <cell r="BQ91">
            <v>46.356644650000696</v>
          </cell>
          <cell r="BR91">
            <v>39.246760000000364</v>
          </cell>
          <cell r="BS91">
            <v>32.22674865000026</v>
          </cell>
          <cell r="BT91">
            <v>25.349922400000338</v>
          </cell>
          <cell r="BU91">
            <v>18.671912650000284</v>
          </cell>
          <cell r="BV91">
            <v>12.250670399999862</v>
          </cell>
          <cell r="BW91">
            <v>6.1464662500006417</v>
          </cell>
          <cell r="BX91">
            <v>1.3075388160007468</v>
          </cell>
          <cell r="BY91">
            <v>0</v>
          </cell>
          <cell r="BZ91">
            <v>0</v>
          </cell>
          <cell r="CA91">
            <v>0</v>
          </cell>
        </row>
        <row r="92">
          <cell r="I92">
            <v>88</v>
          </cell>
          <cell r="J92">
            <v>0.22750000000000001</v>
          </cell>
          <cell r="K92">
            <v>0</v>
          </cell>
          <cell r="L92">
            <v>0</v>
          </cell>
          <cell r="M92">
            <v>0</v>
          </cell>
          <cell r="N92">
            <v>0.20268164266666688</v>
          </cell>
          <cell r="O92">
            <v>2.0860816666666668</v>
          </cell>
          <cell r="P92">
            <v>4.9972905066666646</v>
          </cell>
          <cell r="Q92">
            <v>8.5735193733333315</v>
          </cell>
          <cell r="R92">
            <v>12.741866506666664</v>
          </cell>
          <cell r="S92">
            <v>17.431783106666657</v>
          </cell>
          <cell r="T92">
            <v>22.575073333333329</v>
          </cell>
          <cell r="U92">
            <v>28.105894306666656</v>
          </cell>
          <cell r="V92">
            <v>33.960756106666665</v>
          </cell>
          <cell r="W92">
            <v>40.078521773333343</v>
          </cell>
          <cell r="X92">
            <v>46.400407306666665</v>
          </cell>
          <cell r="Y92">
            <v>52.869981666666696</v>
          </cell>
          <cell r="Z92">
            <v>59.433166773333369</v>
          </cell>
          <cell r="AA92">
            <v>66.038237506666704</v>
          </cell>
          <cell r="AB92">
            <v>72.635821706666704</v>
          </cell>
          <cell r="AC92">
            <v>79.178900173333346</v>
          </cell>
          <cell r="AD92">
            <v>85.62280666666669</v>
          </cell>
          <cell r="AE92">
            <v>91.925227906666677</v>
          </cell>
          <cell r="AF92">
            <v>98.046203573333358</v>
          </cell>
          <cell r="AG92">
            <v>103.94812630666672</v>
          </cell>
          <cell r="AH92">
            <v>109.59574170666671</v>
          </cell>
          <cell r="AI92">
            <v>114.95614833333337</v>
          </cell>
          <cell r="AJ92">
            <v>119.99879770666671</v>
          </cell>
          <cell r="AK92">
            <v>124.69549430666672</v>
          </cell>
          <cell r="AL92">
            <v>129.02039557333333</v>
          </cell>
          <cell r="AM92">
            <v>132.95001190666667</v>
          </cell>
          <cell r="AN92">
            <v>136.46320666666671</v>
          </cell>
          <cell r="AO92">
            <v>139.54119617333328</v>
          </cell>
          <cell r="AP92">
            <v>142.1675497066667</v>
          </cell>
          <cell r="AQ92">
            <v>144.32818950666658</v>
          </cell>
          <cell r="AR92">
            <v>146.01139077333329</v>
          </cell>
          <cell r="AS92">
            <v>147.20778166666662</v>
          </cell>
          <cell r="AT92">
            <v>147.9103433066667</v>
          </cell>
          <cell r="AU92">
            <v>148.11440977333322</v>
          </cell>
          <cell r="AV92">
            <v>147.81766810666664</v>
          </cell>
          <cell r="AW92">
            <v>147.02015830666662</v>
          </cell>
          <cell r="AX92">
            <v>145.72427333333326</v>
          </cell>
          <cell r="AY92">
            <v>143.93475910666652</v>
          </cell>
          <cell r="AZ92">
            <v>141.65871450666657</v>
          </cell>
          <cell r="BA92">
            <v>138.90559137333341</v>
          </cell>
          <cell r="BB92">
            <v>135.68719450666649</v>
          </cell>
          <cell r="BC92">
            <v>132.01768166666648</v>
          </cell>
          <cell r="BD92">
            <v>127.91356357333326</v>
          </cell>
          <cell r="BE92">
            <v>123.39370390666652</v>
          </cell>
          <cell r="BF92">
            <v>118.47931930666658</v>
          </cell>
          <cell r="BG92">
            <v>113.19397937333328</v>
          </cell>
          <cell r="BH92">
            <v>107.56360666666676</v>
          </cell>
          <cell r="BI92">
            <v>101.61647670666694</v>
          </cell>
          <cell r="BJ92">
            <v>95.383217973333245</v>
          </cell>
          <cell r="BK92">
            <v>88.896811906666429</v>
          </cell>
          <cell r="BL92">
            <v>82.192592906666718</v>
          </cell>
          <cell r="BM92">
            <v>75.308248333333452</v>
          </cell>
          <cell r="BN92">
            <v>68.283818506666748</v>
          </cell>
          <cell r="BO92">
            <v>61.16169670666693</v>
          </cell>
          <cell r="BP92">
            <v>53.986629173333554</v>
          </cell>
          <cell r="BQ92">
            <v>46.805715106667378</v>
          </cell>
          <cell r="BR92">
            <v>39.668406666667032</v>
          </cell>
          <cell r="BS92">
            <v>32.626508973333607</v>
          </cell>
          <cell r="BT92">
            <v>25.734180106667012</v>
          </cell>
          <cell r="BU92">
            <v>19.047931106666944</v>
          </cell>
          <cell r="BV92">
            <v>12.626625973333198</v>
          </cell>
          <cell r="BW92">
            <v>6.5314816666673448</v>
          </cell>
          <cell r="BX92">
            <v>1.416500384000809</v>
          </cell>
          <cell r="BY92">
            <v>0</v>
          </cell>
          <cell r="BZ92">
            <v>0</v>
          </cell>
          <cell r="CA92">
            <v>0</v>
          </cell>
        </row>
        <row r="93">
          <cell r="I93">
            <v>89</v>
          </cell>
          <cell r="J93">
            <v>0.24500000000000002</v>
          </cell>
          <cell r="K93">
            <v>0</v>
          </cell>
          <cell r="L93">
            <v>0</v>
          </cell>
          <cell r="M93">
            <v>0</v>
          </cell>
          <cell r="N93">
            <v>0.10134082133333355</v>
          </cell>
          <cell r="O93">
            <v>1.9577970833333338</v>
          </cell>
          <cell r="P93">
            <v>4.8745466133333313</v>
          </cell>
          <cell r="Q93">
            <v>8.4656940966666649</v>
          </cell>
          <cell r="R93">
            <v>12.657382613333331</v>
          </cell>
          <cell r="S93">
            <v>17.378141563333326</v>
          </cell>
          <cell r="T93">
            <v>22.558886666666659</v>
          </cell>
          <cell r="U93">
            <v>28.132919963333322</v>
          </cell>
          <cell r="V93">
            <v>34.035929813333325</v>
          </cell>
          <cell r="W93">
            <v>40.20599089666667</v>
          </cell>
          <cell r="X93">
            <v>46.583564213333332</v>
          </cell>
          <cell r="Y93">
            <v>53.111497083333362</v>
          </cell>
          <cell r="Z93">
            <v>59.735023146666698</v>
          </cell>
          <cell r="AA93">
            <v>66.401762363333361</v>
          </cell>
          <cell r="AB93">
            <v>73.061721013333369</v>
          </cell>
          <cell r="AC93">
            <v>79.66729169666668</v>
          </cell>
          <cell r="AD93">
            <v>86.173253333333349</v>
          </cell>
          <cell r="AE93">
            <v>92.536771163333341</v>
          </cell>
          <cell r="AF93">
            <v>98.717396746666694</v>
          </cell>
          <cell r="AG93">
            <v>104.6770679633334</v>
          </cell>
          <cell r="AH93">
            <v>110.38010901333338</v>
          </cell>
          <cell r="AI93">
            <v>115.7932304166667</v>
          </cell>
          <cell r="AJ93">
            <v>120.88552901333338</v>
          </cell>
          <cell r="AK93">
            <v>125.62848796333338</v>
          </cell>
          <cell r="AL93">
            <v>129.99597674666668</v>
          </cell>
          <cell r="AM93">
            <v>133.96425116333336</v>
          </cell>
          <cell r="AN93">
            <v>137.51195333333339</v>
          </cell>
          <cell r="AO93">
            <v>140.62011169666661</v>
          </cell>
          <cell r="AP93">
            <v>143.27214101333337</v>
          </cell>
          <cell r="AQ93">
            <v>145.45384236333325</v>
          </cell>
          <cell r="AR93">
            <v>147.15340314666662</v>
          </cell>
          <cell r="AS93">
            <v>148.36139708333329</v>
          </cell>
          <cell r="AT93">
            <v>149.07078421333335</v>
          </cell>
          <cell r="AU93">
            <v>149.27691089666652</v>
          </cell>
          <cell r="AV93">
            <v>148.97750981333331</v>
          </cell>
          <cell r="AW93">
            <v>148.17269996333329</v>
          </cell>
          <cell r="AX93">
            <v>146.86498666666657</v>
          </cell>
          <cell r="AY93">
            <v>145.05926156333317</v>
          </cell>
          <cell r="AZ93">
            <v>142.76280261333324</v>
          </cell>
          <cell r="BA93">
            <v>139.98527409666673</v>
          </cell>
          <cell r="BB93">
            <v>136.73872661333314</v>
          </cell>
          <cell r="BC93">
            <v>133.03759708333314</v>
          </cell>
          <cell r="BD93">
            <v>128.89870874666659</v>
          </cell>
          <cell r="BE93">
            <v>124.34127116333318</v>
          </cell>
          <cell r="BF93">
            <v>119.38688021333321</v>
          </cell>
          <cell r="BG93">
            <v>114.05951809666661</v>
          </cell>
          <cell r="BH93">
            <v>108.38555333333343</v>
          </cell>
          <cell r="BI93">
            <v>102.39374076333362</v>
          </cell>
          <cell r="BJ93">
            <v>96.115221546666561</v>
          </cell>
          <cell r="BK93">
            <v>89.583523163333069</v>
          </cell>
          <cell r="BL93">
            <v>82.83455941333338</v>
          </cell>
          <cell r="BM93">
            <v>75.9066304166668</v>
          </cell>
          <cell r="BN93">
            <v>68.840422613333402</v>
          </cell>
          <cell r="BO93">
            <v>61.679008763333592</v>
          </cell>
          <cell r="BP93">
            <v>54.467847946666893</v>
          </cell>
          <cell r="BQ93">
            <v>47.25478556333406</v>
          </cell>
          <cell r="BR93">
            <v>40.090053333333707</v>
          </cell>
          <cell r="BS93">
            <v>33.026269296666953</v>
          </cell>
          <cell r="BT93">
            <v>26.118437813333685</v>
          </cell>
          <cell r="BU93">
            <v>19.423949563333601</v>
          </cell>
          <cell r="BV93">
            <v>13.002581546666537</v>
          </cell>
          <cell r="BW93">
            <v>6.9164970833340487</v>
          </cell>
          <cell r="BX93">
            <v>1.5254619520008714</v>
          </cell>
          <cell r="BY93">
            <v>0</v>
          </cell>
          <cell r="BZ93">
            <v>0</v>
          </cell>
          <cell r="CA93">
            <v>0</v>
          </cell>
        </row>
        <row r="94">
          <cell r="I94">
            <v>90</v>
          </cell>
          <cell r="J94">
            <v>0.26250000000000001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1.8295125000000005</v>
          </cell>
          <cell r="P94">
            <v>4.7518027199999979</v>
          </cell>
          <cell r="Q94">
            <v>8.3578688199999984</v>
          </cell>
          <cell r="R94">
            <v>12.572898719999998</v>
          </cell>
          <cell r="S94">
            <v>17.324500019999991</v>
          </cell>
          <cell r="T94">
            <v>22.542699999999993</v>
          </cell>
          <cell r="U94">
            <v>28.159945619999988</v>
          </cell>
          <cell r="V94">
            <v>34.111103519999993</v>
          </cell>
          <cell r="W94">
            <v>40.333460020000004</v>
          </cell>
          <cell r="X94">
            <v>46.76672112</v>
          </cell>
          <cell r="Y94">
            <v>53.353012500000027</v>
          </cell>
          <cell r="Z94">
            <v>60.036879520000035</v>
          </cell>
          <cell r="AA94">
            <v>66.765287220000033</v>
          </cell>
          <cell r="AB94">
            <v>73.487620320000033</v>
          </cell>
          <cell r="AC94">
            <v>80.155683220000014</v>
          </cell>
          <cell r="AD94">
            <v>86.723700000000022</v>
          </cell>
          <cell r="AE94">
            <v>93.148314420000005</v>
          </cell>
          <cell r="AF94">
            <v>99.38858992000003</v>
          </cell>
          <cell r="AG94">
            <v>105.40600962000006</v>
          </cell>
          <cell r="AH94">
            <v>111.16447632000005</v>
          </cell>
          <cell r="AI94">
            <v>116.63031250000004</v>
          </cell>
          <cell r="AJ94">
            <v>121.77226032000004</v>
          </cell>
          <cell r="AK94">
            <v>126.56148162000005</v>
          </cell>
          <cell r="AL94">
            <v>130.97155792000001</v>
          </cell>
          <cell r="AM94">
            <v>134.97849042000001</v>
          </cell>
          <cell r="AN94">
            <v>138.56070000000005</v>
          </cell>
          <cell r="AO94">
            <v>141.69902721999995</v>
          </cell>
          <cell r="AP94">
            <v>144.37673232000003</v>
          </cell>
          <cell r="AQ94">
            <v>146.5794952199999</v>
          </cell>
          <cell r="AR94">
            <v>148.29541551999995</v>
          </cell>
          <cell r="AS94">
            <v>149.51501249999995</v>
          </cell>
          <cell r="AT94">
            <v>150.23122512000003</v>
          </cell>
          <cell r="AU94">
            <v>150.43941201999985</v>
          </cell>
          <cell r="AV94">
            <v>150.13735151999998</v>
          </cell>
          <cell r="AW94">
            <v>149.32524161999993</v>
          </cell>
          <cell r="AX94">
            <v>148.00569999999991</v>
          </cell>
          <cell r="AY94">
            <v>146.18376401999984</v>
          </cell>
          <cell r="AZ94">
            <v>143.8668907199999</v>
          </cell>
          <cell r="BA94">
            <v>141.06495682000008</v>
          </cell>
          <cell r="BB94">
            <v>137.7902587199998</v>
          </cell>
          <cell r="BC94">
            <v>134.0575124999998</v>
          </cell>
          <cell r="BD94">
            <v>129.88385391999992</v>
          </cell>
          <cell r="BE94">
            <v>125.28883841999983</v>
          </cell>
          <cell r="BF94">
            <v>120.29444111999985</v>
          </cell>
          <cell r="BG94">
            <v>114.92505681999994</v>
          </cell>
          <cell r="BH94">
            <v>109.2075000000001</v>
          </cell>
          <cell r="BI94">
            <v>103.17100482000031</v>
          </cell>
          <cell r="BJ94">
            <v>96.847225119999877</v>
          </cell>
          <cell r="BK94">
            <v>90.27023441999971</v>
          </cell>
          <cell r="BL94">
            <v>83.476525920000029</v>
          </cell>
          <cell r="BM94">
            <v>76.505012500000149</v>
          </cell>
          <cell r="BN94">
            <v>69.397026720000056</v>
          </cell>
          <cell r="BO94">
            <v>62.196320820000253</v>
          </cell>
          <cell r="BP94">
            <v>54.949066720000232</v>
          </cell>
          <cell r="BQ94">
            <v>47.703856020000742</v>
          </cell>
          <cell r="BR94">
            <v>40.511700000000374</v>
          </cell>
          <cell r="BS94">
            <v>33.426029620000307</v>
          </cell>
          <cell r="BT94">
            <v>26.502695520000355</v>
          </cell>
          <cell r="BU94">
            <v>19.799968020000261</v>
          </cell>
          <cell r="BV94">
            <v>13.378537119999873</v>
          </cell>
          <cell r="BW94">
            <v>7.3015125000007517</v>
          </cell>
          <cell r="BX94">
            <v>1.6344235200009336</v>
          </cell>
          <cell r="BY94">
            <v>0</v>
          </cell>
          <cell r="BZ94">
            <v>0</v>
          </cell>
          <cell r="CA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100%"/>
      <sheetName val="67%"/>
      <sheetName val="33%"/>
      <sheetName val="Sheet1"/>
      <sheetName val="Sheet2"/>
      <sheetName val="Blad2"/>
      <sheetName val="Blad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100</v>
          </cell>
          <cell r="H2">
            <v>11.76</v>
          </cell>
          <cell r="I2">
            <v>2.07E-2</v>
          </cell>
          <cell r="J2">
            <v>10.4</v>
          </cell>
          <cell r="K2">
            <v>1.9300000000000001E-2</v>
          </cell>
          <cell r="M2">
            <v>0</v>
          </cell>
          <cell r="N2">
            <v>2.0686538461538464E-3</v>
          </cell>
          <cell r="O2">
            <v>4.134615384615385E-3</v>
          </cell>
          <cell r="P2">
            <v>6.1978846153846147E-3</v>
          </cell>
          <cell r="Q2">
            <v>8.2584615384615392E-3</v>
          </cell>
          <cell r="R2">
            <v>1.0316346153846153E-2</v>
          </cell>
          <cell r="S2">
            <v>1.237153846153846E-2</v>
          </cell>
          <cell r="T2">
            <v>1.442403846153846E-2</v>
          </cell>
          <cell r="U2">
            <v>1.6473846153846155E-2</v>
          </cell>
          <cell r="V2">
            <v>1.8520961538461538E-2</v>
          </cell>
          <cell r="W2">
            <v>2.0565384615384614E-2</v>
          </cell>
          <cell r="X2">
            <v>2.2607115384615385E-2</v>
          </cell>
          <cell r="Y2">
            <v>2.4646153846153842E-2</v>
          </cell>
          <cell r="Z2">
            <v>2.6682500000000001E-2</v>
          </cell>
          <cell r="AA2">
            <v>2.8716153846153846E-2</v>
          </cell>
          <cell r="AB2">
            <v>3.0747115384615387E-2</v>
          </cell>
          <cell r="AC2">
            <v>3.2775384615384616E-2</v>
          </cell>
          <cell r="AD2">
            <v>3.4800961538461538E-2</v>
          </cell>
          <cell r="AE2">
            <v>3.6823846153846158E-2</v>
          </cell>
          <cell r="AF2">
            <v>3.8844038461538465E-2</v>
          </cell>
          <cell r="AG2">
            <v>4.0861538461538463E-2</v>
          </cell>
          <cell r="AH2">
            <v>4.2876346153846154E-2</v>
          </cell>
          <cell r="AI2">
            <v>4.4888461538461544E-2</v>
          </cell>
          <cell r="AJ2">
            <v>4.6897884615384612E-2</v>
          </cell>
          <cell r="AK2">
            <v>4.8904615384615387E-2</v>
          </cell>
          <cell r="AL2">
            <v>5.0908653846153847E-2</v>
          </cell>
          <cell r="AM2">
            <v>5.2909999999999999E-2</v>
          </cell>
          <cell r="AN2">
            <v>5.490865384615385E-2</v>
          </cell>
          <cell r="AO2">
            <v>5.690461538461538E-2</v>
          </cell>
          <cell r="AP2">
            <v>5.8897884615384616E-2</v>
          </cell>
          <cell r="AQ2">
            <v>6.0888461538461537E-2</v>
          </cell>
          <cell r="AR2">
            <v>6.2876346153846158E-2</v>
          </cell>
          <cell r="AS2">
            <v>6.4861538461538457E-2</v>
          </cell>
          <cell r="AT2">
            <v>6.6844038461538455E-2</v>
          </cell>
          <cell r="AU2">
            <v>6.8823846153846152E-2</v>
          </cell>
          <cell r="AV2">
            <v>7.0800961538461535E-2</v>
          </cell>
          <cell r="AW2">
            <v>7.2775384615384617E-2</v>
          </cell>
          <cell r="AX2">
            <v>7.4747115384615384E-2</v>
          </cell>
          <cell r="AY2">
            <v>7.6716153846153837E-2</v>
          </cell>
          <cell r="AZ2">
            <v>7.8682499999999989E-2</v>
          </cell>
          <cell r="BA2">
            <v>8.0646153846153854E-2</v>
          </cell>
          <cell r="BB2">
            <v>8.260711538461539E-2</v>
          </cell>
          <cell r="BC2">
            <v>8.4565384615384626E-2</v>
          </cell>
          <cell r="BD2">
            <v>8.6520961538461547E-2</v>
          </cell>
          <cell r="BE2">
            <v>8.8473846153846167E-2</v>
          </cell>
          <cell r="BF2">
            <v>9.0424038461538472E-2</v>
          </cell>
          <cell r="BG2">
            <v>9.2371538461538463E-2</v>
          </cell>
          <cell r="BH2">
            <v>9.4316346153846167E-2</v>
          </cell>
          <cell r="BI2">
            <v>9.6258461538461543E-2</v>
          </cell>
          <cell r="BJ2">
            <v>9.8197884615384631E-2</v>
          </cell>
          <cell r="BK2">
            <v>0.10013461538461539</v>
          </cell>
          <cell r="BL2">
            <v>0.10206865384615384</v>
          </cell>
          <cell r="BM2">
            <v>0.10400000000000001</v>
          </cell>
          <cell r="BN2">
            <v>0.10592865384615384</v>
          </cell>
          <cell r="BO2">
            <v>0.1078546153846154</v>
          </cell>
          <cell r="BP2">
            <v>0.10977788461538461</v>
          </cell>
          <cell r="BQ2">
            <v>0.11169846153846152</v>
          </cell>
          <cell r="BR2">
            <v>0.11361634615384615</v>
          </cell>
          <cell r="BS2">
            <v>0.11553153846153845</v>
          </cell>
          <cell r="BT2">
            <v>0.11744403846153846</v>
          </cell>
          <cell r="BU2">
            <v>0.11935384615384614</v>
          </cell>
          <cell r="BV2">
            <v>0.12126096153846153</v>
          </cell>
          <cell r="BW2">
            <v>0.12316538461538462</v>
          </cell>
          <cell r="BX2">
            <v>0.12506711538461537</v>
          </cell>
          <cell r="BY2">
            <v>0.12696615384615384</v>
          </cell>
          <cell r="BZ2">
            <v>0.12886250000000002</v>
          </cell>
          <cell r="CA2">
            <v>0.13075615384615386</v>
          </cell>
          <cell r="CB2">
            <v>0.1326471153846154</v>
          </cell>
          <cell r="CC2">
            <v>0.13453538461538461</v>
          </cell>
          <cell r="CD2">
            <v>0.13642096153846156</v>
          </cell>
          <cell r="CE2">
            <v>0.13830384615384617</v>
          </cell>
          <cell r="CF2">
            <v>0.14018403846153846</v>
          </cell>
          <cell r="CG2">
            <v>0.14206153846153849</v>
          </cell>
          <cell r="CH2">
            <v>0.14393634615384615</v>
          </cell>
          <cell r="CI2">
            <v>0.14580846153846155</v>
          </cell>
          <cell r="CJ2">
            <v>0.14767788461538461</v>
          </cell>
          <cell r="CK2">
            <v>0.14954461538461539</v>
          </cell>
          <cell r="CL2">
            <v>0.15140865384615385</v>
          </cell>
          <cell r="CM2">
            <v>0.15326999999999999</v>
          </cell>
          <cell r="CN2">
            <v>0.15512865384615385</v>
          </cell>
          <cell r="CO2">
            <v>0.15698461538461539</v>
          </cell>
          <cell r="CP2">
            <v>0.15883788461538462</v>
          </cell>
          <cell r="CQ2">
            <v>0.16068846153846153</v>
          </cell>
          <cell r="CR2">
            <v>0.16253634615384616</v>
          </cell>
          <cell r="CS2">
            <v>0.16438153846153847</v>
          </cell>
          <cell r="CT2">
            <v>0.16622403846153846</v>
          </cell>
          <cell r="CU2">
            <v>0.16806384615384615</v>
          </cell>
          <cell r="CV2">
            <v>0.16990096153846151</v>
          </cell>
          <cell r="CW2">
            <v>0.17173538461538462</v>
          </cell>
          <cell r="CX2">
            <v>0.17356711538461539</v>
          </cell>
          <cell r="CY2">
            <v>0.17539615384615384</v>
          </cell>
          <cell r="CZ2">
            <v>0.17722250000000001</v>
          </cell>
          <cell r="DA2">
            <v>0.17904615384615385</v>
          </cell>
          <cell r="DB2">
            <v>0.18086711538461542</v>
          </cell>
          <cell r="DC2">
            <v>0.18268538461538464</v>
          </cell>
          <cell r="DD2">
            <v>0.18450096153846157</v>
          </cell>
          <cell r="DE2">
            <v>0.18631384615384616</v>
          </cell>
          <cell r="DF2">
            <v>0.18812403846153847</v>
          </cell>
          <cell r="DG2">
            <v>0.18993153846153848</v>
          </cell>
          <cell r="DH2">
            <v>0.19173634615384619</v>
          </cell>
          <cell r="DI2">
            <v>0.19353846153846155</v>
          </cell>
          <cell r="DJ2">
            <v>0.19533788461538462</v>
          </cell>
          <cell r="DK2">
            <v>0.19713461538461538</v>
          </cell>
          <cell r="DL2">
            <v>0.19892865384615388</v>
          </cell>
          <cell r="DM2">
            <v>0.20072000000000001</v>
          </cell>
          <cell r="DN2">
            <v>0.18774926470588241</v>
          </cell>
          <cell r="DO2">
            <v>0.17449470588235305</v>
          </cell>
          <cell r="DP2">
            <v>0.16095632352941192</v>
          </cell>
          <cell r="DQ2">
            <v>0.14713411764705875</v>
          </cell>
          <cell r="DR2">
            <v>0.13302808823529411</v>
          </cell>
          <cell r="DS2">
            <v>0.11863823529411767</v>
          </cell>
          <cell r="DT2">
            <v>0.10396455882352947</v>
          </cell>
          <cell r="DU2">
            <v>8.9007058823529536E-2</v>
          </cell>
          <cell r="DV2">
            <v>7.3765735294117535E-2</v>
          </cell>
          <cell r="DW2">
            <v>5.8240588235294058E-2</v>
          </cell>
          <cell r="DX2">
            <v>4.2431617647058793E-2</v>
          </cell>
          <cell r="DY2">
            <v>2.6338823529411807E-2</v>
          </cell>
          <cell r="DZ2">
            <v>9.9622058823530188E-3</v>
          </cell>
          <cell r="EA2">
            <v>0</v>
          </cell>
          <cell r="EB2">
            <v>0</v>
          </cell>
          <cell r="EC2">
            <v>0</v>
          </cell>
        </row>
        <row r="3">
          <cell r="G3">
            <v>99</v>
          </cell>
          <cell r="H3">
            <v>11.739393939393938</v>
          </cell>
          <cell r="I3">
            <v>2.0475757575757578E-2</v>
          </cell>
          <cell r="J3">
            <v>10.375757575757577</v>
          </cell>
          <cell r="K3">
            <v>1.9084848484848486E-2</v>
          </cell>
          <cell r="M3">
            <v>0</v>
          </cell>
          <cell r="N3">
            <v>2.0462352201925803E-3</v>
          </cell>
          <cell r="O3">
            <v>4.0897893656188051E-3</v>
          </cell>
          <cell r="P3">
            <v>6.1306624362786749E-3</v>
          </cell>
          <cell r="Q3">
            <v>8.1688544321721901E-3</v>
          </cell>
          <cell r="R3">
            <v>1.020436535329935E-2</v>
          </cell>
          <cell r="S3">
            <v>1.2237195199660154E-2</v>
          </cell>
          <cell r="T3">
            <v>1.4267343971254603E-2</v>
          </cell>
          <cell r="U3">
            <v>1.62948116680827E-2</v>
          </cell>
          <cell r="V3">
            <v>1.8319598290144439E-2</v>
          </cell>
          <cell r="W3">
            <v>2.0341703837439822E-2</v>
          </cell>
          <cell r="X3">
            <v>2.2361128309968854E-2</v>
          </cell>
          <cell r="Y3">
            <v>2.4377871707731525E-2</v>
          </cell>
          <cell r="Z3">
            <v>2.6391934030727843E-2</v>
          </cell>
          <cell r="AA3">
            <v>2.8403315278957803E-2</v>
          </cell>
          <cell r="AB3">
            <v>3.0412015452421413E-2</v>
          </cell>
          <cell r="AC3">
            <v>3.241803455111867E-2</v>
          </cell>
          <cell r="AD3">
            <v>3.4421372575049569E-2</v>
          </cell>
          <cell r="AE3">
            <v>3.6422029524214111E-2</v>
          </cell>
          <cell r="AF3">
            <v>3.8420005398612296E-2</v>
          </cell>
          <cell r="AG3">
            <v>4.0415300198244124E-2</v>
          </cell>
          <cell r="AH3">
            <v>4.2407913923109601E-2</v>
          </cell>
          <cell r="AI3">
            <v>4.4397846573208728E-2</v>
          </cell>
          <cell r="AJ3">
            <v>4.6385098148541484E-2</v>
          </cell>
          <cell r="AK3">
            <v>4.8369668649107904E-2</v>
          </cell>
          <cell r="AL3">
            <v>5.0351558074907959E-2</v>
          </cell>
          <cell r="AM3">
            <v>5.2330766425941665E-2</v>
          </cell>
          <cell r="AN3">
            <v>5.4307293702209013E-2</v>
          </cell>
          <cell r="AO3">
            <v>5.6281139903709997E-2</v>
          </cell>
          <cell r="AP3">
            <v>5.8252305030444637E-2</v>
          </cell>
          <cell r="AQ3">
            <v>6.0220789082412921E-2</v>
          </cell>
          <cell r="AR3">
            <v>6.2186592059614847E-2</v>
          </cell>
          <cell r="AS3">
            <v>6.4149713962050423E-2</v>
          </cell>
          <cell r="AT3">
            <v>6.6110154789719627E-2</v>
          </cell>
          <cell r="AU3">
            <v>6.8067914542622496E-2</v>
          </cell>
          <cell r="AV3">
            <v>7.0022993220759E-2</v>
          </cell>
          <cell r="AW3">
            <v>7.1975390824129154E-2</v>
          </cell>
          <cell r="AX3">
            <v>7.3925107352732944E-2</v>
          </cell>
          <cell r="AY3">
            <v>7.5872142806570383E-2</v>
          </cell>
          <cell r="AZ3">
            <v>7.7816497185641473E-2</v>
          </cell>
          <cell r="BA3">
            <v>7.9758170489946198E-2</v>
          </cell>
          <cell r="BB3">
            <v>8.1697162719484559E-2</v>
          </cell>
          <cell r="BC3">
            <v>8.3633473874256598E-2</v>
          </cell>
          <cell r="BD3">
            <v>8.5567103954262258E-2</v>
          </cell>
          <cell r="BE3">
            <v>8.7498052959501568E-2</v>
          </cell>
          <cell r="BF3">
            <v>8.9426320889974514E-2</v>
          </cell>
          <cell r="BG3">
            <v>9.135190774568111E-2</v>
          </cell>
          <cell r="BH3">
            <v>9.327481352662137E-2</v>
          </cell>
          <cell r="BI3">
            <v>9.5195038232795251E-2</v>
          </cell>
          <cell r="BJ3">
            <v>9.7112581864202796E-2</v>
          </cell>
          <cell r="BK3">
            <v>9.9027444420843963E-2</v>
          </cell>
          <cell r="BL3">
            <v>0.10093962590271878</v>
          </cell>
          <cell r="BM3">
            <v>0.10284912630982726</v>
          </cell>
          <cell r="BN3">
            <v>0.10475594564216936</v>
          </cell>
          <cell r="BO3">
            <v>0.10666008389974514</v>
          </cell>
          <cell r="BP3">
            <v>0.10856154108255453</v>
          </cell>
          <cell r="BQ3">
            <v>0.11046031719059757</v>
          </cell>
          <cell r="BR3">
            <v>0.11235641222387428</v>
          </cell>
          <cell r="BS3">
            <v>0.11424982618238459</v>
          </cell>
          <cell r="BT3">
            <v>0.11614055906612858</v>
          </cell>
          <cell r="BU3">
            <v>0.1180286108751062</v>
          </cell>
          <cell r="BV3">
            <v>0.11991398160931746</v>
          </cell>
          <cell r="BW3">
            <v>0.1217966712687624</v>
          </cell>
          <cell r="BX3">
            <v>0.12367667985344095</v>
          </cell>
          <cell r="BY3">
            <v>0.12555400736335318</v>
          </cell>
          <cell r="BZ3">
            <v>0.12742865379849902</v>
          </cell>
          <cell r="CA3">
            <v>0.1293006191588785</v>
          </cell>
          <cell r="CB3">
            <v>0.13116990344449164</v>
          </cell>
          <cell r="CC3">
            <v>0.13303650665533842</v>
          </cell>
          <cell r="CD3">
            <v>0.13490042879141886</v>
          </cell>
          <cell r="CE3">
            <v>0.13676166985273294</v>
          </cell>
          <cell r="CF3">
            <v>0.13862022983928066</v>
          </cell>
          <cell r="CG3">
            <v>0.14047610875106203</v>
          </cell>
          <cell r="CH3">
            <v>0.14232930658807705</v>
          </cell>
          <cell r="CI3">
            <v>0.1441798233503257</v>
          </cell>
          <cell r="CJ3">
            <v>0.14602765903780798</v>
          </cell>
          <cell r="CK3">
            <v>0.14787281365052393</v>
          </cell>
          <cell r="CL3">
            <v>0.14971528718847354</v>
          </cell>
          <cell r="CM3">
            <v>0.15155507965165677</v>
          </cell>
          <cell r="CN3">
            <v>0.15339219104007365</v>
          </cell>
          <cell r="CO3">
            <v>0.15522662135372417</v>
          </cell>
          <cell r="CP3">
            <v>0.15705837059260833</v>
          </cell>
          <cell r="CQ3">
            <v>0.15888743875672615</v>
          </cell>
          <cell r="CR3">
            <v>0.16071382584607763</v>
          </cell>
          <cell r="CS3">
            <v>0.16253753186066272</v>
          </cell>
          <cell r="CT3">
            <v>0.16435855680048148</v>
          </cell>
          <cell r="CU3">
            <v>0.16617690066553387</v>
          </cell>
          <cell r="CV3">
            <v>0.16799256345581989</v>
          </cell>
          <cell r="CW3">
            <v>0.16980554517133958</v>
          </cell>
          <cell r="CX3">
            <v>0.17161584581209291</v>
          </cell>
          <cell r="CY3">
            <v>0.1734234653780799</v>
          </cell>
          <cell r="CZ3">
            <v>0.1752284038693005</v>
          </cell>
          <cell r="DA3">
            <v>0.17703066128575476</v>
          </cell>
          <cell r="DB3">
            <v>0.17883023762744266</v>
          </cell>
          <cell r="DC3">
            <v>0.18062713289436425</v>
          </cell>
          <cell r="DD3">
            <v>0.18242134708651939</v>
          </cell>
          <cell r="DE3">
            <v>0.18421288020390827</v>
          </cell>
          <cell r="DF3">
            <v>0.18600173224653072</v>
          </cell>
          <cell r="DG3">
            <v>0.18778790321438688</v>
          </cell>
          <cell r="DH3">
            <v>0.18957139310747664</v>
          </cell>
          <cell r="DI3">
            <v>0.19135220192580005</v>
          </cell>
          <cell r="DJ3">
            <v>0.19313032966935711</v>
          </cell>
          <cell r="DK3">
            <v>0.19490577633814782</v>
          </cell>
          <cell r="DL3">
            <v>0.19667854193217221</v>
          </cell>
          <cell r="DM3">
            <v>0.19495384781144795</v>
          </cell>
          <cell r="DN3">
            <v>0.18213307070707085</v>
          </cell>
          <cell r="DO3">
            <v>0.16903238249158267</v>
          </cell>
          <cell r="DP3">
            <v>0.15565178316498335</v>
          </cell>
          <cell r="DQ3">
            <v>0.14199127272727272</v>
          </cell>
          <cell r="DR3">
            <v>0.12805085117845116</v>
          </cell>
          <cell r="DS3">
            <v>0.11383051851851854</v>
          </cell>
          <cell r="DT3">
            <v>9.9330274747474787E-2</v>
          </cell>
          <cell r="DU3">
            <v>8.4550119865319948E-2</v>
          </cell>
          <cell r="DV3">
            <v>6.9490053872053703E-2</v>
          </cell>
          <cell r="DW3">
            <v>5.4150076767676643E-2</v>
          </cell>
          <cell r="DX3">
            <v>3.8530188552188468E-2</v>
          </cell>
          <cell r="DY3">
            <v>2.263038922558917E-2</v>
          </cell>
          <cell r="DZ3">
            <v>6.4506787878787593E-3</v>
          </cell>
          <cell r="EA3">
            <v>0</v>
          </cell>
          <cell r="EB3">
            <v>0</v>
          </cell>
          <cell r="EC3">
            <v>0</v>
          </cell>
        </row>
        <row r="4">
          <cell r="G4">
            <v>98</v>
          </cell>
          <cell r="H4">
            <v>11.718787878787879</v>
          </cell>
          <cell r="I4">
            <v>2.0251515151515152E-2</v>
          </cell>
          <cell r="J4">
            <v>10.351515151515152</v>
          </cell>
          <cell r="K4">
            <v>1.886969696969697E-2</v>
          </cell>
          <cell r="M4">
            <v>0</v>
          </cell>
          <cell r="N4">
            <v>2.0238166205379321E-3</v>
          </cell>
          <cell r="O4">
            <v>4.0449634518486986E-3</v>
          </cell>
          <cell r="P4">
            <v>6.0634404939322968E-3</v>
          </cell>
          <cell r="Q4">
            <v>8.079247746788731E-3</v>
          </cell>
          <cell r="R4">
            <v>1.0092385210417998E-2</v>
          </cell>
          <cell r="S4">
            <v>1.2102852884820098E-2</v>
          </cell>
          <cell r="T4">
            <v>1.4110650769995032E-2</v>
          </cell>
          <cell r="U4">
            <v>1.6115778865942801E-2</v>
          </cell>
          <cell r="V4">
            <v>1.8118237172663403E-2</v>
          </cell>
          <cell r="W4">
            <v>2.0118025690156839E-2</v>
          </cell>
          <cell r="X4">
            <v>2.2115144418423108E-2</v>
          </cell>
          <cell r="Y4">
            <v>2.4109593357462211E-2</v>
          </cell>
          <cell r="Z4">
            <v>2.6101372507274147E-2</v>
          </cell>
          <cell r="AA4">
            <v>2.8090481867858914E-2</v>
          </cell>
          <cell r="AB4">
            <v>3.0076921439216524E-2</v>
          </cell>
          <cell r="AC4">
            <v>3.2060691221346964E-2</v>
          </cell>
          <cell r="AD4">
            <v>3.404179121425023E-2</v>
          </cell>
          <cell r="AE4">
            <v>3.6020221417926337E-2</v>
          </cell>
          <cell r="AF4">
            <v>3.7995981832375271E-2</v>
          </cell>
          <cell r="AG4">
            <v>3.9969072457597052E-2</v>
          </cell>
          <cell r="AH4">
            <v>4.1939493293591659E-2</v>
          </cell>
          <cell r="AI4">
            <v>4.39072443403591E-2</v>
          </cell>
          <cell r="AJ4">
            <v>4.5872325597899367E-2</v>
          </cell>
          <cell r="AK4">
            <v>4.7834737066212475E-2</v>
          </cell>
          <cell r="AL4">
            <v>4.9794478745298423E-2</v>
          </cell>
          <cell r="AM4">
            <v>5.1751550635157198E-2</v>
          </cell>
          <cell r="AN4">
            <v>5.3705952735788806E-2</v>
          </cell>
          <cell r="AO4">
            <v>5.5657685047193248E-2</v>
          </cell>
          <cell r="AP4">
            <v>5.7606747569370523E-2</v>
          </cell>
          <cell r="AQ4">
            <v>5.9553140302320631E-2</v>
          </cell>
          <cell r="AR4">
            <v>6.149686324604358E-2</v>
          </cell>
          <cell r="AS4">
            <v>6.3437916400539349E-2</v>
          </cell>
          <cell r="AT4">
            <v>6.5376299765807971E-2</v>
          </cell>
          <cell r="AU4">
            <v>6.7312013341849414E-2</v>
          </cell>
          <cell r="AV4">
            <v>6.924505712866369E-2</v>
          </cell>
          <cell r="AW4">
            <v>7.1175431126250813E-2</v>
          </cell>
          <cell r="AX4">
            <v>7.3103135334610755E-2</v>
          </cell>
          <cell r="AY4">
            <v>7.5028169753743518E-2</v>
          </cell>
          <cell r="AZ4">
            <v>7.6950534383649141E-2</v>
          </cell>
          <cell r="BA4">
            <v>7.8870229224327584E-2</v>
          </cell>
          <cell r="BB4">
            <v>8.0787254275778861E-2</v>
          </cell>
          <cell r="BC4">
            <v>8.2701609538002985E-2</v>
          </cell>
          <cell r="BD4">
            <v>8.4613295010999928E-2</v>
          </cell>
          <cell r="BE4">
            <v>8.6522310694769719E-2</v>
          </cell>
          <cell r="BF4">
            <v>8.8428656589312329E-2</v>
          </cell>
          <cell r="BG4">
            <v>9.0332332694627773E-2</v>
          </cell>
          <cell r="BH4">
            <v>9.2233339010716064E-2</v>
          </cell>
          <cell r="BI4">
            <v>9.4131675537577175E-2</v>
          </cell>
          <cell r="BJ4">
            <v>9.6027342275211147E-2</v>
          </cell>
          <cell r="BK4">
            <v>9.7920339223617911E-2</v>
          </cell>
          <cell r="BL4">
            <v>9.9810666382797522E-2</v>
          </cell>
          <cell r="BM4">
            <v>0.10169832375274999</v>
          </cell>
          <cell r="BN4">
            <v>0.10358331133347526</v>
          </cell>
          <cell r="BO4">
            <v>0.10546562912497341</v>
          </cell>
          <cell r="BP4">
            <v>0.10734527712724434</v>
          </cell>
          <cell r="BQ4">
            <v>0.10922225534028812</v>
          </cell>
          <cell r="BR4">
            <v>0.11109656376410476</v>
          </cell>
          <cell r="BS4">
            <v>0.11296820239869421</v>
          </cell>
          <cell r="BT4">
            <v>0.11483717124405649</v>
          </cell>
          <cell r="BU4">
            <v>0.11670347030019163</v>
          </cell>
          <cell r="BV4">
            <v>0.11856709956709956</v>
          </cell>
          <cell r="BW4">
            <v>0.12042805904478038</v>
          </cell>
          <cell r="BX4">
            <v>0.12228634873323398</v>
          </cell>
          <cell r="BY4">
            <v>0.12414196863246044</v>
          </cell>
          <cell r="BZ4">
            <v>0.12599491874245974</v>
          </cell>
          <cell r="CA4">
            <v>0.12784519906323186</v>
          </cell>
          <cell r="CB4">
            <v>0.12969280959477683</v>
          </cell>
          <cell r="CC4">
            <v>0.13153775033709461</v>
          </cell>
          <cell r="CD4">
            <v>0.13338002129018522</v>
          </cell>
          <cell r="CE4">
            <v>0.1352196224540487</v>
          </cell>
          <cell r="CF4">
            <v>0.13705655382868498</v>
          </cell>
          <cell r="CG4">
            <v>0.13889081541409409</v>
          </cell>
          <cell r="CH4">
            <v>0.14072240721027607</v>
          </cell>
          <cell r="CI4">
            <v>0.14255132921723085</v>
          </cell>
          <cell r="CJ4">
            <v>0.14437758143495849</v>
          </cell>
          <cell r="CK4">
            <v>0.14620116386345894</v>
          </cell>
          <cell r="CL4">
            <v>0.14802207650273225</v>
          </cell>
          <cell r="CM4">
            <v>0.14984031935277839</v>
          </cell>
          <cell r="CN4">
            <v>0.15165589241359734</v>
          </cell>
          <cell r="CO4">
            <v>0.15346879568518912</v>
          </cell>
          <cell r="CP4">
            <v>0.15527902916755376</v>
          </cell>
          <cell r="CQ4">
            <v>0.15708659286069121</v>
          </cell>
          <cell r="CR4">
            <v>0.15889148676460155</v>
          </cell>
          <cell r="CS4">
            <v>0.16069371087928466</v>
          </cell>
          <cell r="CT4">
            <v>0.16249326520474061</v>
          </cell>
          <cell r="CU4">
            <v>0.16429014974096942</v>
          </cell>
          <cell r="CV4">
            <v>0.16608436448797104</v>
          </cell>
          <cell r="CW4">
            <v>0.16787590944574554</v>
          </cell>
          <cell r="CX4">
            <v>0.16966478461429282</v>
          </cell>
          <cell r="CY4">
            <v>0.17145098999361294</v>
          </cell>
          <cell r="CZ4">
            <v>0.17323452558370592</v>
          </cell>
          <cell r="DA4">
            <v>0.1750153913845717</v>
          </cell>
          <cell r="DB4">
            <v>0.17679358739621034</v>
          </cell>
          <cell r="DC4">
            <v>0.17856911361862182</v>
          </cell>
          <cell r="DD4">
            <v>0.18034197005180611</v>
          </cell>
          <cell r="DE4">
            <v>0.18211215669576328</v>
          </cell>
          <cell r="DF4">
            <v>0.18387967355049323</v>
          </cell>
          <cell r="DG4">
            <v>0.18564452061599604</v>
          </cell>
          <cell r="DH4">
            <v>0.18740669789227168</v>
          </cell>
          <cell r="DI4">
            <v>0.18916620537932013</v>
          </cell>
          <cell r="DJ4">
            <v>0.19092304307714142</v>
          </cell>
          <cell r="DK4">
            <v>0.19267721098573556</v>
          </cell>
          <cell r="DL4">
            <v>0.19442870910510257</v>
          </cell>
          <cell r="DM4">
            <v>0.18928581130453467</v>
          </cell>
          <cell r="DN4">
            <v>0.17661484324629273</v>
          </cell>
          <cell r="DO4">
            <v>0.16366785568450468</v>
          </cell>
          <cell r="DP4">
            <v>0.15044484861917051</v>
          </cell>
          <cell r="DQ4">
            <v>0.13694582205029004</v>
          </cell>
          <cell r="DR4">
            <v>0.12317077597786372</v>
          </cell>
          <cell r="DS4">
            <v>0.10911971040189127</v>
          </cell>
          <cell r="DT4">
            <v>9.4792625322372717E-2</v>
          </cell>
          <cell r="DU4">
            <v>8.0189520739308059E-2</v>
          </cell>
          <cell r="DV4">
            <v>6.5310396652697056E-2</v>
          </cell>
          <cell r="DW4">
            <v>5.0155253062540234E-2</v>
          </cell>
          <cell r="DX4">
            <v>3.4724089968837309E-2</v>
          </cell>
          <cell r="DY4">
            <v>1.9016907371588287E-2</v>
          </cell>
          <cell r="DZ4">
            <v>3.0337052707931304E-3</v>
          </cell>
          <cell r="EA4">
            <v>0</v>
          </cell>
          <cell r="EB4">
            <v>0</v>
          </cell>
          <cell r="EC4">
            <v>0</v>
          </cell>
        </row>
        <row r="5">
          <cell r="G5">
            <v>97</v>
          </cell>
          <cell r="H5">
            <v>11.698181818181817</v>
          </cell>
          <cell r="I5">
            <v>2.0027272727272727E-2</v>
          </cell>
          <cell r="J5">
            <v>10.327272727272728</v>
          </cell>
          <cell r="K5">
            <v>1.8654545454545455E-2</v>
          </cell>
          <cell r="M5">
            <v>0</v>
          </cell>
          <cell r="N5">
            <v>2.0013980473751604E-3</v>
          </cell>
          <cell r="O5">
            <v>4.0001376440460942E-3</v>
          </cell>
          <cell r="P5">
            <v>5.9962187900128036E-3</v>
          </cell>
          <cell r="Q5">
            <v>7.9896414852752892E-3</v>
          </cell>
          <cell r="R5">
            <v>9.9804057298335472E-3</v>
          </cell>
          <cell r="S5">
            <v>1.1968511523687579E-2</v>
          </cell>
          <cell r="T5">
            <v>1.3953958866837387E-2</v>
          </cell>
          <cell r="U5">
            <v>1.5936747759282971E-2</v>
          </cell>
          <cell r="V5">
            <v>1.7916878201024326E-2</v>
          </cell>
          <cell r="W5">
            <v>1.9894350192061459E-2</v>
          </cell>
          <cell r="X5">
            <v>2.1869163732394368E-2</v>
          </cell>
          <cell r="Y5">
            <v>2.3841318822023047E-2</v>
          </cell>
          <cell r="Z5">
            <v>2.5810815460947503E-2</v>
          </cell>
          <cell r="AA5">
            <v>2.7777653649167729E-2</v>
          </cell>
          <cell r="AB5">
            <v>2.9741833386683739E-2</v>
          </cell>
          <cell r="AC5">
            <v>3.1703354673495519E-2</v>
          </cell>
          <cell r="AD5">
            <v>3.3662217509603069E-2</v>
          </cell>
          <cell r="AE5">
            <v>3.56184218950064E-2</v>
          </cell>
          <cell r="AF5">
            <v>3.7571967829705503E-2</v>
          </cell>
          <cell r="AG5">
            <v>3.9522855313700381E-2</v>
          </cell>
          <cell r="AH5">
            <v>4.1471084346991038E-2</v>
          </cell>
          <cell r="AI5">
            <v>4.341665492957747E-2</v>
          </cell>
          <cell r="AJ5">
            <v>4.5359567061459667E-2</v>
          </cell>
          <cell r="AK5">
            <v>4.7299820742637638E-2</v>
          </cell>
          <cell r="AL5">
            <v>4.9237415973111397E-2</v>
          </cell>
          <cell r="AM5">
            <v>5.1172352752880929E-2</v>
          </cell>
          <cell r="AN5">
            <v>5.310463108194622E-2</v>
          </cell>
          <cell r="AO5">
            <v>5.5034250960307292E-2</v>
          </cell>
          <cell r="AP5">
            <v>5.6961212387964144E-2</v>
          </cell>
          <cell r="AQ5">
            <v>5.8885515364916777E-2</v>
          </cell>
          <cell r="AR5">
            <v>6.0807159891165169E-2</v>
          </cell>
          <cell r="AS5">
            <v>6.2726145966709349E-2</v>
          </cell>
          <cell r="AT5">
            <v>6.4642473591549288E-2</v>
          </cell>
          <cell r="AU5">
            <v>6.6556142765685028E-2</v>
          </cell>
          <cell r="AV5">
            <v>6.8467153489116514E-2</v>
          </cell>
          <cell r="AW5">
            <v>7.0375505761843787E-2</v>
          </cell>
          <cell r="AX5">
            <v>7.2281199583866848E-2</v>
          </cell>
          <cell r="AY5">
            <v>7.4184234955185654E-2</v>
          </cell>
          <cell r="AZ5">
            <v>7.6084611875800248E-2</v>
          </cell>
          <cell r="BA5">
            <v>7.7982330345710629E-2</v>
          </cell>
          <cell r="BB5">
            <v>7.987739036491677E-2</v>
          </cell>
          <cell r="BC5">
            <v>8.1769791933418698E-2</v>
          </cell>
          <cell r="BD5">
            <v>8.3659535051216385E-2</v>
          </cell>
          <cell r="BE5">
            <v>8.5546619718309874E-2</v>
          </cell>
          <cell r="BF5">
            <v>8.7431045934699095E-2</v>
          </cell>
          <cell r="BG5">
            <v>8.9312813700384117E-2</v>
          </cell>
          <cell r="BH5">
            <v>9.1191923015364926E-2</v>
          </cell>
          <cell r="BI5">
            <v>9.3068373879641494E-2</v>
          </cell>
          <cell r="BJ5">
            <v>9.4942166293213823E-2</v>
          </cell>
          <cell r="BK5">
            <v>9.6813300256081952E-2</v>
          </cell>
          <cell r="BL5">
            <v>9.8681775768245841E-2</v>
          </cell>
          <cell r="BM5">
            <v>0.10054759282970552</v>
          </cell>
          <cell r="BN5">
            <v>0.10241075144046094</v>
          </cell>
          <cell r="BO5">
            <v>0.10427125160051218</v>
          </cell>
          <cell r="BP5">
            <v>0.10612909330985916</v>
          </cell>
          <cell r="BQ5">
            <v>0.1079842765685019</v>
          </cell>
          <cell r="BR5">
            <v>0.10983680137644046</v>
          </cell>
          <cell r="BS5">
            <v>0.11168666773367478</v>
          </cell>
          <cell r="BT5">
            <v>0.11353387564020488</v>
          </cell>
          <cell r="BU5">
            <v>0.11537842509603072</v>
          </cell>
          <cell r="BV5">
            <v>0.11722031610115237</v>
          </cell>
          <cell r="BW5">
            <v>0.11905954865556979</v>
          </cell>
          <cell r="BX5">
            <v>0.12089612275928296</v>
          </cell>
          <cell r="BY5">
            <v>0.12273003841229194</v>
          </cell>
          <cell r="BZ5">
            <v>0.12456129561459667</v>
          </cell>
          <cell r="CA5">
            <v>0.12638989436619719</v>
          </cell>
          <cell r="CB5">
            <v>0.12821583466709346</v>
          </cell>
          <cell r="CC5">
            <v>0.13003911651728553</v>
          </cell>
          <cell r="CD5">
            <v>0.13185973991677338</v>
          </cell>
          <cell r="CE5">
            <v>0.13367770486555697</v>
          </cell>
          <cell r="CF5">
            <v>0.13549301136363634</v>
          </cell>
          <cell r="CG5">
            <v>0.13730565941101153</v>
          </cell>
          <cell r="CH5">
            <v>0.13911564900768247</v>
          </cell>
          <cell r="CI5">
            <v>0.14092298015364918</v>
          </cell>
          <cell r="CJ5">
            <v>0.14272765284891165</v>
          </cell>
          <cell r="CK5">
            <v>0.1445296670934699</v>
          </cell>
          <cell r="CL5">
            <v>0.14632902288732394</v>
          </cell>
          <cell r="CM5">
            <v>0.14812572023047374</v>
          </cell>
          <cell r="CN5">
            <v>0.14991975912291935</v>
          </cell>
          <cell r="CO5">
            <v>0.1517111395646607</v>
          </cell>
          <cell r="CP5">
            <v>0.15349986155569781</v>
          </cell>
          <cell r="CQ5">
            <v>0.1552859250960307</v>
          </cell>
          <cell r="CR5">
            <v>0.15706933018565944</v>
          </cell>
          <cell r="CS5">
            <v>0.15885007682458388</v>
          </cell>
          <cell r="CT5">
            <v>0.16062816501280408</v>
          </cell>
          <cell r="CU5">
            <v>0.1624035947503201</v>
          </cell>
          <cell r="CV5">
            <v>0.16417636603713187</v>
          </cell>
          <cell r="CW5">
            <v>0.16594647887323943</v>
          </cell>
          <cell r="CX5">
            <v>0.16771393325864278</v>
          </cell>
          <cell r="CY5">
            <v>0.16947872919334186</v>
          </cell>
          <cell r="CZ5">
            <v>0.17124086667733676</v>
          </cell>
          <cell r="DA5">
            <v>0.17300034571062739</v>
          </cell>
          <cell r="DB5">
            <v>0.17475716629321383</v>
          </cell>
          <cell r="DC5">
            <v>0.17651132842509604</v>
          </cell>
          <cell r="DD5">
            <v>0.17826283210627403</v>
          </cell>
          <cell r="DE5">
            <v>0.18001167733674775</v>
          </cell>
          <cell r="DF5">
            <v>0.18175786411651729</v>
          </cell>
          <cell r="DG5">
            <v>0.18350139244558261</v>
          </cell>
          <cell r="DH5">
            <v>0.18524226232394367</v>
          </cell>
          <cell r="DI5">
            <v>0.18698047375160051</v>
          </cell>
          <cell r="DJ5">
            <v>0.18871602672855314</v>
          </cell>
          <cell r="DK5">
            <v>0.19044892125480153</v>
          </cell>
          <cell r="DL5">
            <v>0.19217915733034571</v>
          </cell>
          <cell r="DM5">
            <v>0.18371510971786842</v>
          </cell>
          <cell r="DN5">
            <v>0.17119380274897522</v>
          </cell>
          <cell r="DO5">
            <v>0.15840034723896804</v>
          </cell>
          <cell r="DP5">
            <v>0.14533474318784678</v>
          </cell>
          <cell r="DQ5">
            <v>0.13199699059561124</v>
          </cell>
          <cell r="DR5">
            <v>0.11838708946226184</v>
          </cell>
          <cell r="DS5">
            <v>0.10450503978779842</v>
          </cell>
          <cell r="DT5">
            <v>9.0350841572220911E-2</v>
          </cell>
          <cell r="DU5">
            <v>7.5924494815529375E-2</v>
          </cell>
          <cell r="DV5">
            <v>6.1225999517723485E-2</v>
          </cell>
          <cell r="DW5">
            <v>4.6255355678803831E-2</v>
          </cell>
          <cell r="DX5">
            <v>3.1012563298770092E-2</v>
          </cell>
          <cell r="DY5">
            <v>1.549762237762232E-2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</row>
        <row r="6">
          <cell r="G6">
            <v>96</v>
          </cell>
          <cell r="H6">
            <v>11.677575757575758</v>
          </cell>
          <cell r="I6">
            <v>1.9803030303030301E-2</v>
          </cell>
          <cell r="J6">
            <v>10.303030303030303</v>
          </cell>
          <cell r="K6">
            <v>1.8439393939393939E-2</v>
          </cell>
          <cell r="M6">
            <v>0</v>
          </cell>
          <cell r="N6">
            <v>1.9789795008912656E-3</v>
          </cell>
          <cell r="O6">
            <v>3.9553119429590012E-3</v>
          </cell>
          <cell r="P6">
            <v>5.9289973262032078E-3</v>
          </cell>
          <cell r="Q6">
            <v>7.9000356506238861E-3</v>
          </cell>
          <cell r="R6">
            <v>9.8684269162210327E-3</v>
          </cell>
          <cell r="S6">
            <v>1.183417112299465E-2</v>
          </cell>
          <cell r="T6">
            <v>1.3797268270944739E-2</v>
          </cell>
          <cell r="U6">
            <v>1.57577183600713E-2</v>
          </cell>
          <cell r="V6">
            <v>1.7715521390374328E-2</v>
          </cell>
          <cell r="W6">
            <v>1.9670677361853833E-2</v>
          </cell>
          <cell r="X6">
            <v>2.1623186274509806E-2</v>
          </cell>
          <cell r="Y6">
            <v>2.3573048128342246E-2</v>
          </cell>
          <cell r="Z6">
            <v>2.5520262923351158E-2</v>
          </cell>
          <cell r="AA6">
            <v>2.7464830659536539E-2</v>
          </cell>
          <cell r="AB6">
            <v>2.9406751336898393E-2</v>
          </cell>
          <cell r="AC6">
            <v>3.1346024955436723E-2</v>
          </cell>
          <cell r="AD6">
            <v>3.3282651515151515E-2</v>
          </cell>
          <cell r="AE6">
            <v>3.5216631016042776E-2</v>
          </cell>
          <cell r="AF6">
            <v>3.7147963458110514E-2</v>
          </cell>
          <cell r="AG6">
            <v>3.9076648841354721E-2</v>
          </cell>
          <cell r="AH6">
            <v>4.1002687165775396E-2</v>
          </cell>
          <cell r="AI6">
            <v>4.2926078431372548E-2</v>
          </cell>
          <cell r="AJ6">
            <v>4.4846822638146162E-2</v>
          </cell>
          <cell r="AK6">
            <v>4.6764919786096253E-2</v>
          </cell>
          <cell r="AL6">
            <v>4.8680369875222812E-2</v>
          </cell>
          <cell r="AM6">
            <v>5.0593172905525841E-2</v>
          </cell>
          <cell r="AN6">
            <v>5.2503328877005345E-2</v>
          </cell>
          <cell r="AO6">
            <v>5.4410837789661319E-2</v>
          </cell>
          <cell r="AP6">
            <v>5.6315699643493762E-2</v>
          </cell>
          <cell r="AQ6">
            <v>5.8217914438502674E-2</v>
          </cell>
          <cell r="AR6">
            <v>6.0117482174688056E-2</v>
          </cell>
          <cell r="AS6">
            <v>6.2014402852049913E-2</v>
          </cell>
          <cell r="AT6">
            <v>6.3908676470588233E-2</v>
          </cell>
          <cell r="AU6">
            <v>6.5800303030303028E-2</v>
          </cell>
          <cell r="AV6">
            <v>6.76892825311943E-2</v>
          </cell>
          <cell r="AW6">
            <v>6.9575614973262034E-2</v>
          </cell>
          <cell r="AX6">
            <v>7.1459300356506245E-2</v>
          </cell>
          <cell r="AY6">
            <v>7.3340338680926903E-2</v>
          </cell>
          <cell r="AZ6">
            <v>7.5218729946524052E-2</v>
          </cell>
          <cell r="BA6">
            <v>7.7094474153297676E-2</v>
          </cell>
          <cell r="BB6">
            <v>7.8967571301247763E-2</v>
          </cell>
          <cell r="BC6">
            <v>8.0838021390374326E-2</v>
          </cell>
          <cell r="BD6">
            <v>8.2705824420677351E-2</v>
          </cell>
          <cell r="BE6">
            <v>8.4570980392156853E-2</v>
          </cell>
          <cell r="BF6">
            <v>8.6433489304812816E-2</v>
          </cell>
          <cell r="BG6">
            <v>8.829335115864527E-2</v>
          </cell>
          <cell r="BH6">
            <v>9.0150565953654199E-2</v>
          </cell>
          <cell r="BI6">
            <v>9.2005133689839577E-2</v>
          </cell>
          <cell r="BJ6">
            <v>9.3857054367201431E-2</v>
          </cell>
          <cell r="BK6">
            <v>9.5706327985739748E-2</v>
          </cell>
          <cell r="BL6">
            <v>9.755295454545454E-2</v>
          </cell>
          <cell r="BM6">
            <v>9.9396934046345808E-2</v>
          </cell>
          <cell r="BN6">
            <v>0.10123826648841354</v>
          </cell>
          <cell r="BO6">
            <v>0.10307695187165776</v>
          </cell>
          <cell r="BP6">
            <v>0.10491299019607843</v>
          </cell>
          <cell r="BQ6">
            <v>0.10674638146167557</v>
          </cell>
          <cell r="BR6">
            <v>0.1085771256684492</v>
          </cell>
          <cell r="BS6">
            <v>0.11040522281639928</v>
          </cell>
          <cell r="BT6">
            <v>0.11223067290552584</v>
          </cell>
          <cell r="BU6">
            <v>0.11405347593582887</v>
          </cell>
          <cell r="BV6">
            <v>0.11587363190730836</v>
          </cell>
          <cell r="BW6">
            <v>0.11769114081996435</v>
          </cell>
          <cell r="BX6">
            <v>0.11950600267379677</v>
          </cell>
          <cell r="BY6">
            <v>0.12131821746880572</v>
          </cell>
          <cell r="BZ6">
            <v>0.1231277852049911</v>
          </cell>
          <cell r="CA6">
            <v>0.12493470588235293</v>
          </cell>
          <cell r="CB6">
            <v>0.12673897950089127</v>
          </cell>
          <cell r="CC6">
            <v>0.12854060606060605</v>
          </cell>
          <cell r="CD6">
            <v>0.13033958556149733</v>
          </cell>
          <cell r="CE6">
            <v>0.13213591800356506</v>
          </cell>
          <cell r="CF6">
            <v>0.13392960338680926</v>
          </cell>
          <cell r="CG6">
            <v>0.13572064171122994</v>
          </cell>
          <cell r="CH6">
            <v>0.13750903297682709</v>
          </cell>
          <cell r="CI6">
            <v>0.13929477718360073</v>
          </cell>
          <cell r="CJ6">
            <v>0.14107787433155081</v>
          </cell>
          <cell r="CK6">
            <v>0.14285832442067734</v>
          </cell>
          <cell r="CL6">
            <v>0.1446361274509804</v>
          </cell>
          <cell r="CM6">
            <v>0.14641128342245988</v>
          </cell>
          <cell r="CN6">
            <v>0.14818379233511586</v>
          </cell>
          <cell r="CO6">
            <v>0.14995365418894829</v>
          </cell>
          <cell r="CP6">
            <v>0.1517208689839572</v>
          </cell>
          <cell r="CQ6">
            <v>0.15348543672014259</v>
          </cell>
          <cell r="CR6">
            <v>0.15524735739750448</v>
          </cell>
          <cell r="CS6">
            <v>0.15700663101604279</v>
          </cell>
          <cell r="CT6">
            <v>0.15876325757575757</v>
          </cell>
          <cell r="CU6">
            <v>0.16051723707664883</v>
          </cell>
          <cell r="CV6">
            <v>0.16226856951871657</v>
          </cell>
          <cell r="CW6">
            <v>0.16401725490196081</v>
          </cell>
          <cell r="CX6">
            <v>0.16576329322638148</v>
          </cell>
          <cell r="CY6">
            <v>0.16750668449197861</v>
          </cell>
          <cell r="CZ6">
            <v>0.16924742869875223</v>
          </cell>
          <cell r="DA6">
            <v>0.17098552584670229</v>
          </cell>
          <cell r="DB6">
            <v>0.17272097593582889</v>
          </cell>
          <cell r="DC6">
            <v>0.1744537789661319</v>
          </cell>
          <cell r="DD6">
            <v>0.17618393493761139</v>
          </cell>
          <cell r="DE6">
            <v>0.17791144385026736</v>
          </cell>
          <cell r="DF6">
            <v>0.1796363057040998</v>
          </cell>
          <cell r="DG6">
            <v>0.18135852049910872</v>
          </cell>
          <cell r="DH6">
            <v>0.18307808823529412</v>
          </cell>
          <cell r="DI6">
            <v>0.18479500891265599</v>
          </cell>
          <cell r="DJ6">
            <v>0.18650928253119431</v>
          </cell>
          <cell r="DK6">
            <v>0.18822090909090911</v>
          </cell>
          <cell r="DL6">
            <v>0.18992988859180038</v>
          </cell>
          <cell r="DM6">
            <v>0.17824097055208157</v>
          </cell>
          <cell r="DN6">
            <v>0.16586917789001118</v>
          </cell>
          <cell r="DO6">
            <v>0.15322908716797606</v>
          </cell>
          <cell r="DP6">
            <v>0.14032069838597622</v>
          </cell>
          <cell r="DQ6">
            <v>0.12714401154401145</v>
          </cell>
          <cell r="DR6">
            <v>0.11369902664208212</v>
          </cell>
          <cell r="DS6">
            <v>9.9985743680188116E-2</v>
          </cell>
          <cell r="DT6">
            <v>8.6004162658329372E-2</v>
          </cell>
          <cell r="DU6">
            <v>7.1754283576505887E-2</v>
          </cell>
          <cell r="DV6">
            <v>5.7236106434717465E-2</v>
          </cell>
          <cell r="DW6">
            <v>4.2449631232964517E-2</v>
          </cell>
          <cell r="DX6">
            <v>2.7394857971246883E-2</v>
          </cell>
          <cell r="DY6">
            <v>1.2071786649564502E-2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G7">
            <v>95</v>
          </cell>
          <cell r="H7">
            <v>11.656969696969696</v>
          </cell>
          <cell r="I7">
            <v>1.957878787878788E-2</v>
          </cell>
          <cell r="J7">
            <v>10.278787878787879</v>
          </cell>
          <cell r="K7">
            <v>1.8224242424242428E-2</v>
          </cell>
          <cell r="M7">
            <v>0</v>
          </cell>
          <cell r="N7">
            <v>1.9565609812750144E-3</v>
          </cell>
          <cell r="O7">
            <v>3.9104863493424824E-3</v>
          </cell>
          <cell r="P7">
            <v>5.8617761042024019E-3</v>
          </cell>
          <cell r="Q7">
            <v>7.8104302458547742E-3</v>
          </cell>
          <cell r="R7">
            <v>9.756448774299601E-3</v>
          </cell>
          <cell r="S7">
            <v>1.1699831689536878E-2</v>
          </cell>
          <cell r="T7">
            <v>1.3640578991566609E-2</v>
          </cell>
          <cell r="U7">
            <v>1.5578690680388793E-2</v>
          </cell>
          <cell r="V7">
            <v>1.7514166756003431E-2</v>
          </cell>
          <cell r="W7">
            <v>1.9447007218410521E-2</v>
          </cell>
          <cell r="X7">
            <v>2.1377212067610063E-2</v>
          </cell>
          <cell r="Y7">
            <v>2.330478130360206E-2</v>
          </cell>
          <cell r="Z7">
            <v>2.5229714926386509E-2</v>
          </cell>
          <cell r="AA7">
            <v>2.7152012935963407E-2</v>
          </cell>
          <cell r="AB7">
            <v>2.9071675332332764E-2</v>
          </cell>
          <cell r="AC7">
            <v>3.0988702115494572E-2</v>
          </cell>
          <cell r="AD7">
            <v>3.2903093285448826E-2</v>
          </cell>
          <cell r="AE7">
            <v>3.4814848842195545E-2</v>
          </cell>
          <cell r="AF7">
            <v>3.6723968785734709E-2</v>
          </cell>
          <cell r="AG7">
            <v>3.8630453116066325E-2</v>
          </cell>
          <cell r="AH7">
            <v>4.0534301833190393E-2</v>
          </cell>
          <cell r="AI7">
            <v>4.2435514937106927E-2</v>
          </cell>
          <cell r="AJ7">
            <v>4.4334092427815892E-2</v>
          </cell>
          <cell r="AK7">
            <v>4.6230034305317323E-2</v>
          </cell>
          <cell r="AL7">
            <v>4.8123340569611213E-2</v>
          </cell>
          <cell r="AM7">
            <v>5.0014011220697548E-2</v>
          </cell>
          <cell r="AN7">
            <v>5.1902046258576334E-2</v>
          </cell>
          <cell r="AO7">
            <v>5.3787445683247573E-2</v>
          </cell>
          <cell r="AP7">
            <v>5.567020949471127E-2</v>
          </cell>
          <cell r="AQ7">
            <v>5.7550337692967413E-2</v>
          </cell>
          <cell r="AR7">
            <v>5.9427830278016007E-2</v>
          </cell>
          <cell r="AS7">
            <v>6.1302687249857074E-2</v>
          </cell>
          <cell r="AT7">
            <v>6.3174908608490565E-2</v>
          </cell>
          <cell r="AU7">
            <v>6.5044494353916529E-2</v>
          </cell>
          <cell r="AV7">
            <v>6.6911444486134938E-2</v>
          </cell>
          <cell r="AW7">
            <v>6.8775759005145806E-2</v>
          </cell>
          <cell r="AX7">
            <v>7.0637437910949119E-2</v>
          </cell>
          <cell r="AY7">
            <v>7.2496481203544891E-2</v>
          </cell>
          <cell r="AZ7">
            <v>7.4352888882933107E-2</v>
          </cell>
          <cell r="BA7">
            <v>7.6206660949113783E-2</v>
          </cell>
          <cell r="BB7">
            <v>7.8057797402086918E-2</v>
          </cell>
          <cell r="BC7">
            <v>7.9906298241852497E-2</v>
          </cell>
          <cell r="BD7">
            <v>8.1752163468410521E-2</v>
          </cell>
          <cell r="BE7">
            <v>8.3595393081761019E-2</v>
          </cell>
          <cell r="BF7">
            <v>8.5435987081903961E-2</v>
          </cell>
          <cell r="BG7">
            <v>8.7273945468839334E-2</v>
          </cell>
          <cell r="BH7">
            <v>8.9109268242567194E-2</v>
          </cell>
          <cell r="BI7">
            <v>9.0941955403087485E-2</v>
          </cell>
          <cell r="BJ7">
            <v>9.2772006950400249E-2</v>
          </cell>
          <cell r="BK7">
            <v>9.459942288450543E-2</v>
          </cell>
          <cell r="BL7">
            <v>9.6424203205403097E-2</v>
          </cell>
          <cell r="BM7">
            <v>9.824634791309321E-2</v>
          </cell>
          <cell r="BN7">
            <v>0.10006585700757577</v>
          </cell>
          <cell r="BO7">
            <v>0.1018827304888508</v>
          </cell>
          <cell r="BP7">
            <v>0.10369696835691826</v>
          </cell>
          <cell r="BQ7">
            <v>0.10550857061177817</v>
          </cell>
          <cell r="BR7">
            <v>0.10731753725343054</v>
          </cell>
          <cell r="BS7">
            <v>0.10912386828187537</v>
          </cell>
          <cell r="BT7">
            <v>0.11092756369711265</v>
          </cell>
          <cell r="BU7">
            <v>0.11272862349914237</v>
          </cell>
          <cell r="BV7">
            <v>0.11452704768796457</v>
          </cell>
          <cell r="BW7">
            <v>0.11632283626357921</v>
          </cell>
          <cell r="BX7">
            <v>0.11811598922598629</v>
          </cell>
          <cell r="BY7">
            <v>0.11990650657518585</v>
          </cell>
          <cell r="BZ7">
            <v>0.12169438831117783</v>
          </cell>
          <cell r="CA7">
            <v>0.12347963443396227</v>
          </cell>
          <cell r="CB7">
            <v>0.12526224494353919</v>
          </cell>
          <cell r="CC7">
            <v>0.12704221983990854</v>
          </cell>
          <cell r="CD7">
            <v>0.12881955912307036</v>
          </cell>
          <cell r="CE7">
            <v>0.13059426279302461</v>
          </cell>
          <cell r="CF7">
            <v>0.13236633084977131</v>
          </cell>
          <cell r="CG7">
            <v>0.13413576329331048</v>
          </cell>
          <cell r="CH7">
            <v>0.1359025601236421</v>
          </cell>
          <cell r="CI7">
            <v>0.13766672134076618</v>
          </cell>
          <cell r="CJ7">
            <v>0.1394282469446827</v>
          </cell>
          <cell r="CK7">
            <v>0.14118713693539167</v>
          </cell>
          <cell r="CL7">
            <v>0.14294339131289313</v>
          </cell>
          <cell r="CM7">
            <v>0.14469701007718699</v>
          </cell>
          <cell r="CN7">
            <v>0.14644799322827332</v>
          </cell>
          <cell r="CO7">
            <v>0.1481963407661521</v>
          </cell>
          <cell r="CP7">
            <v>0.14994205269082336</v>
          </cell>
          <cell r="CQ7">
            <v>0.15168512900228703</v>
          </cell>
          <cell r="CR7">
            <v>0.15342556970054319</v>
          </cell>
          <cell r="CS7">
            <v>0.15516337478559181</v>
          </cell>
          <cell r="CT7">
            <v>0.15689854425743285</v>
          </cell>
          <cell r="CU7">
            <v>0.15863107811606633</v>
          </cell>
          <cell r="CV7">
            <v>0.1603609763614923</v>
          </cell>
          <cell r="CW7">
            <v>0.16208823899371072</v>
          </cell>
          <cell r="CX7">
            <v>0.16381286601272158</v>
          </cell>
          <cell r="CY7">
            <v>0.16553485741852489</v>
          </cell>
          <cell r="CZ7">
            <v>0.16725421321112066</v>
          </cell>
          <cell r="DA7">
            <v>0.16897093339050887</v>
          </cell>
          <cell r="DB7">
            <v>0.17068501795668956</v>
          </cell>
          <cell r="DC7">
            <v>0.1723964669096627</v>
          </cell>
          <cell r="DD7">
            <v>0.17410528024942828</v>
          </cell>
          <cell r="DE7">
            <v>0.1758114579759863</v>
          </cell>
          <cell r="DF7">
            <v>0.17751500008933679</v>
          </cell>
          <cell r="DG7">
            <v>0.17921590658947975</v>
          </cell>
          <cell r="DH7">
            <v>0.18091417747641511</v>
          </cell>
          <cell r="DI7">
            <v>0.18260981275014299</v>
          </cell>
          <cell r="DJ7">
            <v>0.18430281241066326</v>
          </cell>
          <cell r="DK7">
            <v>0.185993176457976</v>
          </cell>
          <cell r="DL7">
            <v>0.18482058553876496</v>
          </cell>
          <cell r="DM7">
            <v>0.17286262946083533</v>
          </cell>
          <cell r="DN7">
            <v>0.16064020548492852</v>
          </cell>
          <cell r="DO7">
            <v>0.14815331361104458</v>
          </cell>
          <cell r="DP7">
            <v>0.13540195383918352</v>
          </cell>
          <cell r="DQ7">
            <v>0.12238612616934508</v>
          </cell>
          <cell r="DR7">
            <v>0.10910583060152979</v>
          </cell>
          <cell r="DS7">
            <v>9.5561067135737324E-2</v>
          </cell>
          <cell r="DT7">
            <v>8.1751835771967721E-2</v>
          </cell>
          <cell r="DU7">
            <v>6.7678136510221032E-2</v>
          </cell>
          <cell r="DV7">
            <v>5.3339969350496917E-2</v>
          </cell>
          <cell r="DW7">
            <v>3.8737334292795918E-2</v>
          </cell>
          <cell r="DX7">
            <v>2.3870231337117825E-2</v>
          </cell>
          <cell r="DY7">
            <v>8.7386604834625587E-3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G8">
            <v>94</v>
          </cell>
          <cell r="H8">
            <v>11.636363636363637</v>
          </cell>
          <cell r="I8">
            <v>1.9354545454545454E-2</v>
          </cell>
          <cell r="J8">
            <v>10.254545454545454</v>
          </cell>
          <cell r="K8">
            <v>1.8009090909090912E-2</v>
          </cell>
          <cell r="M8">
            <v>0</v>
          </cell>
          <cell r="N8">
            <v>1.9341424887169567E-3</v>
          </cell>
          <cell r="O8">
            <v>3.8656608639587365E-3</v>
          </cell>
          <cell r="P8">
            <v>5.794555125725338E-3</v>
          </cell>
          <cell r="Q8">
            <v>7.720825274016763E-3</v>
          </cell>
          <cell r="R8">
            <v>9.6444713088330112E-3</v>
          </cell>
          <cell r="S8">
            <v>1.1565493230174081E-2</v>
          </cell>
          <cell r="T8">
            <v>1.3483891038039975E-2</v>
          </cell>
          <cell r="U8">
            <v>1.5399664732430691E-2</v>
          </cell>
          <cell r="V8">
            <v>1.7312814313346227E-2</v>
          </cell>
          <cell r="W8">
            <v>1.9223339780786591E-2</v>
          </cell>
          <cell r="X8">
            <v>2.1131241134751774E-2</v>
          </cell>
          <cell r="Y8">
            <v>2.3036518375241778E-2</v>
          </cell>
          <cell r="Z8">
            <v>2.4939171502256611E-2</v>
          </cell>
          <cell r="AA8">
            <v>2.683920051579626E-2</v>
          </cell>
          <cell r="AB8">
            <v>2.8736605415860733E-2</v>
          </cell>
          <cell r="AC8">
            <v>3.0631386202450036E-2</v>
          </cell>
          <cell r="AD8">
            <v>3.2523542875564151E-2</v>
          </cell>
          <cell r="AE8">
            <v>3.441307543520309E-2</v>
          </cell>
          <cell r="AF8">
            <v>3.6299983881366862E-2</v>
          </cell>
          <cell r="AG8">
            <v>3.8184268214055447E-2</v>
          </cell>
          <cell r="AH8">
            <v>4.0065928433268866E-2</v>
          </cell>
          <cell r="AI8">
            <v>4.1944964539007097E-2</v>
          </cell>
          <cell r="AJ8">
            <v>4.3821376531270141E-2</v>
          </cell>
          <cell r="AK8">
            <v>4.5695164410058033E-2</v>
          </cell>
          <cell r="AL8">
            <v>4.756632817537073E-2</v>
          </cell>
          <cell r="AM8">
            <v>4.9434867827208254E-2</v>
          </cell>
          <cell r="AN8">
            <v>5.1300783365570604E-2</v>
          </cell>
          <cell r="AO8">
            <v>5.3164074790457767E-2</v>
          </cell>
          <cell r="AP8">
            <v>5.5024742101869757E-2</v>
          </cell>
          <cell r="AQ8">
            <v>5.6882785299806581E-2</v>
          </cell>
          <cell r="AR8">
            <v>5.8738204384268217E-2</v>
          </cell>
          <cell r="AS8">
            <v>6.0590999355254672E-2</v>
          </cell>
          <cell r="AT8">
            <v>6.2441170212765955E-2</v>
          </cell>
          <cell r="AU8">
            <v>6.4288716956802064E-2</v>
          </cell>
          <cell r="AV8">
            <v>6.6133639587363E-2</v>
          </cell>
          <cell r="AW8">
            <v>6.7975938104448755E-2</v>
          </cell>
          <cell r="AX8">
            <v>6.9815612508059316E-2</v>
          </cell>
          <cell r="AY8">
            <v>7.1652662798194725E-2</v>
          </cell>
          <cell r="AZ8">
            <v>7.3487088974854939E-2</v>
          </cell>
          <cell r="BA8">
            <v>7.5318891038039973E-2</v>
          </cell>
          <cell r="BB8">
            <v>7.714806898774984E-2</v>
          </cell>
          <cell r="BC8">
            <v>7.8974622823984528E-2</v>
          </cell>
          <cell r="BD8">
            <v>8.0798552546744035E-2</v>
          </cell>
          <cell r="BE8">
            <v>8.2619858156028389E-2</v>
          </cell>
          <cell r="BF8">
            <v>8.4438539651837521E-2</v>
          </cell>
          <cell r="BG8">
            <v>8.6254597034171515E-2</v>
          </cell>
          <cell r="BH8">
            <v>8.8068030303030315E-2</v>
          </cell>
          <cell r="BI8">
            <v>8.987883945841392E-2</v>
          </cell>
          <cell r="BJ8">
            <v>9.1687024500322387E-2</v>
          </cell>
          <cell r="BK8">
            <v>9.3492585428755645E-2</v>
          </cell>
          <cell r="BL8">
            <v>9.5295522243713723E-2</v>
          </cell>
          <cell r="BM8">
            <v>9.7095834945196663E-2</v>
          </cell>
          <cell r="BN8">
            <v>9.8893523533204394E-2</v>
          </cell>
          <cell r="BO8">
            <v>0.10068858800773695</v>
          </cell>
          <cell r="BP8">
            <v>0.10248102836879434</v>
          </cell>
          <cell r="BQ8">
            <v>0.10427084461637653</v>
          </cell>
          <cell r="BR8">
            <v>0.10605803675048356</v>
          </cell>
          <cell r="BS8">
            <v>0.10784260477111542</v>
          </cell>
          <cell r="BT8">
            <v>0.10962454867827209</v>
          </cell>
          <cell r="BU8">
            <v>0.1114038684719536</v>
          </cell>
          <cell r="BV8">
            <v>0.11318056415215991</v>
          </cell>
          <cell r="BW8">
            <v>0.11495463571889104</v>
          </cell>
          <cell r="BX8">
            <v>0.11672608317214701</v>
          </cell>
          <cell r="BY8">
            <v>0.1184949065119278</v>
          </cell>
          <cell r="BZ8">
            <v>0.1202611057382334</v>
          </cell>
          <cell r="CA8">
            <v>0.12202468085106384</v>
          </cell>
          <cell r="CB8">
            <v>0.1237856318504191</v>
          </cell>
          <cell r="CC8">
            <v>0.12554395873629917</v>
          </cell>
          <cell r="CD8">
            <v>0.12729966150870409</v>
          </cell>
          <cell r="CE8">
            <v>0.12905274016763379</v>
          </cell>
          <cell r="CF8">
            <v>0.13080319471308832</v>
          </cell>
          <cell r="CG8">
            <v>0.13255102514506772</v>
          </cell>
          <cell r="CH8">
            <v>0.13429623146357189</v>
          </cell>
          <cell r="CI8">
            <v>0.13603881366860093</v>
          </cell>
          <cell r="CJ8">
            <v>0.13777877176015477</v>
          </cell>
          <cell r="CK8">
            <v>0.13951610573823339</v>
          </cell>
          <cell r="CL8">
            <v>0.14125081560283692</v>
          </cell>
          <cell r="CM8">
            <v>0.14298290135396519</v>
          </cell>
          <cell r="CN8">
            <v>0.14471236299161833</v>
          </cell>
          <cell r="CO8">
            <v>0.14643920051579629</v>
          </cell>
          <cell r="CP8">
            <v>0.14816341392649904</v>
          </cell>
          <cell r="CQ8">
            <v>0.14988500322372661</v>
          </cell>
          <cell r="CR8">
            <v>0.15160396840747908</v>
          </cell>
          <cell r="CS8">
            <v>0.15332030947775629</v>
          </cell>
          <cell r="CT8">
            <v>0.15503402643455838</v>
          </cell>
          <cell r="CU8">
            <v>0.15674511927788526</v>
          </cell>
          <cell r="CV8">
            <v>0.15845358800773696</v>
          </cell>
          <cell r="CW8">
            <v>0.16015943262411353</v>
          </cell>
          <cell r="CX8">
            <v>0.16186265312701487</v>
          </cell>
          <cell r="CY8">
            <v>0.16356324951644102</v>
          </cell>
          <cell r="CZ8">
            <v>0.16526122179239203</v>
          </cell>
          <cell r="DA8">
            <v>0.16695656995486785</v>
          </cell>
          <cell r="DB8">
            <v>0.16864929400386849</v>
          </cell>
          <cell r="DC8">
            <v>0.17033939393939398</v>
          </cell>
          <cell r="DD8">
            <v>0.17202686976144424</v>
          </cell>
          <cell r="DE8">
            <v>0.17371172147001934</v>
          </cell>
          <cell r="DF8">
            <v>0.17539394906511929</v>
          </cell>
          <cell r="DG8">
            <v>0.17707355254674406</v>
          </cell>
          <cell r="DH8">
            <v>0.17875053191489362</v>
          </cell>
          <cell r="DI8">
            <v>0.18042488716956806</v>
          </cell>
          <cell r="DJ8">
            <v>0.18209661831076726</v>
          </cell>
          <cell r="DK8">
            <v>0.18376572533849134</v>
          </cell>
          <cell r="DL8">
            <v>0.17939187200956924</v>
          </cell>
          <cell r="DM8">
            <v>0.16757933014354057</v>
          </cell>
          <cell r="DN8">
            <v>0.15550613038277508</v>
          </cell>
          <cell r="DO8">
            <v>0.14317227272727276</v>
          </cell>
          <cell r="DP8">
            <v>0.13057775717703357</v>
          </cell>
          <cell r="DQ8">
            <v>0.11772258373205731</v>
          </cell>
          <cell r="DR8">
            <v>0.10460675239234445</v>
          </cell>
          <cell r="DS8">
            <v>9.1230263157894731E-2</v>
          </cell>
          <cell r="DT8">
            <v>7.7593116028708206E-2</v>
          </cell>
          <cell r="DU8">
            <v>6.3695311004784816E-2</v>
          </cell>
          <cell r="DV8">
            <v>4.9536848086124331E-2</v>
          </cell>
          <cell r="DW8">
            <v>3.5117727272727259E-2</v>
          </cell>
          <cell r="DX8">
            <v>2.0437948564593342E-2</v>
          </cell>
          <cell r="DY8">
            <v>5.4975119617225844E-3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G9">
            <v>93</v>
          </cell>
          <cell r="H9">
            <v>11.615757575757575</v>
          </cell>
          <cell r="I9">
            <v>1.9130303030303029E-2</v>
          </cell>
          <cell r="J9">
            <v>10.23030303030303</v>
          </cell>
          <cell r="K9">
            <v>1.7793939393939397E-2</v>
          </cell>
          <cell r="M9">
            <v>0</v>
          </cell>
          <cell r="N9">
            <v>1.9117240234094498E-3</v>
          </cell>
          <cell r="O9">
            <v>3.8208354875771938E-3</v>
          </cell>
          <cell r="P9">
            <v>5.727334392503231E-3</v>
          </cell>
          <cell r="Q9">
            <v>7.6312207381875625E-3</v>
          </cell>
          <cell r="R9">
            <v>9.5324945246301872E-3</v>
          </cell>
          <cell r="S9">
            <v>1.1431155751831106E-2</v>
          </cell>
          <cell r="T9">
            <v>1.3327204419790318E-2</v>
          </cell>
          <cell r="U9">
            <v>1.5220640528507827E-2</v>
          </cell>
          <cell r="V9">
            <v>1.7111464077983626E-2</v>
          </cell>
          <cell r="W9">
            <v>1.899967506821772E-2</v>
          </cell>
          <cell r="X9">
            <v>2.088527349921011E-2</v>
          </cell>
          <cell r="Y9">
            <v>2.2768259370960789E-2</v>
          </cell>
          <cell r="Z9">
            <v>2.4648632683469767E-2</v>
          </cell>
          <cell r="AA9">
            <v>2.6526393436737034E-2</v>
          </cell>
          <cell r="AB9">
            <v>2.8401541630762597E-2</v>
          </cell>
          <cell r="AC9">
            <v>3.0274077265546456E-2</v>
          </cell>
          <cell r="AD9">
            <v>3.2144000341088608E-2</v>
          </cell>
          <cell r="AE9">
            <v>3.4011310857389052E-2</v>
          </cell>
          <cell r="AF9">
            <v>3.5876008814447788E-2</v>
          </cell>
          <cell r="AG9">
            <v>3.7738094212264824E-2</v>
          </cell>
          <cell r="AH9">
            <v>3.9597567050840159E-2</v>
          </cell>
          <cell r="AI9">
            <v>4.1454427330173779E-2</v>
          </cell>
          <cell r="AJ9">
            <v>4.3308675050265692E-2</v>
          </cell>
          <cell r="AK9">
            <v>4.5160310211115898E-2</v>
          </cell>
          <cell r="AL9">
            <v>4.7009332812724403E-2</v>
          </cell>
          <cell r="AM9">
            <v>4.88557428550912E-2</v>
          </cell>
          <cell r="AN9">
            <v>5.069954033821629E-2</v>
          </cell>
          <cell r="AO9">
            <v>5.2540725262099672E-2</v>
          </cell>
          <cell r="AP9">
            <v>5.4379297626741346E-2</v>
          </cell>
          <cell r="AQ9">
            <v>5.621525743214132E-2</v>
          </cell>
          <cell r="AR9">
            <v>5.8048604678299587E-2</v>
          </cell>
          <cell r="AS9">
            <v>5.9879339365216146E-2</v>
          </cell>
          <cell r="AT9">
            <v>6.1707461492890997E-2</v>
          </cell>
          <cell r="AU9">
            <v>6.3532971061324148E-2</v>
          </cell>
          <cell r="AV9">
            <v>6.5355868070515577E-2</v>
          </cell>
          <cell r="AW9">
            <v>6.7176152520465326E-2</v>
          </cell>
          <cell r="AX9">
            <v>6.8993824411173355E-2</v>
          </cell>
          <cell r="AY9">
            <v>7.0808883742639661E-2</v>
          </cell>
          <cell r="AZ9">
            <v>7.2621330514864288E-2</v>
          </cell>
          <cell r="BA9">
            <v>7.4431164727847193E-2</v>
          </cell>
          <cell r="BB9">
            <v>7.6238386381588391E-2</v>
          </cell>
          <cell r="BC9">
            <v>7.8042995476087895E-2</v>
          </cell>
          <cell r="BD9">
            <v>7.9844992011345678E-2</v>
          </cell>
          <cell r="BE9">
            <v>8.1644375987361781E-2</v>
          </cell>
          <cell r="BF9">
            <v>8.3441147404136148E-2</v>
          </cell>
          <cell r="BG9">
            <v>8.5235306261668808E-2</v>
          </cell>
          <cell r="BH9">
            <v>8.7026852559959789E-2</v>
          </cell>
          <cell r="BI9">
            <v>8.8815786299009047E-2</v>
          </cell>
          <cell r="BJ9">
            <v>9.0602107478816613E-2</v>
          </cell>
          <cell r="BK9">
            <v>9.2385816099382456E-2</v>
          </cell>
          <cell r="BL9">
            <v>9.4166912160706578E-2</v>
          </cell>
          <cell r="BM9">
            <v>9.5945395662789035E-2</v>
          </cell>
          <cell r="BN9">
            <v>9.7721266605629756E-2</v>
          </cell>
          <cell r="BO9">
            <v>9.9494524989228783E-2</v>
          </cell>
          <cell r="BP9">
            <v>0.1012651708135861</v>
          </cell>
          <cell r="BQ9">
            <v>0.1030332040787017</v>
          </cell>
          <cell r="BR9">
            <v>0.10479862478457562</v>
          </cell>
          <cell r="BS9">
            <v>0.1065614329312078</v>
          </cell>
          <cell r="BT9">
            <v>0.10832162851859831</v>
          </cell>
          <cell r="BU9">
            <v>0.11007921154674709</v>
          </cell>
          <cell r="BV9">
            <v>0.11183418201565416</v>
          </cell>
          <cell r="BW9">
            <v>0.11358653992531954</v>
          </cell>
          <cell r="BX9">
            <v>0.1153362852757432</v>
          </cell>
          <cell r="BY9">
            <v>0.1170834180669252</v>
          </cell>
          <cell r="BZ9">
            <v>0.11882793829886545</v>
          </cell>
          <cell r="CA9">
            <v>0.12056984597156399</v>
          </cell>
          <cell r="CB9">
            <v>0.12230914108502085</v>
          </cell>
          <cell r="CC9">
            <v>0.12404582363923597</v>
          </cell>
          <cell r="CD9">
            <v>0.12577989363420941</v>
          </cell>
          <cell r="CE9">
            <v>0.12751135106994113</v>
          </cell>
          <cell r="CF9">
            <v>0.12924019594643116</v>
          </cell>
          <cell r="CG9">
            <v>0.13096642826367946</v>
          </cell>
          <cell r="CH9">
            <v>0.13269004802168607</v>
          </cell>
          <cell r="CI9">
            <v>0.13441105522045099</v>
          </cell>
          <cell r="CJ9">
            <v>0.13612944985997416</v>
          </cell>
          <cell r="CK9">
            <v>0.13784523194025564</v>
          </cell>
          <cell r="CL9">
            <v>0.13955840146129544</v>
          </cell>
          <cell r="CM9">
            <v>0.1412689584230935</v>
          </cell>
          <cell r="CN9">
            <v>0.1429769028256499</v>
          </cell>
          <cell r="CO9">
            <v>0.14468223466896454</v>
          </cell>
          <cell r="CP9">
            <v>0.14638495395303749</v>
          </cell>
          <cell r="CQ9">
            <v>0.14808506067786875</v>
          </cell>
          <cell r="CR9">
            <v>0.14978255484345832</v>
          </cell>
          <cell r="CS9">
            <v>0.15147743644980613</v>
          </cell>
          <cell r="CT9">
            <v>0.15316970549691228</v>
          </cell>
          <cell r="CU9">
            <v>0.15485936198477668</v>
          </cell>
          <cell r="CV9">
            <v>0.15654640591339941</v>
          </cell>
          <cell r="CW9">
            <v>0.15823083728278045</v>
          </cell>
          <cell r="CX9">
            <v>0.15991265609291974</v>
          </cell>
          <cell r="CY9">
            <v>0.16159186234381734</v>
          </cell>
          <cell r="CZ9">
            <v>0.16326845603547321</v>
          </cell>
          <cell r="DA9">
            <v>0.1649424371678874</v>
          </cell>
          <cell r="DB9">
            <v>0.16661380574105991</v>
          </cell>
          <cell r="DC9">
            <v>0.16828256175499068</v>
          </cell>
          <cell r="DD9">
            <v>0.16994870520967975</v>
          </cell>
          <cell r="DE9">
            <v>0.1716122361051271</v>
          </cell>
          <cell r="DF9">
            <v>0.17327315444133276</v>
          </cell>
          <cell r="DG9">
            <v>0.17493146021829672</v>
          </cell>
          <cell r="DH9">
            <v>0.17658715343601897</v>
          </cell>
          <cell r="DI9">
            <v>0.17824023409449952</v>
          </cell>
          <cell r="DJ9">
            <v>0.17989070219373834</v>
          </cell>
          <cell r="DK9">
            <v>0.18153855773373551</v>
          </cell>
          <cell r="DL9">
            <v>0.17405757522733897</v>
          </cell>
          <cell r="DM9">
            <v>0.16239032423977304</v>
          </cell>
          <cell r="DN9">
            <v>0.15046620536069358</v>
          </cell>
          <cell r="DO9">
            <v>0.13828521859010054</v>
          </cell>
          <cell r="DP9">
            <v>0.12584736392799395</v>
          </cell>
          <cell r="DQ9">
            <v>0.11315264137437357</v>
          </cell>
          <cell r="DR9">
            <v>0.10020105092923985</v>
          </cell>
          <cell r="DS9">
            <v>8.699259259259258E-2</v>
          </cell>
          <cell r="DT9">
            <v>7.3527266364431743E-2</v>
          </cell>
          <cell r="DU9">
            <v>5.9805072244757347E-2</v>
          </cell>
          <cell r="DV9">
            <v>4.5826010233569144E-2</v>
          </cell>
          <cell r="DW9">
            <v>3.1590080330867631E-2</v>
          </cell>
          <cell r="DX9">
            <v>1.7097282536652554E-2</v>
          </cell>
          <cell r="DY9">
            <v>2.3476168509239392E-3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</row>
        <row r="10">
          <cell r="G10">
            <v>92</v>
          </cell>
          <cell r="H10">
            <v>11.595151515151516</v>
          </cell>
          <cell r="I10">
            <v>1.8906060606060607E-2</v>
          </cell>
          <cell r="J10">
            <v>10.206060606060607</v>
          </cell>
          <cell r="K10">
            <v>1.7578787878787881E-2</v>
          </cell>
          <cell r="M10">
            <v>0</v>
          </cell>
          <cell r="N10">
            <v>1.8893055855466784E-3</v>
          </cell>
          <cell r="O10">
            <v>3.7760102209745921E-3</v>
          </cell>
          <cell r="P10">
            <v>5.6601139062837404E-3</v>
          </cell>
          <cell r="Q10">
            <v>7.5416166414741239E-3</v>
          </cell>
          <cell r="R10">
            <v>9.4205184265457424E-3</v>
          </cell>
          <cell r="S10">
            <v>1.1296819261498597E-2</v>
          </cell>
          <cell r="T10">
            <v>1.3170519146332686E-2</v>
          </cell>
          <cell r="U10">
            <v>1.5041618081048012E-2</v>
          </cell>
          <cell r="V10">
            <v>1.6910116065644572E-2</v>
          </cell>
          <cell r="W10">
            <v>1.8776013100122366E-2</v>
          </cell>
          <cell r="X10">
            <v>2.0639309184481393E-2</v>
          </cell>
          <cell r="Y10">
            <v>2.2500004318721657E-2</v>
          </cell>
          <cell r="Z10">
            <v>2.4358098502843161E-2</v>
          </cell>
          <cell r="AA10">
            <v>2.6213591736845895E-2</v>
          </cell>
          <cell r="AB10">
            <v>2.8066484020729865E-2</v>
          </cell>
          <cell r="AC10">
            <v>2.9916775354495075E-2</v>
          </cell>
          <cell r="AD10">
            <v>3.1764465738141505E-2</v>
          </cell>
          <cell r="AE10">
            <v>3.3609555171669185E-2</v>
          </cell>
          <cell r="AF10">
            <v>3.5452043655078098E-2</v>
          </cell>
          <cell r="AG10">
            <v>3.7291931188368245E-2</v>
          </cell>
          <cell r="AH10">
            <v>3.9129217771539632E-2</v>
          </cell>
          <cell r="AI10">
            <v>4.0963903404592251E-2</v>
          </cell>
          <cell r="AJ10">
            <v>4.2795988087526098E-2</v>
          </cell>
          <cell r="AK10">
            <v>4.4625471820341177E-2</v>
          </cell>
          <cell r="AL10">
            <v>4.6452354603037503E-2</v>
          </cell>
          <cell r="AM10">
            <v>4.8276636435615063E-2</v>
          </cell>
          <cell r="AN10">
            <v>5.0098317318073855E-2</v>
          </cell>
          <cell r="AO10">
            <v>5.1917397250413881E-2</v>
          </cell>
          <cell r="AP10">
            <v>5.3733876232635147E-2</v>
          </cell>
          <cell r="AQ10">
            <v>5.5547754264737646E-2</v>
          </cell>
          <cell r="AR10">
            <v>5.7359031346721372E-2</v>
          </cell>
          <cell r="AS10">
            <v>5.9167707478586344E-2</v>
          </cell>
          <cell r="AT10">
            <v>6.0973782660332543E-2</v>
          </cell>
          <cell r="AU10">
            <v>6.2777256891959982E-2</v>
          </cell>
          <cell r="AV10">
            <v>6.4578130173468667E-2</v>
          </cell>
          <cell r="AW10">
            <v>6.6376402504858573E-2</v>
          </cell>
          <cell r="AX10">
            <v>6.8172073886129725E-2</v>
          </cell>
          <cell r="AY10">
            <v>6.9965144317282082E-2</v>
          </cell>
          <cell r="AZ10">
            <v>7.1755613798315701E-2</v>
          </cell>
          <cell r="BA10">
            <v>7.3543482329230553E-2</v>
          </cell>
          <cell r="BB10">
            <v>7.5328749910026638E-2</v>
          </cell>
          <cell r="BC10">
            <v>7.711141654070397E-2</v>
          </cell>
          <cell r="BD10">
            <v>7.8891482221262521E-2</v>
          </cell>
          <cell r="BE10">
            <v>8.0668946951702306E-2</v>
          </cell>
          <cell r="BF10">
            <v>8.2443810732023323E-2</v>
          </cell>
          <cell r="BG10">
            <v>8.4216073562225574E-2</v>
          </cell>
          <cell r="BH10">
            <v>8.5985735442309086E-2</v>
          </cell>
          <cell r="BI10">
            <v>8.7752796372273817E-2</v>
          </cell>
          <cell r="BJ10">
            <v>8.9517256352119795E-2</v>
          </cell>
          <cell r="BK10">
            <v>9.1279115381846992E-2</v>
          </cell>
          <cell r="BL10">
            <v>9.3038373461455409E-2</v>
          </cell>
          <cell r="BM10">
            <v>9.4795030590945087E-2</v>
          </cell>
          <cell r="BN10">
            <v>9.6549086770315984E-2</v>
          </cell>
          <cell r="BO10">
            <v>9.8300541999568142E-2</v>
          </cell>
          <cell r="BP10">
            <v>0.10004939627870152</v>
          </cell>
          <cell r="BQ10">
            <v>0.10179564960771613</v>
          </cell>
          <cell r="BR10">
            <v>0.10353930198661196</v>
          </cell>
          <cell r="BS10">
            <v>0.10528035341538905</v>
          </cell>
          <cell r="BT10">
            <v>0.10701880389404737</v>
          </cell>
          <cell r="BU10">
            <v>0.10875465342258692</v>
          </cell>
          <cell r="BV10">
            <v>0.11048790200100771</v>
          </cell>
          <cell r="BW10">
            <v>0.11221854962930974</v>
          </cell>
          <cell r="BX10">
            <v>0.113946596307493</v>
          </cell>
          <cell r="BY10">
            <v>0.11567204203555748</v>
          </cell>
          <cell r="BZ10">
            <v>0.11739488681350321</v>
          </cell>
          <cell r="CA10">
            <v>0.11911513064133017</v>
          </cell>
          <cell r="CB10">
            <v>0.12083277351903839</v>
          </cell>
          <cell r="CC10">
            <v>0.12254781544662781</v>
          </cell>
          <cell r="CD10">
            <v>0.12426025642409849</v>
          </cell>
          <cell r="CE10">
            <v>0.12597009645145041</v>
          </cell>
          <cell r="CF10">
            <v>0.12767733552868352</v>
          </cell>
          <cell r="CG10">
            <v>0.1293819736557979</v>
          </cell>
          <cell r="CH10">
            <v>0.1310840108327935</v>
          </cell>
          <cell r="CI10">
            <v>0.13278344705967035</v>
          </cell>
          <cell r="CJ10">
            <v>0.13448028233642845</v>
          </cell>
          <cell r="CK10">
            <v>0.13617451666306776</v>
          </cell>
          <cell r="CL10">
            <v>0.13786615003958833</v>
          </cell>
          <cell r="CM10">
            <v>0.13955518246599008</v>
          </cell>
          <cell r="CN10">
            <v>0.14124161394227311</v>
          </cell>
          <cell r="CO10">
            <v>0.14292544446843736</v>
          </cell>
          <cell r="CP10">
            <v>0.14460667404448285</v>
          </cell>
          <cell r="CQ10">
            <v>0.14628530267040957</v>
          </cell>
          <cell r="CR10">
            <v>0.14796133034621756</v>
          </cell>
          <cell r="CS10">
            <v>0.14963475707190677</v>
          </cell>
          <cell r="CT10">
            <v>0.15130558284747717</v>
          </cell>
          <cell r="CU10">
            <v>0.15297380767292881</v>
          </cell>
          <cell r="CV10">
            <v>0.15463943154826171</v>
          </cell>
          <cell r="CW10">
            <v>0.15630245447347588</v>
          </cell>
          <cell r="CX10">
            <v>0.15796287644857127</v>
          </cell>
          <cell r="CY10">
            <v>0.15962069747354787</v>
          </cell>
          <cell r="CZ10">
            <v>0.1612759175484057</v>
          </cell>
          <cell r="DA10">
            <v>0.16292853667314475</v>
          </cell>
          <cell r="DB10">
            <v>0.1645785548477651</v>
          </cell>
          <cell r="DC10">
            <v>0.16622597207226664</v>
          </cell>
          <cell r="DD10">
            <v>0.16787078834664942</v>
          </cell>
          <cell r="DE10">
            <v>0.16951300367091343</v>
          </cell>
          <cell r="DF10">
            <v>0.17115261804505869</v>
          </cell>
          <cell r="DG10">
            <v>0.17278963146908519</v>
          </cell>
          <cell r="DH10">
            <v>0.17442404394299291</v>
          </cell>
          <cell r="DI10">
            <v>0.17605585546678185</v>
          </cell>
          <cell r="DJ10">
            <v>0.17768506604045203</v>
          </cell>
          <cell r="DK10">
            <v>0.17931167566400347</v>
          </cell>
          <cell r="DL10">
            <v>0.1688169536992967</v>
          </cell>
          <cell r="DM10">
            <v>0.15729487122534253</v>
          </cell>
          <cell r="DN10">
            <v>0.14551969102014928</v>
          </cell>
          <cell r="DO10">
            <v>0.1334914130837169</v>
          </cell>
          <cell r="DP10">
            <v>0.12121003741604548</v>
          </cell>
          <cell r="DQ10">
            <v>0.10867556401713471</v>
          </cell>
          <cell r="DR10">
            <v>9.5887992886985102E-2</v>
          </cell>
          <cell r="DS10">
            <v>8.2847324025596372E-2</v>
          </cell>
          <cell r="DT10">
            <v>6.9553557432968593E-2</v>
          </cell>
          <cell r="DU10">
            <v>5.6006693109101682E-2</v>
          </cell>
          <cell r="DV10">
            <v>4.2206731053995437E-2</v>
          </cell>
          <cell r="DW10">
            <v>2.8153671267650345E-2</v>
          </cell>
          <cell r="DX10">
            <v>1.3847513750066178E-2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</row>
        <row r="11">
          <cell r="G11">
            <v>91</v>
          </cell>
          <cell r="H11">
            <v>11.574545454545454</v>
          </cell>
          <cell r="I11">
            <v>1.8681818181818181E-2</v>
          </cell>
          <cell r="J11">
            <v>10.181818181818182</v>
          </cell>
          <cell r="K11">
            <v>1.7363636363636366E-2</v>
          </cell>
          <cell r="M11">
            <v>0</v>
          </cell>
          <cell r="N11">
            <v>1.8668871753246754E-3</v>
          </cell>
          <cell r="O11">
            <v>3.7311850649350653E-3</v>
          </cell>
          <cell r="P11">
            <v>5.5928936688311691E-3</v>
          </cell>
          <cell r="Q11">
            <v>7.4520129870129879E-3</v>
          </cell>
          <cell r="R11">
            <v>9.3085430194805186E-3</v>
          </cell>
          <cell r="S11">
            <v>1.1162483766233765E-2</v>
          </cell>
          <cell r="T11">
            <v>1.3013835227272726E-2</v>
          </cell>
          <cell r="U11">
            <v>1.4862597402597403E-2</v>
          </cell>
          <cell r="V11">
            <v>1.6708770292207794E-2</v>
          </cell>
          <cell r="W11">
            <v>1.8552353896103897E-2</v>
          </cell>
          <cell r="X11">
            <v>2.0393348214285716E-2</v>
          </cell>
          <cell r="Y11">
            <v>2.2231753246753246E-2</v>
          </cell>
          <cell r="Z11">
            <v>2.4067568993506493E-2</v>
          </cell>
          <cell r="AA11">
            <v>2.5900795454545451E-2</v>
          </cell>
          <cell r="AB11">
            <v>2.7731432629870129E-2</v>
          </cell>
          <cell r="AC11">
            <v>2.955948051948052E-2</v>
          </cell>
          <cell r="AD11">
            <v>3.1384939123376622E-2</v>
          </cell>
          <cell r="AE11">
            <v>3.3207808441558441E-2</v>
          </cell>
          <cell r="AF11">
            <v>3.5028088474025977E-2</v>
          </cell>
          <cell r="AG11">
            <v>3.6845779220779223E-2</v>
          </cell>
          <cell r="AH11">
            <v>3.8660880681818187E-2</v>
          </cell>
          <cell r="AI11">
            <v>4.0473392857142861E-2</v>
          </cell>
          <cell r="AJ11">
            <v>4.2283315746753244E-2</v>
          </cell>
          <cell r="AK11">
            <v>4.4090649350649345E-2</v>
          </cell>
          <cell r="AL11">
            <v>4.5895393668831171E-2</v>
          </cell>
          <cell r="AM11">
            <v>4.7697548701298706E-2</v>
          </cell>
          <cell r="AN11">
            <v>4.9497114448051951E-2</v>
          </cell>
          <cell r="AO11">
            <v>5.1294090909090907E-2</v>
          </cell>
          <cell r="AP11">
            <v>5.3088478084415587E-2</v>
          </cell>
          <cell r="AQ11">
            <v>5.488027597402597E-2</v>
          </cell>
          <cell r="AR11">
            <v>5.6669484577922077E-2</v>
          </cell>
          <cell r="AS11">
            <v>5.8456103896103895E-2</v>
          </cell>
          <cell r="AT11">
            <v>6.0240133928571422E-2</v>
          </cell>
          <cell r="AU11">
            <v>6.2021574675324674E-2</v>
          </cell>
          <cell r="AV11">
            <v>6.3800426136363636E-2</v>
          </cell>
          <cell r="AW11">
            <v>6.5576688311688322E-2</v>
          </cell>
          <cell r="AX11">
            <v>6.7350361201298711E-2</v>
          </cell>
          <cell r="AY11">
            <v>6.9121444805194804E-2</v>
          </cell>
          <cell r="AZ11">
            <v>7.0889939123376614E-2</v>
          </cell>
          <cell r="BA11">
            <v>7.2655844155844154E-2</v>
          </cell>
          <cell r="BB11">
            <v>7.4419159902597398E-2</v>
          </cell>
          <cell r="BC11">
            <v>7.6179886363636373E-2</v>
          </cell>
          <cell r="BD11">
            <v>7.7938023538961038E-2</v>
          </cell>
          <cell r="BE11">
            <v>7.9693571428571447E-2</v>
          </cell>
          <cell r="BF11">
            <v>8.1446530032467546E-2</v>
          </cell>
          <cell r="BG11">
            <v>8.3196899350649348E-2</v>
          </cell>
          <cell r="BH11">
            <v>8.4944679383116881E-2</v>
          </cell>
          <cell r="BI11">
            <v>8.6689870129870131E-2</v>
          </cell>
          <cell r="BJ11">
            <v>8.8432471590909098E-2</v>
          </cell>
          <cell r="BK11">
            <v>9.0172483766233769E-2</v>
          </cell>
          <cell r="BL11">
            <v>9.1909906655844156E-2</v>
          </cell>
          <cell r="BM11">
            <v>9.3644740259740275E-2</v>
          </cell>
          <cell r="BN11">
            <v>9.5376984577922083E-2</v>
          </cell>
          <cell r="BO11">
            <v>9.7106639610389622E-2</v>
          </cell>
          <cell r="BP11">
            <v>9.8833705357142865E-2</v>
          </cell>
          <cell r="BQ11">
            <v>0.10055818181818181</v>
          </cell>
          <cell r="BR11">
            <v>0.1022800689935065</v>
          </cell>
          <cell r="BS11">
            <v>0.10399936688311688</v>
          </cell>
          <cell r="BT11">
            <v>0.10571607548701299</v>
          </cell>
          <cell r="BU11">
            <v>0.10743019480519481</v>
          </cell>
          <cell r="BV11">
            <v>0.10914172483766234</v>
          </cell>
          <cell r="BW11">
            <v>0.1108506655844156</v>
          </cell>
          <cell r="BX11">
            <v>0.11255701704545455</v>
          </cell>
          <cell r="BY11">
            <v>0.11426077922077922</v>
          </cell>
          <cell r="BZ11">
            <v>0.11596195211038961</v>
          </cell>
          <cell r="CA11">
            <v>0.11766053571428571</v>
          </cell>
          <cell r="CB11">
            <v>0.11935653003246754</v>
          </cell>
          <cell r="CC11">
            <v>0.12104993506493507</v>
          </cell>
          <cell r="CD11">
            <v>0.12274075081168834</v>
          </cell>
          <cell r="CE11">
            <v>0.12442897727272728</v>
          </cell>
          <cell r="CF11">
            <v>0.12611461444805197</v>
          </cell>
          <cell r="CG11">
            <v>0.12779766233766238</v>
          </cell>
          <cell r="CH11">
            <v>0.12947812094155844</v>
          </cell>
          <cell r="CI11">
            <v>0.13115599025974026</v>
          </cell>
          <cell r="CJ11">
            <v>0.13283127029220779</v>
          </cell>
          <cell r="CK11">
            <v>0.13450396103896103</v>
          </cell>
          <cell r="CL11">
            <v>0.13617406250000003</v>
          </cell>
          <cell r="CM11">
            <v>0.13784157467532468</v>
          </cell>
          <cell r="CN11">
            <v>0.13950649756493511</v>
          </cell>
          <cell r="CO11">
            <v>0.14116883116883119</v>
          </cell>
          <cell r="CP11">
            <v>0.14282857548701297</v>
          </cell>
          <cell r="CQ11">
            <v>0.14448573051948052</v>
          </cell>
          <cell r="CR11">
            <v>0.14614029626623379</v>
          </cell>
          <cell r="CS11">
            <v>0.14779227272727274</v>
          </cell>
          <cell r="CT11">
            <v>0.14944165990259742</v>
          </cell>
          <cell r="CU11">
            <v>0.15108845779220781</v>
          </cell>
          <cell r="CV11">
            <v>0.15273266639610392</v>
          </cell>
          <cell r="CW11">
            <v>0.15437428571428574</v>
          </cell>
          <cell r="CX11">
            <v>0.15601331574675328</v>
          </cell>
          <cell r="CY11">
            <v>0.15764975649350649</v>
          </cell>
          <cell r="CZ11">
            <v>0.15928360795454546</v>
          </cell>
          <cell r="DA11">
            <v>0.16091487012987013</v>
          </cell>
          <cell r="DB11">
            <v>0.16254354301948054</v>
          </cell>
          <cell r="DC11">
            <v>0.16416962662337664</v>
          </cell>
          <cell r="DD11">
            <v>0.16579312094155846</v>
          </cell>
          <cell r="DE11">
            <v>0.16741402597402599</v>
          </cell>
          <cell r="DF11">
            <v>0.16903234172077924</v>
          </cell>
          <cell r="DG11">
            <v>0.17064806818181819</v>
          </cell>
          <cell r="DH11">
            <v>0.17226120535714287</v>
          </cell>
          <cell r="DI11">
            <v>0.17387175324675325</v>
          </cell>
          <cell r="DJ11">
            <v>0.17547971185064937</v>
          </cell>
          <cell r="DK11">
            <v>0.17479696178495141</v>
          </cell>
          <cell r="DL11">
            <v>0.16366927367671485</v>
          </cell>
          <cell r="DM11">
            <v>0.15229223830999283</v>
          </cell>
          <cell r="DN11">
            <v>0.14066585568478518</v>
          </cell>
          <cell r="DO11">
            <v>0.12879012580109189</v>
          </cell>
          <cell r="DP11">
            <v>0.11666504865891296</v>
          </cell>
          <cell r="DQ11">
            <v>0.10429062425824819</v>
          </cell>
          <cell r="DR11">
            <v>9.1666852599097973E-2</v>
          </cell>
          <cell r="DS11">
            <v>7.8793733681462128E-2</v>
          </cell>
          <cell r="DT11">
            <v>6.5671267505340636E-2</v>
          </cell>
          <cell r="DU11">
            <v>5.2299454070733511E-2</v>
          </cell>
          <cell r="DV11">
            <v>3.8678293377640498E-2</v>
          </cell>
          <cell r="DW11">
            <v>2.4807785426062094E-2</v>
          </cell>
          <cell r="DX11">
            <v>1.0687930215998068E-2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</row>
        <row r="12">
          <cell r="G12">
            <v>90</v>
          </cell>
          <cell r="H12">
            <v>11.553939393939395</v>
          </cell>
          <cell r="I12">
            <v>1.8457575757575756E-2</v>
          </cell>
          <cell r="J12">
            <v>10.157575757575758</v>
          </cell>
          <cell r="K12">
            <v>1.714848484848485E-2</v>
          </cell>
          <cell r="M12">
            <v>0</v>
          </cell>
          <cell r="N12">
            <v>1.8444687929413464E-3</v>
          </cell>
          <cell r="O12">
            <v>3.6863600202502347E-3</v>
          </cell>
          <cell r="P12">
            <v>5.5256736819266654E-3</v>
          </cell>
          <cell r="Q12">
            <v>7.362409777970637E-3</v>
          </cell>
          <cell r="R12">
            <v>9.1965683083821501E-3</v>
          </cell>
          <cell r="S12">
            <v>1.1028149273161205E-2</v>
          </cell>
          <cell r="T12">
            <v>1.2857152672307802E-2</v>
          </cell>
          <cell r="U12">
            <v>1.4683578505821943E-2</v>
          </cell>
          <cell r="V12">
            <v>1.6507426773703624E-2</v>
          </cell>
          <cell r="W12">
            <v>1.8328697475952845E-2</v>
          </cell>
          <cell r="X12">
            <v>2.0147390612569611E-2</v>
          </cell>
          <cell r="Y12">
            <v>2.1963506183553912E-2</v>
          </cell>
          <cell r="Z12">
            <v>2.3777044188905767E-2</v>
          </cell>
          <cell r="AA12">
            <v>2.5588004628625153E-2</v>
          </cell>
          <cell r="AB12">
            <v>2.7396387502712082E-2</v>
          </cell>
          <cell r="AC12">
            <v>2.9202192811166556E-2</v>
          </cell>
          <cell r="AD12">
            <v>3.1005420553988569E-2</v>
          </cell>
          <cell r="AE12">
            <v>3.2806070731178132E-2</v>
          </cell>
          <cell r="AF12">
            <v>3.4604143342735226E-2</v>
          </cell>
          <cell r="AG12">
            <v>3.6399638388659866E-2</v>
          </cell>
          <cell r="AH12">
            <v>3.8192555868952045E-2</v>
          </cell>
          <cell r="AI12">
            <v>3.998289578361177E-2</v>
          </cell>
          <cell r="AJ12">
            <v>4.1770658132639034E-2</v>
          </cell>
          <cell r="AK12">
            <v>4.3555842916033843E-2</v>
          </cell>
          <cell r="AL12">
            <v>4.5338450133796192E-2</v>
          </cell>
          <cell r="AM12">
            <v>4.7118479785926086E-2</v>
          </cell>
          <cell r="AN12">
            <v>4.8895931872423519E-2</v>
          </cell>
          <cell r="AO12">
            <v>5.0670806393288491E-2</v>
          </cell>
          <cell r="AP12">
            <v>5.2443103348521009E-2</v>
          </cell>
          <cell r="AQ12">
            <v>5.4212822738121065E-2</v>
          </cell>
          <cell r="AR12">
            <v>5.5979964562088667E-2</v>
          </cell>
          <cell r="AS12">
            <v>5.7744528820423802E-2</v>
          </cell>
          <cell r="AT12">
            <v>5.9506515513126489E-2</v>
          </cell>
          <cell r="AU12">
            <v>6.1265924640196714E-2</v>
          </cell>
          <cell r="AV12">
            <v>6.3022756201634486E-2</v>
          </cell>
          <cell r="AW12">
            <v>6.4777010197439783E-2</v>
          </cell>
          <cell r="AX12">
            <v>6.6528686627612632E-2</v>
          </cell>
          <cell r="AY12">
            <v>6.8277785492153034E-2</v>
          </cell>
          <cell r="AZ12">
            <v>7.0024306791060961E-2</v>
          </cell>
          <cell r="BA12">
            <v>7.1768250524336441E-2</v>
          </cell>
          <cell r="BB12">
            <v>7.3509616691979446E-2</v>
          </cell>
          <cell r="BC12">
            <v>7.5248405293990017E-2</v>
          </cell>
          <cell r="BD12">
            <v>7.6984616330368127E-2</v>
          </cell>
          <cell r="BE12">
            <v>7.8718249801113777E-2</v>
          </cell>
          <cell r="BF12">
            <v>8.0449305706226951E-2</v>
          </cell>
          <cell r="BG12">
            <v>8.2177784045707664E-2</v>
          </cell>
          <cell r="BH12">
            <v>8.3903684819555957E-2</v>
          </cell>
          <cell r="BI12">
            <v>8.5627008027771748E-2</v>
          </cell>
          <cell r="BJ12">
            <v>8.7347753670355105E-2</v>
          </cell>
          <cell r="BK12">
            <v>8.9065921747305987E-2</v>
          </cell>
          <cell r="BL12">
            <v>9.0781512258624422E-2</v>
          </cell>
          <cell r="BM12">
            <v>9.2494525204310396E-2</v>
          </cell>
          <cell r="BN12">
            <v>9.4204960584363923E-2</v>
          </cell>
          <cell r="BO12">
            <v>9.5912818398785002E-2</v>
          </cell>
          <cell r="BP12">
            <v>9.7618098647573592E-2</v>
          </cell>
          <cell r="BQ12">
            <v>9.9320801330729722E-2</v>
          </cell>
          <cell r="BR12">
            <v>0.10102092644825343</v>
          </cell>
          <cell r="BS12">
            <v>0.10271847400014465</v>
          </cell>
          <cell r="BT12">
            <v>0.10441344398640343</v>
          </cell>
          <cell r="BU12">
            <v>0.10610583640702972</v>
          </cell>
          <cell r="BV12">
            <v>0.10779565126202356</v>
          </cell>
          <cell r="BW12">
            <v>0.10948288855138499</v>
          </cell>
          <cell r="BX12">
            <v>0.11116754827511391</v>
          </cell>
          <cell r="BY12">
            <v>0.11284963043321039</v>
          </cell>
          <cell r="BZ12">
            <v>0.11452913502567441</v>
          </cell>
          <cell r="CA12">
            <v>0.11620606205250596</v>
          </cell>
          <cell r="CB12">
            <v>0.11788041151370508</v>
          </cell>
          <cell r="CC12">
            <v>0.11955218340927172</v>
          </cell>
          <cell r="CD12">
            <v>0.12122137773920591</v>
          </cell>
          <cell r="CE12">
            <v>0.12288799450350762</v>
          </cell>
          <cell r="CF12">
            <v>0.12455203370217689</v>
          </cell>
          <cell r="CG12">
            <v>0.12621349533521373</v>
          </cell>
          <cell r="CH12">
            <v>0.12787237940261809</v>
          </cell>
          <cell r="CI12">
            <v>0.12952868590438998</v>
          </cell>
          <cell r="CJ12">
            <v>0.13118241484052939</v>
          </cell>
          <cell r="CK12">
            <v>0.13283356621103637</v>
          </cell>
          <cell r="CL12">
            <v>0.13448214001591091</v>
          </cell>
          <cell r="CM12">
            <v>0.13612813625515297</v>
          </cell>
          <cell r="CN12">
            <v>0.13777155492876259</v>
          </cell>
          <cell r="CO12">
            <v>0.13941239603673972</v>
          </cell>
          <cell r="CP12">
            <v>0.14105065957908439</v>
          </cell>
          <cell r="CQ12">
            <v>0.14268634555579665</v>
          </cell>
          <cell r="CR12">
            <v>0.14431945396687643</v>
          </cell>
          <cell r="CS12">
            <v>0.14594998481232374</v>
          </cell>
          <cell r="CT12">
            <v>0.14757793809213857</v>
          </cell>
          <cell r="CU12">
            <v>0.14920331380632096</v>
          </cell>
          <cell r="CV12">
            <v>0.15082611195487092</v>
          </cell>
          <cell r="CW12">
            <v>0.15244633253778841</v>
          </cell>
          <cell r="CX12">
            <v>0.15406397555507342</v>
          </cell>
          <cell r="CY12">
            <v>0.15567904100672597</v>
          </cell>
          <cell r="CZ12">
            <v>0.15729152889274609</v>
          </cell>
          <cell r="DA12">
            <v>0.15890143921313374</v>
          </cell>
          <cell r="DB12">
            <v>0.16050877196788896</v>
          </cell>
          <cell r="DC12">
            <v>0.16211352715701166</v>
          </cell>
          <cell r="DD12">
            <v>0.16371570478050193</v>
          </cell>
          <cell r="DE12">
            <v>0.16531530483835977</v>
          </cell>
          <cell r="DF12">
            <v>0.16691232733058511</v>
          </cell>
          <cell r="DG12">
            <v>0.16850677225717803</v>
          </cell>
          <cell r="DH12">
            <v>0.17009863961813845</v>
          </cell>
          <cell r="DI12">
            <v>0.17168792941346642</v>
          </cell>
          <cell r="DJ12">
            <v>0.17327464164316192</v>
          </cell>
          <cell r="DK12">
            <v>0.16960030145202037</v>
          </cell>
          <cell r="DL12">
            <v>0.15861380905408251</v>
          </cell>
          <cell r="DM12">
            <v>0.14738170033670039</v>
          </cell>
          <cell r="DN12">
            <v>0.13590397529987383</v>
          </cell>
          <cell r="DO12">
            <v>0.12418063394360282</v>
          </cell>
          <cell r="DP12">
            <v>0.11221167626788739</v>
          </cell>
          <cell r="DQ12">
            <v>9.9997102272727262E-2</v>
          </cell>
          <cell r="DR12">
            <v>8.7536911958122951E-2</v>
          </cell>
          <cell r="DS12">
            <v>7.4831105324074179E-2</v>
          </cell>
          <cell r="DT12">
            <v>6.1879682370580939E-2</v>
          </cell>
          <cell r="DU12">
            <v>4.8682643097643287E-2</v>
          </cell>
          <cell r="DV12">
            <v>3.5239987505260945E-2</v>
          </cell>
          <cell r="DW12">
            <v>2.1551715593434388E-2</v>
          </cell>
          <cell r="DX12">
            <v>7.6178273621633867E-3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</row>
        <row r="13">
          <cell r="G13">
            <v>89</v>
          </cell>
          <cell r="H13">
            <v>11.533333333333333</v>
          </cell>
          <cell r="I13">
            <v>1.8233333333333331E-2</v>
          </cell>
          <cell r="J13">
            <v>10.133333333333333</v>
          </cell>
          <cell r="K13">
            <v>1.6933333333333335E-2</v>
          </cell>
          <cell r="M13">
            <v>0</v>
          </cell>
          <cell r="N13">
            <v>1.8220504385964909E-3</v>
          </cell>
          <cell r="O13">
            <v>3.641535087719298E-3</v>
          </cell>
          <cell r="P13">
            <v>5.4584539473684192E-3</v>
          </cell>
          <cell r="Q13">
            <v>7.2728070175438588E-3</v>
          </cell>
          <cell r="R13">
            <v>9.0845942982456136E-3</v>
          </cell>
          <cell r="S13">
            <v>1.0893815789473682E-2</v>
          </cell>
          <cell r="T13">
            <v>1.2700471491228068E-2</v>
          </cell>
          <cell r="U13">
            <v>1.4504561403508771E-2</v>
          </cell>
          <cell r="V13">
            <v>1.6306085526315788E-2</v>
          </cell>
          <cell r="W13">
            <v>1.810504385964912E-2</v>
          </cell>
          <cell r="X13">
            <v>1.990143640350877E-2</v>
          </cell>
          <cell r="Y13">
            <v>2.1695263157894735E-2</v>
          </cell>
          <cell r="Z13">
            <v>2.3486524122807016E-2</v>
          </cell>
          <cell r="AA13">
            <v>2.527521929824561E-2</v>
          </cell>
          <cell r="AB13">
            <v>2.7061348684210521E-2</v>
          </cell>
          <cell r="AC13">
            <v>2.8844912280701754E-2</v>
          </cell>
          <cell r="AD13">
            <v>3.0625910087719296E-2</v>
          </cell>
          <cell r="AE13">
            <v>3.2404342105263155E-2</v>
          </cell>
          <cell r="AF13">
            <v>3.4180208333333323E-2</v>
          </cell>
          <cell r="AG13">
            <v>3.5953508771929821E-2</v>
          </cell>
          <cell r="AH13">
            <v>3.7724243421052635E-2</v>
          </cell>
          <cell r="AI13">
            <v>3.9492412280701751E-2</v>
          </cell>
          <cell r="AJ13">
            <v>4.1258015350877184E-2</v>
          </cell>
          <cell r="AK13">
            <v>4.3021052631578939E-2</v>
          </cell>
          <cell r="AL13">
            <v>4.4781524122807018E-2</v>
          </cell>
          <cell r="AM13">
            <v>4.6539429824561399E-2</v>
          </cell>
          <cell r="AN13">
            <v>4.8294769736842103E-2</v>
          </cell>
          <cell r="AO13">
            <v>5.0047543859649116E-2</v>
          </cell>
          <cell r="AP13">
            <v>5.1797752192982445E-2</v>
          </cell>
          <cell r="AQ13">
            <v>5.3545394736842097E-2</v>
          </cell>
          <cell r="AR13">
            <v>5.5290471491228059E-2</v>
          </cell>
          <cell r="AS13">
            <v>5.7032982456140351E-2</v>
          </cell>
          <cell r="AT13">
            <v>5.8772927631578945E-2</v>
          </cell>
          <cell r="AU13">
            <v>6.0510307017543855E-2</v>
          </cell>
          <cell r="AV13">
            <v>6.2245120614035074E-2</v>
          </cell>
          <cell r="AW13">
            <v>6.397736842105263E-2</v>
          </cell>
          <cell r="AX13">
            <v>6.5707050438596482E-2</v>
          </cell>
          <cell r="AY13">
            <v>6.7434166666666656E-2</v>
          </cell>
          <cell r="AZ13">
            <v>6.915871710526314E-2</v>
          </cell>
          <cell r="BA13">
            <v>7.0880701754385961E-2</v>
          </cell>
          <cell r="BB13">
            <v>7.2600120614035091E-2</v>
          </cell>
          <cell r="BC13">
            <v>7.431697368421053E-2</v>
          </cell>
          <cell r="BD13">
            <v>7.6031260964912264E-2</v>
          </cell>
          <cell r="BE13">
            <v>7.774298245614035E-2</v>
          </cell>
          <cell r="BF13">
            <v>7.9452138157894744E-2</v>
          </cell>
          <cell r="BG13">
            <v>8.1158728070175434E-2</v>
          </cell>
          <cell r="BH13">
            <v>8.2862752192982447E-2</v>
          </cell>
          <cell r="BI13">
            <v>8.4564210526315783E-2</v>
          </cell>
          <cell r="BJ13">
            <v>8.6263103070175456E-2</v>
          </cell>
          <cell r="BK13">
            <v>8.7959429824561397E-2</v>
          </cell>
          <cell r="BL13">
            <v>8.9653190789473661E-2</v>
          </cell>
          <cell r="BM13">
            <v>9.1344385964912275E-2</v>
          </cell>
          <cell r="BN13">
            <v>9.3033015350877199E-2</v>
          </cell>
          <cell r="BO13">
            <v>9.4719078947368418E-2</v>
          </cell>
          <cell r="BP13">
            <v>9.640257675438596E-2</v>
          </cell>
          <cell r="BQ13">
            <v>9.8083508771929812E-2</v>
          </cell>
          <cell r="BR13">
            <v>9.9761875000000014E-2</v>
          </cell>
          <cell r="BS13">
            <v>0.10143767543859648</v>
          </cell>
          <cell r="BT13">
            <v>0.10311091008771929</v>
          </cell>
          <cell r="BU13">
            <v>0.10478157894736842</v>
          </cell>
          <cell r="BV13">
            <v>0.10644968201754386</v>
          </cell>
          <cell r="BW13">
            <v>0.10811521929824562</v>
          </cell>
          <cell r="BX13">
            <v>0.10977819078947366</v>
          </cell>
          <cell r="BY13">
            <v>0.11143859649122807</v>
          </cell>
          <cell r="BZ13">
            <v>0.11309643640350878</v>
          </cell>
          <cell r="CA13">
            <v>0.11475171052631579</v>
          </cell>
          <cell r="CB13">
            <v>0.11640441885964911</v>
          </cell>
          <cell r="CC13">
            <v>0.11805456140350877</v>
          </cell>
          <cell r="CD13">
            <v>0.11970213815789475</v>
          </cell>
          <cell r="CE13">
            <v>0.12134714912280702</v>
          </cell>
          <cell r="CF13">
            <v>0.1229895942982456</v>
          </cell>
          <cell r="CG13">
            <v>0.12462947368421053</v>
          </cell>
          <cell r="CH13">
            <v>0.12626678728070173</v>
          </cell>
          <cell r="CI13">
            <v>0.12790153508771931</v>
          </cell>
          <cell r="CJ13">
            <v>0.12953371710526315</v>
          </cell>
          <cell r="CK13">
            <v>0.13116333333333333</v>
          </cell>
          <cell r="CL13">
            <v>0.13279038377192984</v>
          </cell>
          <cell r="CM13">
            <v>0.13441486842105263</v>
          </cell>
          <cell r="CN13">
            <v>0.13603678728070176</v>
          </cell>
          <cell r="CO13">
            <v>0.1376561403508772</v>
          </cell>
          <cell r="CP13">
            <v>0.13927292763157897</v>
          </cell>
          <cell r="CQ13">
            <v>0.140887149122807</v>
          </cell>
          <cell r="CR13">
            <v>0.1424988048245614</v>
          </cell>
          <cell r="CS13">
            <v>0.14410789473684213</v>
          </cell>
          <cell r="CT13">
            <v>0.14571441885964914</v>
          </cell>
          <cell r="CU13">
            <v>0.14731837719298246</v>
          </cell>
          <cell r="CV13">
            <v>0.14891976973684209</v>
          </cell>
          <cell r="CW13">
            <v>0.15051859649122809</v>
          </cell>
          <cell r="CX13">
            <v>0.15211485745614034</v>
          </cell>
          <cell r="CY13">
            <v>0.15370855263157895</v>
          </cell>
          <cell r="CZ13">
            <v>0.15529968201754385</v>
          </cell>
          <cell r="DA13">
            <v>0.15688824561403508</v>
          </cell>
          <cell r="DB13">
            <v>0.15847424342105265</v>
          </cell>
          <cell r="DC13">
            <v>0.1600576754385965</v>
          </cell>
          <cell r="DD13">
            <v>0.16163854166666666</v>
          </cell>
          <cell r="DE13">
            <v>0.16321684210526316</v>
          </cell>
          <cell r="DF13">
            <v>0.16479257675438599</v>
          </cell>
          <cell r="DG13">
            <v>0.16636574561403511</v>
          </cell>
          <cell r="DH13">
            <v>0.16793634868421053</v>
          </cell>
          <cell r="DI13">
            <v>0.1695043859649123</v>
          </cell>
          <cell r="DJ13">
            <v>0.17106985745614037</v>
          </cell>
          <cell r="DK13">
            <v>0.16449523809523814</v>
          </cell>
          <cell r="DL13">
            <v>0.15364984126984116</v>
          </cell>
          <cell r="DM13">
            <v>0.14256253968253962</v>
          </cell>
          <cell r="DN13">
            <v>0.13123333333333329</v>
          </cell>
          <cell r="DO13">
            <v>0.11966222222222223</v>
          </cell>
          <cell r="DP13">
            <v>0.10784920634920639</v>
          </cell>
          <cell r="DQ13">
            <v>9.5794285714285596E-2</v>
          </cell>
          <cell r="DR13">
            <v>8.3497460317460234E-2</v>
          </cell>
          <cell r="DS13">
            <v>7.0958730158730152E-2</v>
          </cell>
          <cell r="DT13">
            <v>5.8178095238095258E-2</v>
          </cell>
          <cell r="DU13">
            <v>4.5155555555555636E-2</v>
          </cell>
          <cell r="DV13">
            <v>3.1891111111110995E-2</v>
          </cell>
          <cell r="DW13">
            <v>1.8384761904761848E-2</v>
          </cell>
          <cell r="DX13">
            <v>4.636507936507937E-3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</row>
        <row r="14">
          <cell r="G14">
            <v>88</v>
          </cell>
          <cell r="H14">
            <v>11.512727272727272</v>
          </cell>
          <cell r="I14">
            <v>1.8009090909090909E-2</v>
          </cell>
          <cell r="J14">
            <v>10.109090909090909</v>
          </cell>
          <cell r="K14">
            <v>1.671818181818182E-2</v>
          </cell>
          <cell r="M14">
            <v>0</v>
          </cell>
          <cell r="N14">
            <v>1.7996321124918247E-3</v>
          </cell>
          <cell r="O14">
            <v>3.596710268149117E-3</v>
          </cell>
          <cell r="P14">
            <v>5.3912344669718761E-3</v>
          </cell>
          <cell r="Q14">
            <v>7.1832047089601045E-3</v>
          </cell>
          <cell r="R14">
            <v>8.9726209941137988E-3</v>
          </cell>
          <cell r="S14">
            <v>1.0759483322432963E-2</v>
          </cell>
          <cell r="T14">
            <v>1.254379169391759E-2</v>
          </cell>
          <cell r="U14">
            <v>1.4325546108567691E-2</v>
          </cell>
          <cell r="V14">
            <v>1.6104746566383256E-2</v>
          </cell>
          <cell r="W14">
            <v>1.788139306736429E-2</v>
          </cell>
          <cell r="X14">
            <v>1.965548561151079E-2</v>
          </cell>
          <cell r="Y14">
            <v>2.142702419882276E-2</v>
          </cell>
          <cell r="Z14">
            <v>2.3196008829300195E-2</v>
          </cell>
          <cell r="AA14">
            <v>2.49624395029431E-2</v>
          </cell>
          <cell r="AB14">
            <v>2.6726316219751467E-2</v>
          </cell>
          <cell r="AC14">
            <v>2.848763897972531E-2</v>
          </cell>
          <cell r="AD14">
            <v>3.0246407782864613E-2</v>
          </cell>
          <cell r="AE14">
            <v>3.2002622629169392E-2</v>
          </cell>
          <cell r="AF14">
            <v>3.3756283518639629E-2</v>
          </cell>
          <cell r="AG14">
            <v>3.5507390451275343E-2</v>
          </cell>
          <cell r="AH14">
            <v>3.725594342707652E-2</v>
          </cell>
          <cell r="AI14">
            <v>3.9001942446043165E-2</v>
          </cell>
          <cell r="AJ14">
            <v>4.0745387508175274E-2</v>
          </cell>
          <cell r="AK14">
            <v>4.2486278613472858E-2</v>
          </cell>
          <cell r="AL14">
            <v>4.4224615761935898E-2</v>
          </cell>
          <cell r="AM14">
            <v>4.5960398953564421E-2</v>
          </cell>
          <cell r="AN14">
            <v>4.76936281883584E-2</v>
          </cell>
          <cell r="AO14">
            <v>4.9424303466317855E-2</v>
          </cell>
          <cell r="AP14">
            <v>5.1152424787442766E-2</v>
          </cell>
          <cell r="AQ14">
            <v>5.2877992151733159E-2</v>
          </cell>
          <cell r="AR14">
            <v>5.4601005559189009E-2</v>
          </cell>
          <cell r="AS14">
            <v>5.6321465009810334E-2</v>
          </cell>
          <cell r="AT14">
            <v>5.8039370503597115E-2</v>
          </cell>
          <cell r="AU14">
            <v>5.975472204054938E-2</v>
          </cell>
          <cell r="AV14">
            <v>6.1467519620667099E-2</v>
          </cell>
          <cell r="AW14">
            <v>6.3177763243950302E-2</v>
          </cell>
          <cell r="AX14">
            <v>6.4885452910398947E-2</v>
          </cell>
          <cell r="AY14">
            <v>6.6590588620013075E-2</v>
          </cell>
          <cell r="AZ14">
            <v>6.8293170372792672E-2</v>
          </cell>
          <cell r="BA14">
            <v>6.9993198168737739E-2</v>
          </cell>
          <cell r="BB14">
            <v>7.1690672007848261E-2</v>
          </cell>
          <cell r="BC14">
            <v>7.3385591890124266E-2</v>
          </cell>
          <cell r="BD14">
            <v>7.5077957815565727E-2</v>
          </cell>
          <cell r="BE14">
            <v>7.6767769784172671E-2</v>
          </cell>
          <cell r="BF14">
            <v>7.8455027795945056E-2</v>
          </cell>
          <cell r="BG14">
            <v>8.0139731850882925E-2</v>
          </cell>
          <cell r="BH14">
            <v>8.1821881948986264E-2</v>
          </cell>
          <cell r="BI14">
            <v>8.3501478090255071E-2</v>
          </cell>
          <cell r="BJ14">
            <v>8.5178520274689334E-2</v>
          </cell>
          <cell r="BK14">
            <v>8.6853008502289081E-2</v>
          </cell>
          <cell r="BL14">
            <v>8.8524942773054269E-2</v>
          </cell>
          <cell r="BM14">
            <v>9.0194323086984968E-2</v>
          </cell>
          <cell r="BN14">
            <v>9.1861149444081094E-2</v>
          </cell>
          <cell r="BO14">
            <v>9.3525421844342718E-2</v>
          </cell>
          <cell r="BP14">
            <v>9.5187140287769784E-2</v>
          </cell>
          <cell r="BQ14">
            <v>9.6846304774362332E-2</v>
          </cell>
          <cell r="BR14">
            <v>9.8502915304120336E-2</v>
          </cell>
          <cell r="BS14">
            <v>0.10015697187704382</v>
          </cell>
          <cell r="BT14">
            <v>0.10180847449313277</v>
          </cell>
          <cell r="BU14">
            <v>0.10345742315238718</v>
          </cell>
          <cell r="BV14">
            <v>0.10510381785480705</v>
          </cell>
          <cell r="BW14">
            <v>0.10674765860039243</v>
          </cell>
          <cell r="BX14">
            <v>0.10838894538914322</v>
          </cell>
          <cell r="BY14">
            <v>0.11002767822105952</v>
          </cell>
          <cell r="BZ14">
            <v>0.11166385709614127</v>
          </cell>
          <cell r="CA14">
            <v>0.1132974820143885</v>
          </cell>
          <cell r="CB14">
            <v>0.11492855297580118</v>
          </cell>
          <cell r="CC14">
            <v>0.11655706998037933</v>
          </cell>
          <cell r="CD14">
            <v>0.11818303302812296</v>
          </cell>
          <cell r="CE14">
            <v>0.11980644211903205</v>
          </cell>
          <cell r="CF14">
            <v>0.12142729725310659</v>
          </cell>
          <cell r="CG14">
            <v>0.12304559843034664</v>
          </cell>
          <cell r="CH14">
            <v>0.12466134565075211</v>
          </cell>
          <cell r="CI14">
            <v>0.12627453891432311</v>
          </cell>
          <cell r="CJ14">
            <v>0.12788517822105952</v>
          </cell>
          <cell r="CK14">
            <v>0.12949326357096141</v>
          </cell>
          <cell r="CL14">
            <v>0.13109879496402876</v>
          </cell>
          <cell r="CM14">
            <v>0.13270177240026163</v>
          </cell>
          <cell r="CN14">
            <v>0.13430219587965991</v>
          </cell>
          <cell r="CO14">
            <v>0.13590006540222369</v>
          </cell>
          <cell r="CP14">
            <v>0.13749538096795291</v>
          </cell>
          <cell r="CQ14">
            <v>0.13908814257684762</v>
          </cell>
          <cell r="CR14">
            <v>0.14067835022890779</v>
          </cell>
          <cell r="CS14">
            <v>0.14226600392413344</v>
          </cell>
          <cell r="CT14">
            <v>0.14385110366252452</v>
          </cell>
          <cell r="CU14">
            <v>0.1454336494440811</v>
          </cell>
          <cell r="CV14">
            <v>0.14701364126880315</v>
          </cell>
          <cell r="CW14">
            <v>0.14859107913669067</v>
          </cell>
          <cell r="CX14">
            <v>0.15016596304774363</v>
          </cell>
          <cell r="CY14">
            <v>0.15173829300196207</v>
          </cell>
          <cell r="CZ14">
            <v>0.15330806899934596</v>
          </cell>
          <cell r="DA14">
            <v>0.15487529103989536</v>
          </cell>
          <cell r="DB14">
            <v>0.15643995912361022</v>
          </cell>
          <cell r="DC14">
            <v>0.15800207325049054</v>
          </cell>
          <cell r="DD14">
            <v>0.15956163342053631</v>
          </cell>
          <cell r="DE14">
            <v>0.16111863963374756</v>
          </cell>
          <cell r="DF14">
            <v>0.16267309189012424</v>
          </cell>
          <cell r="DG14">
            <v>0.16422499018966646</v>
          </cell>
          <cell r="DH14">
            <v>0.16577433453237411</v>
          </cell>
          <cell r="DI14">
            <v>0.16732112491824724</v>
          </cell>
          <cell r="DJ14">
            <v>0.1688653613472858</v>
          </cell>
          <cell r="DK14">
            <v>0.15948105982100813</v>
          </cell>
          <cell r="DL14">
            <v>0.14877665920866695</v>
          </cell>
          <cell r="DM14">
            <v>0.13783404616109277</v>
          </cell>
          <cell r="DN14">
            <v>0.12665322067828544</v>
          </cell>
          <cell r="DO14">
            <v>0.11523418276024497</v>
          </cell>
          <cell r="DP14">
            <v>0.10357693240697133</v>
          </cell>
          <cell r="DQ14">
            <v>9.1681469618464309E-2</v>
          </cell>
          <cell r="DR14">
            <v>7.9547794394724342E-2</v>
          </cell>
          <cell r="DS14">
            <v>6.7175906735751245E-2</v>
          </cell>
          <cell r="DT14">
            <v>5.4565806641544957E-2</v>
          </cell>
          <cell r="DU14">
            <v>4.1717494112105513E-2</v>
          </cell>
          <cell r="DV14">
            <v>2.863096914743268E-2</v>
          </cell>
          <cell r="DW14">
            <v>1.5306231747526934E-2</v>
          </cell>
          <cell r="DX14">
            <v>1.7432819123880099E-3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</row>
        <row r="15">
          <cell r="G15">
            <v>87</v>
          </cell>
          <cell r="H15">
            <v>11.492121212121212</v>
          </cell>
          <cell r="I15">
            <v>1.7784848484848483E-2</v>
          </cell>
          <cell r="J15">
            <v>10.084848484848486</v>
          </cell>
          <cell r="K15">
            <v>1.6503030303030304E-2</v>
          </cell>
          <cell r="M15">
            <v>0</v>
          </cell>
          <cell r="N15">
            <v>1.7772138148310021E-3</v>
          </cell>
          <cell r="O15">
            <v>3.5518855623543123E-3</v>
          </cell>
          <cell r="P15">
            <v>5.3240152425699291E-3</v>
          </cell>
          <cell r="Q15">
            <v>7.0936028554778562E-3</v>
          </cell>
          <cell r="R15">
            <v>8.8606484010780879E-3</v>
          </cell>
          <cell r="S15">
            <v>1.0625151879370628E-2</v>
          </cell>
          <cell r="T15">
            <v>1.2387113290355477E-2</v>
          </cell>
          <cell r="U15">
            <v>1.4146532634032634E-2</v>
          </cell>
          <cell r="V15">
            <v>1.5903409910402098E-2</v>
          </cell>
          <cell r="W15">
            <v>1.7657745119463868E-2</v>
          </cell>
          <cell r="X15">
            <v>1.9409538261217947E-2</v>
          </cell>
          <cell r="Y15">
            <v>2.1158789335664334E-2</v>
          </cell>
          <cell r="Z15">
            <v>2.2905498342803029E-2</v>
          </cell>
          <cell r="AA15">
            <v>2.4649665282634032E-2</v>
          </cell>
          <cell r="AB15">
            <v>2.6391290155157343E-2</v>
          </cell>
          <cell r="AC15">
            <v>2.8130372960372959E-2</v>
          </cell>
          <cell r="AD15">
            <v>2.9866913698280886E-2</v>
          </cell>
          <cell r="AE15">
            <v>3.1600912368881115E-2</v>
          </cell>
          <cell r="AF15">
            <v>3.3332368972173655E-2</v>
          </cell>
          <cell r="AG15">
            <v>3.5061283508158507E-2</v>
          </cell>
          <cell r="AH15">
            <v>3.6787655976835663E-2</v>
          </cell>
          <cell r="AI15">
            <v>3.8511486378205131E-2</v>
          </cell>
          <cell r="AJ15">
            <v>4.0232774712266897E-2</v>
          </cell>
          <cell r="AK15">
            <v>4.1951520979020974E-2</v>
          </cell>
          <cell r="AL15">
            <v>4.3667725178467363E-2</v>
          </cell>
          <cell r="AM15">
            <v>4.5381387310606057E-2</v>
          </cell>
          <cell r="AN15">
            <v>4.7092507375437069E-2</v>
          </cell>
          <cell r="AO15">
            <v>4.8801085372960365E-2</v>
          </cell>
          <cell r="AP15">
            <v>5.0507121303175979E-2</v>
          </cell>
          <cell r="AQ15">
            <v>5.2210615166083912E-2</v>
          </cell>
          <cell r="AR15">
            <v>5.3911566961684143E-2</v>
          </cell>
          <cell r="AS15">
            <v>5.5609976689976692E-2</v>
          </cell>
          <cell r="AT15">
            <v>5.7305844350961532E-2</v>
          </cell>
          <cell r="AU15">
            <v>5.8999169944638684E-2</v>
          </cell>
          <cell r="AV15">
            <v>6.0689953471008161E-2</v>
          </cell>
          <cell r="AW15">
            <v>6.2378194930069929E-2</v>
          </cell>
          <cell r="AX15">
            <v>6.4063894321824022E-2</v>
          </cell>
          <cell r="AY15">
            <v>6.5747051646270385E-2</v>
          </cell>
          <cell r="AZ15">
            <v>6.7427666903409081E-2</v>
          </cell>
          <cell r="BA15">
            <v>6.9105740093240095E-2</v>
          </cell>
          <cell r="BB15">
            <v>7.07812712157634E-2</v>
          </cell>
          <cell r="BC15">
            <v>7.2454260270979023E-2</v>
          </cell>
          <cell r="BD15">
            <v>7.4124707258886938E-2</v>
          </cell>
          <cell r="BE15">
            <v>7.5792612179487184E-2</v>
          </cell>
          <cell r="BF15">
            <v>7.7457975032779722E-2</v>
          </cell>
          <cell r="BG15">
            <v>7.9120795818764564E-2</v>
          </cell>
          <cell r="BH15">
            <v>8.0781074537441724E-2</v>
          </cell>
          <cell r="BI15">
            <v>8.243881118881119E-2</v>
          </cell>
          <cell r="BJ15">
            <v>8.409400577287296E-2</v>
          </cell>
          <cell r="BK15">
            <v>8.5746658289627048E-2</v>
          </cell>
          <cell r="BL15">
            <v>8.7396768739073413E-2</v>
          </cell>
          <cell r="BM15">
            <v>8.9044337121212111E-2</v>
          </cell>
          <cell r="BN15">
            <v>9.0689363436043127E-2</v>
          </cell>
          <cell r="BO15">
            <v>9.2331847683566434E-2</v>
          </cell>
          <cell r="BP15">
            <v>9.397178986378206E-2</v>
          </cell>
          <cell r="BQ15">
            <v>9.5609189976689976E-2</v>
          </cell>
          <cell r="BR15">
            <v>9.7244048022290211E-2</v>
          </cell>
          <cell r="BS15">
            <v>9.887636400058275E-2</v>
          </cell>
          <cell r="BT15">
            <v>0.10050613791156759</v>
          </cell>
          <cell r="BU15">
            <v>0.10213336975524476</v>
          </cell>
          <cell r="BV15">
            <v>0.10375805953161421</v>
          </cell>
          <cell r="BW15">
            <v>0.10538020724067598</v>
          </cell>
          <cell r="BX15">
            <v>0.10699981288243007</v>
          </cell>
          <cell r="BY15">
            <v>0.10861687645687645</v>
          </cell>
          <cell r="BZ15">
            <v>0.11023139796401517</v>
          </cell>
          <cell r="CA15">
            <v>0.11184337740384614</v>
          </cell>
          <cell r="CB15">
            <v>0.11345281477636945</v>
          </cell>
          <cell r="CC15">
            <v>0.11505971008158508</v>
          </cell>
          <cell r="CD15">
            <v>0.11666406331949301</v>
          </cell>
          <cell r="CE15">
            <v>0.11826587449009324</v>
          </cell>
          <cell r="CF15">
            <v>0.11986514359338578</v>
          </cell>
          <cell r="CG15">
            <v>0.12146187062937062</v>
          </cell>
          <cell r="CH15">
            <v>0.12305605559804779</v>
          </cell>
          <cell r="CI15">
            <v>0.12464769849941726</v>
          </cell>
          <cell r="CJ15">
            <v>0.12623679933347901</v>
          </cell>
          <cell r="CK15">
            <v>0.1278233581002331</v>
          </cell>
          <cell r="CL15">
            <v>0.12940737479967948</v>
          </cell>
          <cell r="CM15">
            <v>0.13098884943181818</v>
          </cell>
          <cell r="CN15">
            <v>0.1325677819966492</v>
          </cell>
          <cell r="CO15">
            <v>0.13414417249417249</v>
          </cell>
          <cell r="CP15">
            <v>0.13571802092438812</v>
          </cell>
          <cell r="CQ15">
            <v>0.13728932728729604</v>
          </cell>
          <cell r="CR15">
            <v>0.1388580915828963</v>
          </cell>
          <cell r="CS15">
            <v>0.14042431381118883</v>
          </cell>
          <cell r="CT15">
            <v>0.14198799397217365</v>
          </cell>
          <cell r="CU15">
            <v>0.14354913206585082</v>
          </cell>
          <cell r="CV15">
            <v>0.14510772809222028</v>
          </cell>
          <cell r="CW15">
            <v>0.14666378205128208</v>
          </cell>
          <cell r="CX15">
            <v>0.14821729394303615</v>
          </cell>
          <cell r="CY15">
            <v>0.14976826376748251</v>
          </cell>
          <cell r="CZ15">
            <v>0.15131669152462121</v>
          </cell>
          <cell r="DA15">
            <v>0.15286257721445221</v>
          </cell>
          <cell r="DB15">
            <v>0.15440592083697555</v>
          </cell>
          <cell r="DC15">
            <v>0.15594672239219115</v>
          </cell>
          <cell r="DD15">
            <v>0.15748498188009907</v>
          </cell>
          <cell r="DE15">
            <v>0.15902069930069931</v>
          </cell>
          <cell r="DF15">
            <v>0.16055387465399185</v>
          </cell>
          <cell r="DG15">
            <v>0.16208450793997672</v>
          </cell>
          <cell r="DH15">
            <v>0.16361259915865387</v>
          </cell>
          <cell r="DI15">
            <v>0.16513814831002332</v>
          </cell>
          <cell r="DJ15">
            <v>0.16488602589199505</v>
          </cell>
          <cell r="DK15">
            <v>0.15455706209380649</v>
          </cell>
          <cell r="DL15">
            <v>0.14399355910526457</v>
          </cell>
          <cell r="DM15">
            <v>0.13319551692636972</v>
          </cell>
          <cell r="DN15">
            <v>0.1221629355571217</v>
          </cell>
          <cell r="DO15">
            <v>0.11089581499752055</v>
          </cell>
          <cell r="DP15">
            <v>9.9394155247566257E-2</v>
          </cell>
          <cell r="DQ15">
            <v>8.765795630725863E-2</v>
          </cell>
          <cell r="DR15">
            <v>7.5687218176598042E-2</v>
          </cell>
          <cell r="DS15">
            <v>6.3481940855584312E-2</v>
          </cell>
          <cell r="DT15">
            <v>5.1042124344217468E-2</v>
          </cell>
          <cell r="DU15">
            <v>3.8367768642497461E-2</v>
          </cell>
          <cell r="DV15">
            <v>2.5458873750424077E-2</v>
          </cell>
          <cell r="DW15">
            <v>1.231543966799778E-2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</row>
        <row r="16">
          <cell r="G16">
            <v>86</v>
          </cell>
          <cell r="H16">
            <v>11.471515151515151</v>
          </cell>
          <cell r="I16">
            <v>1.7560606060606061E-2</v>
          </cell>
          <cell r="J16">
            <v>10.060606060606061</v>
          </cell>
          <cell r="K16">
            <v>1.6287878787878789E-2</v>
          </cell>
          <cell r="M16">
            <v>0</v>
          </cell>
          <cell r="N16">
            <v>1.7547955458196423E-3</v>
          </cell>
          <cell r="O16">
            <v>3.507060971157357E-3</v>
          </cell>
          <cell r="P16">
            <v>5.2567962760131431E-3</v>
          </cell>
          <cell r="Q16">
            <v>7.0040014603870038E-3</v>
          </cell>
          <cell r="R16">
            <v>8.7486765242789349E-3</v>
          </cell>
          <cell r="S16">
            <v>1.0490821467688939E-2</v>
          </cell>
          <cell r="T16">
            <v>1.2230436290617014E-2</v>
          </cell>
          <cell r="U16">
            <v>1.3967520993063164E-2</v>
          </cell>
          <cell r="V16">
            <v>1.5702075575027383E-2</v>
          </cell>
          <cell r="W16">
            <v>1.7434100036509675E-2</v>
          </cell>
          <cell r="X16">
            <v>1.916359437751004E-2</v>
          </cell>
          <cell r="Y16">
            <v>2.0890558598028481E-2</v>
          </cell>
          <cell r="Z16">
            <v>2.2614992698064992E-2</v>
          </cell>
          <cell r="AA16">
            <v>2.4336896677619568E-2</v>
          </cell>
          <cell r="AB16">
            <v>2.6056270536692225E-2</v>
          </cell>
          <cell r="AC16">
            <v>2.7773114275282951E-2</v>
          </cell>
          <cell r="AD16">
            <v>2.948742789339175E-2</v>
          </cell>
          <cell r="AE16">
            <v>3.1199211391018621E-2</v>
          </cell>
          <cell r="AF16">
            <v>3.2908464768163559E-2</v>
          </cell>
          <cell r="AG16">
            <v>3.4615188024826583E-2</v>
          </cell>
          <cell r="AH16">
            <v>3.631938116100767E-2</v>
          </cell>
          <cell r="AI16">
            <v>3.8021044176706834E-2</v>
          </cell>
          <cell r="AJ16">
            <v>3.9720177071924059E-2</v>
          </cell>
          <cell r="AK16">
            <v>4.1416779846659361E-2</v>
          </cell>
          <cell r="AL16">
            <v>4.311085250091274E-2</v>
          </cell>
          <cell r="AM16">
            <v>4.4802395034684195E-2</v>
          </cell>
          <cell r="AN16">
            <v>4.6491407447973712E-2</v>
          </cell>
          <cell r="AO16">
            <v>4.8177889740781313E-2</v>
          </cell>
          <cell r="AP16">
            <v>4.9861841913106976E-2</v>
          </cell>
          <cell r="AQ16">
            <v>5.1543263964950715E-2</v>
          </cell>
          <cell r="AR16">
            <v>5.3222155896312524E-2</v>
          </cell>
          <cell r="AS16">
            <v>5.489851770719241E-2</v>
          </cell>
          <cell r="AT16">
            <v>5.6572349397590357E-2</v>
          </cell>
          <cell r="AU16">
            <v>5.8243650967506388E-2</v>
          </cell>
          <cell r="AV16">
            <v>5.9912422416940496E-2</v>
          </cell>
          <cell r="AW16">
            <v>6.1578663745892673E-2</v>
          </cell>
          <cell r="AX16">
            <v>6.3242374954362912E-2</v>
          </cell>
          <cell r="AY16">
            <v>6.4903556042351221E-2</v>
          </cell>
          <cell r="AZ16">
            <v>6.6562207009857613E-2</v>
          </cell>
          <cell r="BA16">
            <v>6.8218327856882074E-2</v>
          </cell>
          <cell r="BB16">
            <v>6.9871918583424605E-2</v>
          </cell>
          <cell r="BC16">
            <v>7.152297918948522E-2</v>
          </cell>
          <cell r="BD16">
            <v>7.3171509675063903E-2</v>
          </cell>
          <cell r="BE16">
            <v>7.4817510040160656E-2</v>
          </cell>
          <cell r="BF16">
            <v>7.6460980284775465E-2</v>
          </cell>
          <cell r="BG16">
            <v>7.8101920408908357E-2</v>
          </cell>
          <cell r="BH16">
            <v>7.9740330412559332E-2</v>
          </cell>
          <cell r="BI16">
            <v>8.1376210295728363E-2</v>
          </cell>
          <cell r="BJ16">
            <v>8.3009560058415491E-2</v>
          </cell>
          <cell r="BK16">
            <v>8.464037970062066E-2</v>
          </cell>
          <cell r="BL16">
            <v>8.6268669222343927E-2</v>
          </cell>
          <cell r="BM16">
            <v>8.7894428623585263E-2</v>
          </cell>
          <cell r="BN16">
            <v>8.9517657904344655E-2</v>
          </cell>
          <cell r="BO16">
            <v>9.113835706462213E-2</v>
          </cell>
          <cell r="BP16">
            <v>9.2756526104417675E-2</v>
          </cell>
          <cell r="BQ16">
            <v>9.4372165023731289E-2</v>
          </cell>
          <cell r="BR16">
            <v>9.5985273822562986E-2</v>
          </cell>
          <cell r="BS16">
            <v>9.7595852500912753E-2</v>
          </cell>
          <cell r="BT16">
            <v>9.9203901058780589E-2</v>
          </cell>
          <cell r="BU16">
            <v>0.10080941949616649</v>
          </cell>
          <cell r="BV16">
            <v>0.10241240781307047</v>
          </cell>
          <cell r="BW16">
            <v>0.10401286600949253</v>
          </cell>
          <cell r="BX16">
            <v>0.10561079408543264</v>
          </cell>
          <cell r="BY16">
            <v>0.10720619204089084</v>
          </cell>
          <cell r="BZ16">
            <v>0.1087990598758671</v>
          </cell>
          <cell r="CA16">
            <v>0.11038939759036143</v>
          </cell>
          <cell r="CB16">
            <v>0.11197720518437387</v>
          </cell>
          <cell r="CC16">
            <v>0.11356248265790435</v>
          </cell>
          <cell r="CD16">
            <v>0.11514523001095292</v>
          </cell>
          <cell r="CE16">
            <v>0.11672544724351953</v>
          </cell>
          <cell r="CF16">
            <v>0.11830313435560423</v>
          </cell>
          <cell r="CG16">
            <v>0.11987829134720701</v>
          </cell>
          <cell r="CH16">
            <v>0.12145091821832785</v>
          </cell>
          <cell r="CI16">
            <v>0.12302101496896679</v>
          </cell>
          <cell r="CJ16">
            <v>0.12458858159912378</v>
          </cell>
          <cell r="CK16">
            <v>0.12615361810879883</v>
          </cell>
          <cell r="CL16">
            <v>0.12771612449799197</v>
          </cell>
          <cell r="CM16">
            <v>0.12927610076670318</v>
          </cell>
          <cell r="CN16">
            <v>0.13083354691493246</v>
          </cell>
          <cell r="CO16">
            <v>0.13238846294267981</v>
          </cell>
          <cell r="CP16">
            <v>0.13394084884994523</v>
          </cell>
          <cell r="CQ16">
            <v>0.13549070463672874</v>
          </cell>
          <cell r="CR16">
            <v>0.13703803030303033</v>
          </cell>
          <cell r="CS16">
            <v>0.13858282584884996</v>
          </cell>
          <cell r="CT16">
            <v>0.14012509127418768</v>
          </cell>
          <cell r="CU16">
            <v>0.14166482657904345</v>
          </cell>
          <cell r="CV16">
            <v>0.14320203176341728</v>
          </cell>
          <cell r="CW16">
            <v>0.14473670682730924</v>
          </cell>
          <cell r="CX16">
            <v>0.14626885177071924</v>
          </cell>
          <cell r="CY16">
            <v>0.14779846659364734</v>
          </cell>
          <cell r="CZ16">
            <v>0.14932555129609348</v>
          </cell>
          <cell r="DA16">
            <v>0.15085010587805769</v>
          </cell>
          <cell r="DB16">
            <v>0.15237213033954</v>
          </cell>
          <cell r="DC16">
            <v>0.15389162468054035</v>
          </cell>
          <cell r="DD16">
            <v>0.15540858890105877</v>
          </cell>
          <cell r="DE16">
            <v>0.15692302300109529</v>
          </cell>
          <cell r="DF16">
            <v>0.15843492698064984</v>
          </cell>
          <cell r="DG16">
            <v>0.15994430083972255</v>
          </cell>
          <cell r="DH16">
            <v>0.16145114457831328</v>
          </cell>
          <cell r="DI16">
            <v>0.16295545819642207</v>
          </cell>
          <cell r="DJ16">
            <v>0.15991436595334793</v>
          </cell>
          <cell r="DK16">
            <v>0.14972254764136214</v>
          </cell>
          <cell r="DL16">
            <v>0.13929984444965107</v>
          </cell>
          <cell r="DM16">
            <v>0.12864625637821508</v>
          </cell>
          <cell r="DN16">
            <v>0.11776178342705404</v>
          </cell>
          <cell r="DO16">
            <v>0.10664642559616787</v>
          </cell>
          <cell r="DP16">
            <v>9.5300182885556625E-2</v>
          </cell>
          <cell r="DQ16">
            <v>8.3723055295220103E-2</v>
          </cell>
          <cell r="DR16">
            <v>7.1915042825158704E-2</v>
          </cell>
          <cell r="DS16">
            <v>5.9876145475372206E-2</v>
          </cell>
          <cell r="DT16">
            <v>4.7606363245860643E-2</v>
          </cell>
          <cell r="DU16">
            <v>3.5105696136623989E-2</v>
          </cell>
          <cell r="DV16">
            <v>2.2374144147661999E-2</v>
          </cell>
          <cell r="DW16">
            <v>9.4117072789751764E-3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</row>
        <row r="17">
          <cell r="G17">
            <v>85</v>
          </cell>
          <cell r="H17">
            <v>11.450909090909091</v>
          </cell>
          <cell r="I17">
            <v>1.7336363636363636E-2</v>
          </cell>
          <cell r="J17">
            <v>10.036363636363637</v>
          </cell>
          <cell r="K17">
            <v>1.6072727272727273E-2</v>
          </cell>
          <cell r="M17">
            <v>0</v>
          </cell>
          <cell r="N17">
            <v>1.7323773056653492E-3</v>
          </cell>
          <cell r="O17">
            <v>3.4622364953886698E-3</v>
          </cell>
          <cell r="P17">
            <v>5.1895775691699593E-3</v>
          </cell>
          <cell r="Q17">
            <v>6.9144005270092221E-3</v>
          </cell>
          <cell r="R17">
            <v>8.6367053689064555E-3</v>
          </cell>
          <cell r="S17">
            <v>1.035649209486166E-2</v>
          </cell>
          <cell r="T17">
            <v>1.2073760704874835E-2</v>
          </cell>
          <cell r="U17">
            <v>1.3788511198945983E-2</v>
          </cell>
          <cell r="V17">
            <v>1.5500743577075097E-2</v>
          </cell>
          <cell r="W17">
            <v>1.7210457839262186E-2</v>
          </cell>
          <cell r="X17">
            <v>1.8917653985507248E-2</v>
          </cell>
          <cell r="Y17">
            <v>2.0622332015810277E-2</v>
          </cell>
          <cell r="Z17">
            <v>2.2324491930171279E-2</v>
          </cell>
          <cell r="AA17">
            <v>2.4024133728590247E-2</v>
          </cell>
          <cell r="AB17">
            <v>2.5721257411067192E-2</v>
          </cell>
          <cell r="AC17">
            <v>2.741586297760211E-2</v>
          </cell>
          <cell r="AD17">
            <v>2.9107950428194994E-2</v>
          </cell>
          <cell r="AE17">
            <v>3.0797519762845851E-2</v>
          </cell>
          <cell r="AF17">
            <v>3.2484570981554675E-2</v>
          </cell>
          <cell r="AG17">
            <v>3.4169104084321472E-2</v>
          </cell>
          <cell r="AH17">
            <v>3.5851119071146242E-2</v>
          </cell>
          <cell r="AI17">
            <v>3.7530615942028986E-2</v>
          </cell>
          <cell r="AJ17">
            <v>3.9207594696969696E-2</v>
          </cell>
          <cell r="AK17">
            <v>4.0882055335968379E-2</v>
          </cell>
          <cell r="AL17">
            <v>4.2553997859025035E-2</v>
          </cell>
          <cell r="AM17">
            <v>4.4223422266139657E-2</v>
          </cell>
          <cell r="AN17">
            <v>4.5890328557312253E-2</v>
          </cell>
          <cell r="AO17">
            <v>4.7554716732542815E-2</v>
          </cell>
          <cell r="AP17">
            <v>4.9216586791831357E-2</v>
          </cell>
          <cell r="AQ17">
            <v>5.0875938735177872E-2</v>
          </cell>
          <cell r="AR17">
            <v>5.253277256258234E-2</v>
          </cell>
          <cell r="AS17">
            <v>5.4187088274044795E-2</v>
          </cell>
          <cell r="AT17">
            <v>5.5838885869565216E-2</v>
          </cell>
          <cell r="AU17">
            <v>5.7488165349143611E-2</v>
          </cell>
          <cell r="AV17">
            <v>5.9134926712779978E-2</v>
          </cell>
          <cell r="AW17">
            <v>6.0779169960474312E-2</v>
          </cell>
          <cell r="AX17">
            <v>6.2420895092226612E-2</v>
          </cell>
          <cell r="AY17">
            <v>6.4060102108036879E-2</v>
          </cell>
          <cell r="AZ17">
            <v>6.5696791007905139E-2</v>
          </cell>
          <cell r="BA17">
            <v>6.7330961791831359E-2</v>
          </cell>
          <cell r="BB17">
            <v>6.8962614459815552E-2</v>
          </cell>
          <cell r="BC17">
            <v>7.0591749011857705E-2</v>
          </cell>
          <cell r="BD17">
            <v>7.221836544795783E-2</v>
          </cell>
          <cell r="BE17">
            <v>7.3842463768115943E-2</v>
          </cell>
          <cell r="BF17">
            <v>7.5464043972332015E-2</v>
          </cell>
          <cell r="BG17">
            <v>7.708310606060606E-2</v>
          </cell>
          <cell r="BH17">
            <v>7.8699650032938093E-2</v>
          </cell>
          <cell r="BI17">
            <v>8.0313675889328057E-2</v>
          </cell>
          <cell r="BJ17">
            <v>8.1925183629776022E-2</v>
          </cell>
          <cell r="BK17">
            <v>8.3534173254281946E-2</v>
          </cell>
          <cell r="BL17">
            <v>8.5140644762845843E-2</v>
          </cell>
          <cell r="BM17">
            <v>8.6744598155467728E-2</v>
          </cell>
          <cell r="BN17">
            <v>8.8346033432147572E-2</v>
          </cell>
          <cell r="BO17">
            <v>8.9944950592885375E-2</v>
          </cell>
          <cell r="BP17">
            <v>9.1541349637681152E-2</v>
          </cell>
          <cell r="BQ17">
            <v>9.3135230566534916E-2</v>
          </cell>
          <cell r="BR17">
            <v>9.4726593379446652E-2</v>
          </cell>
          <cell r="BS17">
            <v>9.6315438076416349E-2</v>
          </cell>
          <cell r="BT17">
            <v>9.7901764657444004E-2</v>
          </cell>
          <cell r="BU17">
            <v>9.9485573122529647E-2</v>
          </cell>
          <cell r="BV17">
            <v>0.10106686347167325</v>
          </cell>
          <cell r="BW17">
            <v>0.10264563570487484</v>
          </cell>
          <cell r="BX17">
            <v>0.10422188982213439</v>
          </cell>
          <cell r="BY17">
            <v>0.10579562582345192</v>
          </cell>
          <cell r="BZ17">
            <v>0.1073668437088274</v>
          </cell>
          <cell r="CA17">
            <v>0.10893554347826086</v>
          </cell>
          <cell r="CB17">
            <v>0.11050172513175231</v>
          </cell>
          <cell r="CC17">
            <v>0.11206538866930171</v>
          </cell>
          <cell r="CD17">
            <v>0.1136265340909091</v>
          </cell>
          <cell r="CE17">
            <v>0.11518516139657443</v>
          </cell>
          <cell r="CF17">
            <v>0.11674127058629775</v>
          </cell>
          <cell r="CG17">
            <v>0.11829486166007905</v>
          </cell>
          <cell r="CH17">
            <v>0.11984593461791831</v>
          </cell>
          <cell r="CI17">
            <v>0.12139448945981555</v>
          </cell>
          <cell r="CJ17">
            <v>0.12294052618577077</v>
          </cell>
          <cell r="CK17">
            <v>0.12448404479578391</v>
          </cell>
          <cell r="CL17">
            <v>0.12602504528985506</v>
          </cell>
          <cell r="CM17">
            <v>0.12756352766798418</v>
          </cell>
          <cell r="CN17">
            <v>0.12909949193017128</v>
          </cell>
          <cell r="CO17">
            <v>0.13063293807641635</v>
          </cell>
          <cell r="CP17">
            <v>0.13216386610671935</v>
          </cell>
          <cell r="CQ17">
            <v>0.13369227602108036</v>
          </cell>
          <cell r="CR17">
            <v>0.13521816781949936</v>
          </cell>
          <cell r="CS17">
            <v>0.13674154150197629</v>
          </cell>
          <cell r="CT17">
            <v>0.13826239706851121</v>
          </cell>
          <cell r="CU17">
            <v>0.13978073451910408</v>
          </cell>
          <cell r="CV17">
            <v>0.14129655385375492</v>
          </cell>
          <cell r="CW17">
            <v>0.14280985507246377</v>
          </cell>
          <cell r="CX17">
            <v>0.14432063817523058</v>
          </cell>
          <cell r="CY17">
            <v>0.14582890316205535</v>
          </cell>
          <cell r="CZ17">
            <v>0.14733465003293808</v>
          </cell>
          <cell r="DA17">
            <v>0.1488378787878788</v>
          </cell>
          <cell r="DB17">
            <v>0.15033858942687747</v>
          </cell>
          <cell r="DC17">
            <v>0.15183678194993414</v>
          </cell>
          <cell r="DD17">
            <v>0.15333245635704876</v>
          </cell>
          <cell r="DE17">
            <v>0.15482561264822134</v>
          </cell>
          <cell r="DF17">
            <v>0.15631625082345191</v>
          </cell>
          <cell r="DG17">
            <v>0.15780437088274046</v>
          </cell>
          <cell r="DH17">
            <v>0.15928997282608695</v>
          </cell>
          <cell r="DI17">
            <v>0.16077305665349145</v>
          </cell>
          <cell r="DJ17">
            <v>0.15503157747137195</v>
          </cell>
          <cell r="DK17">
            <v>0.14497682636129952</v>
          </cell>
          <cell r="DL17">
            <v>0.13469482589390044</v>
          </cell>
          <cell r="DM17">
            <v>0.12418557606917506</v>
          </cell>
          <cell r="DN17">
            <v>0.11344907688712323</v>
          </cell>
          <cell r="DO17">
            <v>0.1024853283477449</v>
          </cell>
          <cell r="DP17">
            <v>9.1294330451040115E-2</v>
          </cell>
          <cell r="DQ17">
            <v>7.9876083197008604E-2</v>
          </cell>
          <cell r="DR17">
            <v>6.8230586585650857E-2</v>
          </cell>
          <cell r="DS17">
            <v>5.635784061696663E-2</v>
          </cell>
          <cell r="DT17">
            <v>4.425784529095593E-2</v>
          </cell>
          <cell r="DU17">
            <v>3.193060060761873E-2</v>
          </cell>
          <cell r="DV17">
            <v>1.9376106566954841E-2</v>
          </cell>
          <cell r="DW17">
            <v>6.5943631689647031E-3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</row>
        <row r="18">
          <cell r="G18">
            <v>84</v>
          </cell>
          <cell r="H18">
            <v>11.43030303030303</v>
          </cell>
          <cell r="I18">
            <v>1.711212121212121E-2</v>
          </cell>
          <cell r="J18">
            <v>10.012121212121212</v>
          </cell>
          <cell r="K18">
            <v>1.5857575757575758E-2</v>
          </cell>
          <cell r="M18">
            <v>0</v>
          </cell>
          <cell r="N18">
            <v>1.7099590945777385E-3</v>
          </cell>
          <cell r="O18">
            <v>3.4174121358867119E-3</v>
          </cell>
          <cell r="P18">
            <v>5.1223591239269199E-3</v>
          </cell>
          <cell r="Q18">
            <v>6.8248000586983637E-3</v>
          </cell>
          <cell r="R18">
            <v>8.5247349402010411E-3</v>
          </cell>
          <cell r="S18">
            <v>1.0222163768434954E-2</v>
          </cell>
          <cell r="T18">
            <v>1.1917086543400101E-2</v>
          </cell>
          <cell r="U18">
            <v>1.3609503265096485E-2</v>
          </cell>
          <cell r="V18">
            <v>1.5299413933524101E-2</v>
          </cell>
          <cell r="W18">
            <v>1.6986818548682954E-2</v>
          </cell>
          <cell r="X18">
            <v>1.8671717110573041E-2</v>
          </cell>
          <cell r="Y18">
            <v>2.0354109619194361E-2</v>
          </cell>
          <cell r="Z18">
            <v>2.2033996074546921E-2</v>
          </cell>
          <cell r="AA18">
            <v>2.371137647663071E-2</v>
          </cell>
          <cell r="AB18">
            <v>2.5386250825445739E-2</v>
          </cell>
          <cell r="AC18">
            <v>2.7058619120992E-2</v>
          </cell>
          <cell r="AD18">
            <v>2.8728481363269495E-2</v>
          </cell>
          <cell r="AE18">
            <v>3.0395837552278229E-2</v>
          </cell>
          <cell r="AF18">
            <v>3.2060687688018195E-2</v>
          </cell>
          <cell r="AG18">
            <v>3.3723031770489395E-2</v>
          </cell>
          <cell r="AH18">
            <v>3.5382869799691831E-2</v>
          </cell>
          <cell r="AI18">
            <v>3.7040201775625503E-2</v>
          </cell>
          <cell r="AJ18">
            <v>3.8695027698290405E-2</v>
          </cell>
          <cell r="AK18">
            <v>4.0347347567686549E-2</v>
          </cell>
          <cell r="AL18">
            <v>4.1997161383813923E-2</v>
          </cell>
          <cell r="AM18">
            <v>4.3644469146672533E-2</v>
          </cell>
          <cell r="AN18">
            <v>4.528927085626238E-2</v>
          </cell>
          <cell r="AO18">
            <v>4.6931566512583456E-2</v>
          </cell>
          <cell r="AP18">
            <v>4.8571356115635775E-2</v>
          </cell>
          <cell r="AQ18">
            <v>5.0208639665419323E-2</v>
          </cell>
          <cell r="AR18">
            <v>5.1843417161934108E-2</v>
          </cell>
          <cell r="AS18">
            <v>5.3475688605180129E-2</v>
          </cell>
          <cell r="AT18">
            <v>5.5105453995157379E-2</v>
          </cell>
          <cell r="AU18">
            <v>5.6732713331865872E-2</v>
          </cell>
          <cell r="AV18">
            <v>5.8357466615305595E-2</v>
          </cell>
          <cell r="AW18">
            <v>5.9979713845476554E-2</v>
          </cell>
          <cell r="AX18">
            <v>6.1599455022378749E-2</v>
          </cell>
          <cell r="AY18">
            <v>6.3216690146012167E-2</v>
          </cell>
          <cell r="AZ18">
            <v>6.4831419216376834E-2</v>
          </cell>
          <cell r="BA18">
            <v>6.6443642233472738E-2</v>
          </cell>
          <cell r="BB18">
            <v>6.8053359197299865E-2</v>
          </cell>
          <cell r="BC18">
            <v>6.9660570107858241E-2</v>
          </cell>
          <cell r="BD18">
            <v>7.126527496514784E-2</v>
          </cell>
          <cell r="BE18">
            <v>7.2867473769168689E-2</v>
          </cell>
          <cell r="BF18">
            <v>7.4467166519920747E-2</v>
          </cell>
          <cell r="BG18">
            <v>7.6064353217404054E-2</v>
          </cell>
          <cell r="BH18">
            <v>7.7659033861618612E-2</v>
          </cell>
          <cell r="BI18">
            <v>7.9251208452564378E-2</v>
          </cell>
          <cell r="BJ18">
            <v>8.0840876990241395E-2</v>
          </cell>
          <cell r="BK18">
            <v>8.2428039474649634E-2</v>
          </cell>
          <cell r="BL18">
            <v>8.4012695905789123E-2</v>
          </cell>
          <cell r="BM18">
            <v>8.5594846283659848E-2</v>
          </cell>
          <cell r="BN18">
            <v>8.7174490608261782E-2</v>
          </cell>
          <cell r="BO18">
            <v>8.8751628879594979E-2</v>
          </cell>
          <cell r="BP18">
            <v>9.0326261097659399E-2</v>
          </cell>
          <cell r="BQ18">
            <v>9.1898387262455056E-2</v>
          </cell>
          <cell r="BR18">
            <v>9.3468007373981948E-2</v>
          </cell>
          <cell r="BS18">
            <v>9.5035121432240063E-2</v>
          </cell>
          <cell r="BT18">
            <v>9.6599729437229442E-2</v>
          </cell>
          <cell r="BU18">
            <v>9.816183138895003E-2</v>
          </cell>
          <cell r="BV18">
            <v>9.9721427287401854E-2</v>
          </cell>
          <cell r="BW18">
            <v>0.10127851713258493</v>
          </cell>
          <cell r="BX18">
            <v>0.10283310092449922</v>
          </cell>
          <cell r="BY18">
            <v>0.10438517866314477</v>
          </cell>
          <cell r="BZ18">
            <v>0.10593475034852154</v>
          </cell>
          <cell r="CA18">
            <v>0.10748181598062953</v>
          </cell>
          <cell r="CB18">
            <v>0.10902637555946879</v>
          </cell>
          <cell r="CC18">
            <v>0.11056842908503925</v>
          </cell>
          <cell r="CD18">
            <v>0.11210797655734096</v>
          </cell>
          <cell r="CE18">
            <v>0.11364501797637391</v>
          </cell>
          <cell r="CF18">
            <v>0.11517955334213809</v>
          </cell>
          <cell r="CG18">
            <v>0.11671158265463351</v>
          </cell>
          <cell r="CH18">
            <v>0.11824110591386014</v>
          </cell>
          <cell r="CI18">
            <v>0.11976812311981803</v>
          </cell>
          <cell r="CJ18">
            <v>0.12129263427250715</v>
          </cell>
          <cell r="CK18">
            <v>0.12281463937192751</v>
          </cell>
          <cell r="CL18">
            <v>0.1243341384180791</v>
          </cell>
          <cell r="CM18">
            <v>0.12585113141096191</v>
          </cell>
          <cell r="CN18">
            <v>0.12736561835057597</v>
          </cell>
          <cell r="CO18">
            <v>0.12887759923692127</v>
          </cell>
          <cell r="CP18">
            <v>0.1303870740699978</v>
          </cell>
          <cell r="CQ18">
            <v>0.13189404284980555</v>
          </cell>
          <cell r="CR18">
            <v>0.13339850557634458</v>
          </cell>
          <cell r="CS18">
            <v>0.1349004622496148</v>
          </cell>
          <cell r="CT18">
            <v>0.13639991286961625</v>
          </cell>
          <cell r="CU18">
            <v>0.13789685743634897</v>
          </cell>
          <cell r="CV18">
            <v>0.13939129594981289</v>
          </cell>
          <cell r="CW18">
            <v>0.14088322841000808</v>
          </cell>
          <cell r="CX18">
            <v>0.14237265481693448</v>
          </cell>
          <cell r="CY18">
            <v>0.14385957517059211</v>
          </cell>
          <cell r="CZ18">
            <v>0.14534398947098098</v>
          </cell>
          <cell r="DA18">
            <v>0.14682589771810109</v>
          </cell>
          <cell r="DB18">
            <v>0.14830529991195246</v>
          </cell>
          <cell r="DC18">
            <v>0.14978219605253504</v>
          </cell>
          <cell r="DD18">
            <v>0.15125658613984885</v>
          </cell>
          <cell r="DE18">
            <v>0.1527284701738939</v>
          </cell>
          <cell r="DF18">
            <v>0.15419784815467019</v>
          </cell>
          <cell r="DG18">
            <v>0.15566472008217772</v>
          </cell>
          <cell r="DH18">
            <v>0.15712908595641648</v>
          </cell>
          <cell r="DI18">
            <v>0.15859094577738647</v>
          </cell>
          <cell r="DJ18">
            <v>0.15023697681947681</v>
          </cell>
          <cell r="DK18">
            <v>0.14031921522921526</v>
          </cell>
          <cell r="DL18">
            <v>0.13017782116032103</v>
          </cell>
          <cell r="DM18">
            <v>0.11981279461279454</v>
          </cell>
          <cell r="DN18">
            <v>0.10922413558663553</v>
          </cell>
          <cell r="DO18">
            <v>9.8411844081844072E-2</v>
          </cell>
          <cell r="DP18">
            <v>8.7375920098420115E-2</v>
          </cell>
          <cell r="DQ18">
            <v>7.6116363636363496E-2</v>
          </cell>
          <cell r="DR18">
            <v>6.4633174695674603E-2</v>
          </cell>
          <cell r="DS18">
            <v>5.2926353276353227E-2</v>
          </cell>
          <cell r="DT18">
            <v>4.0995899378399342E-2</v>
          </cell>
          <cell r="DU18">
            <v>2.8841813001813012E-2</v>
          </cell>
          <cell r="DV18">
            <v>1.6464094146593996E-2</v>
          </cell>
          <cell r="DW18">
            <v>3.862742812742691E-3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</row>
        <row r="19">
          <cell r="G19">
            <v>83</v>
          </cell>
          <cell r="H19">
            <v>11.40969696969697</v>
          </cell>
          <cell r="I19">
            <v>1.6887878787878789E-2</v>
          </cell>
          <cell r="J19">
            <v>9.9878787878787882</v>
          </cell>
          <cell r="K19">
            <v>1.5642424242424242E-2</v>
          </cell>
          <cell r="M19">
            <v>0</v>
          </cell>
          <cell r="N19">
            <v>1.6875409127684615E-3</v>
          </cell>
          <cell r="O19">
            <v>3.3725878934980878E-3</v>
          </cell>
          <cell r="P19">
            <v>5.0551409421888795E-3</v>
          </cell>
          <cell r="Q19">
            <v>6.7352000588408361E-3</v>
          </cell>
          <cell r="R19">
            <v>8.4127652434539575E-3</v>
          </cell>
          <cell r="S19">
            <v>1.0087836496028244E-2</v>
          </cell>
          <cell r="T19">
            <v>1.1760413816563696E-2</v>
          </cell>
          <cell r="U19">
            <v>1.3430497205060314E-2</v>
          </cell>
          <cell r="V19">
            <v>1.5098086661518096E-2</v>
          </cell>
          <cell r="W19">
            <v>1.6763182185937042E-2</v>
          </cell>
          <cell r="X19">
            <v>1.8425783778317155E-2</v>
          </cell>
          <cell r="Y19">
            <v>2.0085891438658431E-2</v>
          </cell>
          <cell r="Z19">
            <v>2.1743505166960872E-2</v>
          </cell>
          <cell r="AA19">
            <v>2.3398624963224479E-2</v>
          </cell>
          <cell r="AB19">
            <v>2.5051250827449252E-2</v>
          </cell>
          <cell r="AC19">
            <v>2.6701382759635191E-2</v>
          </cell>
          <cell r="AD19">
            <v>2.8349020759782292E-2</v>
          </cell>
          <cell r="AE19">
            <v>2.9994164827890558E-2</v>
          </cell>
          <cell r="AF19">
            <v>3.1636814963959987E-2</v>
          </cell>
          <cell r="AG19">
            <v>3.3276971167990589E-2</v>
          </cell>
          <cell r="AH19">
            <v>3.4914633439982357E-2</v>
          </cell>
          <cell r="AI19">
            <v>3.6549801779935283E-2</v>
          </cell>
          <cell r="AJ19">
            <v>3.8182476187849368E-2</v>
          </cell>
          <cell r="AK19">
            <v>3.9812656663724626E-2</v>
          </cell>
          <cell r="AL19">
            <v>4.1440343207561056E-2</v>
          </cell>
          <cell r="AM19">
            <v>4.3065535819358632E-2</v>
          </cell>
          <cell r="AN19">
            <v>4.4688234499117387E-2</v>
          </cell>
          <cell r="AO19">
            <v>4.63084392468373E-2</v>
          </cell>
          <cell r="AP19">
            <v>4.792615006251838E-2</v>
          </cell>
          <cell r="AQ19">
            <v>4.9541366946160632E-2</v>
          </cell>
          <cell r="AR19">
            <v>5.1154089897764043E-2</v>
          </cell>
          <cell r="AS19">
            <v>5.2764318917328627E-2</v>
          </cell>
          <cell r="AT19">
            <v>5.4372054004854363E-2</v>
          </cell>
          <cell r="AU19">
            <v>5.5977295160341271E-2</v>
          </cell>
          <cell r="AV19">
            <v>5.7580042383789345E-2</v>
          </cell>
          <cell r="AW19">
            <v>5.9180295675198585E-2</v>
          </cell>
          <cell r="AX19">
            <v>6.0778055034568991E-2</v>
          </cell>
          <cell r="AY19">
            <v>6.2373320461900555E-2</v>
          </cell>
          <cell r="AZ19">
            <v>6.3966091957193286E-2</v>
          </cell>
          <cell r="BA19">
            <v>6.5556369520447189E-2</v>
          </cell>
          <cell r="BB19">
            <v>6.714415315166225E-2</v>
          </cell>
          <cell r="BC19">
            <v>6.8729442850838485E-2</v>
          </cell>
          <cell r="BD19">
            <v>7.0312238617975878E-2</v>
          </cell>
          <cell r="BE19">
            <v>7.1892540453074444E-2</v>
          </cell>
          <cell r="BF19">
            <v>7.3470348356134155E-2</v>
          </cell>
          <cell r="BG19">
            <v>7.5045662327155038E-2</v>
          </cell>
          <cell r="BH19">
            <v>7.6618482366137108E-2</v>
          </cell>
          <cell r="BI19">
            <v>7.818880847308031E-2</v>
          </cell>
          <cell r="BJ19">
            <v>7.9756640647984711E-2</v>
          </cell>
          <cell r="BK19">
            <v>8.1321978890850244E-2</v>
          </cell>
          <cell r="BL19">
            <v>8.2884823201676963E-2</v>
          </cell>
          <cell r="BM19">
            <v>8.4445173580464841E-2</v>
          </cell>
          <cell r="BN19">
            <v>8.6003030027213892E-2</v>
          </cell>
          <cell r="BO19">
            <v>8.7558392541924102E-2</v>
          </cell>
          <cell r="BP19">
            <v>8.911126112459547E-2</v>
          </cell>
          <cell r="BQ19">
            <v>9.0661635775228011E-2</v>
          </cell>
          <cell r="BR19">
            <v>9.2209516493821725E-2</v>
          </cell>
          <cell r="BS19">
            <v>9.3754903280376584E-2</v>
          </cell>
          <cell r="BT19">
            <v>9.5297796134892629E-2</v>
          </cell>
          <cell r="BU19">
            <v>9.6838195057369819E-2</v>
          </cell>
          <cell r="BV19">
            <v>9.8376100047808182E-2</v>
          </cell>
          <cell r="BW19">
            <v>9.9911511106207718E-2</v>
          </cell>
          <cell r="BX19">
            <v>0.10144442823256841</v>
          </cell>
          <cell r="BY19">
            <v>0.10297485142689028</v>
          </cell>
          <cell r="BZ19">
            <v>0.10450278068917329</v>
          </cell>
          <cell r="CA19">
            <v>0.10602821601941748</v>
          </cell>
          <cell r="CB19">
            <v>0.10755115741762285</v>
          </cell>
          <cell r="CC19">
            <v>0.10907160488378935</v>
          </cell>
          <cell r="CD19">
            <v>0.11058955841791705</v>
          </cell>
          <cell r="CE19">
            <v>0.11210501802000589</v>
          </cell>
          <cell r="CF19">
            <v>0.11361798369005591</v>
          </cell>
          <cell r="CG19">
            <v>0.11512845542806709</v>
          </cell>
          <cell r="CH19">
            <v>0.11663643323403944</v>
          </cell>
          <cell r="CI19">
            <v>0.11814191710797295</v>
          </cell>
          <cell r="CJ19">
            <v>0.11964490704986762</v>
          </cell>
          <cell r="CK19">
            <v>0.12114540305972346</v>
          </cell>
          <cell r="CL19">
            <v>0.12264340513754048</v>
          </cell>
          <cell r="CM19">
            <v>0.12413891328331864</v>
          </cell>
          <cell r="CN19">
            <v>0.12563192749705795</v>
          </cell>
          <cell r="CO19">
            <v>0.12712244777875847</v>
          </cell>
          <cell r="CP19">
            <v>0.12861047412842011</v>
          </cell>
          <cell r="CQ19">
            <v>0.13009600654604292</v>
          </cell>
          <cell r="CR19">
            <v>0.13157904503162696</v>
          </cell>
          <cell r="CS19">
            <v>0.13305958958517211</v>
          </cell>
          <cell r="CT19">
            <v>0.13453764020667841</v>
          </cell>
          <cell r="CU19">
            <v>0.13601319689614591</v>
          </cell>
          <cell r="CV19">
            <v>0.13748625965357456</v>
          </cell>
          <cell r="CW19">
            <v>0.1389568284789644</v>
          </cell>
          <cell r="CX19">
            <v>0.14042490337231539</v>
          </cell>
          <cell r="CY19">
            <v>0.14189048433362753</v>
          </cell>
          <cell r="CZ19">
            <v>0.14335357136290083</v>
          </cell>
          <cell r="DA19">
            <v>0.14481416446013531</v>
          </cell>
          <cell r="DB19">
            <v>0.14627226362533099</v>
          </cell>
          <cell r="DC19">
            <v>0.14772786885848779</v>
          </cell>
          <cell r="DD19">
            <v>0.14918098015960576</v>
          </cell>
          <cell r="DE19">
            <v>0.15063159752868491</v>
          </cell>
          <cell r="DF19">
            <v>0.1520797209657252</v>
          </cell>
          <cell r="DG19">
            <v>0.15352535047072668</v>
          </cell>
          <cell r="DH19">
            <v>0.15496848604368932</v>
          </cell>
          <cell r="DI19">
            <v>0.15509070242062573</v>
          </cell>
          <cell r="DJ19">
            <v>0.14552988736469563</v>
          </cell>
          <cell r="DK19">
            <v>0.13574903820816875</v>
          </cell>
          <cell r="DL19">
            <v>0.12574815495104497</v>
          </cell>
          <cell r="DM19">
            <v>0.11552723759332456</v>
          </cell>
          <cell r="DN19">
            <v>0.10508628613500742</v>
          </cell>
          <cell r="DO19">
            <v>9.4425300576093496E-2</v>
          </cell>
          <cell r="DP19">
            <v>8.3544280916582836E-2</v>
          </cell>
          <cell r="DQ19">
            <v>7.2443227156475193E-2</v>
          </cell>
          <cell r="DR19">
            <v>6.1122139295771011E-2</v>
          </cell>
          <cell r="DS19">
            <v>4.9581017334470082E-2</v>
          </cell>
          <cell r="DT19">
            <v>3.7819861272572364E-2</v>
          </cell>
          <cell r="DU19">
            <v>2.5838671110077899E-2</v>
          </cell>
          <cell r="DV19">
            <v>1.3637446846986446E-2</v>
          </cell>
          <cell r="DW19">
            <v>1.2161884832984614E-3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</row>
        <row r="20">
          <cell r="G20">
            <v>82</v>
          </cell>
          <cell r="H20">
            <v>11.389090909090909</v>
          </cell>
          <cell r="I20">
            <v>1.6663636363636363E-2</v>
          </cell>
          <cell r="J20">
            <v>9.963636363636363</v>
          </cell>
          <cell r="K20">
            <v>1.5427272727272729E-2</v>
          </cell>
          <cell r="M20">
            <v>0</v>
          </cell>
          <cell r="N20">
            <v>1.6651227604512276E-3</v>
          </cell>
          <cell r="O20">
            <v>3.327763769077638E-3</v>
          </cell>
          <cell r="P20">
            <v>4.9879230258792302E-3</v>
          </cell>
          <cell r="Q20">
            <v>6.6456005308560056E-3</v>
          </cell>
          <cell r="R20">
            <v>8.3007962840079622E-3</v>
          </cell>
          <cell r="S20">
            <v>9.9535102853351032E-3</v>
          </cell>
          <cell r="T20">
            <v>1.1603742534837425E-2</v>
          </cell>
          <cell r="U20">
            <v>1.3251493032514931E-2</v>
          </cell>
          <cell r="V20">
            <v>1.4896761778367617E-2</v>
          </cell>
          <cell r="W20">
            <v>1.6539548772395489E-2</v>
          </cell>
          <cell r="X20">
            <v>1.8179854014598543E-2</v>
          </cell>
          <cell r="Y20">
            <v>1.9817677504976774E-2</v>
          </cell>
          <cell r="Z20">
            <v>2.1453019243530193E-2</v>
          </cell>
          <cell r="AA20">
            <v>2.3085879230258791E-2</v>
          </cell>
          <cell r="AB20">
            <v>2.4716257465162574E-2</v>
          </cell>
          <cell r="AC20">
            <v>2.6344153948241539E-2</v>
          </cell>
          <cell r="AD20">
            <v>2.7969568679495682E-2</v>
          </cell>
          <cell r="AE20">
            <v>2.9592501658925019E-2</v>
          </cell>
          <cell r="AF20">
            <v>3.1212952886529529E-2</v>
          </cell>
          <cell r="AG20">
            <v>3.2830922362309223E-2</v>
          </cell>
          <cell r="AH20">
            <v>3.4446410086264097E-2</v>
          </cell>
          <cell r="AI20">
            <v>3.6059416058394168E-2</v>
          </cell>
          <cell r="AJ20">
            <v>3.7669940278699403E-2</v>
          </cell>
          <cell r="AK20">
            <v>3.9277982747179828E-2</v>
          </cell>
          <cell r="AL20">
            <v>4.088354346383543E-2</v>
          </cell>
          <cell r="AM20">
            <v>4.2486622428666229E-2</v>
          </cell>
          <cell r="AN20">
            <v>4.4087219641672198E-2</v>
          </cell>
          <cell r="AO20">
            <v>4.5685335102853344E-2</v>
          </cell>
          <cell r="AP20">
            <v>4.7280968812209681E-2</v>
          </cell>
          <cell r="AQ20">
            <v>4.8874120769741208E-2</v>
          </cell>
          <cell r="AR20">
            <v>5.0464790975447912E-2</v>
          </cell>
          <cell r="AS20">
            <v>5.2052979429329793E-2</v>
          </cell>
          <cell r="AT20">
            <v>5.3638686131386858E-2</v>
          </cell>
          <cell r="AU20">
            <v>5.5221911081619113E-2</v>
          </cell>
          <cell r="AV20">
            <v>5.6802654280026545E-2</v>
          </cell>
          <cell r="AW20">
            <v>5.838091572660916E-2</v>
          </cell>
          <cell r="AX20">
            <v>5.9956695421366953E-2</v>
          </cell>
          <cell r="AY20">
            <v>6.1529993364299936E-2</v>
          </cell>
          <cell r="AZ20">
            <v>6.3100809555408102E-2</v>
          </cell>
          <cell r="BA20">
            <v>6.4669143994691439E-2</v>
          </cell>
          <cell r="BB20">
            <v>6.6234996682149952E-2</v>
          </cell>
          <cell r="BC20">
            <v>6.7798367617783684E-2</v>
          </cell>
          <cell r="BD20">
            <v>6.9359256801592564E-2</v>
          </cell>
          <cell r="BE20">
            <v>7.0917664233576649E-2</v>
          </cell>
          <cell r="BF20">
            <v>7.2473589913735897E-2</v>
          </cell>
          <cell r="BG20">
            <v>7.4027033842070336E-2</v>
          </cell>
          <cell r="BH20">
            <v>7.5577996018579965E-2</v>
          </cell>
          <cell r="BI20">
            <v>7.7126476443264758E-2</v>
          </cell>
          <cell r="BJ20">
            <v>7.8672475116124754E-2</v>
          </cell>
          <cell r="BK20">
            <v>8.0215992037159928E-2</v>
          </cell>
          <cell r="BL20">
            <v>8.1757027206370264E-2</v>
          </cell>
          <cell r="BM20">
            <v>8.3295580623755805E-2</v>
          </cell>
          <cell r="BN20">
            <v>8.4831652289316509E-2</v>
          </cell>
          <cell r="BO20">
            <v>8.6365242203052431E-2</v>
          </cell>
          <cell r="BP20">
            <v>8.7896350364963502E-2</v>
          </cell>
          <cell r="BQ20">
            <v>8.9424976775049764E-2</v>
          </cell>
          <cell r="BR20">
            <v>9.0951121433311216E-2</v>
          </cell>
          <cell r="BS20">
            <v>9.2474784339747845E-2</v>
          </cell>
          <cell r="BT20">
            <v>9.3995965494359665E-2</v>
          </cell>
          <cell r="BU20">
            <v>9.5514664897146648E-2</v>
          </cell>
          <cell r="BV20">
            <v>9.7030882548108807E-2</v>
          </cell>
          <cell r="BW20">
            <v>9.8544618447246199E-2</v>
          </cell>
          <cell r="BX20">
            <v>0.10005587259455873</v>
          </cell>
          <cell r="BY20">
            <v>0.10156464499004646</v>
          </cell>
          <cell r="BZ20">
            <v>0.10307093563370937</v>
          </cell>
          <cell r="CA20">
            <v>0.10457474452554745</v>
          </cell>
          <cell r="CB20">
            <v>0.10607607166556073</v>
          </cell>
          <cell r="CC20">
            <v>0.10757491705374916</v>
          </cell>
          <cell r="CD20">
            <v>0.10907128069011281</v>
          </cell>
          <cell r="CE20">
            <v>0.11056516257465164</v>
          </cell>
          <cell r="CF20">
            <v>0.11205656270736562</v>
          </cell>
          <cell r="CG20">
            <v>0.11354548108825481</v>
          </cell>
          <cell r="CH20">
            <v>0.11503191771731919</v>
          </cell>
          <cell r="CI20">
            <v>0.11651587259455874</v>
          </cell>
          <cell r="CJ20">
            <v>0.11799734571997346</v>
          </cell>
          <cell r="CK20">
            <v>0.11947633709356337</v>
          </cell>
          <cell r="CL20">
            <v>0.12095284671532849</v>
          </cell>
          <cell r="CM20">
            <v>0.12242687458526876</v>
          </cell>
          <cell r="CN20">
            <v>0.12389842070338422</v>
          </cell>
          <cell r="CO20">
            <v>0.12536748506967485</v>
          </cell>
          <cell r="CP20">
            <v>0.12683406768414068</v>
          </cell>
          <cell r="CQ20">
            <v>0.12829816854678169</v>
          </cell>
          <cell r="CR20">
            <v>0.12975978765759788</v>
          </cell>
          <cell r="CS20">
            <v>0.13121892501658927</v>
          </cell>
          <cell r="CT20">
            <v>0.13267558062375581</v>
          </cell>
          <cell r="CU20">
            <v>0.13412975447909756</v>
          </cell>
          <cell r="CV20">
            <v>0.13558144658261445</v>
          </cell>
          <cell r="CW20">
            <v>0.1370306569343066</v>
          </cell>
          <cell r="CX20">
            <v>0.13847738553417388</v>
          </cell>
          <cell r="CY20">
            <v>0.13992163238221633</v>
          </cell>
          <cell r="CZ20">
            <v>0.14136339747843399</v>
          </cell>
          <cell r="DA20">
            <v>0.14280268082282682</v>
          </cell>
          <cell r="DB20">
            <v>0.14423948241539483</v>
          </cell>
          <cell r="DC20">
            <v>0.14567380225613805</v>
          </cell>
          <cell r="DD20">
            <v>0.14710564034505641</v>
          </cell>
          <cell r="DE20">
            <v>0.14853499668214998</v>
          </cell>
          <cell r="DF20">
            <v>0.14996187126741872</v>
          </cell>
          <cell r="DG20">
            <v>0.15138626410086267</v>
          </cell>
          <cell r="DH20">
            <v>0.15280817518248177</v>
          </cell>
          <cell r="DI20">
            <v>0.15033719851576988</v>
          </cell>
          <cell r="DJ20">
            <v>0.14090963937847864</v>
          </cell>
          <cell r="DK20">
            <v>0.13126562615955473</v>
          </cell>
          <cell r="DL20">
            <v>0.12140515885899802</v>
          </cell>
          <cell r="DM20">
            <v>0.1113282374768088</v>
          </cell>
          <cell r="DN20">
            <v>0.10103486201298696</v>
          </cell>
          <cell r="DO20">
            <v>9.0525032467532449E-2</v>
          </cell>
          <cell r="DP20">
            <v>7.9798748840445285E-2</v>
          </cell>
          <cell r="DQ20">
            <v>6.8856011131725278E-2</v>
          </cell>
          <cell r="DR20">
            <v>5.7696819341372815E-2</v>
          </cell>
          <cell r="DS20">
            <v>4.6321173469387696E-2</v>
          </cell>
          <cell r="DT20">
            <v>3.472907351576994E-2</v>
          </cell>
          <cell r="DU20">
            <v>2.292051948051952E-2</v>
          </cell>
          <cell r="DV20">
            <v>1.0895511363636232E-2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</row>
        <row r="21">
          <cell r="G21">
            <v>81</v>
          </cell>
          <cell r="H21">
            <v>11.368484848484849</v>
          </cell>
          <cell r="I21">
            <v>1.6439393939393938E-2</v>
          </cell>
          <cell r="J21">
            <v>9.9393939393939394</v>
          </cell>
          <cell r="K21">
            <v>1.5212121212121213E-2</v>
          </cell>
          <cell r="M21">
            <v>0</v>
          </cell>
          <cell r="N21">
            <v>1.642704637841833E-3</v>
          </cell>
          <cell r="O21">
            <v>3.282939763488544E-3</v>
          </cell>
          <cell r="P21">
            <v>4.9207053769401319E-3</v>
          </cell>
          <cell r="Q21">
            <v>6.5560014781965992E-3</v>
          </cell>
          <cell r="R21">
            <v>8.1888280672579444E-3</v>
          </cell>
          <cell r="S21">
            <v>9.8191851441241668E-3</v>
          </cell>
          <cell r="T21">
            <v>1.1447072708795268E-2</v>
          </cell>
          <cell r="U21">
            <v>1.3072490761271247E-2</v>
          </cell>
          <cell r="V21">
            <v>1.4695439301552104E-2</v>
          </cell>
          <cell r="W21">
            <v>1.631591832963784E-2</v>
          </cell>
          <cell r="X21">
            <v>1.7933927845528455E-2</v>
          </cell>
          <cell r="Y21">
            <v>1.9549467849223946E-2</v>
          </cell>
          <cell r="Z21">
            <v>2.1162538340724318E-2</v>
          </cell>
          <cell r="AA21">
            <v>2.277313932002956E-2</v>
          </cell>
          <cell r="AB21">
            <v>2.4381270787139687E-2</v>
          </cell>
          <cell r="AC21">
            <v>2.5986932742054693E-2</v>
          </cell>
          <cell r="AD21">
            <v>2.7590125184774574E-2</v>
          </cell>
          <cell r="AE21">
            <v>2.9190848115299334E-2</v>
          </cell>
          <cell r="AF21">
            <v>3.0789101533628967E-2</v>
          </cell>
          <cell r="AG21">
            <v>3.2384885439763485E-2</v>
          </cell>
          <cell r="AH21">
            <v>3.3978199833702878E-2</v>
          </cell>
          <cell r="AI21">
            <v>3.5569044715447154E-2</v>
          </cell>
          <cell r="AJ21">
            <v>3.7157420084996305E-2</v>
          </cell>
          <cell r="AK21">
            <v>3.8743325942350325E-2</v>
          </cell>
          <cell r="AL21">
            <v>4.0326762287509234E-2</v>
          </cell>
          <cell r="AM21">
            <v>4.1907729120473018E-2</v>
          </cell>
          <cell r="AN21">
            <v>4.3486226441241685E-2</v>
          </cell>
          <cell r="AO21">
            <v>4.506225424981522E-2</v>
          </cell>
          <cell r="AP21">
            <v>4.6635812546193645E-2</v>
          </cell>
          <cell r="AQ21">
            <v>4.8206901330376931E-2</v>
          </cell>
          <cell r="AR21">
            <v>4.9775520602365113E-2</v>
          </cell>
          <cell r="AS21">
            <v>5.134167036215817E-2</v>
          </cell>
          <cell r="AT21">
            <v>5.2905350609756097E-2</v>
          </cell>
          <cell r="AU21">
            <v>5.4466561345158905E-2</v>
          </cell>
          <cell r="AV21">
            <v>5.6025302568366589E-2</v>
          </cell>
          <cell r="AW21">
            <v>5.7581574279379155E-2</v>
          </cell>
          <cell r="AX21">
            <v>5.9135376478196604E-2</v>
          </cell>
          <cell r="AY21">
            <v>6.0686709164818921E-2</v>
          </cell>
          <cell r="AZ21">
            <v>6.223557233924612E-2</v>
          </cell>
          <cell r="BA21">
            <v>6.3781966001478188E-2</v>
          </cell>
          <cell r="BB21">
            <v>6.5325890151515145E-2</v>
          </cell>
          <cell r="BC21">
            <v>6.6867344789356978E-2</v>
          </cell>
          <cell r="BD21">
            <v>6.8406329915003686E-2</v>
          </cell>
          <cell r="BE21">
            <v>6.9942845528455297E-2</v>
          </cell>
          <cell r="BF21">
            <v>7.1476891629711742E-2</v>
          </cell>
          <cell r="BG21">
            <v>7.300846821877309E-2</v>
          </cell>
          <cell r="BH21">
            <v>7.4537575295639313E-2</v>
          </cell>
          <cell r="BI21">
            <v>7.6064212860310412E-2</v>
          </cell>
          <cell r="BJ21">
            <v>7.7588380912786414E-2</v>
          </cell>
          <cell r="BK21">
            <v>7.9110079453067264E-2</v>
          </cell>
          <cell r="BL21">
            <v>8.0629308481152975E-2</v>
          </cell>
          <cell r="BM21">
            <v>8.2146067997043604E-2</v>
          </cell>
          <cell r="BN21">
            <v>8.3660358000739093E-2</v>
          </cell>
          <cell r="BO21">
            <v>8.5172178492239473E-2</v>
          </cell>
          <cell r="BP21">
            <v>8.6681529471544727E-2</v>
          </cell>
          <cell r="BQ21">
            <v>8.8188410938654829E-2</v>
          </cell>
          <cell r="BR21">
            <v>8.9692822893569848E-2</v>
          </cell>
          <cell r="BS21">
            <v>9.1194765336289715E-2</v>
          </cell>
          <cell r="BT21">
            <v>9.2694238266814499E-2</v>
          </cell>
          <cell r="BU21">
            <v>9.4191241685144131E-2</v>
          </cell>
          <cell r="BV21">
            <v>9.5685775591278652E-2</v>
          </cell>
          <cell r="BW21">
            <v>9.7177839985218034E-2</v>
          </cell>
          <cell r="BX21">
            <v>9.8667434866962306E-2</v>
          </cell>
          <cell r="BY21">
            <v>0.10015456023651147</v>
          </cell>
          <cell r="BZ21">
            <v>0.10163921609386549</v>
          </cell>
          <cell r="CA21">
            <v>0.10312140243902439</v>
          </cell>
          <cell r="CB21">
            <v>0.10460111927198819</v>
          </cell>
          <cell r="CC21">
            <v>0.10607836659275684</v>
          </cell>
          <cell r="CD21">
            <v>0.10755314440133039</v>
          </cell>
          <cell r="CE21">
            <v>0.1090254526977088</v>
          </cell>
          <cell r="CF21">
            <v>0.11049529148189209</v>
          </cell>
          <cell r="CG21">
            <v>0.11196266075388027</v>
          </cell>
          <cell r="CH21">
            <v>0.11342756051367331</v>
          </cell>
          <cell r="CI21">
            <v>0.11488999076127125</v>
          </cell>
          <cell r="CJ21">
            <v>0.11634995149667407</v>
          </cell>
          <cell r="CK21">
            <v>0.11780744271988174</v>
          </cell>
          <cell r="CL21">
            <v>0.11926246443089432</v>
          </cell>
          <cell r="CM21">
            <v>0.12071501662971176</v>
          </cell>
          <cell r="CN21">
            <v>0.12216509931633408</v>
          </cell>
          <cell r="CO21">
            <v>0.12361271249076128</v>
          </cell>
          <cell r="CP21">
            <v>0.12505785615299336</v>
          </cell>
          <cell r="CQ21">
            <v>0.1265005303030303</v>
          </cell>
          <cell r="CR21">
            <v>0.12794073494087216</v>
          </cell>
          <cell r="CS21">
            <v>0.12937847006651884</v>
          </cell>
          <cell r="CT21">
            <v>0.13081373567997046</v>
          </cell>
          <cell r="CU21">
            <v>0.13224653178122692</v>
          </cell>
          <cell r="CV21">
            <v>0.13367685837028825</v>
          </cell>
          <cell r="CW21">
            <v>0.13510471544715449</v>
          </cell>
          <cell r="CX21">
            <v>0.13653010301182558</v>
          </cell>
          <cell r="CY21">
            <v>0.13795302106430157</v>
          </cell>
          <cell r="CZ21">
            <v>0.13937346960458241</v>
          </cell>
          <cell r="DA21">
            <v>0.14079144863266813</v>
          </cell>
          <cell r="DB21">
            <v>0.14220695814855877</v>
          </cell>
          <cell r="DC21">
            <v>0.14361999815225426</v>
          </cell>
          <cell r="DD21">
            <v>0.14503056864375463</v>
          </cell>
          <cell r="DE21">
            <v>0.14643866962305988</v>
          </cell>
          <cell r="DF21">
            <v>0.14784430109016999</v>
          </cell>
          <cell r="DG21">
            <v>0.14924746304508502</v>
          </cell>
          <cell r="DH21">
            <v>0.15064815548780491</v>
          </cell>
          <cell r="DI21">
            <v>0.14566993086077057</v>
          </cell>
          <cell r="DJ21">
            <v>0.13637556994885244</v>
          </cell>
          <cell r="DK21">
            <v>0.12686831675533974</v>
          </cell>
          <cell r="DL21">
            <v>0.11714817128023232</v>
          </cell>
          <cell r="DM21">
            <v>0.10721513352353046</v>
          </cell>
          <cell r="DN21">
            <v>9.7069203485234068E-2</v>
          </cell>
          <cell r="DO21">
            <v>8.6710381165343062E-2</v>
          </cell>
          <cell r="DP21">
            <v>7.613866656385751E-2</v>
          </cell>
          <cell r="DQ21">
            <v>6.5354059680777191E-2</v>
          </cell>
          <cell r="DR21">
            <v>5.435656051610252E-2</v>
          </cell>
          <cell r="DS21">
            <v>4.3146169069833248E-2</v>
          </cell>
          <cell r="DT21">
            <v>3.1722885341969397E-2</v>
          </cell>
          <cell r="DU21">
            <v>2.008670933251101E-2</v>
          </cell>
          <cell r="DV21">
            <v>8.2376410414578185E-3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</row>
        <row r="22">
          <cell r="G22">
            <v>80</v>
          </cell>
          <cell r="H22">
            <v>11.347878787878788</v>
          </cell>
          <cell r="I22">
            <v>1.6215151515151516E-2</v>
          </cell>
          <cell r="J22">
            <v>9.9151515151515142</v>
          </cell>
          <cell r="K22">
            <v>1.4996969696969698E-2</v>
          </cell>
          <cell r="M22">
            <v>0</v>
          </cell>
          <cell r="N22">
            <v>1.6202865451581836E-3</v>
          </cell>
          <cell r="O22">
            <v>3.2381158776024301E-3</v>
          </cell>
          <cell r="P22">
            <v>4.8534879973327408E-3</v>
          </cell>
          <cell r="Q22">
            <v>6.466402904349116E-3</v>
          </cell>
          <cell r="R22">
            <v>8.0768605986515519E-3</v>
          </cell>
          <cell r="S22">
            <v>9.6848610802400537E-3</v>
          </cell>
          <cell r="T22">
            <v>1.1290404349114618E-2</v>
          </cell>
          <cell r="U22">
            <v>1.2893490405275246E-2</v>
          </cell>
          <cell r="V22">
            <v>1.4494119248721939E-2</v>
          </cell>
          <cell r="W22">
            <v>1.6092290879454695E-2</v>
          </cell>
          <cell r="X22">
            <v>1.7688005297473514E-2</v>
          </cell>
          <cell r="Y22">
            <v>1.9281262502778396E-2</v>
          </cell>
          <cell r="Z22">
            <v>2.0872062495369343E-2</v>
          </cell>
          <cell r="AA22">
            <v>2.2460405275246349E-2</v>
          </cell>
          <cell r="AB22">
            <v>2.4046290842409425E-2</v>
          </cell>
          <cell r="AC22">
            <v>2.5629719196858566E-2</v>
          </cell>
          <cell r="AD22">
            <v>2.721069033859376E-2</v>
          </cell>
          <cell r="AE22">
            <v>2.8789204267615026E-2</v>
          </cell>
          <cell r="AF22">
            <v>3.0365260983922355E-2</v>
          </cell>
          <cell r="AG22">
            <v>3.1938860487515743E-2</v>
          </cell>
          <cell r="AH22">
            <v>3.35100027783952E-2</v>
          </cell>
          <cell r="AI22">
            <v>3.5078687856560722E-2</v>
          </cell>
          <cell r="AJ22">
            <v>3.6644915722012297E-2</v>
          </cell>
          <cell r="AK22">
            <v>3.8208686374749945E-2</v>
          </cell>
          <cell r="AL22">
            <v>3.9769999814773659E-2</v>
          </cell>
          <cell r="AM22">
            <v>4.1328856042083424E-2</v>
          </cell>
          <cell r="AN22">
            <v>4.2885255056679263E-2</v>
          </cell>
          <cell r="AO22">
            <v>4.443919685856116E-2</v>
          </cell>
          <cell r="AP22">
            <v>4.5990681447729123E-2</v>
          </cell>
          <cell r="AQ22">
            <v>4.7539708824183152E-2</v>
          </cell>
          <cell r="AR22">
            <v>4.9086278987923247E-2</v>
          </cell>
          <cell r="AS22">
            <v>5.0630391938949394E-2</v>
          </cell>
          <cell r="AT22">
            <v>5.2172047677261614E-2</v>
          </cell>
          <cell r="AU22">
            <v>5.37112462028599E-2</v>
          </cell>
          <cell r="AV22">
            <v>5.5247987515744251E-2</v>
          </cell>
          <cell r="AW22">
            <v>5.6782271615914648E-2</v>
          </cell>
          <cell r="AX22">
            <v>5.8314098503371124E-2</v>
          </cell>
          <cell r="AY22">
            <v>5.984346817811366E-2</v>
          </cell>
          <cell r="AZ22">
            <v>6.1370380640142254E-2</v>
          </cell>
          <cell r="BA22">
            <v>6.2894835889456921E-2</v>
          </cell>
          <cell r="BB22">
            <v>6.441683392605764E-2</v>
          </cell>
          <cell r="BC22">
            <v>6.5936374749944432E-2</v>
          </cell>
          <cell r="BD22">
            <v>6.7453458361117283E-2</v>
          </cell>
          <cell r="BE22">
            <v>6.896808475957622E-2</v>
          </cell>
          <cell r="BF22">
            <v>7.0480253945321175E-2</v>
          </cell>
          <cell r="BG22">
            <v>7.1989965918352231E-2</v>
          </cell>
          <cell r="BH22">
            <v>7.3497220678669345E-2</v>
          </cell>
          <cell r="BI22">
            <v>7.5002018226272504E-2</v>
          </cell>
          <cell r="BJ22">
            <v>7.650435856116175E-2</v>
          </cell>
          <cell r="BK22">
            <v>7.8004241683337042E-2</v>
          </cell>
          <cell r="BL22">
            <v>7.9501667592798392E-2</v>
          </cell>
          <cell r="BM22">
            <v>8.0996636289545829E-2</v>
          </cell>
          <cell r="BN22">
            <v>8.248914777357931E-2</v>
          </cell>
          <cell r="BO22">
            <v>8.3979202044898865E-2</v>
          </cell>
          <cell r="BP22">
            <v>8.5466799103504493E-2</v>
          </cell>
          <cell r="BQ22">
            <v>8.6951938949396165E-2</v>
          </cell>
          <cell r="BR22">
            <v>8.8434621582573911E-2</v>
          </cell>
          <cell r="BS22">
            <v>8.9914847003037715E-2</v>
          </cell>
          <cell r="BT22">
            <v>9.1392615210787592E-2</v>
          </cell>
          <cell r="BU22">
            <v>9.2867926205823528E-2</v>
          </cell>
          <cell r="BV22">
            <v>9.4340779988145509E-2</v>
          </cell>
          <cell r="BW22">
            <v>9.5811176557753577E-2</v>
          </cell>
          <cell r="BX22">
            <v>9.7279115914647704E-2</v>
          </cell>
          <cell r="BY22">
            <v>9.8744598058827904E-2</v>
          </cell>
          <cell r="BZ22">
            <v>0.10020762299029413</v>
          </cell>
          <cell r="CA22">
            <v>0.10166819070904645</v>
          </cell>
          <cell r="CB22">
            <v>0.10312630121508484</v>
          </cell>
          <cell r="CC22">
            <v>0.10458195450840928</v>
          </cell>
          <cell r="CD22">
            <v>0.1060351505890198</v>
          </cell>
          <cell r="CE22">
            <v>0.10748588945691635</v>
          </cell>
          <cell r="CF22">
            <v>0.10893417111209898</v>
          </cell>
          <cell r="CG22">
            <v>0.11037999555456769</v>
          </cell>
          <cell r="CH22">
            <v>0.11182336278432245</v>
          </cell>
          <cell r="CI22">
            <v>0.11326427280136327</v>
          </cell>
          <cell r="CJ22">
            <v>0.11470272560569016</v>
          </cell>
          <cell r="CK22">
            <v>0.1161387211973031</v>
          </cell>
          <cell r="CL22">
            <v>0.11757225957620213</v>
          </cell>
          <cell r="CM22">
            <v>0.11900334074238721</v>
          </cell>
          <cell r="CN22">
            <v>0.12043196469585835</v>
          </cell>
          <cell r="CO22">
            <v>0.12185813143661556</v>
          </cell>
          <cell r="CP22">
            <v>0.12328184096465881</v>
          </cell>
          <cell r="CQ22">
            <v>0.12470309327998814</v>
          </cell>
          <cell r="CR22">
            <v>0.12612188838260355</v>
          </cell>
          <cell r="CS22">
            <v>0.12753822627250502</v>
          </cell>
          <cell r="CT22">
            <v>0.12895210694969253</v>
          </cell>
          <cell r="CU22">
            <v>0.13036353041416612</v>
          </cell>
          <cell r="CV22">
            <v>0.13177249666592575</v>
          </cell>
          <cell r="CW22">
            <v>0.13317900570497149</v>
          </cell>
          <cell r="CX22">
            <v>0.13458305753130329</v>
          </cell>
          <cell r="CY22">
            <v>0.13598465214492111</v>
          </cell>
          <cell r="CZ22">
            <v>0.137383789545825</v>
          </cell>
          <cell r="DA22">
            <v>0.13878046973401498</v>
          </cell>
          <cell r="DB22">
            <v>0.14017469270949101</v>
          </cell>
          <cell r="DC22">
            <v>0.1415664584722531</v>
          </cell>
          <cell r="DD22">
            <v>0.14295576702230126</v>
          </cell>
          <cell r="DE22">
            <v>0.14434261835963547</v>
          </cell>
          <cell r="DF22">
            <v>0.14572701248425576</v>
          </cell>
          <cell r="DG22">
            <v>0.14710894939616215</v>
          </cell>
          <cell r="DH22">
            <v>0.14848842909535453</v>
          </cell>
          <cell r="DI22">
            <v>0.14108824283443563</v>
          </cell>
          <cell r="DJ22">
            <v>0.1319270228939137</v>
          </cell>
          <cell r="DK22">
            <v>0.12255645439163204</v>
          </cell>
          <cell r="DL22">
            <v>0.11297653732759047</v>
          </cell>
          <cell r="DM22">
            <v>0.10318727170178935</v>
          </cell>
          <cell r="DN22">
            <v>9.3188657514228515E-2</v>
          </cell>
          <cell r="DO22">
            <v>8.2980694764907936E-2</v>
          </cell>
          <cell r="DP22">
            <v>7.2563383453827623E-2</v>
          </cell>
          <cell r="DQ22">
            <v>6.1936723580987396E-2</v>
          </cell>
          <cell r="DR22">
            <v>5.110071514638765E-2</v>
          </cell>
          <cell r="DS22">
            <v>4.0055358150028156E-2</v>
          </cell>
          <cell r="DT22">
            <v>2.8800652591908935E-2</v>
          </cell>
          <cell r="DU22">
            <v>1.7336598472029986E-2</v>
          </cell>
          <cell r="DV22">
            <v>5.6631957903911139E-3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</row>
        <row r="23">
          <cell r="G23">
            <v>79</v>
          </cell>
          <cell r="H23">
            <v>11.327272727272728</v>
          </cell>
          <cell r="I23">
            <v>1.599090909090909E-2</v>
          </cell>
          <cell r="J23">
            <v>9.8909090909090907</v>
          </cell>
          <cell r="K23">
            <v>1.4781818181818182E-2</v>
          </cell>
          <cell r="M23">
            <v>0</v>
          </cell>
          <cell r="N23">
            <v>1.5978684826203208E-3</v>
          </cell>
          <cell r="O23">
            <v>3.1932921122994652E-3</v>
          </cell>
          <cell r="P23">
            <v>4.7862708890374327E-3</v>
          </cell>
          <cell r="Q23">
            <v>6.3768048128342251E-3</v>
          </cell>
          <cell r="R23">
            <v>7.964893883689839E-3</v>
          </cell>
          <cell r="S23">
            <v>9.5505381016042779E-3</v>
          </cell>
          <cell r="T23">
            <v>1.1133737466577538E-2</v>
          </cell>
          <cell r="U23">
            <v>1.2714491978609627E-2</v>
          </cell>
          <cell r="V23">
            <v>1.4292801637700536E-2</v>
          </cell>
          <cell r="W23">
            <v>1.5868666443850266E-2</v>
          </cell>
          <cell r="X23">
            <v>1.7442086397058826E-2</v>
          </cell>
          <cell r="Y23">
            <v>1.9013061497326202E-2</v>
          </cell>
          <cell r="Z23">
            <v>2.0581591744652409E-2</v>
          </cell>
          <cell r="AA23">
            <v>2.2147677139037432E-2</v>
          </cell>
          <cell r="AB23">
            <v>2.3711317680481285E-2</v>
          </cell>
          <cell r="AC23">
            <v>2.5272513368983958E-2</v>
          </cell>
          <cell r="AD23">
            <v>2.6831264204545451E-2</v>
          </cell>
          <cell r="AE23">
            <v>2.8387570187165777E-2</v>
          </cell>
          <cell r="AF23">
            <v>2.9941431316844916E-2</v>
          </cell>
          <cell r="AG23">
            <v>3.1492847593582889E-2</v>
          </cell>
          <cell r="AH23">
            <v>3.3041819017379681E-2</v>
          </cell>
          <cell r="AI23">
            <v>3.45883455882353E-2</v>
          </cell>
          <cell r="AJ23">
            <v>3.6132427306149725E-2</v>
          </cell>
          <cell r="AK23">
            <v>3.7674064171122998E-2</v>
          </cell>
          <cell r="AL23">
            <v>3.9213256183155076E-2</v>
          </cell>
          <cell r="AM23">
            <v>4.0750003342245988E-2</v>
          </cell>
          <cell r="AN23">
            <v>4.2284305648395727E-2</v>
          </cell>
          <cell r="AO23">
            <v>4.3816163101604272E-2</v>
          </cell>
          <cell r="AP23">
            <v>4.5345575701871657E-2</v>
          </cell>
          <cell r="AQ23">
            <v>4.6872543449197862E-2</v>
          </cell>
          <cell r="AR23">
            <v>4.8397066343582887E-2</v>
          </cell>
          <cell r="AS23">
            <v>4.9919144385026738E-2</v>
          </cell>
          <cell r="AT23">
            <v>5.1438777573529409E-2</v>
          </cell>
          <cell r="AU23">
            <v>5.2955965909090907E-2</v>
          </cell>
          <cell r="AV23">
            <v>5.4470709391711232E-2</v>
          </cell>
          <cell r="AW23">
            <v>5.5983008021390376E-2</v>
          </cell>
          <cell r="AX23">
            <v>5.749286179812834E-2</v>
          </cell>
          <cell r="AY23">
            <v>5.9000270721925131E-2</v>
          </cell>
          <cell r="AZ23">
            <v>6.0505234792780749E-2</v>
          </cell>
          <cell r="BA23">
            <v>6.2007754010695186E-2</v>
          </cell>
          <cell r="BB23">
            <v>6.3507828375668443E-2</v>
          </cell>
          <cell r="BC23">
            <v>6.5005457887700541E-2</v>
          </cell>
          <cell r="BD23">
            <v>6.6500642546791444E-2</v>
          </cell>
          <cell r="BE23">
            <v>6.7993382352941181E-2</v>
          </cell>
          <cell r="BF23">
            <v>6.9483677306149738E-2</v>
          </cell>
          <cell r="BG23">
            <v>7.0971527406417101E-2</v>
          </cell>
          <cell r="BH23">
            <v>7.2456932653743311E-2</v>
          </cell>
          <cell r="BI23">
            <v>7.3939893048128341E-2</v>
          </cell>
          <cell r="BJ23">
            <v>7.5420408589572205E-2</v>
          </cell>
          <cell r="BK23">
            <v>7.689847927807486E-2</v>
          </cell>
          <cell r="BL23">
            <v>7.8374105113636364E-2</v>
          </cell>
          <cell r="BM23">
            <v>7.9847286096256687E-2</v>
          </cell>
          <cell r="BN23">
            <v>8.1318022225935815E-2</v>
          </cell>
          <cell r="BO23">
            <v>8.2786313502673806E-2</v>
          </cell>
          <cell r="BP23">
            <v>8.4252159926470588E-2</v>
          </cell>
          <cell r="BQ23">
            <v>8.5715561497326204E-2</v>
          </cell>
          <cell r="BR23">
            <v>8.7176518215240639E-2</v>
          </cell>
          <cell r="BS23">
            <v>8.8635030080213908E-2</v>
          </cell>
          <cell r="BT23">
            <v>9.0091097092245997E-2</v>
          </cell>
          <cell r="BU23">
            <v>9.1544719251336906E-2</v>
          </cell>
          <cell r="BV23">
            <v>9.2995896557486635E-2</v>
          </cell>
          <cell r="BW23">
            <v>9.4444629010695183E-2</v>
          </cell>
          <cell r="BX23">
            <v>9.5890916610962565E-2</v>
          </cell>
          <cell r="BY23">
            <v>9.733475935828878E-2</v>
          </cell>
          <cell r="BZ23">
            <v>9.8776157252673802E-2</v>
          </cell>
          <cell r="CA23">
            <v>0.10021511029411764</v>
          </cell>
          <cell r="CB23">
            <v>0.10165161848262033</v>
          </cell>
          <cell r="CC23">
            <v>0.10308568181818183</v>
          </cell>
          <cell r="CD23">
            <v>0.10451730030080215</v>
          </cell>
          <cell r="CE23">
            <v>0.10594647393048127</v>
          </cell>
          <cell r="CF23">
            <v>0.10737320270721924</v>
          </cell>
          <cell r="CG23">
            <v>0.10879748663101604</v>
          </cell>
          <cell r="CH23">
            <v>0.11021932570187165</v>
          </cell>
          <cell r="CI23">
            <v>0.11163871991978611</v>
          </cell>
          <cell r="CJ23">
            <v>0.11305566928475937</v>
          </cell>
          <cell r="CK23">
            <v>0.11447017379679145</v>
          </cell>
          <cell r="CL23">
            <v>0.11588223345588236</v>
          </cell>
          <cell r="CM23">
            <v>0.11729184826203208</v>
          </cell>
          <cell r="CN23">
            <v>0.11869901821524065</v>
          </cell>
          <cell r="CO23">
            <v>0.12010374331550802</v>
          </cell>
          <cell r="CP23">
            <v>0.12150602356283421</v>
          </cell>
          <cell r="CQ23">
            <v>0.12290585895721924</v>
          </cell>
          <cell r="CR23">
            <v>0.12430324949866312</v>
          </cell>
          <cell r="CS23">
            <v>0.1256981951871658</v>
          </cell>
          <cell r="CT23">
            <v>0.1270906960227273</v>
          </cell>
          <cell r="CU23">
            <v>0.12848075200534759</v>
          </cell>
          <cell r="CV23">
            <v>0.12986836313502673</v>
          </cell>
          <cell r="CW23">
            <v>0.13125352941176471</v>
          </cell>
          <cell r="CX23">
            <v>0.13263625083556149</v>
          </cell>
          <cell r="CY23">
            <v>0.13401652740641712</v>
          </cell>
          <cell r="CZ23">
            <v>0.13539435912433156</v>
          </cell>
          <cell r="DA23">
            <v>0.1367697459893048</v>
          </cell>
          <cell r="DB23">
            <v>0.13814268800133692</v>
          </cell>
          <cell r="DC23">
            <v>0.13951318516042782</v>
          </cell>
          <cell r="DD23">
            <v>0.14088123746657755</v>
          </cell>
          <cell r="DE23">
            <v>0.14224684491978609</v>
          </cell>
          <cell r="DF23">
            <v>0.14361000752005346</v>
          </cell>
          <cell r="DG23">
            <v>0.1449707252673797</v>
          </cell>
          <cell r="DH23">
            <v>0.14541379746835437</v>
          </cell>
          <cell r="DI23">
            <v>0.13659148446490219</v>
          </cell>
          <cell r="DJ23">
            <v>0.12756334867663985</v>
          </cell>
          <cell r="DK23">
            <v>0.11832939010356738</v>
          </cell>
          <cell r="DL23">
            <v>0.10888960874568464</v>
          </cell>
          <cell r="DM23">
            <v>9.9244004602991917E-2</v>
          </cell>
          <cell r="DN23">
            <v>8.9392577675489082E-2</v>
          </cell>
          <cell r="DO23">
            <v>7.9335327963176133E-2</v>
          </cell>
          <cell r="DP23">
            <v>6.9072255466053056E-2</v>
          </cell>
          <cell r="DQ23">
            <v>5.8603360184119643E-2</v>
          </cell>
          <cell r="DR23">
            <v>4.7928642117376297E-2</v>
          </cell>
          <cell r="DS23">
            <v>3.7048101265822843E-2</v>
          </cell>
          <cell r="DT23">
            <v>2.5961737629459247E-2</v>
          </cell>
          <cell r="DU23">
            <v>1.4669551208285543E-2</v>
          </cell>
          <cell r="DV23">
            <v>3.1715420023015013E-3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</row>
        <row r="24">
          <cell r="G24">
            <v>78</v>
          </cell>
          <cell r="H24">
            <v>11.306666666666667</v>
          </cell>
          <cell r="I24">
            <v>1.5766666666666665E-2</v>
          </cell>
          <cell r="J24">
            <v>9.8666666666666671</v>
          </cell>
          <cell r="K24">
            <v>1.4566666666666667E-2</v>
          </cell>
          <cell r="M24">
            <v>0</v>
          </cell>
          <cell r="N24">
            <v>1.5754504504504503E-3</v>
          </cell>
          <cell r="O24">
            <v>3.1484684684684686E-3</v>
          </cell>
          <cell r="P24">
            <v>4.7190540540540541E-3</v>
          </cell>
          <cell r="Q24">
            <v>6.2872072072072075E-3</v>
          </cell>
          <cell r="R24">
            <v>7.8529279279279263E-3</v>
          </cell>
          <cell r="S24">
            <v>9.4162162162162149E-3</v>
          </cell>
          <cell r="T24">
            <v>1.097707207207207E-2</v>
          </cell>
          <cell r="U24">
            <v>1.2535495495495494E-2</v>
          </cell>
          <cell r="V24">
            <v>1.4091486486486485E-2</v>
          </cell>
          <cell r="W24">
            <v>1.5645045045045044E-2</v>
          </cell>
          <cell r="X24">
            <v>1.7196171171171171E-2</v>
          </cell>
          <cell r="Y24">
            <v>1.874486486486486E-2</v>
          </cell>
          <cell r="Z24">
            <v>2.0291126126126123E-2</v>
          </cell>
          <cell r="AA24">
            <v>2.1834954954954952E-2</v>
          </cell>
          <cell r="AB24">
            <v>2.3376351351351351E-2</v>
          </cell>
          <cell r="AC24">
            <v>2.4915315315315312E-2</v>
          </cell>
          <cell r="AD24">
            <v>2.6451846846846844E-2</v>
          </cell>
          <cell r="AE24">
            <v>2.7985945945945945E-2</v>
          </cell>
          <cell r="AF24">
            <v>2.9517612612612609E-2</v>
          </cell>
          <cell r="AG24">
            <v>3.1046846846846846E-2</v>
          </cell>
          <cell r="AH24">
            <v>3.2573648648648645E-2</v>
          </cell>
          <cell r="AI24">
            <v>3.4098018018018018E-2</v>
          </cell>
          <cell r="AJ24">
            <v>3.5619954954954951E-2</v>
          </cell>
          <cell r="AK24">
            <v>3.7139459459459456E-2</v>
          </cell>
          <cell r="AL24">
            <v>3.8656531531531528E-2</v>
          </cell>
          <cell r="AM24">
            <v>4.0171171171171166E-2</v>
          </cell>
          <cell r="AN24">
            <v>4.1683378378378377E-2</v>
          </cell>
          <cell r="AO24">
            <v>4.3193153153153148E-2</v>
          </cell>
          <cell r="AP24">
            <v>4.4700495495495492E-2</v>
          </cell>
          <cell r="AQ24">
            <v>4.6205405405405402E-2</v>
          </cell>
          <cell r="AR24">
            <v>4.7707882882882878E-2</v>
          </cell>
          <cell r="AS24">
            <v>4.9207927927927927E-2</v>
          </cell>
          <cell r="AT24">
            <v>5.0705540540540536E-2</v>
          </cell>
          <cell r="AU24">
            <v>5.2200720720720718E-2</v>
          </cell>
          <cell r="AV24">
            <v>5.3693468468468467E-2</v>
          </cell>
          <cell r="AW24">
            <v>5.5183783783783781E-2</v>
          </cell>
          <cell r="AX24">
            <v>5.6671666666666669E-2</v>
          </cell>
          <cell r="AY24">
            <v>5.8157117117117116E-2</v>
          </cell>
          <cell r="AZ24">
            <v>5.9640135135135129E-2</v>
          </cell>
          <cell r="BA24">
            <v>6.1120720720720716E-2</v>
          </cell>
          <cell r="BB24">
            <v>6.2598873873873861E-2</v>
          </cell>
          <cell r="BC24">
            <v>6.4074594594594594E-2</v>
          </cell>
          <cell r="BD24">
            <v>6.554788288288288E-2</v>
          </cell>
          <cell r="BE24">
            <v>6.7018738738738731E-2</v>
          </cell>
          <cell r="BF24">
            <v>6.8487162162162163E-2</v>
          </cell>
          <cell r="BG24">
            <v>6.9953153153153147E-2</v>
          </cell>
          <cell r="BH24">
            <v>7.1416711711711711E-2</v>
          </cell>
          <cell r="BI24">
            <v>7.2877837837837842E-2</v>
          </cell>
          <cell r="BJ24">
            <v>7.4336531531531538E-2</v>
          </cell>
          <cell r="BK24">
            <v>7.5792792792792787E-2</v>
          </cell>
          <cell r="BL24">
            <v>7.7246621621621617E-2</v>
          </cell>
          <cell r="BM24">
            <v>7.8698018018018026E-2</v>
          </cell>
          <cell r="BN24">
            <v>8.0146981981981974E-2</v>
          </cell>
          <cell r="BO24">
            <v>8.1593513513513516E-2</v>
          </cell>
          <cell r="BP24">
            <v>8.303761261261261E-2</v>
          </cell>
          <cell r="BQ24">
            <v>8.4479279279279271E-2</v>
          </cell>
          <cell r="BR24">
            <v>8.5918513513513511E-2</v>
          </cell>
          <cell r="BS24">
            <v>8.7355315315315304E-2</v>
          </cell>
          <cell r="BT24">
            <v>8.8789684684684692E-2</v>
          </cell>
          <cell r="BU24">
            <v>9.0221621621621617E-2</v>
          </cell>
          <cell r="BV24">
            <v>9.1651126126126123E-2</v>
          </cell>
          <cell r="BW24">
            <v>9.3078198198198195E-2</v>
          </cell>
          <cell r="BX24">
            <v>9.4502837837837833E-2</v>
          </cell>
          <cell r="BY24">
            <v>9.5925045045045051E-2</v>
          </cell>
          <cell r="BZ24">
            <v>9.7344819819819822E-2</v>
          </cell>
          <cell r="CA24">
            <v>9.8762162162162159E-2</v>
          </cell>
          <cell r="CB24">
            <v>0.10017707207207206</v>
          </cell>
          <cell r="CC24">
            <v>0.10158954954954955</v>
          </cell>
          <cell r="CD24">
            <v>0.1029995945945946</v>
          </cell>
          <cell r="CE24">
            <v>0.10440720720720721</v>
          </cell>
          <cell r="CF24">
            <v>0.10581238738738738</v>
          </cell>
          <cell r="CG24">
            <v>0.10721513513513513</v>
          </cell>
          <cell r="CH24">
            <v>0.10861545045045044</v>
          </cell>
          <cell r="CI24">
            <v>0.11001333333333334</v>
          </cell>
          <cell r="CJ24">
            <v>0.11140878378378379</v>
          </cell>
          <cell r="CK24">
            <v>0.11280180180180178</v>
          </cell>
          <cell r="CL24">
            <v>0.11419238738738739</v>
          </cell>
          <cell r="CM24">
            <v>0.11558054054054054</v>
          </cell>
          <cell r="CN24">
            <v>0.11696626126126126</v>
          </cell>
          <cell r="CO24">
            <v>0.11834954954954954</v>
          </cell>
          <cell r="CP24">
            <v>0.1197304054054054</v>
          </cell>
          <cell r="CQ24">
            <v>0.12110882882882881</v>
          </cell>
          <cell r="CR24">
            <v>0.12248481981981983</v>
          </cell>
          <cell r="CS24">
            <v>0.12385837837837839</v>
          </cell>
          <cell r="CT24">
            <v>0.12522950450450451</v>
          </cell>
          <cell r="CU24">
            <v>0.1265981981981982</v>
          </cell>
          <cell r="CV24">
            <v>0.12796445945945945</v>
          </cell>
          <cell r="CW24">
            <v>0.1293282882882883</v>
          </cell>
          <cell r="CX24">
            <v>0.13068968468468467</v>
          </cell>
          <cell r="CY24">
            <v>0.13204864864864865</v>
          </cell>
          <cell r="CZ24">
            <v>0.13340518018018019</v>
          </cell>
          <cell r="DA24">
            <v>0.13475927927927928</v>
          </cell>
          <cell r="DB24">
            <v>0.13611094594594597</v>
          </cell>
          <cell r="DC24">
            <v>0.13746018018018019</v>
          </cell>
          <cell r="DD24">
            <v>0.13880698198198199</v>
          </cell>
          <cell r="DE24">
            <v>0.14015135135135134</v>
          </cell>
          <cell r="DF24">
            <v>0.14149328828828828</v>
          </cell>
          <cell r="DG24">
            <v>0.14283279279279279</v>
          </cell>
          <cell r="DH24">
            <v>0.14087180555555556</v>
          </cell>
          <cell r="DI24">
            <v>0.13217901234567905</v>
          </cell>
          <cell r="DJ24">
            <v>0.12328390432098772</v>
          </cell>
          <cell r="DK24">
            <v>0.11418648148148158</v>
          </cell>
          <cell r="DL24">
            <v>0.10488674382716047</v>
          </cell>
          <cell r="DM24">
            <v>9.5384691358024687E-2</v>
          </cell>
          <cell r="DN24">
            <v>8.5680324074074096E-2</v>
          </cell>
          <cell r="DO24">
            <v>7.5773641975308698E-2</v>
          </cell>
          <cell r="DP24">
            <v>6.5664645061728505E-2</v>
          </cell>
          <cell r="DQ24">
            <v>5.5353333333333275E-2</v>
          </cell>
          <cell r="DR24">
            <v>4.4839706790123432E-2</v>
          </cell>
          <cell r="DS24">
            <v>3.4123765432098774E-2</v>
          </cell>
          <cell r="DT24">
            <v>2.3205509259259301E-2</v>
          </cell>
          <cell r="DU24">
            <v>1.2084938271605034E-2</v>
          </cell>
          <cell r="DV24">
            <v>7.6205246913571784E-4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</row>
        <row r="25">
          <cell r="G25">
            <v>77</v>
          </cell>
          <cell r="H25">
            <v>11.286060606060605</v>
          </cell>
          <cell r="I25">
            <v>1.5542424242424241E-2</v>
          </cell>
          <cell r="J25">
            <v>9.8424242424242419</v>
          </cell>
          <cell r="K25">
            <v>1.4351515151515153E-2</v>
          </cell>
          <cell r="M25">
            <v>0</v>
          </cell>
          <cell r="N25">
            <v>1.5530324488729661E-3</v>
          </cell>
          <cell r="O25">
            <v>3.1036449470070158E-3</v>
          </cell>
          <cell r="P25">
            <v>4.6518374944021492E-3</v>
          </cell>
          <cell r="Q25">
            <v>6.1976100910583667E-3</v>
          </cell>
          <cell r="R25">
            <v>7.7409627369756677E-3</v>
          </cell>
          <cell r="S25">
            <v>9.2818954321540522E-3</v>
          </cell>
          <cell r="T25">
            <v>1.0820408176593519E-2</v>
          </cell>
          <cell r="U25">
            <v>1.2356500970294074E-2</v>
          </cell>
          <cell r="V25">
            <v>1.389017381325571E-2</v>
          </cell>
          <cell r="W25">
            <v>1.5421426705478429E-2</v>
          </cell>
          <cell r="X25">
            <v>1.6950259646962233E-2</v>
          </cell>
          <cell r="Y25">
            <v>1.8476672637707119E-2</v>
          </cell>
          <cell r="Z25">
            <v>2.0000665677713091E-2</v>
          </cell>
          <cell r="AA25">
            <v>2.1522238766980145E-2</v>
          </cell>
          <cell r="AB25">
            <v>2.3041391905508281E-2</v>
          </cell>
          <cell r="AC25">
            <v>2.4558125093297509E-2</v>
          </cell>
          <cell r="AD25">
            <v>2.6072438330347811E-2</v>
          </cell>
          <cell r="AE25">
            <v>2.7584331616659203E-2</v>
          </cell>
          <cell r="AF25">
            <v>2.9093804952231676E-2</v>
          </cell>
          <cell r="AG25">
            <v>3.0600858337065232E-2</v>
          </cell>
          <cell r="AH25">
            <v>3.2105491771159872E-2</v>
          </cell>
          <cell r="AI25">
            <v>3.3607705254515598E-2</v>
          </cell>
          <cell r="AJ25">
            <v>3.5107498787132402E-2</v>
          </cell>
          <cell r="AK25">
            <v>3.6604872369010298E-2</v>
          </cell>
          <cell r="AL25">
            <v>3.8099826000149273E-2</v>
          </cell>
          <cell r="AM25">
            <v>3.959235968054934E-2</v>
          </cell>
          <cell r="AN25">
            <v>4.1082473410210478E-2</v>
          </cell>
          <cell r="AO25">
            <v>4.2570167189132702E-2</v>
          </cell>
          <cell r="AP25">
            <v>4.405544101731601E-2</v>
          </cell>
          <cell r="AQ25">
            <v>4.5538294894760412E-2</v>
          </cell>
          <cell r="AR25">
            <v>4.7018728821465891E-2</v>
          </cell>
          <cell r="AS25">
            <v>4.8496742797432456E-2</v>
          </cell>
          <cell r="AT25">
            <v>4.9972336822660099E-2</v>
          </cell>
          <cell r="AU25">
            <v>5.1445510897148827E-2</v>
          </cell>
          <cell r="AV25">
            <v>5.2916265020898641E-2</v>
          </cell>
          <cell r="AW25">
            <v>5.438459919390954E-2</v>
          </cell>
          <cell r="AX25">
            <v>5.5850513416181524E-2</v>
          </cell>
          <cell r="AY25">
            <v>5.731400768771458E-2</v>
          </cell>
          <cell r="AZ25">
            <v>5.8775082008508735E-2</v>
          </cell>
          <cell r="BA25">
            <v>6.0233736378563968E-2</v>
          </cell>
          <cell r="BB25">
            <v>6.1689970797880272E-2</v>
          </cell>
          <cell r="BC25">
            <v>6.3143785266457683E-2</v>
          </cell>
          <cell r="BD25">
            <v>6.4595179784296158E-2</v>
          </cell>
          <cell r="BE25">
            <v>6.604415435139574E-2</v>
          </cell>
          <cell r="BF25">
            <v>6.7490708967756385E-2</v>
          </cell>
          <cell r="BG25">
            <v>6.8934843633378109E-2</v>
          </cell>
          <cell r="BH25">
            <v>7.037655834826094E-2</v>
          </cell>
          <cell r="BI25">
            <v>7.1815853112404834E-2</v>
          </cell>
          <cell r="BJ25">
            <v>7.3252727925809835E-2</v>
          </cell>
          <cell r="BK25">
            <v>7.4687182788475887E-2</v>
          </cell>
          <cell r="BL25">
            <v>7.6119217700403044E-2</v>
          </cell>
          <cell r="BM25">
            <v>7.754883266159128E-2</v>
          </cell>
          <cell r="BN25">
            <v>7.8976027672040608E-2</v>
          </cell>
          <cell r="BO25">
            <v>8.0400802731751014E-2</v>
          </cell>
          <cell r="BP25">
            <v>8.1823157840722499E-2</v>
          </cell>
          <cell r="BQ25">
            <v>8.3243092998955076E-2</v>
          </cell>
          <cell r="BR25">
            <v>8.4660608206448731E-2</v>
          </cell>
          <cell r="BS25">
            <v>8.6075703463203465E-2</v>
          </cell>
          <cell r="BT25">
            <v>8.7488378769219291E-2</v>
          </cell>
          <cell r="BU25">
            <v>8.8898634124496195E-2</v>
          </cell>
          <cell r="BV25">
            <v>9.0306469529034178E-2</v>
          </cell>
          <cell r="BW25">
            <v>9.1711884982833267E-2</v>
          </cell>
          <cell r="BX25">
            <v>9.311488048589342E-2</v>
          </cell>
          <cell r="BY25">
            <v>9.4515456038214665E-2</v>
          </cell>
          <cell r="BZ25">
            <v>9.5913611639796989E-2</v>
          </cell>
          <cell r="CA25">
            <v>9.7309347290640391E-2</v>
          </cell>
          <cell r="CB25">
            <v>9.8702662990744899E-2</v>
          </cell>
          <cell r="CC25">
            <v>0.10009355874011046</v>
          </cell>
          <cell r="CD25">
            <v>0.10148203453873714</v>
          </cell>
          <cell r="CE25">
            <v>0.10286809038662487</v>
          </cell>
          <cell r="CF25">
            <v>0.1042517262837737</v>
          </cell>
          <cell r="CG25">
            <v>0.10563294223018363</v>
          </cell>
          <cell r="CH25">
            <v>0.10701173822585461</v>
          </cell>
          <cell r="CI25">
            <v>0.10838811427078671</v>
          </cell>
          <cell r="CJ25">
            <v>0.10976207036497986</v>
          </cell>
          <cell r="CK25">
            <v>0.1111336065084341</v>
          </cell>
          <cell r="CL25">
            <v>0.11250272270114943</v>
          </cell>
          <cell r="CM25">
            <v>0.11386941894312584</v>
          </cell>
          <cell r="CN25">
            <v>0.11523369523436335</v>
          </cell>
          <cell r="CO25">
            <v>0.11659555157486193</v>
          </cell>
          <cell r="CP25">
            <v>0.11795498796462159</v>
          </cell>
          <cell r="CQ25">
            <v>0.11931200440364233</v>
          </cell>
          <cell r="CR25">
            <v>0.12066660089192419</v>
          </cell>
          <cell r="CS25">
            <v>0.1220187774294671</v>
          </cell>
          <cell r="CT25">
            <v>0.1233685340162711</v>
          </cell>
          <cell r="CU25">
            <v>0.12471587065233618</v>
          </cell>
          <cell r="CV25">
            <v>0.12606078733766235</v>
          </cell>
          <cell r="CW25">
            <v>0.12740328407224963</v>
          </cell>
          <cell r="CX25">
            <v>0.12874336085609794</v>
          </cell>
          <cell r="CY25">
            <v>0.13008101768920735</v>
          </cell>
          <cell r="CZ25">
            <v>0.13141625457157785</v>
          </cell>
          <cell r="DA25">
            <v>0.13274907150320944</v>
          </cell>
          <cell r="DB25">
            <v>0.13407946848410213</v>
          </cell>
          <cell r="DC25">
            <v>0.13540744551425588</v>
          </cell>
          <cell r="DD25">
            <v>0.13673300259367072</v>
          </cell>
          <cell r="DE25">
            <v>0.13805613972234662</v>
          </cell>
          <cell r="DF25">
            <v>0.13937685690028365</v>
          </cell>
          <cell r="DG25">
            <v>0.14069515412748174</v>
          </cell>
          <cell r="DH25">
            <v>0.13641350125944576</v>
          </cell>
          <cell r="DI25">
            <v>0.12785018955296029</v>
          </cell>
          <cell r="DJ25">
            <v>0.11908805332926238</v>
          </cell>
          <cell r="DK25">
            <v>0.11012709258835204</v>
          </cell>
          <cell r="DL25">
            <v>0.10096730733022913</v>
          </cell>
          <cell r="DM25">
            <v>9.1608697554893939E-2</v>
          </cell>
          <cell r="DN25">
            <v>8.2051263262346325E-2</v>
          </cell>
          <cell r="DO25">
            <v>7.2295004452586284E-2</v>
          </cell>
          <cell r="DP25">
            <v>6.2339921125613817E-2</v>
          </cell>
          <cell r="DQ25">
            <v>5.2186013281428752E-2</v>
          </cell>
          <cell r="DR25">
            <v>4.1833280920031433E-2</v>
          </cell>
          <cell r="DS25">
            <v>3.1281724041421696E-2</v>
          </cell>
          <cell r="DT25">
            <v>2.0531342645599526E-2</v>
          </cell>
          <cell r="DU25">
            <v>9.5821367325649321E-3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76</v>
          </cell>
          <cell r="H26">
            <v>11.265454545454546</v>
          </cell>
          <cell r="I26">
            <v>1.5318181818181818E-2</v>
          </cell>
          <cell r="J26">
            <v>9.8181818181818183</v>
          </cell>
          <cell r="K26">
            <v>1.4136363636363638E-2</v>
          </cell>
          <cell r="M26">
            <v>0</v>
          </cell>
          <cell r="N26">
            <v>1.5306144781144781E-3</v>
          </cell>
          <cell r="O26">
            <v>3.0588215488215487E-3</v>
          </cell>
          <cell r="P26">
            <v>4.5846212121212118E-3</v>
          </cell>
          <cell r="Q26">
            <v>6.1080134680134681E-3</v>
          </cell>
          <cell r="R26">
            <v>7.628998316498316E-3</v>
          </cell>
          <cell r="S26">
            <v>9.1475757575757571E-3</v>
          </cell>
          <cell r="T26">
            <v>1.066374579124579E-2</v>
          </cell>
          <cell r="U26">
            <v>1.2177508417508419E-2</v>
          </cell>
          <cell r="V26">
            <v>1.3688863636363636E-2</v>
          </cell>
          <cell r="W26">
            <v>1.5197811447811448E-2</v>
          </cell>
          <cell r="X26">
            <v>1.6704351851851852E-2</v>
          </cell>
          <cell r="Y26">
            <v>1.8208484848484849E-2</v>
          </cell>
          <cell r="Z26">
            <v>1.9710210437710436E-2</v>
          </cell>
          <cell r="AA26">
            <v>2.1209528619528618E-2</v>
          </cell>
          <cell r="AB26">
            <v>2.2706439393939393E-2</v>
          </cell>
          <cell r="AC26">
            <v>2.4200942760942763E-2</v>
          </cell>
          <cell r="AD26">
            <v>2.569303872053872E-2</v>
          </cell>
          <cell r="AE26">
            <v>2.7182727272727272E-2</v>
          </cell>
          <cell r="AF26">
            <v>2.8670008417508417E-2</v>
          </cell>
          <cell r="AG26">
            <v>3.0154882154882153E-2</v>
          </cell>
          <cell r="AH26">
            <v>3.1637348484848483E-2</v>
          </cell>
          <cell r="AI26">
            <v>3.3117407407407408E-2</v>
          </cell>
          <cell r="AJ26">
            <v>3.4595058922558923E-2</v>
          </cell>
          <cell r="AK26">
            <v>3.6070303030303029E-2</v>
          </cell>
          <cell r="AL26">
            <v>3.7543139730639732E-2</v>
          </cell>
          <cell r="AM26">
            <v>3.9013569023569027E-2</v>
          </cell>
          <cell r="AN26">
            <v>4.0481590909090912E-2</v>
          </cell>
          <cell r="AO26">
            <v>4.1947205387205387E-2</v>
          </cell>
          <cell r="AP26">
            <v>4.341041245791246E-2</v>
          </cell>
          <cell r="AQ26">
            <v>4.4871212121212117E-2</v>
          </cell>
          <cell r="AR26">
            <v>4.6329604377104379E-2</v>
          </cell>
          <cell r="AS26">
            <v>4.7785589225589231E-2</v>
          </cell>
          <cell r="AT26">
            <v>4.9239166666666667E-2</v>
          </cell>
          <cell r="AU26">
            <v>5.0690336700336701E-2</v>
          </cell>
          <cell r="AV26">
            <v>5.2139099326599325E-2</v>
          </cell>
          <cell r="AW26">
            <v>5.3585454545454547E-2</v>
          </cell>
          <cell r="AX26">
            <v>5.502940235690236E-2</v>
          </cell>
          <cell r="AY26">
            <v>5.6470942760942763E-2</v>
          </cell>
          <cell r="AZ26">
            <v>5.7910075757575757E-2</v>
          </cell>
          <cell r="BA26">
            <v>5.9346801346801349E-2</v>
          </cell>
          <cell r="BB26">
            <v>6.0781119528619525E-2</v>
          </cell>
          <cell r="BC26">
            <v>6.2213030303030312E-2</v>
          </cell>
          <cell r="BD26">
            <v>6.3642533670033669E-2</v>
          </cell>
          <cell r="BE26">
            <v>6.5069629629629644E-2</v>
          </cell>
          <cell r="BF26">
            <v>6.6494318181818182E-2</v>
          </cell>
          <cell r="BG26">
            <v>6.7916599326599325E-2</v>
          </cell>
          <cell r="BH26">
            <v>6.9336473063973073E-2</v>
          </cell>
          <cell r="BI26">
            <v>7.0753939393939397E-2</v>
          </cell>
          <cell r="BJ26">
            <v>7.2168998316498326E-2</v>
          </cell>
          <cell r="BK26">
            <v>7.3581649831649831E-2</v>
          </cell>
          <cell r="BL26">
            <v>7.4991893939393942E-2</v>
          </cell>
          <cell r="BM26">
            <v>7.6399730639730642E-2</v>
          </cell>
          <cell r="BN26">
            <v>7.7805159932659934E-2</v>
          </cell>
          <cell r="BO26">
            <v>7.9208181818181816E-2</v>
          </cell>
          <cell r="BP26">
            <v>8.0608796296296303E-2</v>
          </cell>
          <cell r="BQ26">
            <v>8.2007003367003367E-2</v>
          </cell>
          <cell r="BR26">
            <v>8.3402803030303035E-2</v>
          </cell>
          <cell r="BS26">
            <v>8.4796195286195281E-2</v>
          </cell>
          <cell r="BT26">
            <v>8.6187180134680144E-2</v>
          </cell>
          <cell r="BU26">
            <v>8.7575757575757585E-2</v>
          </cell>
          <cell r="BV26">
            <v>8.8961927609427616E-2</v>
          </cell>
          <cell r="BW26">
            <v>9.0345690235690237E-2</v>
          </cell>
          <cell r="BX26">
            <v>9.1727045454545464E-2</v>
          </cell>
          <cell r="BY26">
            <v>9.3105993265993281E-2</v>
          </cell>
          <cell r="BZ26">
            <v>9.4482533670033675E-2</v>
          </cell>
          <cell r="CA26">
            <v>9.5856666666666673E-2</v>
          </cell>
          <cell r="CB26">
            <v>9.7228392255892263E-2</v>
          </cell>
          <cell r="CC26">
            <v>9.8597710437710442E-2</v>
          </cell>
          <cell r="CD26">
            <v>9.9964621212121213E-2</v>
          </cell>
          <cell r="CE26">
            <v>0.10132912457912459</v>
          </cell>
          <cell r="CF26">
            <v>0.10269122053872054</v>
          </cell>
          <cell r="CG26">
            <v>0.1040509090909091</v>
          </cell>
          <cell r="CH26">
            <v>0.10540819023569023</v>
          </cell>
          <cell r="CI26">
            <v>0.10676306397306398</v>
          </cell>
          <cell r="CJ26">
            <v>0.10811553030303031</v>
          </cell>
          <cell r="CK26">
            <v>0.10946558922558923</v>
          </cell>
          <cell r="CL26">
            <v>0.11081324074074075</v>
          </cell>
          <cell r="CM26">
            <v>0.11215848484848485</v>
          </cell>
          <cell r="CN26">
            <v>0.11350132154882156</v>
          </cell>
          <cell r="CO26">
            <v>0.11484175084175086</v>
          </cell>
          <cell r="CP26">
            <v>0.11617977272727273</v>
          </cell>
          <cell r="CQ26">
            <v>0.11751538720538721</v>
          </cell>
          <cell r="CR26">
            <v>0.1188485942760943</v>
          </cell>
          <cell r="CS26">
            <v>0.12017939393939396</v>
          </cell>
          <cell r="CT26">
            <v>0.12150778619528621</v>
          </cell>
          <cell r="CU26">
            <v>0.12283377104377104</v>
          </cell>
          <cell r="CV26">
            <v>0.12415734848484848</v>
          </cell>
          <cell r="CW26">
            <v>0.12547851851851854</v>
          </cell>
          <cell r="CX26">
            <v>0.12679728114478117</v>
          </cell>
          <cell r="CY26">
            <v>0.12811363636363637</v>
          </cell>
          <cell r="CZ26">
            <v>0.12942758417508418</v>
          </cell>
          <cell r="DA26">
            <v>0.13073912457912457</v>
          </cell>
          <cell r="DB26">
            <v>0.13204825757575761</v>
          </cell>
          <cell r="DC26">
            <v>0.13335498316498318</v>
          </cell>
          <cell r="DD26">
            <v>0.13465930134680137</v>
          </cell>
          <cell r="DE26">
            <v>0.13596121212121212</v>
          </cell>
          <cell r="DF26">
            <v>0.1372607154882155</v>
          </cell>
          <cell r="DG26">
            <v>0.13855781144781146</v>
          </cell>
          <cell r="DH26">
            <v>0.13203825376884423</v>
          </cell>
          <cell r="DI26">
            <v>0.1236043855641846</v>
          </cell>
          <cell r="DJ26">
            <v>0.11497516560073098</v>
          </cell>
          <cell r="DK26">
            <v>0.10615059387848341</v>
          </cell>
          <cell r="DL26">
            <v>9.7130670397441721E-2</v>
          </cell>
          <cell r="DM26">
            <v>8.7915395157606199E-2</v>
          </cell>
          <cell r="DN26">
            <v>7.8504768158976723E-2</v>
          </cell>
          <cell r="DO26">
            <v>6.8898789401553279E-2</v>
          </cell>
          <cell r="DP26">
            <v>5.9097458885335866E-2</v>
          </cell>
          <cell r="DQ26">
            <v>4.9100776610324304E-2</v>
          </cell>
          <cell r="DR26">
            <v>3.8908742576518947E-2</v>
          </cell>
          <cell r="DS26">
            <v>2.8521356783919604E-2</v>
          </cell>
          <cell r="DT26">
            <v>1.793861923252631E-2</v>
          </cell>
          <cell r="DU26">
            <v>7.1605299223390676E-3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</row>
        <row r="27">
          <cell r="G27">
            <v>75</v>
          </cell>
          <cell r="H27">
            <v>11.244848484848484</v>
          </cell>
          <cell r="I27">
            <v>1.5093939393939394E-2</v>
          </cell>
          <cell r="J27">
            <v>9.7939393939393931</v>
          </cell>
          <cell r="K27">
            <v>1.3921212121212122E-2</v>
          </cell>
          <cell r="M27">
            <v>0</v>
          </cell>
          <cell r="N27">
            <v>1.5081965384038405E-3</v>
          </cell>
          <cell r="O27">
            <v>3.0139982748274828E-3</v>
          </cell>
          <cell r="P27">
            <v>4.5174052092709274E-3</v>
          </cell>
          <cell r="Q27">
            <v>6.0184173417341738E-3</v>
          </cell>
          <cell r="R27">
            <v>7.5170346722172217E-3</v>
          </cell>
          <cell r="S27">
            <v>9.0132572007200727E-3</v>
          </cell>
          <cell r="T27">
            <v>1.0507084927242723E-2</v>
          </cell>
          <cell r="U27">
            <v>1.1998517851785179E-2</v>
          </cell>
          <cell r="V27">
            <v>1.3487555974347436E-2</v>
          </cell>
          <cell r="W27">
            <v>1.4974199294929493E-2</v>
          </cell>
          <cell r="X27">
            <v>1.6458447813531354E-2</v>
          </cell>
          <cell r="Y27">
            <v>1.7940301530153014E-2</v>
          </cell>
          <cell r="Z27">
            <v>1.941976044479448E-2</v>
          </cell>
          <cell r="AA27">
            <v>2.0896824557455746E-2</v>
          </cell>
          <cell r="AB27">
            <v>2.2371493868136812E-2</v>
          </cell>
          <cell r="AC27">
            <v>2.3843768376837687E-2</v>
          </cell>
          <cell r="AD27">
            <v>2.5313648083558356E-2</v>
          </cell>
          <cell r="AE27">
            <v>2.6781132988298831E-2</v>
          </cell>
          <cell r="AF27">
            <v>2.8246223091059106E-2</v>
          </cell>
          <cell r="AG27">
            <v>2.9708918391839183E-2</v>
          </cell>
          <cell r="AH27">
            <v>3.1169218890639065E-2</v>
          </cell>
          <cell r="AI27">
            <v>3.2627124587458749E-2</v>
          </cell>
          <cell r="AJ27">
            <v>3.4082635482298229E-2</v>
          </cell>
          <cell r="AK27">
            <v>3.5535751575157516E-2</v>
          </cell>
          <cell r="AL27">
            <v>3.6986472866036603E-2</v>
          </cell>
          <cell r="AM27">
            <v>3.8434799354935496E-2</v>
          </cell>
          <cell r="AN27">
            <v>3.9880731041854189E-2</v>
          </cell>
          <cell r="AO27">
            <v>4.1324267926792675E-2</v>
          </cell>
          <cell r="AP27">
            <v>4.2765410009750975E-2</v>
          </cell>
          <cell r="AQ27">
            <v>4.4204157290729074E-2</v>
          </cell>
          <cell r="AR27">
            <v>4.5640509769726972E-2</v>
          </cell>
          <cell r="AS27">
            <v>4.7074467446744678E-2</v>
          </cell>
          <cell r="AT27">
            <v>4.8506030321782176E-2</v>
          </cell>
          <cell r="AU27">
            <v>4.9935198394839488E-2</v>
          </cell>
          <cell r="AV27">
            <v>5.1361971665916592E-2</v>
          </cell>
          <cell r="AW27">
            <v>5.2786350135013503E-2</v>
          </cell>
          <cell r="AX27">
            <v>5.4208333802130221E-2</v>
          </cell>
          <cell r="AY27">
            <v>5.5627922667266724E-2</v>
          </cell>
          <cell r="AZ27">
            <v>5.7045116730423041E-2</v>
          </cell>
          <cell r="BA27">
            <v>5.8459915991599165E-2</v>
          </cell>
          <cell r="BB27">
            <v>5.9872320450795075E-2</v>
          </cell>
          <cell r="BC27">
            <v>6.1282330108010805E-2</v>
          </cell>
          <cell r="BD27">
            <v>6.2689944963246327E-2</v>
          </cell>
          <cell r="BE27">
            <v>6.4095165016501657E-2</v>
          </cell>
          <cell r="BF27">
            <v>6.5497990267776779E-2</v>
          </cell>
          <cell r="BG27">
            <v>6.6898420717071708E-2</v>
          </cell>
          <cell r="BH27">
            <v>6.8296456364386443E-2</v>
          </cell>
          <cell r="BI27">
            <v>6.9692097209720971E-2</v>
          </cell>
          <cell r="BJ27">
            <v>7.108534325307532E-2</v>
          </cell>
          <cell r="BK27">
            <v>7.2476194494449447E-2</v>
          </cell>
          <cell r="BL27">
            <v>7.3864650933843382E-2</v>
          </cell>
          <cell r="BM27">
            <v>7.5250712571257136E-2</v>
          </cell>
          <cell r="BN27">
            <v>7.663437940669067E-2</v>
          </cell>
          <cell r="BO27">
            <v>7.8015651440144024E-2</v>
          </cell>
          <cell r="BP27">
            <v>7.9394528671617171E-2</v>
          </cell>
          <cell r="BQ27">
            <v>8.077101110111011E-2</v>
          </cell>
          <cell r="BR27">
            <v>8.214509872862287E-2</v>
          </cell>
          <cell r="BS27">
            <v>8.3516791554155423E-2</v>
          </cell>
          <cell r="BT27">
            <v>8.4886089577707782E-2</v>
          </cell>
          <cell r="BU27">
            <v>8.6252992799279934E-2</v>
          </cell>
          <cell r="BV27">
            <v>8.7617501218871879E-2</v>
          </cell>
          <cell r="BW27">
            <v>8.8979614836483659E-2</v>
          </cell>
          <cell r="BX27">
            <v>9.0339333652115217E-2</v>
          </cell>
          <cell r="BY27">
            <v>9.1696657665766582E-2</v>
          </cell>
          <cell r="BZ27">
            <v>9.3051586877437753E-2</v>
          </cell>
          <cell r="CA27">
            <v>9.4404121287128717E-2</v>
          </cell>
          <cell r="CB27">
            <v>9.5754260894839488E-2</v>
          </cell>
          <cell r="CC27">
            <v>9.7102005700570065E-2</v>
          </cell>
          <cell r="CD27">
            <v>9.8447355704320436E-2</v>
          </cell>
          <cell r="CE27">
            <v>9.9790310906090612E-2</v>
          </cell>
          <cell r="CF27">
            <v>0.1011308713058806</v>
          </cell>
          <cell r="CG27">
            <v>0.10246903690369037</v>
          </cell>
          <cell r="CH27">
            <v>0.10380480769951995</v>
          </cell>
          <cell r="CI27">
            <v>0.10513818369336934</v>
          </cell>
          <cell r="CJ27">
            <v>0.10646916488523853</v>
          </cell>
          <cell r="CK27">
            <v>0.10779775127512752</v>
          </cell>
          <cell r="CL27">
            <v>0.10912394286303631</v>
          </cell>
          <cell r="CM27">
            <v>0.1104477396489649</v>
          </cell>
          <cell r="CN27">
            <v>0.11176914163291329</v>
          </cell>
          <cell r="CO27">
            <v>0.1130881488148815</v>
          </cell>
          <cell r="CP27">
            <v>0.11440476119486949</v>
          </cell>
          <cell r="CQ27">
            <v>0.11571897877287728</v>
          </cell>
          <cell r="CR27">
            <v>0.11703080154890491</v>
          </cell>
          <cell r="CS27">
            <v>0.1183402295229523</v>
          </cell>
          <cell r="CT27">
            <v>0.1196472626950195</v>
          </cell>
          <cell r="CU27">
            <v>0.12095190106510652</v>
          </cell>
          <cell r="CV27">
            <v>0.12225414463321331</v>
          </cell>
          <cell r="CW27">
            <v>0.12355399339933995</v>
          </cell>
          <cell r="CX27">
            <v>0.12485144736348637</v>
          </cell>
          <cell r="CY27">
            <v>0.12614650652565257</v>
          </cell>
          <cell r="CZ27">
            <v>0.12743917088583859</v>
          </cell>
          <cell r="DA27">
            <v>0.12872944044404439</v>
          </cell>
          <cell r="DB27">
            <v>0.13001731520027004</v>
          </cell>
          <cell r="DC27">
            <v>0.13130279515451548</v>
          </cell>
          <cell r="DD27">
            <v>0.13258588030678067</v>
          </cell>
          <cell r="DE27">
            <v>0.13386657065706573</v>
          </cell>
          <cell r="DF27">
            <v>0.13514486620537053</v>
          </cell>
          <cell r="DG27">
            <v>0.13585800460747816</v>
          </cell>
          <cell r="DH27">
            <v>0.12774543859649112</v>
          </cell>
          <cell r="DI27">
            <v>0.11944097617781821</v>
          </cell>
          <cell r="DJ27">
            <v>0.11094461735145941</v>
          </cell>
          <cell r="DK27">
            <v>0.10225636211741473</v>
          </cell>
          <cell r="DL27">
            <v>9.3376210475684007E-2</v>
          </cell>
          <cell r="DM27">
            <v>8.4304162426267579E-2</v>
          </cell>
          <cell r="DN27">
            <v>7.5040217969165254E-2</v>
          </cell>
          <cell r="DO27">
            <v>6.5584377104377076E-2</v>
          </cell>
          <cell r="DP27">
            <v>5.5936639831902987E-2</v>
          </cell>
          <cell r="DQ27">
            <v>4.609700615174285E-2</v>
          </cell>
          <cell r="DR27">
            <v>3.6065476063897012E-2</v>
          </cell>
          <cell r="DS27">
            <v>2.5842049568365291E-2</v>
          </cell>
          <cell r="DT27">
            <v>1.5426726665147673E-2</v>
          </cell>
          <cell r="DU27">
            <v>4.8195073542442119E-3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</row>
        <row r="28">
          <cell r="G28">
            <v>74</v>
          </cell>
          <cell r="H28">
            <v>11.224242424242425</v>
          </cell>
          <cell r="I28">
            <v>1.4869696969696969E-2</v>
          </cell>
          <cell r="J28">
            <v>9.7696969696969695</v>
          </cell>
          <cell r="K28">
            <v>1.3706060606060607E-2</v>
          </cell>
          <cell r="M28">
            <v>0</v>
          </cell>
          <cell r="N28">
            <v>1.4857786299721783E-3</v>
          </cell>
          <cell r="O28">
            <v>2.9691751259493197E-3</v>
          </cell>
          <cell r="P28">
            <v>4.4501894879314229E-3</v>
          </cell>
          <cell r="Q28">
            <v>5.9288217159184902E-3</v>
          </cell>
          <cell r="R28">
            <v>7.4050718099105189E-3</v>
          </cell>
          <cell r="S28">
            <v>8.8789397699075116E-3</v>
          </cell>
          <cell r="T28">
            <v>1.0350425595909466E-2</v>
          </cell>
          <cell r="U28">
            <v>1.1819529287916384E-2</v>
          </cell>
          <cell r="V28">
            <v>1.3286250845928264E-2</v>
          </cell>
          <cell r="W28">
            <v>1.4750590269945107E-2</v>
          </cell>
          <cell r="X28">
            <v>1.6212547559966914E-2</v>
          </cell>
          <cell r="Y28">
            <v>1.7672122715993683E-2</v>
          </cell>
          <cell r="Z28">
            <v>1.9129315738025416E-2</v>
          </cell>
          <cell r="AA28">
            <v>2.0584126626062106E-2</v>
          </cell>
          <cell r="AB28">
            <v>2.2036555380103767E-2</v>
          </cell>
          <cell r="AC28">
            <v>2.3486602000150389E-2</v>
          </cell>
          <cell r="AD28">
            <v>2.4934266486201968E-2</v>
          </cell>
          <cell r="AE28">
            <v>2.6379548838258514E-2</v>
          </cell>
          <cell r="AF28">
            <v>2.7822449056320021E-2</v>
          </cell>
          <cell r="AG28">
            <v>2.9262967140386495E-2</v>
          </cell>
          <cell r="AH28">
            <v>3.070110309045793E-2</v>
          </cell>
          <cell r="AI28">
            <v>3.2136856906534325E-2</v>
          </cell>
          <cell r="AJ28">
            <v>3.3570228588615685E-2</v>
          </cell>
          <cell r="AK28">
            <v>3.5001218136702004E-2</v>
          </cell>
          <cell r="AL28">
            <v>3.6429825550793292E-2</v>
          </cell>
          <cell r="AM28">
            <v>3.785605083088954E-2</v>
          </cell>
          <cell r="AN28">
            <v>3.9279893976990755E-2</v>
          </cell>
          <cell r="AO28">
            <v>4.0701354989096918E-2</v>
          </cell>
          <cell r="AP28">
            <v>4.2120433867208061E-2</v>
          </cell>
          <cell r="AQ28">
            <v>4.3537130611324158E-2</v>
          </cell>
          <cell r="AR28">
            <v>4.4951445221445216E-2</v>
          </cell>
          <cell r="AS28">
            <v>4.6363377697571248E-2</v>
          </cell>
          <cell r="AT28">
            <v>4.7772928039702227E-2</v>
          </cell>
          <cell r="AU28">
            <v>4.918009624783818E-2</v>
          </cell>
          <cell r="AV28">
            <v>5.0584882321979094E-2</v>
          </cell>
          <cell r="AW28">
            <v>5.1987286262124975E-2</v>
          </cell>
          <cell r="AX28">
            <v>5.338730806827581E-2</v>
          </cell>
          <cell r="AY28">
            <v>5.4784947740431605E-2</v>
          </cell>
          <cell r="AZ28">
            <v>5.6180205278592375E-2</v>
          </cell>
          <cell r="BA28">
            <v>5.7573080682758099E-2</v>
          </cell>
          <cell r="BB28">
            <v>5.896357395292879E-2</v>
          </cell>
          <cell r="BC28">
            <v>6.0351685089104441E-2</v>
          </cell>
          <cell r="BD28">
            <v>6.173741409128506E-2</v>
          </cell>
          <cell r="BE28">
            <v>6.312076095947064E-2</v>
          </cell>
          <cell r="BF28">
            <v>6.4501725693661166E-2</v>
          </cell>
          <cell r="BG28">
            <v>6.5880308293856674E-2</v>
          </cell>
          <cell r="BH28">
            <v>6.7256508760057149E-2</v>
          </cell>
          <cell r="BI28">
            <v>6.8630327092262577E-2</v>
          </cell>
          <cell r="BJ28">
            <v>7.0001763290472974E-2</v>
          </cell>
          <cell r="BK28">
            <v>7.1370817354688323E-2</v>
          </cell>
          <cell r="BL28">
            <v>7.2737489284908627E-2</v>
          </cell>
          <cell r="BM28">
            <v>7.4101779081133926E-2</v>
          </cell>
          <cell r="BN28">
            <v>7.5463686743364164E-2</v>
          </cell>
          <cell r="BO28">
            <v>7.682321227159937E-2</v>
          </cell>
          <cell r="BP28">
            <v>7.8180355665839543E-2</v>
          </cell>
          <cell r="BQ28">
            <v>7.9535116926084656E-2</v>
          </cell>
          <cell r="BR28">
            <v>8.0887496052334765E-2</v>
          </cell>
          <cell r="BS28">
            <v>8.2237493044589813E-2</v>
          </cell>
          <cell r="BT28">
            <v>8.3585107902849842E-2</v>
          </cell>
          <cell r="BU28">
            <v>8.4930340627114825E-2</v>
          </cell>
          <cell r="BV28">
            <v>8.6273191217384762E-2</v>
          </cell>
          <cell r="BW28">
            <v>8.761365967365968E-2</v>
          </cell>
          <cell r="BX28">
            <v>8.8951745995939538E-2</v>
          </cell>
          <cell r="BY28">
            <v>9.0287450184224391E-2</v>
          </cell>
          <cell r="BZ28">
            <v>9.162077223851417E-2</v>
          </cell>
          <cell r="CA28">
            <v>9.295171215880893E-2</v>
          </cell>
          <cell r="CB28">
            <v>9.4280269945108658E-2</v>
          </cell>
          <cell r="CC28">
            <v>9.5606445597413339E-2</v>
          </cell>
          <cell r="CD28">
            <v>9.6930239115723002E-2</v>
          </cell>
          <cell r="CE28">
            <v>9.8251650500037591E-2</v>
          </cell>
          <cell r="CF28">
            <v>9.9570679750357174E-2</v>
          </cell>
          <cell r="CG28">
            <v>0.10088732686668171</v>
          </cell>
          <cell r="CH28">
            <v>0.1022015918490112</v>
          </cell>
          <cell r="CI28">
            <v>0.10351347469734568</v>
          </cell>
          <cell r="CJ28">
            <v>0.1048229754116851</v>
          </cell>
          <cell r="CK28">
            <v>0.10613009399202948</v>
          </cell>
          <cell r="CL28">
            <v>0.10743483043837883</v>
          </cell>
          <cell r="CM28">
            <v>0.10873718475073314</v>
          </cell>
          <cell r="CN28">
            <v>0.11003715692909243</v>
          </cell>
          <cell r="CO28">
            <v>0.11133474697345666</v>
          </cell>
          <cell r="CP28">
            <v>0.11262995488382585</v>
          </cell>
          <cell r="CQ28">
            <v>0.11392278066020001</v>
          </cell>
          <cell r="CR28">
            <v>0.11521322430257916</v>
          </cell>
          <cell r="CS28">
            <v>0.11650128581096324</v>
          </cell>
          <cell r="CT28">
            <v>0.1177869651853523</v>
          </cell>
          <cell r="CU28">
            <v>0.1190702624257463</v>
          </cell>
          <cell r="CV28">
            <v>0.12035117753214528</v>
          </cell>
          <cell r="CW28">
            <v>0.12162971050454922</v>
          </cell>
          <cell r="CX28">
            <v>0.12290586134295814</v>
          </cell>
          <cell r="CY28">
            <v>0.12417963004737199</v>
          </cell>
          <cell r="CZ28">
            <v>0.12545101661779082</v>
          </cell>
          <cell r="DA28">
            <v>0.12672002105421459</v>
          </cell>
          <cell r="DB28">
            <v>0.12798664335664336</v>
          </cell>
          <cell r="DC28">
            <v>0.1292508835250771</v>
          </cell>
          <cell r="DD28">
            <v>0.13051274155951575</v>
          </cell>
          <cell r="DE28">
            <v>0.1317722174599594</v>
          </cell>
          <cell r="DF28">
            <v>0.13302931122640799</v>
          </cell>
          <cell r="DG28">
            <v>0.13152107323232318</v>
          </cell>
          <cell r="DH28">
            <v>0.12353443749999997</v>
          </cell>
          <cell r="DI28">
            <v>0.11535934343434345</v>
          </cell>
          <cell r="DJ28">
            <v>0.10699579103535357</v>
          </cell>
          <cell r="DK28">
            <v>9.8443780303030373E-2</v>
          </cell>
          <cell r="DL28">
            <v>8.9703311237373684E-2</v>
          </cell>
          <cell r="DM28">
            <v>8.0774383838383826E-2</v>
          </cell>
          <cell r="DN28">
            <v>7.1656998106060632E-2</v>
          </cell>
          <cell r="DO28">
            <v>6.2351154040404096E-2</v>
          </cell>
          <cell r="DP28">
            <v>5.2856851641414224E-2</v>
          </cell>
          <cell r="DQ28">
            <v>4.3174090909090856E-2</v>
          </cell>
          <cell r="DR28">
            <v>3.3302871843434334E-2</v>
          </cell>
          <cell r="DS28">
            <v>2.3243194444444483E-2</v>
          </cell>
          <cell r="DT28">
            <v>1.2995058712121275E-2</v>
          </cell>
          <cell r="DU28">
            <v>2.5584646464647583E-3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</row>
        <row r="29">
          <cell r="G29">
            <v>73</v>
          </cell>
          <cell r="H29">
            <v>11.203636363636363</v>
          </cell>
          <cell r="I29">
            <v>1.4645454545454545E-2</v>
          </cell>
          <cell r="J29">
            <v>9.745454545454546</v>
          </cell>
          <cell r="K29">
            <v>1.3490909090909092E-2</v>
          </cell>
          <cell r="M29">
            <v>0</v>
          </cell>
          <cell r="N29">
            <v>1.4633607530529173E-3</v>
          </cell>
          <cell r="O29">
            <v>2.92435210312076E-3</v>
          </cell>
          <cell r="P29">
            <v>4.3829740502035275E-3</v>
          </cell>
          <cell r="Q29">
            <v>5.8392265943012214E-3</v>
          </cell>
          <cell r="R29">
            <v>7.2931097354138399E-3</v>
          </cell>
          <cell r="S29">
            <v>8.7446234735413832E-3</v>
          </cell>
          <cell r="T29">
            <v>1.0193767808683854E-2</v>
          </cell>
          <cell r="U29">
            <v>1.1640542740841248E-2</v>
          </cell>
          <cell r="V29">
            <v>1.308494827001357E-2</v>
          </cell>
          <cell r="W29">
            <v>1.4526984396200813E-2</v>
          </cell>
          <cell r="X29">
            <v>1.5966651119402986E-2</v>
          </cell>
          <cell r="Y29">
            <v>1.7403948439620079E-2</v>
          </cell>
          <cell r="Z29">
            <v>1.8838876356852104E-2</v>
          </cell>
          <cell r="AA29">
            <v>2.0271434871099048E-2</v>
          </cell>
          <cell r="AB29">
            <v>2.1701623982360922E-2</v>
          </cell>
          <cell r="AC29">
            <v>2.312944369063772E-2</v>
          </cell>
          <cell r="AD29">
            <v>2.4554893995929444E-2</v>
          </cell>
          <cell r="AE29">
            <v>2.5977974898236091E-2</v>
          </cell>
          <cell r="AF29">
            <v>2.7398686397557666E-2</v>
          </cell>
          <cell r="AG29">
            <v>2.8817028493894163E-2</v>
          </cell>
          <cell r="AH29">
            <v>3.0233001187245589E-2</v>
          </cell>
          <cell r="AI29">
            <v>3.1646604477611945E-2</v>
          </cell>
          <cell r="AJ29">
            <v>3.3057838364993215E-2</v>
          </cell>
          <cell r="AK29">
            <v>3.4466702849389415E-2</v>
          </cell>
          <cell r="AL29">
            <v>3.5873197930800543E-2</v>
          </cell>
          <cell r="AM29">
            <v>3.7277323609226594E-2</v>
          </cell>
          <cell r="AN29">
            <v>3.8679079884667573E-2</v>
          </cell>
          <cell r="AO29">
            <v>4.0078466757123475E-2</v>
          </cell>
          <cell r="AP29">
            <v>4.1475484226594299E-2</v>
          </cell>
          <cell r="AQ29">
            <v>4.2870132293080052E-2</v>
          </cell>
          <cell r="AR29">
            <v>4.4262410956580733E-2</v>
          </cell>
          <cell r="AS29">
            <v>4.5652320217096337E-2</v>
          </cell>
          <cell r="AT29">
            <v>4.7039860074626863E-2</v>
          </cell>
          <cell r="AU29">
            <v>4.8425030529172318E-2</v>
          </cell>
          <cell r="AV29">
            <v>4.9807831580732695E-2</v>
          </cell>
          <cell r="AW29">
            <v>5.1188263229308008E-2</v>
          </cell>
          <cell r="AX29">
            <v>5.2566325474898236E-2</v>
          </cell>
          <cell r="AY29">
            <v>5.3942018317503393E-2</v>
          </cell>
          <cell r="AZ29">
            <v>5.5315341757123472E-2</v>
          </cell>
          <cell r="BA29">
            <v>5.668629579375848E-2</v>
          </cell>
          <cell r="BB29">
            <v>5.805488042740841E-2</v>
          </cell>
          <cell r="BC29">
            <v>5.942109565807327E-2</v>
          </cell>
          <cell r="BD29">
            <v>6.0784941485753051E-2</v>
          </cell>
          <cell r="BE29">
            <v>6.2146417910447768E-2</v>
          </cell>
          <cell r="BF29">
            <v>6.3505524932157401E-2</v>
          </cell>
          <cell r="BG29">
            <v>6.4862262550881941E-2</v>
          </cell>
          <cell r="BH29">
            <v>6.6216630766621445E-2</v>
          </cell>
          <cell r="BI29">
            <v>6.7568629579375844E-2</v>
          </cell>
          <cell r="BJ29">
            <v>6.8918258989145192E-2</v>
          </cell>
          <cell r="BK29">
            <v>7.0265518995929449E-2</v>
          </cell>
          <cell r="BL29">
            <v>7.1610409599728628E-2</v>
          </cell>
          <cell r="BM29">
            <v>7.2952930800542742E-2</v>
          </cell>
          <cell r="BN29">
            <v>7.4293082598371779E-2</v>
          </cell>
          <cell r="BO29">
            <v>7.5630864993215738E-2</v>
          </cell>
          <cell r="BP29">
            <v>7.6966277985074633E-2</v>
          </cell>
          <cell r="BQ29">
            <v>7.8299321573948436E-2</v>
          </cell>
          <cell r="BR29">
            <v>7.9629995759837188E-2</v>
          </cell>
          <cell r="BS29">
            <v>8.0958300542740835E-2</v>
          </cell>
          <cell r="BT29">
            <v>8.2284235922659432E-2</v>
          </cell>
          <cell r="BU29">
            <v>8.3607801899592951E-2</v>
          </cell>
          <cell r="BV29">
            <v>8.4928998473541378E-2</v>
          </cell>
          <cell r="BW29">
            <v>8.6247825644504741E-2</v>
          </cell>
          <cell r="BX29">
            <v>8.756428341248304E-2</v>
          </cell>
          <cell r="BY29">
            <v>8.8878371777476262E-2</v>
          </cell>
          <cell r="BZ29">
            <v>9.0190090739484391E-2</v>
          </cell>
          <cell r="CA29">
            <v>9.149944029850747E-2</v>
          </cell>
          <cell r="CB29">
            <v>9.2806420454545457E-2</v>
          </cell>
          <cell r="CC29">
            <v>9.4111031207598381E-2</v>
          </cell>
          <cell r="CD29">
            <v>9.5413272557666226E-2</v>
          </cell>
          <cell r="CE29">
            <v>9.6713144504748993E-2</v>
          </cell>
          <cell r="CF29">
            <v>9.8010647048846669E-2</v>
          </cell>
          <cell r="CG29">
            <v>9.9305780189959308E-2</v>
          </cell>
          <cell r="CH29">
            <v>0.10059854392808684</v>
          </cell>
          <cell r="CI29">
            <v>0.10188893826322931</v>
          </cell>
          <cell r="CJ29">
            <v>0.1031769631953867</v>
          </cell>
          <cell r="CK29">
            <v>0.10446261872455902</v>
          </cell>
          <cell r="CL29">
            <v>0.10574590485074627</v>
          </cell>
          <cell r="CM29">
            <v>0.10702682157394844</v>
          </cell>
          <cell r="CN29">
            <v>0.10830536889416553</v>
          </cell>
          <cell r="CO29">
            <v>0.10958154681139756</v>
          </cell>
          <cell r="CP29">
            <v>0.11085535532564451</v>
          </cell>
          <cell r="CQ29">
            <v>0.11212679443690637</v>
          </cell>
          <cell r="CR29">
            <v>0.11339586414518318</v>
          </cell>
          <cell r="CS29">
            <v>0.1146625644504749</v>
          </cell>
          <cell r="CT29">
            <v>0.11592689535278156</v>
          </cell>
          <cell r="CU29">
            <v>0.11718885685210312</v>
          </cell>
          <cell r="CV29">
            <v>0.11844844894843962</v>
          </cell>
          <cell r="CW29">
            <v>0.11970567164179105</v>
          </cell>
          <cell r="CX29">
            <v>0.12096052493215741</v>
          </cell>
          <cell r="CY29">
            <v>0.12221300881953867</v>
          </cell>
          <cell r="CZ29">
            <v>0.12346312330393487</v>
          </cell>
          <cell r="DA29">
            <v>0.12471086838534599</v>
          </cell>
          <cell r="DB29">
            <v>0.12595624406377207</v>
          </cell>
          <cell r="DC29">
            <v>0.12719925033921303</v>
          </cell>
          <cell r="DD29">
            <v>0.12843988721166893</v>
          </cell>
          <cell r="DE29">
            <v>0.12967815468113975</v>
          </cell>
          <cell r="DF29">
            <v>0.13091405274762552</v>
          </cell>
          <cell r="DG29">
            <v>0.12726536386306961</v>
          </cell>
          <cell r="DH29">
            <v>0.11940463840399004</v>
          </cell>
          <cell r="DI29">
            <v>0.1113588755384267</v>
          </cell>
          <cell r="DJ29">
            <v>0.10312807526637957</v>
          </cell>
          <cell r="DK29">
            <v>9.4712237587848636E-2</v>
          </cell>
          <cell r="DL29">
            <v>8.6111362502833799E-2</v>
          </cell>
          <cell r="DM29">
            <v>7.7325450011335284E-2</v>
          </cell>
          <cell r="DN29">
            <v>6.8354500113352978E-2</v>
          </cell>
          <cell r="DO29">
            <v>5.9198512808886911E-2</v>
          </cell>
          <cell r="DP29">
            <v>4.9857488097937032E-2</v>
          </cell>
          <cell r="DQ29">
            <v>4.033142598050321E-2</v>
          </cell>
          <cell r="DR29">
            <v>3.0620326456585752E-2</v>
          </cell>
          <cell r="DS29">
            <v>2.0724189526184503E-2</v>
          </cell>
          <cell r="DT29">
            <v>1.0643015189299469E-2</v>
          </cell>
          <cell r="DU29">
            <v>3.768034459306624E-4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</row>
        <row r="30">
          <cell r="G30">
            <v>72</v>
          </cell>
          <cell r="H30">
            <v>11.183030303030304</v>
          </cell>
          <cell r="I30">
            <v>1.4421212121212121E-2</v>
          </cell>
          <cell r="J30">
            <v>9.7212121212121207</v>
          </cell>
          <cell r="K30">
            <v>1.3275757575757576E-2</v>
          </cell>
          <cell r="M30">
            <v>0</v>
          </cell>
          <cell r="N30">
            <v>1.4409429078818107E-3</v>
          </cell>
          <cell r="O30">
            <v>2.8795292072848182E-3</v>
          </cell>
          <cell r="P30">
            <v>4.3157588982090231E-3</v>
          </cell>
          <cell r="Q30">
            <v>5.7496319806544247E-3</v>
          </cell>
          <cell r="R30">
            <v>7.1811484546210232E-3</v>
          </cell>
          <cell r="S30">
            <v>8.6103083201088185E-3</v>
          </cell>
          <cell r="T30">
            <v>1.0037111577117811E-2</v>
          </cell>
          <cell r="U30">
            <v>1.1461558225648002E-2</v>
          </cell>
          <cell r="V30">
            <v>1.2883648265699389E-2</v>
          </cell>
          <cell r="W30">
            <v>1.4303381697271971E-2</v>
          </cell>
          <cell r="X30">
            <v>1.5720758520365752E-2</v>
          </cell>
          <cell r="Y30">
            <v>1.713577873498073E-2</v>
          </cell>
          <cell r="Z30">
            <v>1.8548442341116904E-2</v>
          </cell>
          <cell r="AA30">
            <v>1.9958749338774274E-2</v>
          </cell>
          <cell r="AB30">
            <v>2.1366699727952847E-2</v>
          </cell>
          <cell r="AC30">
            <v>2.2772293508652612E-2</v>
          </cell>
          <cell r="AD30">
            <v>2.4175530680873573E-2</v>
          </cell>
          <cell r="AE30">
            <v>2.5576411244615734E-2</v>
          </cell>
          <cell r="AF30">
            <v>2.6974935199879087E-2</v>
          </cell>
          <cell r="AG30">
            <v>2.8371102546663644E-2</v>
          </cell>
          <cell r="AH30">
            <v>2.9764913284969396E-2</v>
          </cell>
          <cell r="AI30">
            <v>3.1156367414796344E-2</v>
          </cell>
          <cell r="AJ30">
            <v>3.2545464936144484E-2</v>
          </cell>
          <cell r="AK30">
            <v>3.3932205849013825E-2</v>
          </cell>
          <cell r="AL30">
            <v>3.5316590153404367E-2</v>
          </cell>
          <cell r="AM30">
            <v>3.6698617849316106E-2</v>
          </cell>
          <cell r="AN30">
            <v>3.8078288936749041E-2</v>
          </cell>
          <cell r="AO30">
            <v>3.9455603415703165E-2</v>
          </cell>
          <cell r="AP30">
            <v>4.0830561286178492E-2</v>
          </cell>
          <cell r="AQ30">
            <v>4.2203162548175015E-2</v>
          </cell>
          <cell r="AR30">
            <v>4.357340720169274E-2</v>
          </cell>
          <cell r="AS30">
            <v>4.4941295246731655E-2</v>
          </cell>
          <cell r="AT30">
            <v>4.6306826683291766E-2</v>
          </cell>
          <cell r="AU30">
            <v>4.7670001511373079E-2</v>
          </cell>
          <cell r="AV30">
            <v>4.9030819730975589E-2</v>
          </cell>
          <cell r="AW30">
            <v>5.0389281342099294E-2</v>
          </cell>
          <cell r="AX30">
            <v>5.1745386344744203E-2</v>
          </cell>
          <cell r="AY30">
            <v>5.3099134738910293E-2</v>
          </cell>
          <cell r="AZ30">
            <v>5.4450526524597594E-2</v>
          </cell>
          <cell r="BA30">
            <v>5.579956170180609E-2</v>
          </cell>
          <cell r="BB30">
            <v>5.7146240270535775E-2</v>
          </cell>
          <cell r="BC30">
            <v>5.849056223078667E-2</v>
          </cell>
          <cell r="BD30">
            <v>5.9832527582558748E-2</v>
          </cell>
          <cell r="BE30">
            <v>6.1172136325852042E-2</v>
          </cell>
          <cell r="BF30">
            <v>6.2509388460666518E-2</v>
          </cell>
          <cell r="BG30">
            <v>6.384428398700219E-2</v>
          </cell>
          <cell r="BH30">
            <v>6.5176822904859072E-2</v>
          </cell>
          <cell r="BI30">
            <v>6.6507005214237136E-2</v>
          </cell>
          <cell r="BJ30">
            <v>6.783483091513641E-2</v>
          </cell>
          <cell r="BK30">
            <v>6.9160300007556866E-2</v>
          </cell>
          <cell r="BL30">
            <v>7.0483412491498518E-2</v>
          </cell>
          <cell r="BM30">
            <v>7.1804168366961379E-2</v>
          </cell>
          <cell r="BN30">
            <v>7.3122567633945437E-2</v>
          </cell>
          <cell r="BO30">
            <v>7.4438610292450691E-2</v>
          </cell>
          <cell r="BP30">
            <v>7.5752296342477141E-2</v>
          </cell>
          <cell r="BQ30">
            <v>7.7063625784024786E-2</v>
          </cell>
          <cell r="BR30">
            <v>7.8372598617093628E-2</v>
          </cell>
          <cell r="BS30">
            <v>7.9679214841683665E-2</v>
          </cell>
          <cell r="BT30">
            <v>8.0983474457794913E-2</v>
          </cell>
          <cell r="BU30">
            <v>8.2285377465427342E-2</v>
          </cell>
          <cell r="BV30">
            <v>8.3584923864580968E-2</v>
          </cell>
          <cell r="BW30">
            <v>8.4882113655255803E-2</v>
          </cell>
          <cell r="BX30">
            <v>8.617694683745182E-2</v>
          </cell>
          <cell r="BY30">
            <v>8.7469423411169048E-2</v>
          </cell>
          <cell r="BZ30">
            <v>8.8759543376407457E-2</v>
          </cell>
          <cell r="CA30">
            <v>9.0047306733167076E-2</v>
          </cell>
          <cell r="CB30">
            <v>9.1332713481447891E-2</v>
          </cell>
          <cell r="CC30">
            <v>9.2615763621249902E-2</v>
          </cell>
          <cell r="CD30">
            <v>9.389645715257311E-2</v>
          </cell>
          <cell r="CE30">
            <v>9.5174794075417513E-2</v>
          </cell>
          <cell r="CF30">
            <v>9.6450774389783112E-2</v>
          </cell>
          <cell r="CG30">
            <v>9.772439809566992E-2</v>
          </cell>
          <cell r="CH30">
            <v>9.8995665193077911E-2</v>
          </cell>
          <cell r="CI30">
            <v>0.10026457568200711</v>
          </cell>
          <cell r="CJ30">
            <v>0.10153112956245749</v>
          </cell>
          <cell r="CK30">
            <v>0.10279532683442907</v>
          </cell>
          <cell r="CL30">
            <v>0.10405716749792186</v>
          </cell>
          <cell r="CM30">
            <v>0.10531665155293583</v>
          </cell>
          <cell r="CN30">
            <v>0.10657377899947103</v>
          </cell>
          <cell r="CO30">
            <v>0.10782854983752739</v>
          </cell>
          <cell r="CP30">
            <v>0.10908096406710496</v>
          </cell>
          <cell r="CQ30">
            <v>0.11033102168820372</v>
          </cell>
          <cell r="CR30">
            <v>0.11157872270082371</v>
          </cell>
          <cell r="CS30">
            <v>0.11282406710496486</v>
          </cell>
          <cell r="CT30">
            <v>0.11406705490062721</v>
          </cell>
          <cell r="CU30">
            <v>0.11530768608781077</v>
          </cell>
          <cell r="CV30">
            <v>0.11654596066651551</v>
          </cell>
          <cell r="CW30">
            <v>0.11778187863674149</v>
          </cell>
          <cell r="CX30">
            <v>0.11901543999848863</v>
          </cell>
          <cell r="CY30">
            <v>0.12024664475175696</v>
          </cell>
          <cell r="CZ30">
            <v>0.12147549289654651</v>
          </cell>
          <cell r="DA30">
            <v>0.12270198443285725</v>
          </cell>
          <cell r="DB30">
            <v>0.12392611936068919</v>
          </cell>
          <cell r="DC30">
            <v>0.12514789768004234</v>
          </cell>
          <cell r="DD30">
            <v>0.12636731939091664</v>
          </cell>
          <cell r="DE30">
            <v>0.12758438449331219</v>
          </cell>
          <cell r="DF30">
            <v>0.12879909298722889</v>
          </cell>
          <cell r="DG30">
            <v>0.12309027036534489</v>
          </cell>
          <cell r="DH30">
            <v>0.11535543532338303</v>
          </cell>
          <cell r="DI30">
            <v>0.10743896678225034</v>
          </cell>
          <cell r="DJ30">
            <v>9.9340864741946852E-2</v>
          </cell>
          <cell r="DK30">
            <v>9.1061129202472543E-2</v>
          </cell>
          <cell r="DL30">
            <v>8.2599760163827265E-2</v>
          </cell>
          <cell r="DM30">
            <v>7.3956757626011324E-2</v>
          </cell>
          <cell r="DN30">
            <v>6.513212158902458E-2</v>
          </cell>
          <cell r="DO30">
            <v>5.6125852052867034E-2</v>
          </cell>
          <cell r="DP30">
            <v>4.6937949017538651E-2</v>
          </cell>
          <cell r="DQ30">
            <v>3.7568412483039312E-2</v>
          </cell>
          <cell r="DR30">
            <v>2.8017242449369307E-2</v>
          </cell>
          <cell r="DS30">
            <v>1.8284438916528506E-2</v>
          </cell>
          <cell r="DT30">
            <v>8.3700018845168922E-3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</row>
        <row r="31">
          <cell r="G31">
            <v>71</v>
          </cell>
          <cell r="H31">
            <v>11.162424242424242</v>
          </cell>
          <cell r="I31">
            <v>1.4196969696969696E-2</v>
          </cell>
          <cell r="J31">
            <v>9.6969696969696972</v>
          </cell>
          <cell r="K31">
            <v>1.3060606060606061E-2</v>
          </cell>
          <cell r="M31">
            <v>0</v>
          </cell>
          <cell r="N31">
            <v>1.4185250946969696E-3</v>
          </cell>
          <cell r="O31">
            <v>2.8347064393939394E-3</v>
          </cell>
          <cell r="P31">
            <v>4.2485440340909088E-3</v>
          </cell>
          <cell r="Q31">
            <v>5.660037878787879E-3</v>
          </cell>
          <cell r="R31">
            <v>7.0691879734848476E-3</v>
          </cell>
          <cell r="S31">
            <v>8.4759943181818183E-3</v>
          </cell>
          <cell r="T31">
            <v>9.8804569128787875E-3</v>
          </cell>
          <cell r="U31">
            <v>1.1282575757575757E-2</v>
          </cell>
          <cell r="V31">
            <v>1.2682350852272727E-2</v>
          </cell>
          <cell r="W31">
            <v>1.4079782196969697E-2</v>
          </cell>
          <cell r="X31">
            <v>1.5474869791666667E-2</v>
          </cell>
          <cell r="Y31">
            <v>1.6867613636363635E-2</v>
          </cell>
          <cell r="Z31">
            <v>1.8258013731060604E-2</v>
          </cell>
          <cell r="AA31">
            <v>1.9646070075757575E-2</v>
          </cell>
          <cell r="AB31">
            <v>2.1031782670454545E-2</v>
          </cell>
          <cell r="AC31">
            <v>2.2415151515151513E-2</v>
          </cell>
          <cell r="AD31">
            <v>2.3796176609848483E-2</v>
          </cell>
          <cell r="AE31">
            <v>2.5174857954545455E-2</v>
          </cell>
          <cell r="AF31">
            <v>2.6551195549242422E-2</v>
          </cell>
          <cell r="AG31">
            <v>2.7925189393939391E-2</v>
          </cell>
          <cell r="AH31">
            <v>2.9296839488636366E-2</v>
          </cell>
          <cell r="AI31">
            <v>3.0666145833333335E-2</v>
          </cell>
          <cell r="AJ31">
            <v>3.2033108428030296E-2</v>
          </cell>
          <cell r="AK31">
            <v>3.3397727272727266E-2</v>
          </cell>
          <cell r="AL31">
            <v>3.4760002367424242E-2</v>
          </cell>
          <cell r="AM31">
            <v>3.6119933712121209E-2</v>
          </cell>
          <cell r="AN31">
            <v>3.7477521306818182E-2</v>
          </cell>
          <cell r="AO31">
            <v>3.8832765151515146E-2</v>
          </cell>
          <cell r="AP31">
            <v>4.0185665246212122E-2</v>
          </cell>
          <cell r="AQ31">
            <v>4.1536221590909091E-2</v>
          </cell>
          <cell r="AR31">
            <v>4.2884434185606057E-2</v>
          </cell>
          <cell r="AS31">
            <v>4.423030303030303E-2</v>
          </cell>
          <cell r="AT31">
            <v>4.5573828124999993E-2</v>
          </cell>
          <cell r="AU31">
            <v>4.6915009469696969E-2</v>
          </cell>
          <cell r="AV31">
            <v>4.8253847064393937E-2</v>
          </cell>
          <cell r="AW31">
            <v>4.9590340909090903E-2</v>
          </cell>
          <cell r="AX31">
            <v>5.0924491003787882E-2</v>
          </cell>
          <cell r="AY31">
            <v>5.2256297348484845E-2</v>
          </cell>
          <cell r="AZ31">
            <v>5.3585759943181814E-2</v>
          </cell>
          <cell r="BA31">
            <v>5.4912878787878788E-2</v>
          </cell>
          <cell r="BB31">
            <v>5.6237653882575754E-2</v>
          </cell>
          <cell r="BC31">
            <v>5.7560085227272725E-2</v>
          </cell>
          <cell r="BD31">
            <v>5.8880172821969688E-2</v>
          </cell>
          <cell r="BE31">
            <v>6.019791666666667E-2</v>
          </cell>
          <cell r="BF31">
            <v>6.1513316761363637E-2</v>
          </cell>
          <cell r="BG31">
            <v>6.2826373106060596E-2</v>
          </cell>
          <cell r="BH31">
            <v>6.4137085700757573E-2</v>
          </cell>
          <cell r="BI31">
            <v>6.5445454545454543E-2</v>
          </cell>
          <cell r="BJ31">
            <v>6.6751479640151518E-2</v>
          </cell>
          <cell r="BK31">
            <v>6.8055160984848484E-2</v>
          </cell>
          <cell r="BL31">
            <v>6.9356498579545442E-2</v>
          </cell>
          <cell r="BM31">
            <v>7.0655492424242433E-2</v>
          </cell>
          <cell r="BN31">
            <v>7.1952142518939388E-2</v>
          </cell>
          <cell r="BO31">
            <v>7.3246448863636363E-2</v>
          </cell>
          <cell r="BP31">
            <v>7.4538411458333342E-2</v>
          </cell>
          <cell r="BQ31">
            <v>7.58280303030303E-2</v>
          </cell>
          <cell r="BR31">
            <v>7.7115305397727277E-2</v>
          </cell>
          <cell r="BS31">
            <v>7.8400236742424231E-2</v>
          </cell>
          <cell r="BT31">
            <v>7.9682824337121219E-2</v>
          </cell>
          <cell r="BU31">
            <v>8.0963068181818185E-2</v>
          </cell>
          <cell r="BV31">
            <v>8.2240968276515142E-2</v>
          </cell>
          <cell r="BW31">
            <v>8.3516524621212118E-2</v>
          </cell>
          <cell r="BX31">
            <v>8.4789737215909086E-2</v>
          </cell>
          <cell r="BY31">
            <v>8.606060606060606E-2</v>
          </cell>
          <cell r="BZ31">
            <v>8.7329131155303025E-2</v>
          </cell>
          <cell r="CA31">
            <v>8.8595312499999995E-2</v>
          </cell>
          <cell r="CB31">
            <v>8.9859150094696971E-2</v>
          </cell>
          <cell r="CC31">
            <v>9.1120643939393939E-2</v>
          </cell>
          <cell r="CD31">
            <v>9.2379794034090912E-2</v>
          </cell>
          <cell r="CE31">
            <v>9.3636600378787876E-2</v>
          </cell>
          <cell r="CF31">
            <v>9.4891062973484847E-2</v>
          </cell>
          <cell r="CG31">
            <v>9.6143181818181822E-2</v>
          </cell>
          <cell r="CH31">
            <v>9.7392956912878775E-2</v>
          </cell>
          <cell r="CI31">
            <v>9.8640388257575748E-2</v>
          </cell>
          <cell r="CJ31">
            <v>9.9885475852272726E-2</v>
          </cell>
          <cell r="CK31">
            <v>0.1011282196969697</v>
          </cell>
          <cell r="CL31">
            <v>0.10236861979166666</v>
          </cell>
          <cell r="CM31">
            <v>0.10360667613636364</v>
          </cell>
          <cell r="CN31">
            <v>0.10484238873106061</v>
          </cell>
          <cell r="CO31">
            <v>0.10607575757575757</v>
          </cell>
          <cell r="CP31">
            <v>0.10730678267045453</v>
          </cell>
          <cell r="CQ31">
            <v>0.1085354640151515</v>
          </cell>
          <cell r="CR31">
            <v>0.1097618016098485</v>
          </cell>
          <cell r="CS31">
            <v>0.11098579545454546</v>
          </cell>
          <cell r="CT31">
            <v>0.11220744554924242</v>
          </cell>
          <cell r="CU31">
            <v>0.11342675189393939</v>
          </cell>
          <cell r="CV31">
            <v>0.11464371448863636</v>
          </cell>
          <cell r="CW31">
            <v>0.11585833333333334</v>
          </cell>
          <cell r="CX31">
            <v>0.1170706084280303</v>
          </cell>
          <cell r="CY31">
            <v>0.11828053977272728</v>
          </cell>
          <cell r="CZ31">
            <v>0.11948812736742424</v>
          </cell>
          <cell r="DA31">
            <v>0.1206933712121212</v>
          </cell>
          <cell r="DB31">
            <v>0.1218962713068182</v>
          </cell>
          <cell r="DC31">
            <v>0.12309682765151515</v>
          </cell>
          <cell r="DD31">
            <v>0.12429504024621212</v>
          </cell>
          <cell r="DE31">
            <v>0.12549090909090907</v>
          </cell>
          <cell r="DF31">
            <v>0.12642591046945895</v>
          </cell>
          <cell r="DG31">
            <v>0.11899519262099903</v>
          </cell>
          <cell r="DH31">
            <v>0.11138622828784119</v>
          </cell>
          <cell r="DI31">
            <v>0.10359901746998523</v>
          </cell>
          <cell r="DJ31">
            <v>9.5633560167431186E-2</v>
          </cell>
          <cell r="DK31">
            <v>8.7489856380179032E-2</v>
          </cell>
          <cell r="DL31">
            <v>7.9167906108228631E-2</v>
          </cell>
          <cell r="DM31">
            <v>7.0667709351580288E-2</v>
          </cell>
          <cell r="DN31">
            <v>6.1989266110233851E-2</v>
          </cell>
          <cell r="DO31">
            <v>5.3132576384189313E-2</v>
          </cell>
          <cell r="DP31">
            <v>4.4097640173446667E-2</v>
          </cell>
          <cell r="DQ31">
            <v>3.4884457478005781E-2</v>
          </cell>
          <cell r="DR31">
            <v>2.5493028297866961E-2</v>
          </cell>
          <cell r="DS31">
            <v>1.5923352633030026E-2</v>
          </cell>
          <cell r="DT31">
            <v>6.1754304834950105E-3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</row>
        <row r="32">
          <cell r="G32">
            <v>70</v>
          </cell>
          <cell r="H32">
            <v>11.141818181818183</v>
          </cell>
          <cell r="I32">
            <v>1.3972727272727272E-2</v>
          </cell>
          <cell r="J32">
            <v>9.672727272727272</v>
          </cell>
          <cell r="K32">
            <v>1.2845454545454547E-2</v>
          </cell>
          <cell r="M32">
            <v>0</v>
          </cell>
          <cell r="N32">
            <v>1.3961073137388927E-3</v>
          </cell>
          <cell r="O32">
            <v>2.7898838004101162E-3</v>
          </cell>
          <cell r="P32">
            <v>4.1813294600136705E-3</v>
          </cell>
          <cell r="Q32">
            <v>5.5704442925495557E-3</v>
          </cell>
          <cell r="R32">
            <v>6.9572282980177712E-3</v>
          </cell>
          <cell r="S32">
            <v>8.3416814764183181E-3</v>
          </cell>
          <cell r="T32">
            <v>9.7238038277511953E-3</v>
          </cell>
          <cell r="U32">
            <v>1.1103595352016405E-2</v>
          </cell>
          <cell r="V32">
            <v>1.2481056049213943E-2</v>
          </cell>
          <cell r="W32">
            <v>1.3856185919343813E-2</v>
          </cell>
          <cell r="X32">
            <v>1.5228984962406017E-2</v>
          </cell>
          <cell r="Y32">
            <v>1.6599453178400544E-2</v>
          </cell>
          <cell r="Z32">
            <v>1.7967590567327409E-2</v>
          </cell>
          <cell r="AA32">
            <v>1.9333397129186601E-2</v>
          </cell>
          <cell r="AB32">
            <v>2.0696872863978127E-2</v>
          </cell>
          <cell r="AC32">
            <v>2.2058017771701983E-2</v>
          </cell>
          <cell r="AD32">
            <v>2.3416831852358166E-2</v>
          </cell>
          <cell r="AE32">
            <v>2.4773315105946683E-2</v>
          </cell>
          <cell r="AF32">
            <v>2.6127467532467533E-2</v>
          </cell>
          <cell r="AG32">
            <v>2.7479289131920711E-2</v>
          </cell>
          <cell r="AH32">
            <v>2.8828779904306219E-2</v>
          </cell>
          <cell r="AI32">
            <v>3.0175939849624061E-2</v>
          </cell>
          <cell r="AJ32">
            <v>3.152076896787423E-2</v>
          </cell>
          <cell r="AK32">
            <v>3.2863267259056729E-2</v>
          </cell>
          <cell r="AL32">
            <v>3.4203434723171562E-2</v>
          </cell>
          <cell r="AM32">
            <v>3.5541271360218729E-2</v>
          </cell>
          <cell r="AN32">
            <v>3.687677717019823E-2</v>
          </cell>
          <cell r="AO32">
            <v>3.8209952153110044E-2</v>
          </cell>
          <cell r="AP32">
            <v>3.9540796308954206E-2</v>
          </cell>
          <cell r="AQ32">
            <v>4.0869309637730687E-2</v>
          </cell>
          <cell r="AR32">
            <v>4.219549213943951E-2</v>
          </cell>
          <cell r="AS32">
            <v>4.3519343814080659E-2</v>
          </cell>
          <cell r="AT32">
            <v>4.4840864661654135E-2</v>
          </cell>
          <cell r="AU32">
            <v>4.6160054682159946E-2</v>
          </cell>
          <cell r="AV32">
            <v>4.747691387559809E-2</v>
          </cell>
          <cell r="AW32">
            <v>4.8791442241968561E-2</v>
          </cell>
          <cell r="AX32">
            <v>5.0103639781271365E-2</v>
          </cell>
          <cell r="AY32">
            <v>5.141350649350649E-2</v>
          </cell>
          <cell r="AZ32">
            <v>5.2721042378673956E-2</v>
          </cell>
          <cell r="BA32">
            <v>5.4026247436773756E-2</v>
          </cell>
          <cell r="BB32">
            <v>5.5329121667805875E-2</v>
          </cell>
          <cell r="BC32">
            <v>5.6629665071770335E-2</v>
          </cell>
          <cell r="BD32">
            <v>5.7927877648667116E-2</v>
          </cell>
          <cell r="BE32">
            <v>5.9223759398496251E-2</v>
          </cell>
          <cell r="BF32">
            <v>6.0517310321257692E-2</v>
          </cell>
          <cell r="BG32">
            <v>6.1808530416951467E-2</v>
          </cell>
          <cell r="BH32">
            <v>6.3097419685577583E-2</v>
          </cell>
          <cell r="BI32">
            <v>6.4383978127136018E-2</v>
          </cell>
          <cell r="BJ32">
            <v>6.5668205741626809E-2</v>
          </cell>
          <cell r="BK32">
            <v>6.6950102529049899E-2</v>
          </cell>
          <cell r="BL32">
            <v>6.8229668489405329E-2</v>
          </cell>
          <cell r="BM32">
            <v>6.95069036226931E-2</v>
          </cell>
          <cell r="BN32">
            <v>7.0781807928913199E-2</v>
          </cell>
          <cell r="BO32">
            <v>7.2054381408065624E-2</v>
          </cell>
          <cell r="BP32">
            <v>7.3324624060150376E-2</v>
          </cell>
          <cell r="BQ32">
            <v>7.4592535885167469E-2</v>
          </cell>
          <cell r="BR32">
            <v>7.5858116883116888E-2</v>
          </cell>
          <cell r="BS32">
            <v>7.7121367053998635E-2</v>
          </cell>
          <cell r="BT32">
            <v>7.8382286397812723E-2</v>
          </cell>
          <cell r="BU32">
            <v>7.9640874914559137E-2</v>
          </cell>
          <cell r="BV32">
            <v>8.0897132604237865E-2</v>
          </cell>
          <cell r="BW32">
            <v>8.2151059466848947E-2</v>
          </cell>
          <cell r="BX32">
            <v>8.3402655502392342E-2</v>
          </cell>
          <cell r="BY32">
            <v>8.4651920710868092E-2</v>
          </cell>
          <cell r="BZ32">
            <v>8.5898855092276155E-2</v>
          </cell>
          <cell r="CA32">
            <v>8.7143458646616545E-2</v>
          </cell>
          <cell r="CB32">
            <v>8.8385731373889276E-2</v>
          </cell>
          <cell r="CC32">
            <v>8.962567327409432E-2</v>
          </cell>
          <cell r="CD32">
            <v>9.0863284347231732E-2</v>
          </cell>
          <cell r="CE32">
            <v>9.2098564593301444E-2</v>
          </cell>
          <cell r="CF32">
            <v>9.3331514012303482E-2</v>
          </cell>
          <cell r="CG32">
            <v>9.4562132604237875E-2</v>
          </cell>
          <cell r="CH32">
            <v>9.5790420369104581E-2</v>
          </cell>
          <cell r="CI32">
            <v>9.7016377306903628E-2</v>
          </cell>
          <cell r="CJ32">
            <v>9.8240003417635002E-2</v>
          </cell>
          <cell r="CK32">
            <v>9.9461298701298703E-2</v>
          </cell>
          <cell r="CL32">
            <v>0.10068026315789474</v>
          </cell>
          <cell r="CM32">
            <v>0.10189689678742311</v>
          </cell>
          <cell r="CN32">
            <v>0.10311119958988381</v>
          </cell>
          <cell r="CO32">
            <v>0.10432317156527683</v>
          </cell>
          <cell r="CP32">
            <v>0.10553281271360219</v>
          </cell>
          <cell r="CQ32">
            <v>0.10674012303485989</v>
          </cell>
          <cell r="CR32">
            <v>0.10794510252904992</v>
          </cell>
          <cell r="CS32">
            <v>0.10914775119617226</v>
          </cell>
          <cell r="CT32">
            <v>0.11034806903622695</v>
          </cell>
          <cell r="CU32">
            <v>0.11154605604921396</v>
          </cell>
          <cell r="CV32">
            <v>0.11274171223513328</v>
          </cell>
          <cell r="CW32">
            <v>0.11393503759398498</v>
          </cell>
          <cell r="CX32">
            <v>0.115126032125769</v>
          </cell>
          <cell r="CY32">
            <v>0.11631469583048532</v>
          </cell>
          <cell r="CZ32">
            <v>0.11750102870813398</v>
          </cell>
          <cell r="DA32">
            <v>0.11868503075871496</v>
          </cell>
          <cell r="DB32">
            <v>0.11986670198222833</v>
          </cell>
          <cell r="DC32">
            <v>0.12104604237867397</v>
          </cell>
          <cell r="DD32">
            <v>0.12222305194805196</v>
          </cell>
          <cell r="DE32">
            <v>0.12339773069036228</v>
          </cell>
          <cell r="DF32">
            <v>0.12228777340234025</v>
          </cell>
          <cell r="DG32">
            <v>0.11497953645364527</v>
          </cell>
          <cell r="DH32">
            <v>0.10749642326732667</v>
          </cell>
          <cell r="DI32">
            <v>9.9838433843384311E-2</v>
          </cell>
          <cell r="DJ32">
            <v>9.2005568181818181E-2</v>
          </cell>
          <cell r="DK32">
            <v>8.3997826282628307E-2</v>
          </cell>
          <cell r="DL32">
            <v>7.5815208145814508E-2</v>
          </cell>
          <cell r="DM32">
            <v>6.7457713771377117E-2</v>
          </cell>
          <cell r="DN32">
            <v>5.892534315931594E-2</v>
          </cell>
          <cell r="DO32">
            <v>5.0218096309631019E-2</v>
          </cell>
          <cell r="DP32">
            <v>4.1335973222322318E-2</v>
          </cell>
          <cell r="DQ32">
            <v>3.2278973897389707E-2</v>
          </cell>
          <cell r="DR32">
            <v>2.30470983348335E-2</v>
          </cell>
          <cell r="DS32">
            <v>1.3640346534653529E-2</v>
          </cell>
          <cell r="DT32">
            <v>4.0587184968497794E-3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</row>
        <row r="33">
          <cell r="G33">
            <v>69</v>
          </cell>
          <cell r="H33">
            <v>11.121212121212121</v>
          </cell>
          <cell r="I33">
            <v>1.3748484848484848E-2</v>
          </cell>
          <cell r="J33">
            <v>9.6484848484848484</v>
          </cell>
          <cell r="K33">
            <v>1.2630303030303032E-2</v>
          </cell>
          <cell r="M33">
            <v>0</v>
          </cell>
          <cell r="N33">
            <v>1.3736895652504948E-3</v>
          </cell>
          <cell r="O33">
            <v>2.7450612913050101E-3</v>
          </cell>
          <cell r="P33">
            <v>4.1141151781635445E-3</v>
          </cell>
          <cell r="Q33">
            <v>5.4808512258261001E-3</v>
          </cell>
          <cell r="R33">
            <v>6.8452694342926758E-3</v>
          </cell>
          <cell r="S33">
            <v>8.2073698035632706E-3</v>
          </cell>
          <cell r="T33">
            <v>9.5671523336378853E-3</v>
          </cell>
          <cell r="U33">
            <v>1.0924617024516524E-2</v>
          </cell>
          <cell r="V33">
            <v>1.2279763876199178E-2</v>
          </cell>
          <cell r="W33">
            <v>1.3632592888685853E-2</v>
          </cell>
          <cell r="X33">
            <v>1.4983104061976551E-2</v>
          </cell>
          <cell r="Y33">
            <v>1.6331297396071264E-2</v>
          </cell>
          <cell r="Z33">
            <v>1.7677172890970001E-2</v>
          </cell>
          <cell r="AA33">
            <v>1.9020730546672759E-2</v>
          </cell>
          <cell r="AB33">
            <v>2.0361970363179535E-2</v>
          </cell>
          <cell r="AC33">
            <v>2.170089234049033E-2</v>
          </cell>
          <cell r="AD33">
            <v>2.3037496478605146E-2</v>
          </cell>
          <cell r="AE33">
            <v>2.4371782777523984E-2</v>
          </cell>
          <cell r="AF33">
            <v>2.5703751237246837E-2</v>
          </cell>
          <cell r="AG33">
            <v>2.7033401857773719E-2</v>
          </cell>
          <cell r="AH33">
            <v>2.8360734639104615E-2</v>
          </cell>
          <cell r="AI33">
            <v>2.9685749581239533E-2</v>
          </cell>
          <cell r="AJ33">
            <v>3.1008446684178469E-2</v>
          </cell>
          <cell r="AK33">
            <v>3.2328825947921427E-2</v>
          </cell>
          <cell r="AL33">
            <v>3.3646887372468404E-2</v>
          </cell>
          <cell r="AM33">
            <v>3.4962630957819402E-2</v>
          </cell>
          <cell r="AN33">
            <v>3.6276056703974421E-2</v>
          </cell>
          <cell r="AO33">
            <v>3.7587164610933449E-2</v>
          </cell>
          <cell r="AP33">
            <v>3.8895954678696512E-2</v>
          </cell>
          <cell r="AQ33">
            <v>4.020242690726359E-2</v>
          </cell>
          <cell r="AR33">
            <v>4.150658129663469E-2</v>
          </cell>
          <cell r="AS33">
            <v>4.2808417846809811E-2</v>
          </cell>
          <cell r="AT33">
            <v>4.410793655778894E-2</v>
          </cell>
          <cell r="AU33">
            <v>4.5405137429572098E-2</v>
          </cell>
          <cell r="AV33">
            <v>4.6700020462159285E-2</v>
          </cell>
          <cell r="AW33">
            <v>4.7992585655550479E-2</v>
          </cell>
          <cell r="AX33">
            <v>4.9282833009745702E-2</v>
          </cell>
          <cell r="AY33">
            <v>5.057076252474494E-2</v>
          </cell>
          <cell r="AZ33">
            <v>5.18563742005482E-2</v>
          </cell>
          <cell r="BA33">
            <v>5.3139668037155474E-2</v>
          </cell>
          <cell r="BB33">
            <v>5.442064403456677E-2</v>
          </cell>
          <cell r="BC33">
            <v>5.5699302192782095E-2</v>
          </cell>
          <cell r="BD33">
            <v>5.6975642511801428E-2</v>
          </cell>
          <cell r="BE33">
            <v>5.8249664991624803E-2</v>
          </cell>
          <cell r="BF33">
            <v>5.9521369632252172E-2</v>
          </cell>
          <cell r="BG33">
            <v>6.0790756433683563E-2</v>
          </cell>
          <cell r="BH33">
            <v>6.2057825395918996E-2</v>
          </cell>
          <cell r="BI33">
            <v>6.3322576518958423E-2</v>
          </cell>
          <cell r="BJ33">
            <v>6.4585009802801893E-2</v>
          </cell>
          <cell r="BK33">
            <v>6.5845125247449371E-2</v>
          </cell>
          <cell r="BL33">
            <v>6.710292285290087E-2</v>
          </cell>
          <cell r="BM33">
            <v>6.8358402619156391E-2</v>
          </cell>
          <cell r="BN33">
            <v>6.9611564546215934E-2</v>
          </cell>
          <cell r="BO33">
            <v>7.0862408634079499E-2</v>
          </cell>
          <cell r="BP33">
            <v>7.2110934882747071E-2</v>
          </cell>
          <cell r="BQ33">
            <v>7.3357143292218666E-2</v>
          </cell>
          <cell r="BR33">
            <v>7.4601033862494295E-2</v>
          </cell>
          <cell r="BS33">
            <v>7.5842606593573933E-2</v>
          </cell>
          <cell r="BT33">
            <v>7.7081861485457606E-2</v>
          </cell>
          <cell r="BU33">
            <v>7.8318798538145273E-2</v>
          </cell>
          <cell r="BV33">
            <v>7.9553417751636976E-2</v>
          </cell>
          <cell r="BW33">
            <v>8.0785719125932701E-2</v>
          </cell>
          <cell r="BX33">
            <v>8.2015702661032433E-2</v>
          </cell>
          <cell r="BY33">
            <v>8.3243368356936201E-2</v>
          </cell>
          <cell r="BZ33">
            <v>8.4468716213643991E-2</v>
          </cell>
          <cell r="CA33">
            <v>8.5691746231155774E-2</v>
          </cell>
          <cell r="CB33">
            <v>8.6912458409471607E-2</v>
          </cell>
          <cell r="CC33">
            <v>8.8130852748591448E-2</v>
          </cell>
          <cell r="CD33">
            <v>8.9346929248515311E-2</v>
          </cell>
          <cell r="CE33">
            <v>9.0560687909243182E-2</v>
          </cell>
          <cell r="CF33">
            <v>9.1772128730775088E-2</v>
          </cell>
          <cell r="CG33">
            <v>9.2981251713111016E-2</v>
          </cell>
          <cell r="CH33">
            <v>9.4188056856250951E-2</v>
          </cell>
          <cell r="CI33">
            <v>9.5392544160194936E-2</v>
          </cell>
          <cell r="CJ33">
            <v>9.6594713624942902E-2</v>
          </cell>
          <cell r="CK33">
            <v>9.7794565250494903E-2</v>
          </cell>
          <cell r="CL33">
            <v>9.8992099036850939E-2</v>
          </cell>
          <cell r="CM33">
            <v>0.10018731498401097</v>
          </cell>
          <cell r="CN33">
            <v>0.10138021309197504</v>
          </cell>
          <cell r="CO33">
            <v>0.10257079336074312</v>
          </cell>
          <cell r="CP33">
            <v>0.10375905579031522</v>
          </cell>
          <cell r="CQ33">
            <v>0.10494500038069134</v>
          </cell>
          <cell r="CR33">
            <v>0.1061286271318715</v>
          </cell>
          <cell r="CS33">
            <v>0.10730993604385565</v>
          </cell>
          <cell r="CT33">
            <v>0.10848892711664383</v>
          </cell>
          <cell r="CU33">
            <v>0.10966560035023604</v>
          </cell>
          <cell r="CV33">
            <v>0.11083995574463225</v>
          </cell>
          <cell r="CW33">
            <v>0.11201199329983251</v>
          </cell>
          <cell r="CX33">
            <v>0.11318171301583678</v>
          </cell>
          <cell r="CY33">
            <v>0.11434911489264506</v>
          </cell>
          <cell r="CZ33">
            <v>0.11551419893025736</v>
          </cell>
          <cell r="DA33">
            <v>0.11667696512867368</v>
          </cell>
          <cell r="DB33">
            <v>0.11783741348789403</v>
          </cell>
          <cell r="DC33">
            <v>0.1189955440079184</v>
          </cell>
          <cell r="DD33">
            <v>0.12015135668874678</v>
          </cell>
          <cell r="DE33">
            <v>0.12130485153037918</v>
          </cell>
          <cell r="DF33">
            <v>0.11822847237810206</v>
          </cell>
          <cell r="DG33">
            <v>0.11104271355530611</v>
          </cell>
          <cell r="DH33">
            <v>0.10368543209876541</v>
          </cell>
          <cell r="DI33">
            <v>9.615662800847985E-2</v>
          </cell>
          <cell r="DJ33">
            <v>8.8456301284449465E-2</v>
          </cell>
          <cell r="DK33">
            <v>8.0584451926674211E-2</v>
          </cell>
          <cell r="DL33">
            <v>7.2541079935153949E-2</v>
          </cell>
          <cell r="DM33">
            <v>6.432618530988897E-2</v>
          </cell>
          <cell r="DN33">
            <v>5.5939768050879163E-2</v>
          </cell>
          <cell r="DO33">
            <v>4.7381828158124473E-2</v>
          </cell>
          <cell r="DP33">
            <v>3.8652365631624948E-2</v>
          </cell>
          <cell r="DQ33">
            <v>2.9751380471380408E-2</v>
          </cell>
          <cell r="DR33">
            <v>2.0678872677391155E-2</v>
          </cell>
          <cell r="DS33">
            <v>1.1434842249657063E-2</v>
          </cell>
          <cell r="DT33">
            <v>2.019289188178099E-3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</row>
        <row r="34">
          <cell r="G34">
            <v>68</v>
          </cell>
          <cell r="H34">
            <v>11.100606060606061</v>
          </cell>
          <cell r="I34">
            <v>1.3524242424242423E-2</v>
          </cell>
          <cell r="J34">
            <v>9.6242424242424232</v>
          </cell>
          <cell r="K34">
            <v>1.2415151515151516E-2</v>
          </cell>
          <cell r="M34">
            <v>0</v>
          </cell>
          <cell r="N34">
            <v>1.351271849477139E-3</v>
          </cell>
          <cell r="O34">
            <v>2.7002389130600718E-3</v>
          </cell>
          <cell r="P34">
            <v>4.0469011907487973E-3</v>
          </cell>
          <cell r="Q34">
            <v>5.3912586825433173E-3</v>
          </cell>
          <cell r="R34">
            <v>6.7333113884436293E-3</v>
          </cell>
          <cell r="S34">
            <v>8.073059308449735E-3</v>
          </cell>
          <cell r="T34">
            <v>9.4105024425616343E-3</v>
          </cell>
          <cell r="U34">
            <v>1.074564079077933E-2</v>
          </cell>
          <cell r="V34">
            <v>1.2078474353102817E-2</v>
          </cell>
          <cell r="W34">
            <v>1.3409003129532096E-2</v>
          </cell>
          <cell r="X34">
            <v>1.4737227120067172E-2</v>
          </cell>
          <cell r="Y34">
            <v>1.6063146324708035E-2</v>
          </cell>
          <cell r="Z34">
            <v>1.7386760743454695E-2</v>
          </cell>
          <cell r="AA34">
            <v>1.8708070376307149E-2</v>
          </cell>
          <cell r="AB34">
            <v>2.0027075223265398E-2</v>
          </cell>
          <cell r="AC34">
            <v>2.1343775284329441E-2</v>
          </cell>
          <cell r="AD34">
            <v>2.2658170559499272E-2</v>
          </cell>
          <cell r="AE34">
            <v>2.39702610487749E-2</v>
          </cell>
          <cell r="AF34">
            <v>2.528004675215632E-2</v>
          </cell>
          <cell r="AG34">
            <v>2.6587527669643538E-2</v>
          </cell>
          <cell r="AH34">
            <v>2.7892703801236547E-2</v>
          </cell>
          <cell r="AI34">
            <v>2.9195575146935347E-2</v>
          </cell>
          <cell r="AJ34">
            <v>3.0496141706739938E-2</v>
          </cell>
          <cell r="AK34">
            <v>3.1794403480650331E-2</v>
          </cell>
          <cell r="AL34">
            <v>3.3090360468666515E-2</v>
          </cell>
          <cell r="AM34">
            <v>3.4384012670788486E-2</v>
          </cell>
          <cell r="AN34">
            <v>3.5675360087016258E-2</v>
          </cell>
          <cell r="AO34">
            <v>3.6964402717349819E-2</v>
          </cell>
          <cell r="AP34">
            <v>3.8251140561789174E-2</v>
          </cell>
          <cell r="AQ34">
            <v>3.953557362033433E-2</v>
          </cell>
          <cell r="AR34">
            <v>4.0817701892985267E-2</v>
          </cell>
          <cell r="AS34">
            <v>4.2097525379742005E-2</v>
          </cell>
          <cell r="AT34">
            <v>4.3375044080604531E-2</v>
          </cell>
          <cell r="AU34">
            <v>4.4650257995572852E-2</v>
          </cell>
          <cell r="AV34">
            <v>4.5923167124646974E-2</v>
          </cell>
          <cell r="AW34">
            <v>4.7193771467826884E-2</v>
          </cell>
          <cell r="AX34">
            <v>4.8462071025112588E-2</v>
          </cell>
          <cell r="AY34">
            <v>4.972806579650408E-2</v>
          </cell>
          <cell r="AZ34">
            <v>5.0991755782001366E-2</v>
          </cell>
          <cell r="BA34">
            <v>5.2253140981604454E-2</v>
          </cell>
          <cell r="BB34">
            <v>5.3512221395313329E-2</v>
          </cell>
          <cell r="BC34">
            <v>5.4768997023128006E-2</v>
          </cell>
          <cell r="BD34">
            <v>5.6023467865048464E-2</v>
          </cell>
          <cell r="BE34">
            <v>5.727563392107473E-2</v>
          </cell>
          <cell r="BF34">
            <v>5.8525495191206776E-2</v>
          </cell>
          <cell r="BG34">
            <v>5.9773051675444618E-2</v>
          </cell>
          <cell r="BH34">
            <v>6.101830337378826E-2</v>
          </cell>
          <cell r="BI34">
            <v>6.2261250286237683E-2</v>
          </cell>
          <cell r="BJ34">
            <v>6.3501892412792915E-2</v>
          </cell>
          <cell r="BK34">
            <v>6.4740229753453934E-2</v>
          </cell>
          <cell r="BL34">
            <v>6.5976262308220734E-2</v>
          </cell>
          <cell r="BM34">
            <v>6.7209990077093357E-2</v>
          </cell>
          <cell r="BN34">
            <v>6.8441413060071746E-2</v>
          </cell>
          <cell r="BO34">
            <v>6.9670531257155943E-2</v>
          </cell>
          <cell r="BP34">
            <v>7.0897344668345935E-2</v>
          </cell>
          <cell r="BQ34">
            <v>7.2121853293641694E-2</v>
          </cell>
          <cell r="BR34">
            <v>7.3344057133043275E-2</v>
          </cell>
          <cell r="BS34">
            <v>7.4563956186550637E-2</v>
          </cell>
          <cell r="BT34">
            <v>7.5781550454163807E-2</v>
          </cell>
          <cell r="BU34">
            <v>7.6996839935882758E-2</v>
          </cell>
          <cell r="BV34">
            <v>7.8209824631707503E-2</v>
          </cell>
          <cell r="BW34">
            <v>7.9420504541638043E-2</v>
          </cell>
          <cell r="BX34">
            <v>8.0628879665674377E-2</v>
          </cell>
          <cell r="BY34">
            <v>8.183495000381652E-2</v>
          </cell>
          <cell r="BZ34">
            <v>8.3038715556064416E-2</v>
          </cell>
          <cell r="CA34">
            <v>8.4240176322418134E-2</v>
          </cell>
          <cell r="CB34">
            <v>8.5439332302877646E-2</v>
          </cell>
          <cell r="CC34">
            <v>8.663618349744294E-2</v>
          </cell>
          <cell r="CD34">
            <v>8.7830729906114041E-2</v>
          </cell>
          <cell r="CE34">
            <v>8.9022971528890923E-2</v>
          </cell>
          <cell r="CF34">
            <v>9.02129083657736E-2</v>
          </cell>
          <cell r="CG34">
            <v>9.1400540416762086E-2</v>
          </cell>
          <cell r="CH34">
            <v>9.2585867681856351E-2</v>
          </cell>
          <cell r="CI34">
            <v>9.3768890161056412E-2</v>
          </cell>
          <cell r="CJ34">
            <v>9.4949607854362267E-2</v>
          </cell>
          <cell r="CK34">
            <v>9.6128020761773902E-2</v>
          </cell>
          <cell r="CL34">
            <v>9.730412888329136E-2</v>
          </cell>
          <cell r="CM34">
            <v>9.8477932218914585E-2</v>
          </cell>
          <cell r="CN34">
            <v>9.9649430768643632E-2</v>
          </cell>
          <cell r="CO34">
            <v>0.10081862453247845</v>
          </cell>
          <cell r="CP34">
            <v>0.10198551351041905</v>
          </cell>
          <cell r="CQ34">
            <v>0.10315009770246547</v>
          </cell>
          <cell r="CR34">
            <v>0.10431237710861767</v>
          </cell>
          <cell r="CS34">
            <v>0.10547235172887566</v>
          </cell>
          <cell r="CT34">
            <v>0.10663002156323945</v>
          </cell>
          <cell r="CU34">
            <v>0.10778538661170903</v>
          </cell>
          <cell r="CV34">
            <v>0.1089384468742844</v>
          </cell>
          <cell r="CW34">
            <v>0.1100892023509656</v>
          </cell>
          <cell r="CX34">
            <v>0.11123765304175255</v>
          </cell>
          <cell r="CY34">
            <v>0.1123837989466453</v>
          </cell>
          <cell r="CZ34">
            <v>0.11352764006564384</v>
          </cell>
          <cell r="DA34">
            <v>0.11466917639874818</v>
          </cell>
          <cell r="DB34">
            <v>0.11580840794595834</v>
          </cell>
          <cell r="DC34">
            <v>0.11694533470727426</v>
          </cell>
          <cell r="DD34">
            <v>0.11807995668269598</v>
          </cell>
          <cell r="DE34">
            <v>0.1192122738722235</v>
          </cell>
          <cell r="DF34">
            <v>0.1142474248644076</v>
          </cell>
          <cell r="DG34">
            <v>0.1071841414141413</v>
          </cell>
          <cell r="DH34">
            <v>9.9952672413793034E-2</v>
          </cell>
          <cell r="DI34">
            <v>9.2553017863362647E-2</v>
          </cell>
          <cell r="DJ34">
            <v>8.4985177762850167E-2</v>
          </cell>
          <cell r="DK34">
            <v>7.7249152112255595E-2</v>
          </cell>
          <cell r="DL34">
            <v>6.9344940911578778E-2</v>
          </cell>
          <cell r="DM34">
            <v>6.1272544160819994E-2</v>
          </cell>
          <cell r="DN34">
            <v>5.3031961859979118E-2</v>
          </cell>
          <cell r="DO34">
            <v>4.4623194009056143E-2</v>
          </cell>
          <cell r="DP34">
            <v>3.6046240608051047E-2</v>
          </cell>
          <cell r="DQ34">
            <v>2.7301101656963703E-2</v>
          </cell>
          <cell r="DR34">
            <v>1.838777715579442E-2</v>
          </cell>
          <cell r="DS34">
            <v>9.3062671045430392E-3</v>
          </cell>
          <cell r="DT34">
            <v>5.6571503209557063E-5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</row>
        <row r="35">
          <cell r="G35">
            <v>67</v>
          </cell>
          <cell r="H35">
            <v>11.08</v>
          </cell>
          <cell r="I35">
            <v>1.3299999999999999E-2</v>
          </cell>
          <cell r="J35">
            <v>9.6</v>
          </cell>
          <cell r="K35">
            <v>1.2200000000000001E-2</v>
          </cell>
          <cell r="M35">
            <v>0</v>
          </cell>
          <cell r="N35">
            <v>1.3288541666666666E-3</v>
          </cell>
          <cell r="O35">
            <v>2.655416666666667E-3</v>
          </cell>
          <cell r="P35">
            <v>3.9796874999999997E-3</v>
          </cell>
          <cell r="Q35">
            <v>5.3016666666666663E-3</v>
          </cell>
          <cell r="R35">
            <v>6.621354166666666E-3</v>
          </cell>
          <cell r="S35">
            <v>7.9387499999999996E-3</v>
          </cell>
          <cell r="T35">
            <v>9.2538541666666654E-3</v>
          </cell>
          <cell r="U35">
            <v>1.0566666666666667E-2</v>
          </cell>
          <cell r="V35">
            <v>1.1877187500000001E-2</v>
          </cell>
          <cell r="W35">
            <v>1.3185416666666666E-2</v>
          </cell>
          <cell r="X35">
            <v>1.4491354166666666E-2</v>
          </cell>
          <cell r="Y35">
            <v>1.5794999999999997E-2</v>
          </cell>
          <cell r="Z35">
            <v>1.7096354166666668E-2</v>
          </cell>
          <cell r="AA35">
            <v>1.8395416666666664E-2</v>
          </cell>
          <cell r="AB35">
            <v>1.96921875E-2</v>
          </cell>
          <cell r="AC35">
            <v>2.0986666666666667E-2</v>
          </cell>
          <cell r="AD35">
            <v>2.2278854166666667E-2</v>
          </cell>
          <cell r="AE35">
            <v>2.3568749999999999E-2</v>
          </cell>
          <cell r="AF35">
            <v>2.4856354166666664E-2</v>
          </cell>
          <cell r="AG35">
            <v>2.6141666666666667E-2</v>
          </cell>
          <cell r="AH35">
            <v>2.7424687499999999E-2</v>
          </cell>
          <cell r="AI35">
            <v>2.8705416666666667E-2</v>
          </cell>
          <cell r="AJ35">
            <v>2.998385416666666E-2</v>
          </cell>
          <cell r="AK35">
            <v>3.1259999999999996E-2</v>
          </cell>
          <cell r="AL35">
            <v>3.2533854166666668E-2</v>
          </cell>
          <cell r="AM35">
            <v>3.3805416666666664E-2</v>
          </cell>
          <cell r="AN35">
            <v>3.5074687500000007E-2</v>
          </cell>
          <cell r="AO35">
            <v>3.6341666666666661E-2</v>
          </cell>
          <cell r="AP35">
            <v>3.7606354166666661E-2</v>
          </cell>
          <cell r="AQ35">
            <v>3.8868749999999994E-2</v>
          </cell>
          <cell r="AR35">
            <v>4.0128854166666672E-2</v>
          </cell>
          <cell r="AS35">
            <v>4.1386666666666669E-2</v>
          </cell>
          <cell r="AT35">
            <v>4.2642187499999998E-2</v>
          </cell>
          <cell r="AU35">
            <v>4.3895416666666666E-2</v>
          </cell>
          <cell r="AV35">
            <v>4.5146354166666666E-2</v>
          </cell>
          <cell r="AW35">
            <v>4.6394999999999999E-2</v>
          </cell>
          <cell r="AX35">
            <v>4.7641354166666663E-2</v>
          </cell>
          <cell r="AY35">
            <v>4.8885416666666667E-2</v>
          </cell>
          <cell r="AZ35">
            <v>5.0127187499999996E-2</v>
          </cell>
          <cell r="BA35">
            <v>5.1366666666666665E-2</v>
          </cell>
          <cell r="BB35">
            <v>5.2603854166666665E-2</v>
          </cell>
          <cell r="BC35">
            <v>5.3838750000000005E-2</v>
          </cell>
          <cell r="BD35">
            <v>5.5071354166666663E-2</v>
          </cell>
          <cell r="BE35">
            <v>5.6301666666666667E-2</v>
          </cell>
          <cell r="BF35">
            <v>5.7529687500000003E-2</v>
          </cell>
          <cell r="BG35">
            <v>5.8755416666666664E-2</v>
          </cell>
          <cell r="BH35">
            <v>5.9978854166666665E-2</v>
          </cell>
          <cell r="BI35">
            <v>6.1200000000000004E-2</v>
          </cell>
          <cell r="BJ35">
            <v>6.2418854166666676E-2</v>
          </cell>
          <cell r="BK35">
            <v>6.3635416666666667E-2</v>
          </cell>
          <cell r="BL35">
            <v>6.4849687499999989E-2</v>
          </cell>
          <cell r="BM35">
            <v>6.6061666666666671E-2</v>
          </cell>
          <cell r="BN35">
            <v>6.7271354166666672E-2</v>
          </cell>
          <cell r="BO35">
            <v>6.8478750000000005E-2</v>
          </cell>
          <cell r="BP35">
            <v>6.968385416666667E-2</v>
          </cell>
          <cell r="BQ35">
            <v>7.0886666666666667E-2</v>
          </cell>
          <cell r="BR35">
            <v>7.2087187499999997E-2</v>
          </cell>
          <cell r="BS35">
            <v>7.3285416666666658E-2</v>
          </cell>
          <cell r="BT35">
            <v>7.448135416666668E-2</v>
          </cell>
          <cell r="BU35">
            <v>7.5675000000000006E-2</v>
          </cell>
          <cell r="BV35">
            <v>7.6866354166666664E-2</v>
          </cell>
          <cell r="BW35">
            <v>7.8055416666666669E-2</v>
          </cell>
          <cell r="BX35">
            <v>7.9242187500000005E-2</v>
          </cell>
          <cell r="BY35">
            <v>8.0426666666666674E-2</v>
          </cell>
          <cell r="BZ35">
            <v>8.1608854166666661E-2</v>
          </cell>
          <cell r="CA35">
            <v>8.2788750000000008E-2</v>
          </cell>
          <cell r="CB35">
            <v>8.3966354166666674E-2</v>
          </cell>
          <cell r="CC35">
            <v>8.5141666666666671E-2</v>
          </cell>
          <cell r="CD35">
            <v>8.6314687500000001E-2</v>
          </cell>
          <cell r="CE35">
            <v>8.7485416666666677E-2</v>
          </cell>
          <cell r="CF35">
            <v>8.8653854166666671E-2</v>
          </cell>
          <cell r="CG35">
            <v>8.9819999999999997E-2</v>
          </cell>
          <cell r="CH35">
            <v>9.0983854166666669E-2</v>
          </cell>
          <cell r="CI35">
            <v>9.2145416666666674E-2</v>
          </cell>
          <cell r="CJ35">
            <v>9.3304687499999997E-2</v>
          </cell>
          <cell r="CK35">
            <v>9.4461666666666666E-2</v>
          </cell>
          <cell r="CL35">
            <v>9.5616354166666681E-2</v>
          </cell>
          <cell r="CM35">
            <v>9.6768750000000001E-2</v>
          </cell>
          <cell r="CN35">
            <v>9.7918854166666666E-2</v>
          </cell>
          <cell r="CO35">
            <v>9.9066666666666664E-2</v>
          </cell>
          <cell r="CP35">
            <v>0.10021218750000001</v>
          </cell>
          <cell r="CQ35">
            <v>0.10135541666666666</v>
          </cell>
          <cell r="CR35">
            <v>0.10249635416666668</v>
          </cell>
          <cell r="CS35">
            <v>0.10363500000000002</v>
          </cell>
          <cell r="CT35">
            <v>0.10477135416666668</v>
          </cell>
          <cell r="CU35">
            <v>0.10590541666666667</v>
          </cell>
          <cell r="CV35">
            <v>0.10703718750000001</v>
          </cell>
          <cell r="CW35">
            <v>0.10816666666666669</v>
          </cell>
          <cell r="CX35">
            <v>0.10929385416666668</v>
          </cell>
          <cell r="CY35">
            <v>0.11041875</v>
          </cell>
          <cell r="CZ35">
            <v>0.11154135416666668</v>
          </cell>
          <cell r="DA35">
            <v>0.11266166666666666</v>
          </cell>
          <cell r="DB35">
            <v>0.11377968750000002</v>
          </cell>
          <cell r="DC35">
            <v>0.11489541666666667</v>
          </cell>
          <cell r="DD35">
            <v>0.11600885416666668</v>
          </cell>
          <cell r="DE35">
            <v>0.11712</v>
          </cell>
          <cell r="DF35">
            <v>0.11034405405405409</v>
          </cell>
          <cell r="DG35">
            <v>0.10340324324324318</v>
          </cell>
          <cell r="DH35">
            <v>9.6297567567567521E-2</v>
          </cell>
          <cell r="DI35">
            <v>8.9027027027027E-2</v>
          </cell>
          <cell r="DJ35">
            <v>8.1591621621621646E-2</v>
          </cell>
          <cell r="DK35">
            <v>7.3991351351351403E-2</v>
          </cell>
          <cell r="DL35">
            <v>6.6226216216216147E-2</v>
          </cell>
          <cell r="DM35">
            <v>5.8296216216216175E-2</v>
          </cell>
          <cell r="DN35">
            <v>5.0201351351351335E-2</v>
          </cell>
          <cell r="DO35">
            <v>4.1941621621621655E-2</v>
          </cell>
          <cell r="DP35">
            <v>3.3517027027027087E-2</v>
          </cell>
          <cell r="DQ35">
            <v>2.4927567567567505E-2</v>
          </cell>
          <cell r="DR35">
            <v>1.6173243243243221E-2</v>
          </cell>
          <cell r="DS35">
            <v>7.254054054054054E-3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</row>
        <row r="36">
          <cell r="G36">
            <v>66</v>
          </cell>
          <cell r="H36">
            <v>11.045294117647058</v>
          </cell>
          <cell r="I36">
            <v>1.3094117647058822E-2</v>
          </cell>
          <cell r="J36">
            <v>9.552941176470588</v>
          </cell>
          <cell r="K36">
            <v>1.199264705882353E-2</v>
          </cell>
          <cell r="M36">
            <v>0</v>
          </cell>
          <cell r="N36">
            <v>1.3082587474645031E-3</v>
          </cell>
          <cell r="O36">
            <v>2.6142114604462471E-3</v>
          </cell>
          <cell r="P36">
            <v>3.9178581389452327E-3</v>
          </cell>
          <cell r="Q36">
            <v>5.2191987829614608E-3</v>
          </cell>
          <cell r="R36">
            <v>6.5182333924949281E-3</v>
          </cell>
          <cell r="S36">
            <v>7.8149619675456378E-3</v>
          </cell>
          <cell r="T36">
            <v>9.1093845081135893E-3</v>
          </cell>
          <cell r="U36">
            <v>1.0401501014198782E-2</v>
          </cell>
          <cell r="V36">
            <v>1.1691311485801216E-2</v>
          </cell>
          <cell r="W36">
            <v>1.2978815922920892E-2</v>
          </cell>
          <cell r="X36">
            <v>1.4264014325557808E-2</v>
          </cell>
          <cell r="Y36">
            <v>1.5546906693711966E-2</v>
          </cell>
          <cell r="Z36">
            <v>1.6827493027383369E-2</v>
          </cell>
          <cell r="AA36">
            <v>1.8105773326572004E-2</v>
          </cell>
          <cell r="AB36">
            <v>1.9381747591277889E-2</v>
          </cell>
          <cell r="AC36">
            <v>2.0655415821501016E-2</v>
          </cell>
          <cell r="AD36">
            <v>2.1926778017241376E-2</v>
          </cell>
          <cell r="AE36">
            <v>2.3195834178498985E-2</v>
          </cell>
          <cell r="AF36">
            <v>2.4462584305273833E-2</v>
          </cell>
          <cell r="AG36">
            <v>2.572702839756592E-2</v>
          </cell>
          <cell r="AH36">
            <v>2.6989166455375253E-2</v>
          </cell>
          <cell r="AI36">
            <v>2.8248998478701822E-2</v>
          </cell>
          <cell r="AJ36">
            <v>2.9506524467545633E-2</v>
          </cell>
          <cell r="AK36">
            <v>3.0761744421906691E-2</v>
          </cell>
          <cell r="AL36">
            <v>3.2014658341784984E-2</v>
          </cell>
          <cell r="AM36">
            <v>3.3265266227180526E-2</v>
          </cell>
          <cell r="AN36">
            <v>3.4513568078093304E-2</v>
          </cell>
          <cell r="AO36">
            <v>3.5759563894523318E-2</v>
          </cell>
          <cell r="AP36">
            <v>3.7003253676470581E-2</v>
          </cell>
          <cell r="AQ36">
            <v>3.8244637423935093E-2</v>
          </cell>
          <cell r="AR36">
            <v>3.9483715136916835E-2</v>
          </cell>
          <cell r="AS36">
            <v>4.0720486815415818E-2</v>
          </cell>
          <cell r="AT36">
            <v>4.1954952459432045E-2</v>
          </cell>
          <cell r="AU36">
            <v>4.3187112068965514E-2</v>
          </cell>
          <cell r="AV36">
            <v>4.4416965644016225E-2</v>
          </cell>
          <cell r="AW36">
            <v>4.5644513184584179E-2</v>
          </cell>
          <cell r="AX36">
            <v>4.6869754690669369E-2</v>
          </cell>
          <cell r="AY36">
            <v>4.8092690162271801E-2</v>
          </cell>
          <cell r="AZ36">
            <v>4.9313319599391482E-2</v>
          </cell>
          <cell r="BA36">
            <v>5.0531643002028392E-2</v>
          </cell>
          <cell r="BB36">
            <v>5.1747660370182545E-2</v>
          </cell>
          <cell r="BC36">
            <v>5.2961371703853954E-2</v>
          </cell>
          <cell r="BD36">
            <v>5.4172777003042592E-2</v>
          </cell>
          <cell r="BE36">
            <v>5.538187626774848E-2</v>
          </cell>
          <cell r="BF36">
            <v>5.6588669497971603E-2</v>
          </cell>
          <cell r="BG36">
            <v>5.7793156693711961E-2</v>
          </cell>
          <cell r="BH36">
            <v>5.8995337854969576E-2</v>
          </cell>
          <cell r="BI36">
            <v>6.019521298174442E-2</v>
          </cell>
          <cell r="BJ36">
            <v>6.1392782074036513E-2</v>
          </cell>
          <cell r="BK36">
            <v>6.2588045131845835E-2</v>
          </cell>
          <cell r="BL36">
            <v>6.3781002155172406E-2</v>
          </cell>
          <cell r="BM36">
            <v>6.497165314401622E-2</v>
          </cell>
          <cell r="BN36">
            <v>6.6159998098377276E-2</v>
          </cell>
          <cell r="BO36">
            <v>6.7346037018255589E-2</v>
          </cell>
          <cell r="BP36">
            <v>6.8529769903651117E-2</v>
          </cell>
          <cell r="BQ36">
            <v>6.9711196754563887E-2</v>
          </cell>
          <cell r="BR36">
            <v>7.0890317570993913E-2</v>
          </cell>
          <cell r="BS36">
            <v>7.2067132352941168E-2</v>
          </cell>
          <cell r="BT36">
            <v>7.324164110040568E-2</v>
          </cell>
          <cell r="BU36">
            <v>7.441384381338742E-2</v>
          </cell>
          <cell r="BV36">
            <v>7.5583740491886403E-2</v>
          </cell>
          <cell r="BW36">
            <v>7.6751331135902642E-2</v>
          </cell>
          <cell r="BX36">
            <v>7.791661574543611E-2</v>
          </cell>
          <cell r="BY36">
            <v>7.9079594320486821E-2</v>
          </cell>
          <cell r="BZ36">
            <v>8.0240266861054774E-2</v>
          </cell>
          <cell r="CA36">
            <v>8.1398633367139955E-2</v>
          </cell>
          <cell r="CB36">
            <v>8.2554693838742393E-2</v>
          </cell>
          <cell r="CC36">
            <v>8.3708448275862074E-2</v>
          </cell>
          <cell r="CD36">
            <v>8.4859896678498983E-2</v>
          </cell>
          <cell r="CE36">
            <v>8.6009039046653135E-2</v>
          </cell>
          <cell r="CF36">
            <v>8.7155875380324543E-2</v>
          </cell>
          <cell r="CG36">
            <v>8.830040567951318E-2</v>
          </cell>
          <cell r="CH36">
            <v>8.944262994421906E-2</v>
          </cell>
          <cell r="CI36">
            <v>9.0582548174442196E-2</v>
          </cell>
          <cell r="CJ36">
            <v>9.1720160370182546E-2</v>
          </cell>
          <cell r="CK36">
            <v>9.2855466531440153E-2</v>
          </cell>
          <cell r="CL36">
            <v>9.3988466658215017E-2</v>
          </cell>
          <cell r="CM36">
            <v>9.5119160750507095E-2</v>
          </cell>
          <cell r="CN36">
            <v>9.624754880831643E-2</v>
          </cell>
          <cell r="CO36">
            <v>9.7373630831643007E-2</v>
          </cell>
          <cell r="CP36">
            <v>9.8497406820486813E-2</v>
          </cell>
          <cell r="CQ36">
            <v>9.9618876774847862E-2</v>
          </cell>
          <cell r="CR36">
            <v>0.10073804069472618</v>
          </cell>
          <cell r="CS36">
            <v>0.1018548985801217</v>
          </cell>
          <cell r="CT36">
            <v>0.10296945043103449</v>
          </cell>
          <cell r="CU36">
            <v>0.10408169624746451</v>
          </cell>
          <cell r="CV36">
            <v>0.10519163602941176</v>
          </cell>
          <cell r="CW36">
            <v>0.10629926977687627</v>
          </cell>
          <cell r="CX36">
            <v>0.10740459748985801</v>
          </cell>
          <cell r="CY36">
            <v>0.10850761916835699</v>
          </cell>
          <cell r="CZ36">
            <v>0.10960833481237323</v>
          </cell>
          <cell r="DA36">
            <v>0.1107067444219067</v>
          </cell>
          <cell r="DB36">
            <v>0.11180284799695742</v>
          </cell>
          <cell r="DC36">
            <v>0.11289664553752536</v>
          </cell>
          <cell r="DD36">
            <v>0.11398813704361055</v>
          </cell>
          <cell r="DE36">
            <v>0.11149900067240141</v>
          </cell>
          <cell r="DF36">
            <v>0.1048654643627258</v>
          </cell>
          <cell r="DG36">
            <v>9.8071206728651189E-2</v>
          </cell>
          <cell r="DH36">
            <v>9.1116227770177805E-2</v>
          </cell>
          <cell r="DI36">
            <v>8.4000527487305521E-2</v>
          </cell>
          <cell r="DJ36">
            <v>7.6724105880034324E-2</v>
          </cell>
          <cell r="DK36">
            <v>6.9286962948364242E-2</v>
          </cell>
          <cell r="DL36">
            <v>6.1689098692295136E-2</v>
          </cell>
          <cell r="DM36">
            <v>5.3930513111827255E-2</v>
          </cell>
          <cell r="DN36">
            <v>4.6011206206960496E-2</v>
          </cell>
          <cell r="DO36">
            <v>3.7931177977694817E-2</v>
          </cell>
          <cell r="DP36">
            <v>2.9690428424030264E-2</v>
          </cell>
          <cell r="DQ36">
            <v>2.1288957545966668E-2</v>
          </cell>
          <cell r="DR36">
            <v>1.2726765343504301E-2</v>
          </cell>
          <cell r="DS36">
            <v>4.0038518166430753E-3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G37">
            <v>65</v>
          </cell>
          <cell r="H37">
            <v>11.010588235294119</v>
          </cell>
          <cell r="I37">
            <v>1.2888235294117647E-2</v>
          </cell>
          <cell r="J37">
            <v>9.5058823529411764</v>
          </cell>
          <cell r="K37">
            <v>1.178529411764706E-2</v>
          </cell>
          <cell r="M37">
            <v>0</v>
          </cell>
          <cell r="N37">
            <v>1.2876632571345371E-3</v>
          </cell>
          <cell r="O37">
            <v>2.5730059697146187E-3</v>
          </cell>
          <cell r="P37">
            <v>3.8560281377402442E-3</v>
          </cell>
          <cell r="Q37">
            <v>5.1367297612114156E-3</v>
          </cell>
          <cell r="R37">
            <v>6.4151108401281302E-3</v>
          </cell>
          <cell r="S37">
            <v>7.6911713744903893E-3</v>
          </cell>
          <cell r="T37">
            <v>8.9649113642981931E-3</v>
          </cell>
          <cell r="U37">
            <v>1.0236330809551544E-2</v>
          </cell>
          <cell r="V37">
            <v>1.1505429710250436E-2</v>
          </cell>
          <cell r="W37">
            <v>1.2772208066394874E-2</v>
          </cell>
          <cell r="X37">
            <v>1.4036665877984857E-2</v>
          </cell>
          <cell r="Y37">
            <v>1.5298803145020383E-2</v>
          </cell>
          <cell r="Z37">
            <v>1.6558619867501456E-2</v>
          </cell>
          <cell r="AA37">
            <v>1.7816116045428071E-2</v>
          </cell>
          <cell r="AB37">
            <v>1.9071291678800232E-2</v>
          </cell>
          <cell r="AC37">
            <v>2.0324146767617939E-2</v>
          </cell>
          <cell r="AD37">
            <v>2.1574681311881186E-2</v>
          </cell>
          <cell r="AE37">
            <v>2.2822895311589982E-2</v>
          </cell>
          <cell r="AF37">
            <v>2.4068788766744318E-2</v>
          </cell>
          <cell r="AG37">
            <v>2.5312361677344204E-2</v>
          </cell>
          <cell r="AH37">
            <v>2.6553614043389632E-2</v>
          </cell>
          <cell r="AI37">
            <v>2.7792545864880606E-2</v>
          </cell>
          <cell r="AJ37">
            <v>2.902915714181712E-2</v>
          </cell>
          <cell r="AK37">
            <v>3.0263447874199181E-2</v>
          </cell>
          <cell r="AL37">
            <v>3.1495418062026791E-2</v>
          </cell>
          <cell r="AM37">
            <v>3.2725067705299947E-2</v>
          </cell>
          <cell r="AN37">
            <v>3.3952396804018639E-2</v>
          </cell>
          <cell r="AO37">
            <v>3.5177405358182874E-2</v>
          </cell>
          <cell r="AP37">
            <v>3.6400093367792666E-2</v>
          </cell>
          <cell r="AQ37">
            <v>3.7620460832847993E-2</v>
          </cell>
          <cell r="AR37">
            <v>3.8838507753348871E-2</v>
          </cell>
          <cell r="AS37">
            <v>4.0054234129295291E-2</v>
          </cell>
          <cell r="AT37">
            <v>4.1267639960687247E-2</v>
          </cell>
          <cell r="AU37">
            <v>4.2478725247524753E-2</v>
          </cell>
          <cell r="AV37">
            <v>4.3687489989807808E-2</v>
          </cell>
          <cell r="AW37">
            <v>4.4893934187536406E-2</v>
          </cell>
          <cell r="AX37">
            <v>4.6098057840710548E-2</v>
          </cell>
          <cell r="AY37">
            <v>4.7299860949330225E-2</v>
          </cell>
          <cell r="AZ37">
            <v>4.8499343513395458E-2</v>
          </cell>
          <cell r="BA37">
            <v>4.9696505532906235E-2</v>
          </cell>
          <cell r="BB37">
            <v>5.0891347007862547E-2</v>
          </cell>
          <cell r="BC37">
            <v>5.2083867938264423E-2</v>
          </cell>
          <cell r="BD37">
            <v>5.3274068324111822E-2</v>
          </cell>
          <cell r="BE37">
            <v>5.4461948165404783E-2</v>
          </cell>
          <cell r="BF37">
            <v>5.5647507462143274E-2</v>
          </cell>
          <cell r="BG37">
            <v>5.6830746214327314E-2</v>
          </cell>
          <cell r="BH37">
            <v>5.8011664421956904E-2</v>
          </cell>
          <cell r="BI37">
            <v>5.919026208503203E-2</v>
          </cell>
          <cell r="BJ37">
            <v>6.0366539203552713E-2</v>
          </cell>
          <cell r="BK37">
            <v>6.1540495777518932E-2</v>
          </cell>
          <cell r="BL37">
            <v>6.2712131806930693E-2</v>
          </cell>
          <cell r="BM37">
            <v>6.3881447291788004E-2</v>
          </cell>
          <cell r="BN37">
            <v>6.5048442232090858E-2</v>
          </cell>
          <cell r="BO37">
            <v>6.6213116627839269E-2</v>
          </cell>
          <cell r="BP37">
            <v>6.7375470479033195E-2</v>
          </cell>
          <cell r="BQ37">
            <v>6.8535503785672677E-2</v>
          </cell>
          <cell r="BR37">
            <v>6.9693216547757716E-2</v>
          </cell>
          <cell r="BS37">
            <v>7.0848608765288298E-2</v>
          </cell>
          <cell r="BT37">
            <v>7.2001680438264423E-2</v>
          </cell>
          <cell r="BU37">
            <v>7.3152431566686077E-2</v>
          </cell>
          <cell r="BV37">
            <v>7.4300862150553287E-2</v>
          </cell>
          <cell r="BW37">
            <v>7.5446972189866054E-2</v>
          </cell>
          <cell r="BX37">
            <v>7.6590761684624351E-2</v>
          </cell>
          <cell r="BY37">
            <v>7.7732230634828203E-2</v>
          </cell>
          <cell r="BZ37">
            <v>7.8871379040477585E-2</v>
          </cell>
          <cell r="CA37">
            <v>8.0008206901572509E-2</v>
          </cell>
          <cell r="CB37">
            <v>8.1142714218112991E-2</v>
          </cell>
          <cell r="CC37">
            <v>8.2274900990099015E-2</v>
          </cell>
          <cell r="CD37">
            <v>8.3404767217530582E-2</v>
          </cell>
          <cell r="CE37">
            <v>8.4532312900407691E-2</v>
          </cell>
          <cell r="CF37">
            <v>8.5657538038730344E-2</v>
          </cell>
          <cell r="CG37">
            <v>8.6780442632498553E-2</v>
          </cell>
          <cell r="CH37">
            <v>8.7901026681712291E-2</v>
          </cell>
          <cell r="CI37">
            <v>8.9019290186371586E-2</v>
          </cell>
          <cell r="CJ37">
            <v>9.0135233146476409E-2</v>
          </cell>
          <cell r="CK37">
            <v>9.124885556202679E-2</v>
          </cell>
          <cell r="CL37">
            <v>9.2360157433022727E-2</v>
          </cell>
          <cell r="CM37">
            <v>9.3469138759464179E-2</v>
          </cell>
          <cell r="CN37">
            <v>9.4575799541351216E-2</v>
          </cell>
          <cell r="CO37">
            <v>9.5680139778683768E-2</v>
          </cell>
          <cell r="CP37">
            <v>9.6782159471461862E-2</v>
          </cell>
          <cell r="CQ37">
            <v>9.7881858619685513E-2</v>
          </cell>
          <cell r="CR37">
            <v>9.8979237223354707E-2</v>
          </cell>
          <cell r="CS37">
            <v>0.10007429528246944</v>
          </cell>
          <cell r="CT37">
            <v>0.10116703279702972</v>
          </cell>
          <cell r="CU37">
            <v>0.10225744976703555</v>
          </cell>
          <cell r="CV37">
            <v>0.10334554619248691</v>
          </cell>
          <cell r="CW37">
            <v>0.10443132207338383</v>
          </cell>
          <cell r="CX37">
            <v>0.10551477740972628</v>
          </cell>
          <cell r="CY37">
            <v>0.10659591220151429</v>
          </cell>
          <cell r="CZ37">
            <v>0.10767472644874783</v>
          </cell>
          <cell r="DA37">
            <v>0.10875122015142692</v>
          </cell>
          <cell r="DB37">
            <v>0.10982539330955157</v>
          </cell>
          <cell r="DC37">
            <v>0.11089724592312175</v>
          </cell>
          <cell r="DD37">
            <v>0.11196677799213747</v>
          </cell>
          <cell r="DE37">
            <v>0.10606211838292788</v>
          </cell>
          <cell r="DF37">
            <v>9.9569609989421951E-2</v>
          </cell>
          <cell r="DG37">
            <v>9.2920455778871341E-2</v>
          </cell>
          <cell r="DH37">
            <v>8.6114655751276262E-2</v>
          </cell>
          <cell r="DI37">
            <v>7.9152209906636656E-2</v>
          </cell>
          <cell r="DJ37">
            <v>7.2033118244952468E-2</v>
          </cell>
          <cell r="DK37">
            <v>6.4757380766223713E-2</v>
          </cell>
          <cell r="DL37">
            <v>5.7324997470450251E-2</v>
          </cell>
          <cell r="DM37">
            <v>4.9735968357632367E-2</v>
          </cell>
          <cell r="DN37">
            <v>4.1990293427769915E-2</v>
          </cell>
          <cell r="DO37">
            <v>3.4087972680862902E-2</v>
          </cell>
          <cell r="DP37">
            <v>2.6029006116911325E-2</v>
          </cell>
          <cell r="DQ37">
            <v>1.7813393735915031E-2</v>
          </cell>
          <cell r="DR37">
            <v>9.4411355378743195E-3</v>
          </cell>
          <cell r="DS37">
            <v>9.1223152278904242E-4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</row>
        <row r="38">
          <cell r="G38">
            <v>64</v>
          </cell>
          <cell r="H38">
            <v>10.975882352941177</v>
          </cell>
          <cell r="I38">
            <v>1.2682352941176471E-2</v>
          </cell>
          <cell r="J38">
            <v>9.4588235294117649</v>
          </cell>
          <cell r="K38">
            <v>1.1577941176470589E-2</v>
          </cell>
          <cell r="M38">
            <v>0</v>
          </cell>
          <cell r="N38">
            <v>1.2670676946151596E-3</v>
          </cell>
          <cell r="O38">
            <v>2.531800190225344E-3</v>
          </cell>
          <cell r="P38">
            <v>3.7941974868305533E-3</v>
          </cell>
          <cell r="Q38">
            <v>5.0542595844307878E-3</v>
          </cell>
          <cell r="R38">
            <v>6.3119864830260466E-3</v>
          </cell>
          <cell r="S38">
            <v>7.5673781826163296E-3</v>
          </cell>
          <cell r="T38">
            <v>8.8204346832016379E-3</v>
          </cell>
          <cell r="U38">
            <v>1.0071155984781973E-2</v>
          </cell>
          <cell r="V38">
            <v>1.1319542087357332E-2</v>
          </cell>
          <cell r="W38">
            <v>1.2565592990927715E-2</v>
          </cell>
          <cell r="X38">
            <v>1.3809308695493124E-2</v>
          </cell>
          <cell r="Y38">
            <v>1.5050689201053555E-2</v>
          </cell>
          <cell r="Z38">
            <v>1.6289734507609014E-2</v>
          </cell>
          <cell r="AA38">
            <v>1.7526444615159495E-2</v>
          </cell>
          <cell r="AB38">
            <v>1.8760819523705008E-2</v>
          </cell>
          <cell r="AC38">
            <v>1.9992859233245539E-2</v>
          </cell>
          <cell r="AD38">
            <v>2.1222563743781096E-2</v>
          </cell>
          <cell r="AE38">
            <v>2.2449933055311677E-2</v>
          </cell>
          <cell r="AF38">
            <v>2.3674967167837284E-2</v>
          </cell>
          <cell r="AG38">
            <v>2.4897666081357916E-2</v>
          </cell>
          <cell r="AH38">
            <v>2.6118029795873576E-2</v>
          </cell>
          <cell r="AI38">
            <v>2.7336058311384259E-2</v>
          </cell>
          <cell r="AJ38">
            <v>2.8551751627889962E-2</v>
          </cell>
          <cell r="AK38">
            <v>2.9765109745390692E-2</v>
          </cell>
          <cell r="AL38">
            <v>3.0976132663886449E-2</v>
          </cell>
          <cell r="AM38">
            <v>3.2184820383377236E-2</v>
          </cell>
          <cell r="AN38">
            <v>3.3391172903863044E-2</v>
          </cell>
          <cell r="AO38">
            <v>3.4595190225343866E-2</v>
          </cell>
          <cell r="AP38">
            <v>3.5796872347819725E-2</v>
          </cell>
          <cell r="AQ38">
            <v>3.6996219271290605E-2</v>
          </cell>
          <cell r="AR38">
            <v>3.8193230995756514E-2</v>
          </cell>
          <cell r="AS38">
            <v>3.9387907521217451E-2</v>
          </cell>
          <cell r="AT38">
            <v>4.0580248847673396E-2</v>
          </cell>
          <cell r="AU38">
            <v>4.1770254975124377E-2</v>
          </cell>
          <cell r="AV38">
            <v>4.2957925903570386E-2</v>
          </cell>
          <cell r="AW38">
            <v>4.4143261633011417E-2</v>
          </cell>
          <cell r="AX38">
            <v>4.532626216344747E-2</v>
          </cell>
          <cell r="AY38">
            <v>4.6506927494878551E-2</v>
          </cell>
          <cell r="AZ38">
            <v>4.7685257627304654E-2</v>
          </cell>
          <cell r="BA38">
            <v>4.8861252560725786E-2</v>
          </cell>
          <cell r="BB38">
            <v>5.0034912295141933E-2</v>
          </cell>
          <cell r="BC38">
            <v>5.1206236830553122E-2</v>
          </cell>
          <cell r="BD38">
            <v>5.2375226166959318E-2</v>
          </cell>
          <cell r="BE38">
            <v>5.3541880304360558E-2</v>
          </cell>
          <cell r="BF38">
            <v>5.4706199242756812E-2</v>
          </cell>
          <cell r="BG38">
            <v>5.586818298214808E-2</v>
          </cell>
          <cell r="BH38">
            <v>5.7027831522534392E-2</v>
          </cell>
          <cell r="BI38">
            <v>5.8185144863915711E-2</v>
          </cell>
          <cell r="BJ38">
            <v>5.934012300629208E-2</v>
          </cell>
          <cell r="BK38">
            <v>6.0492765949663456E-2</v>
          </cell>
          <cell r="BL38">
            <v>6.1643073694029854E-2</v>
          </cell>
          <cell r="BM38">
            <v>6.2791046239391288E-2</v>
          </cell>
          <cell r="BN38">
            <v>6.3936683585747736E-2</v>
          </cell>
          <cell r="BO38">
            <v>6.5079985733099213E-2</v>
          </cell>
          <cell r="BP38">
            <v>6.6220952681445719E-2</v>
          </cell>
          <cell r="BQ38">
            <v>6.7359584430787239E-2</v>
          </cell>
          <cell r="BR38">
            <v>6.8495880981123802E-2</v>
          </cell>
          <cell r="BS38">
            <v>6.9629842332455366E-2</v>
          </cell>
          <cell r="BT38">
            <v>7.0761468484781972E-2</v>
          </cell>
          <cell r="BU38">
            <v>7.1890759438103607E-2</v>
          </cell>
          <cell r="BV38">
            <v>7.3017715192420257E-2</v>
          </cell>
          <cell r="BW38">
            <v>7.4142335747731936E-2</v>
          </cell>
          <cell r="BX38">
            <v>7.5264621104038629E-2</v>
          </cell>
          <cell r="BY38">
            <v>7.6384571261340364E-2</v>
          </cell>
          <cell r="BZ38">
            <v>7.7502186219637115E-2</v>
          </cell>
          <cell r="CA38">
            <v>7.8617465978928894E-2</v>
          </cell>
          <cell r="CB38">
            <v>7.9730410539215701E-2</v>
          </cell>
          <cell r="CC38">
            <v>8.0841019900497524E-2</v>
          </cell>
          <cell r="CD38">
            <v>8.1949294062774375E-2</v>
          </cell>
          <cell r="CE38">
            <v>8.3055233026046241E-2</v>
          </cell>
          <cell r="CF38">
            <v>8.4158836790313135E-2</v>
          </cell>
          <cell r="CG38">
            <v>8.5260105355575086E-2</v>
          </cell>
          <cell r="CH38">
            <v>8.6359038721832024E-2</v>
          </cell>
          <cell r="CI38">
            <v>8.7455636889084004E-2</v>
          </cell>
          <cell r="CJ38">
            <v>8.8549899857330999E-2</v>
          </cell>
          <cell r="CK38">
            <v>8.9641827626573023E-2</v>
          </cell>
          <cell r="CL38">
            <v>9.0731420196810075E-2</v>
          </cell>
          <cell r="CM38">
            <v>9.1818677568042156E-2</v>
          </cell>
          <cell r="CN38">
            <v>9.2903599740269252E-2</v>
          </cell>
          <cell r="CO38">
            <v>9.3986186713491376E-2</v>
          </cell>
          <cell r="CP38">
            <v>9.5066438487708516E-2</v>
          </cell>
          <cell r="CQ38">
            <v>9.6144355062920683E-2</v>
          </cell>
          <cell r="CR38">
            <v>9.7219936439127908E-2</v>
          </cell>
          <cell r="CS38">
            <v>9.8293182616330133E-2</v>
          </cell>
          <cell r="CT38">
            <v>9.9364093594527372E-2</v>
          </cell>
          <cell r="CU38">
            <v>0.10043266937371964</v>
          </cell>
          <cell r="CV38">
            <v>0.10149890995390694</v>
          </cell>
          <cell r="CW38">
            <v>0.10256281533508928</v>
          </cell>
          <cell r="CX38">
            <v>0.10362438551726662</v>
          </cell>
          <cell r="CY38">
            <v>0.104683620500439</v>
          </cell>
          <cell r="CZ38">
            <v>0.10574052028460638</v>
          </cell>
          <cell r="DA38">
            <v>0.10679508486976881</v>
          </cell>
          <cell r="DB38">
            <v>0.10784731425592627</v>
          </cell>
          <cell r="DC38">
            <v>0.10889720844307874</v>
          </cell>
          <cell r="DD38">
            <v>0.10700504727094406</v>
          </cell>
          <cell r="DE38">
            <v>0.10080485550715057</v>
          </cell>
          <cell r="DF38">
            <v>9.4452027062472993E-2</v>
          </cell>
          <cell r="DG38">
            <v>8.7946561936911222E-2</v>
          </cell>
          <cell r="DH38">
            <v>8.1288460130465534E-2</v>
          </cell>
          <cell r="DI38">
            <v>7.4477721643135764E-2</v>
          </cell>
          <cell r="DJ38">
            <v>6.7514346474921938E-2</v>
          </cell>
          <cell r="DK38">
            <v>6.039833462582405E-2</v>
          </cell>
          <cell r="DL38">
            <v>5.3129686095841969E-2</v>
          </cell>
          <cell r="DM38">
            <v>4.5708400884975943E-2</v>
          </cell>
          <cell r="DN38">
            <v>3.8134478993225876E-2</v>
          </cell>
          <cell r="DO38">
            <v>3.0407920420591733E-2</v>
          </cell>
          <cell r="DP38">
            <v>2.2528725167073521E-2</v>
          </cell>
          <cell r="DQ38">
            <v>1.4496893232671122E-2</v>
          </cell>
          <cell r="DR38">
            <v>6.3124246173847844E-3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</row>
        <row r="39">
          <cell r="G39">
            <v>63</v>
          </cell>
          <cell r="H39">
            <v>10.941176470588236</v>
          </cell>
          <cell r="I39">
            <v>1.2476470588235294E-2</v>
          </cell>
          <cell r="J39">
            <v>9.4117647058823533</v>
          </cell>
          <cell r="K39">
            <v>1.1370588235294118E-2</v>
          </cell>
          <cell r="M39">
            <v>0</v>
          </cell>
          <cell r="N39">
            <v>1.2464720588235296E-3</v>
          </cell>
          <cell r="O39">
            <v>2.4905941176470592E-3</v>
          </cell>
          <cell r="P39">
            <v>3.7323661764705877E-3</v>
          </cell>
          <cell r="Q39">
            <v>4.9717882352941179E-3</v>
          </cell>
          <cell r="R39">
            <v>6.208860294117647E-3</v>
          </cell>
          <cell r="S39">
            <v>7.4435823529411761E-3</v>
          </cell>
          <cell r="T39">
            <v>8.6759544117647053E-3</v>
          </cell>
          <cell r="U39">
            <v>9.9059764705882354E-3</v>
          </cell>
          <cell r="V39">
            <v>1.1133648529411764E-2</v>
          </cell>
          <cell r="W39">
            <v>1.2358970588235294E-2</v>
          </cell>
          <cell r="X39">
            <v>1.3581942647058825E-2</v>
          </cell>
          <cell r="Y39">
            <v>1.4802564705882352E-2</v>
          </cell>
          <cell r="Z39">
            <v>1.6020836764705882E-2</v>
          </cell>
          <cell r="AA39">
            <v>1.7236758823529409E-2</v>
          </cell>
          <cell r="AB39">
            <v>1.8450330882352942E-2</v>
          </cell>
          <cell r="AC39">
            <v>1.9661552941176469E-2</v>
          </cell>
          <cell r="AD39">
            <v>2.0870424999999998E-2</v>
          </cell>
          <cell r="AE39">
            <v>2.2076947058823529E-2</v>
          </cell>
          <cell r="AF39">
            <v>2.3281119117647058E-2</v>
          </cell>
          <cell r="AG39">
            <v>2.4482941176470589E-2</v>
          </cell>
          <cell r="AH39">
            <v>2.5682413235294119E-2</v>
          </cell>
          <cell r="AI39">
            <v>2.687953529411765E-2</v>
          </cell>
          <cell r="AJ39">
            <v>2.8074307352941173E-2</v>
          </cell>
          <cell r="AK39">
            <v>2.9266729411764704E-2</v>
          </cell>
          <cell r="AL39">
            <v>3.0456801470588237E-2</v>
          </cell>
          <cell r="AM39">
            <v>3.1644523529411765E-2</v>
          </cell>
          <cell r="AN39">
            <v>3.2829895588235299E-2</v>
          </cell>
          <cell r="AO39">
            <v>3.401291764705882E-2</v>
          </cell>
          <cell r="AP39">
            <v>3.5193589705882357E-2</v>
          </cell>
          <cell r="AQ39">
            <v>3.6371911764705882E-2</v>
          </cell>
          <cell r="AR39">
            <v>3.7547883823529409E-2</v>
          </cell>
          <cell r="AS39">
            <v>3.8721505882352944E-2</v>
          </cell>
          <cell r="AT39">
            <v>3.9892777941176467E-2</v>
          </cell>
          <cell r="AU39">
            <v>4.10617E-2</v>
          </cell>
          <cell r="AV39">
            <v>4.2228272058823527E-2</v>
          </cell>
          <cell r="AW39">
            <v>4.3392494117647062E-2</v>
          </cell>
          <cell r="AX39">
            <v>4.4554366176470593E-2</v>
          </cell>
          <cell r="AY39">
            <v>4.5713888235294119E-2</v>
          </cell>
          <cell r="AZ39">
            <v>4.6871060294117646E-2</v>
          </cell>
          <cell r="BA39">
            <v>4.8025882352941175E-2</v>
          </cell>
          <cell r="BB39">
            <v>4.9178354411764699E-2</v>
          </cell>
          <cell r="BC39">
            <v>5.0328476470588239E-2</v>
          </cell>
          <cell r="BD39">
            <v>5.1476248529411767E-2</v>
          </cell>
          <cell r="BE39">
            <v>5.2621670588235296E-2</v>
          </cell>
          <cell r="BF39">
            <v>5.3764742647058821E-2</v>
          </cell>
          <cell r="BG39">
            <v>5.4905464705882347E-2</v>
          </cell>
          <cell r="BH39">
            <v>5.6043836764705889E-2</v>
          </cell>
          <cell r="BI39">
            <v>5.7179858823529411E-2</v>
          </cell>
          <cell r="BJ39">
            <v>5.8313530882352943E-2</v>
          </cell>
          <cell r="BK39">
            <v>5.944485294117647E-2</v>
          </cell>
          <cell r="BL39">
            <v>6.0573824999999998E-2</v>
          </cell>
          <cell r="BM39">
            <v>6.1700447058823535E-2</v>
          </cell>
          <cell r="BN39">
            <v>6.282471911764706E-2</v>
          </cell>
          <cell r="BO39">
            <v>6.3946641176470587E-2</v>
          </cell>
          <cell r="BP39">
            <v>6.5066213235294115E-2</v>
          </cell>
          <cell r="BQ39">
            <v>6.6183435294117646E-2</v>
          </cell>
          <cell r="BR39">
            <v>6.7298307352941192E-2</v>
          </cell>
          <cell r="BS39">
            <v>6.8410829411764698E-2</v>
          </cell>
          <cell r="BT39">
            <v>6.9521001470588234E-2</v>
          </cell>
          <cell r="BU39">
            <v>7.0628823529411772E-2</v>
          </cell>
          <cell r="BV39">
            <v>7.1734295588235297E-2</v>
          </cell>
          <cell r="BW39">
            <v>7.2837417647058825E-2</v>
          </cell>
          <cell r="BX39">
            <v>7.3938189705882354E-2</v>
          </cell>
          <cell r="BY39">
            <v>7.5036611764705885E-2</v>
          </cell>
          <cell r="BZ39">
            <v>7.6132683823529418E-2</v>
          </cell>
          <cell r="CA39">
            <v>7.7226405882352939E-2</v>
          </cell>
          <cell r="CB39">
            <v>7.8317777941176475E-2</v>
          </cell>
          <cell r="CC39">
            <v>7.94068E-2</v>
          </cell>
          <cell r="CD39">
            <v>8.049347205882354E-2</v>
          </cell>
          <cell r="CE39">
            <v>8.1577794117647068E-2</v>
          </cell>
          <cell r="CF39">
            <v>8.2659766176470598E-2</v>
          </cell>
          <cell r="CG39">
            <v>8.3739388235294115E-2</v>
          </cell>
          <cell r="CH39">
            <v>8.4816660294117649E-2</v>
          </cell>
          <cell r="CI39">
            <v>8.5891582352941184E-2</v>
          </cell>
          <cell r="CJ39">
            <v>8.6964154411764721E-2</v>
          </cell>
          <cell r="CK39">
            <v>8.8034376470588233E-2</v>
          </cell>
          <cell r="CL39">
            <v>8.9102248529411773E-2</v>
          </cell>
          <cell r="CM39">
            <v>9.0167770588235302E-2</v>
          </cell>
          <cell r="CN39">
            <v>9.1230942647058832E-2</v>
          </cell>
          <cell r="CO39">
            <v>9.2291764705882351E-2</v>
          </cell>
          <cell r="CP39">
            <v>9.3350236764705885E-2</v>
          </cell>
          <cell r="CQ39">
            <v>9.4406358823529407E-2</v>
          </cell>
          <cell r="CR39">
            <v>9.5460130882352959E-2</v>
          </cell>
          <cell r="CS39">
            <v>9.6511552941176484E-2</v>
          </cell>
          <cell r="CT39">
            <v>9.7560624999999998E-2</v>
          </cell>
          <cell r="CU39">
            <v>9.8607347058823527E-2</v>
          </cell>
          <cell r="CV39">
            <v>9.9651719117647058E-2</v>
          </cell>
          <cell r="CW39">
            <v>0.10069374117647061</v>
          </cell>
          <cell r="CX39">
            <v>0.10173341323529414</v>
          </cell>
          <cell r="CY39">
            <v>0.10277073529411765</v>
          </cell>
          <cell r="CZ39">
            <v>0.10380570735294117</v>
          </cell>
          <cell r="DA39">
            <v>0.10483832941176471</v>
          </cell>
          <cell r="DB39">
            <v>0.10586860147058826</v>
          </cell>
          <cell r="DC39">
            <v>0.10689652352941177</v>
          </cell>
          <cell r="DD39">
            <v>0.10178863122171948</v>
          </cell>
          <cell r="DE39">
            <v>9.5722859728506846E-2</v>
          </cell>
          <cell r="DF39">
            <v>8.9508395927601889E-2</v>
          </cell>
          <cell r="DG39">
            <v>8.3145239819004513E-2</v>
          </cell>
          <cell r="DH39">
            <v>7.663339140271494E-2</v>
          </cell>
          <cell r="DI39">
            <v>6.9972850678733059E-2</v>
          </cell>
          <cell r="DJ39">
            <v>6.316361764705887E-2</v>
          </cell>
          <cell r="DK39">
            <v>5.620569230769238E-2</v>
          </cell>
          <cell r="DL39">
            <v>4.9099074660633457E-2</v>
          </cell>
          <cell r="DM39">
            <v>4.1843764705882351E-2</v>
          </cell>
          <cell r="DN39">
            <v>3.4439762443438937E-2</v>
          </cell>
          <cell r="DO39">
            <v>2.6887067873303212E-2</v>
          </cell>
          <cell r="DP39">
            <v>1.9185680995475195E-2</v>
          </cell>
          <cell r="DQ39">
            <v>1.1335601809954706E-2</v>
          </cell>
          <cell r="DR39">
            <v>3.3368303167420755E-3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</row>
        <row r="40">
          <cell r="G40">
            <v>62</v>
          </cell>
          <cell r="H40">
            <v>10.906470588235294</v>
          </cell>
          <cell r="I40">
            <v>1.2270588235294116E-2</v>
          </cell>
          <cell r="J40">
            <v>9.3647058823529399</v>
          </cell>
          <cell r="K40">
            <v>1.1163235294117647E-2</v>
          </cell>
          <cell r="M40">
            <v>0</v>
          </cell>
          <cell r="N40">
            <v>1.2258763486550398E-3</v>
          </cell>
          <cell r="O40">
            <v>2.4493877475613361E-3</v>
          </cell>
          <cell r="P40">
            <v>3.6705341967188882E-3</v>
          </cell>
          <cell r="Q40">
            <v>4.8893156961276971E-3</v>
          </cell>
          <cell r="R40">
            <v>6.1057322457877617E-3</v>
          </cell>
          <cell r="S40">
            <v>7.3197838456990827E-3</v>
          </cell>
          <cell r="T40">
            <v>8.5314704958616601E-3</v>
          </cell>
          <cell r="U40">
            <v>9.740792196275494E-3</v>
          </cell>
          <cell r="V40">
            <v>1.0947748946940583E-2</v>
          </cell>
          <cell r="W40">
            <v>1.215234074785693E-2</v>
          </cell>
          <cell r="X40">
            <v>1.3354567599024534E-2</v>
          </cell>
          <cell r="Y40">
            <v>1.4554429500443391E-2</v>
          </cell>
          <cell r="Z40">
            <v>1.5751926452113506E-2</v>
          </cell>
          <cell r="AA40">
            <v>1.6947058454034877E-2</v>
          </cell>
          <cell r="AB40">
            <v>1.8139825506207505E-2</v>
          </cell>
          <cell r="AC40">
            <v>1.933022760863139E-2</v>
          </cell>
          <cell r="AD40">
            <v>2.051826476130653E-2</v>
          </cell>
          <cell r="AE40">
            <v>2.1703936964232926E-2</v>
          </cell>
          <cell r="AF40">
            <v>2.288724421741058E-2</v>
          </cell>
          <cell r="AG40">
            <v>2.4068186520839491E-2</v>
          </cell>
          <cell r="AH40">
            <v>2.5246763874519657E-2</v>
          </cell>
          <cell r="AI40">
            <v>2.6422976278451082E-2</v>
          </cell>
          <cell r="AJ40">
            <v>2.7596823732633755E-2</v>
          </cell>
          <cell r="AK40">
            <v>2.8768306237067689E-2</v>
          </cell>
          <cell r="AL40">
            <v>2.9937423791752883E-2</v>
          </cell>
          <cell r="AM40">
            <v>3.1104176396689328E-2</v>
          </cell>
          <cell r="AN40">
            <v>3.2268564051877037E-2</v>
          </cell>
          <cell r="AO40">
            <v>3.3430586757315986E-2</v>
          </cell>
          <cell r="AP40">
            <v>3.4590244513006206E-2</v>
          </cell>
          <cell r="AQ40">
            <v>3.5747537318947677E-2</v>
          </cell>
          <cell r="AR40">
            <v>3.6902465175140405E-2</v>
          </cell>
          <cell r="AS40">
            <v>3.8055028081584397E-2</v>
          </cell>
          <cell r="AT40">
            <v>3.9205226038279632E-2</v>
          </cell>
          <cell r="AU40">
            <v>4.0353059045226125E-2</v>
          </cell>
          <cell r="AV40">
            <v>4.1498527102423882E-2</v>
          </cell>
          <cell r="AW40">
            <v>4.264163020987289E-2</v>
          </cell>
          <cell r="AX40">
            <v>4.3782368367573161E-2</v>
          </cell>
          <cell r="AY40">
            <v>4.4920741575524677E-2</v>
          </cell>
          <cell r="AZ40">
            <v>4.6056749833727456E-2</v>
          </cell>
          <cell r="BA40">
            <v>4.7190393142181493E-2</v>
          </cell>
          <cell r="BB40">
            <v>4.832167150088678E-2</v>
          </cell>
          <cell r="BC40">
            <v>4.9450584909843331E-2</v>
          </cell>
          <cell r="BD40">
            <v>5.0577133369051133E-2</v>
          </cell>
          <cell r="BE40">
            <v>5.1701316878510199E-2</v>
          </cell>
          <cell r="BF40">
            <v>5.2823135438220509E-2</v>
          </cell>
          <cell r="BG40">
            <v>5.3942589048182076E-2</v>
          </cell>
          <cell r="BH40">
            <v>5.5059677708394913E-2</v>
          </cell>
          <cell r="BI40">
            <v>5.6174401418858995E-2</v>
          </cell>
          <cell r="BJ40">
            <v>5.7286760179574341E-2</v>
          </cell>
          <cell r="BK40">
            <v>5.8396753990540937E-2</v>
          </cell>
          <cell r="BL40">
            <v>5.9504382851758783E-2</v>
          </cell>
          <cell r="BM40">
            <v>6.0609646763227901E-2</v>
          </cell>
          <cell r="BN40">
            <v>6.1712545724948262E-2</v>
          </cell>
          <cell r="BO40">
            <v>6.2813079736919894E-2</v>
          </cell>
          <cell r="BP40">
            <v>6.391124879914277E-2</v>
          </cell>
          <cell r="BQ40">
            <v>6.5007052911616903E-2</v>
          </cell>
          <cell r="BR40">
            <v>6.6100492074342307E-2</v>
          </cell>
          <cell r="BS40">
            <v>6.7191566287318955E-2</v>
          </cell>
          <cell r="BT40">
            <v>6.8280275550546859E-2</v>
          </cell>
          <cell r="BU40">
            <v>6.9366619864026008E-2</v>
          </cell>
          <cell r="BV40">
            <v>7.0450599227756427E-2</v>
          </cell>
          <cell r="BW40">
            <v>7.1532213641738104E-2</v>
          </cell>
          <cell r="BX40">
            <v>7.2611463105971025E-2</v>
          </cell>
          <cell r="BY40">
            <v>7.3688347620455216E-2</v>
          </cell>
          <cell r="BZ40">
            <v>7.4762867185190665E-2</v>
          </cell>
          <cell r="CA40">
            <v>7.5835021800177357E-2</v>
          </cell>
          <cell r="CB40">
            <v>7.6904811465415321E-2</v>
          </cell>
          <cell r="CC40">
            <v>7.7972236180904528E-2</v>
          </cell>
          <cell r="CD40">
            <v>7.9037295946644992E-2</v>
          </cell>
          <cell r="CE40">
            <v>8.0099990762636714E-2</v>
          </cell>
          <cell r="CF40">
            <v>8.1160320628879692E-2</v>
          </cell>
          <cell r="CG40">
            <v>8.2218285545373929E-2</v>
          </cell>
          <cell r="CH40">
            <v>8.3273885512119422E-2</v>
          </cell>
          <cell r="CI40">
            <v>8.4327120529116173E-2</v>
          </cell>
          <cell r="CJ40">
            <v>8.5377990596364167E-2</v>
          </cell>
          <cell r="CK40">
            <v>8.6426495713863433E-2</v>
          </cell>
          <cell r="CL40">
            <v>8.7472635881613955E-2</v>
          </cell>
          <cell r="CM40">
            <v>8.8516411099615722E-2</v>
          </cell>
          <cell r="CN40">
            <v>8.9557821367868759E-2</v>
          </cell>
          <cell r="CO40">
            <v>9.059686668637304E-2</v>
          </cell>
          <cell r="CP40">
            <v>9.1633547055128578E-2</v>
          </cell>
          <cell r="CQ40">
            <v>9.2667862474135373E-2</v>
          </cell>
          <cell r="CR40">
            <v>9.369981294339344E-2</v>
          </cell>
          <cell r="CS40">
            <v>9.472939846290275E-2</v>
          </cell>
          <cell r="CT40">
            <v>9.5756619032663318E-2</v>
          </cell>
          <cell r="CU40">
            <v>9.6781474652675129E-2</v>
          </cell>
          <cell r="CV40">
            <v>9.7803965322938211E-2</v>
          </cell>
          <cell r="CW40">
            <v>9.8824091043452564E-2</v>
          </cell>
          <cell r="CX40">
            <v>9.9841851814218147E-2</v>
          </cell>
          <cell r="CY40">
            <v>0.10085724763523499</v>
          </cell>
          <cell r="CZ40">
            <v>0.10187027850650311</v>
          </cell>
          <cell r="DA40">
            <v>0.10288094442802245</v>
          </cell>
          <cell r="DB40">
            <v>0.10388924539979308</v>
          </cell>
          <cell r="DC40">
            <v>0.10253225048813869</v>
          </cell>
          <cell r="DD40">
            <v>9.6744489923019872E-2</v>
          </cell>
          <cell r="DE40">
            <v>9.0811918217115109E-2</v>
          </cell>
          <cell r="DF40">
            <v>8.4734535370424385E-2</v>
          </cell>
          <cell r="DG40">
            <v>7.8512341382947576E-2</v>
          </cell>
          <cell r="DH40">
            <v>7.214533625468493E-2</v>
          </cell>
          <cell r="DI40">
            <v>6.5633519985636324E-2</v>
          </cell>
          <cell r="DJ40">
            <v>5.8976892575801743E-2</v>
          </cell>
          <cell r="DK40">
            <v>5.2175454025181235E-2</v>
          </cell>
          <cell r="DL40">
            <v>4.5229204333774614E-2</v>
          </cell>
          <cell r="DM40">
            <v>3.8138143501582178E-2</v>
          </cell>
          <cell r="DN40">
            <v>3.0902271528603774E-2</v>
          </cell>
          <cell r="DO40">
            <v>2.3521588414839419E-2</v>
          </cell>
          <cell r="DP40">
            <v>1.5996094160289104E-2</v>
          </cell>
          <cell r="DQ40">
            <v>8.3257887649526852E-3</v>
          </cell>
          <cell r="DR40">
            <v>5.1067222883043484E-4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</row>
        <row r="41">
          <cell r="G41">
            <v>61</v>
          </cell>
          <cell r="H41">
            <v>10.871764705882352</v>
          </cell>
          <cell r="I41">
            <v>1.2064705882352939E-2</v>
          </cell>
          <cell r="J41">
            <v>9.3176470588235283</v>
          </cell>
          <cell r="K41">
            <v>1.0955882352941176E-2</v>
          </cell>
          <cell r="M41">
            <v>0</v>
          </cell>
          <cell r="N41">
            <v>1.2052805629827687E-3</v>
          </cell>
          <cell r="O41">
            <v>2.4081810754604869E-3</v>
          </cell>
          <cell r="P41">
            <v>3.6087015374331546E-3</v>
          </cell>
          <cell r="Q41">
            <v>4.8068419489007723E-3</v>
          </cell>
          <cell r="R41">
            <v>6.0026023098633382E-3</v>
          </cell>
          <cell r="S41">
            <v>7.1959826203208538E-3</v>
          </cell>
          <cell r="T41">
            <v>8.3869828802733207E-3</v>
          </cell>
          <cell r="U41">
            <v>9.5756030897207363E-3</v>
          </cell>
          <cell r="V41">
            <v>1.0761843248663101E-2</v>
          </cell>
          <cell r="W41">
            <v>1.1945703357100414E-2</v>
          </cell>
          <cell r="X41">
            <v>1.3127183415032677E-2</v>
          </cell>
          <cell r="Y41">
            <v>1.4306283422459891E-2</v>
          </cell>
          <cell r="Z41">
            <v>1.5483003379382054E-2</v>
          </cell>
          <cell r="AA41">
            <v>1.6657343285799164E-2</v>
          </cell>
          <cell r="AB41">
            <v>1.7829303141711227E-2</v>
          </cell>
          <cell r="AC41">
            <v>1.899888294711824E-2</v>
          </cell>
          <cell r="AD41">
            <v>2.0166082702020201E-2</v>
          </cell>
          <cell r="AE41">
            <v>2.1330902406417111E-2</v>
          </cell>
          <cell r="AF41">
            <v>2.2493342060308966E-2</v>
          </cell>
          <cell r="AG41">
            <v>2.3653401663695776E-2</v>
          </cell>
          <cell r="AH41">
            <v>2.4811081216577539E-2</v>
          </cell>
          <cell r="AI41">
            <v>2.5966380718954248E-2</v>
          </cell>
          <cell r="AJ41">
            <v>2.7119300170825901E-2</v>
          </cell>
          <cell r="AK41">
            <v>2.8269839572192507E-2</v>
          </cell>
          <cell r="AL41">
            <v>2.9417998923054068E-2</v>
          </cell>
          <cell r="AM41">
            <v>3.0563778223410575E-2</v>
          </cell>
          <cell r="AN41">
            <v>3.170717747326203E-2</v>
          </cell>
          <cell r="AO41">
            <v>3.284819667260843E-2</v>
          </cell>
          <cell r="AP41">
            <v>3.398683582144979E-2</v>
          </cell>
          <cell r="AQ41">
            <v>3.5123094919786095E-2</v>
          </cell>
          <cell r="AR41">
            <v>3.6256973967617345E-2</v>
          </cell>
          <cell r="AS41">
            <v>3.7388472964943548E-2</v>
          </cell>
          <cell r="AT41">
            <v>3.8517591911764695E-2</v>
          </cell>
          <cell r="AU41">
            <v>3.9644330808080802E-2</v>
          </cell>
          <cell r="AV41">
            <v>4.0768689653891854E-2</v>
          </cell>
          <cell r="AW41">
            <v>4.1890668449197858E-2</v>
          </cell>
          <cell r="AX41">
            <v>4.3010267193998808E-2</v>
          </cell>
          <cell r="AY41">
            <v>4.412748588829471E-2</v>
          </cell>
          <cell r="AZ41">
            <v>4.5242324532085557E-2</v>
          </cell>
          <cell r="BA41">
            <v>4.6354783125371356E-2</v>
          </cell>
          <cell r="BB41">
            <v>4.74648616681521E-2</v>
          </cell>
          <cell r="BC41">
            <v>4.8572560160427804E-2</v>
          </cell>
          <cell r="BD41">
            <v>4.9677878602198453E-2</v>
          </cell>
          <cell r="BE41">
            <v>5.0780816993464054E-2</v>
          </cell>
          <cell r="BF41">
            <v>5.1881375334224593E-2</v>
          </cell>
          <cell r="BG41">
            <v>5.2979553624480084E-2</v>
          </cell>
          <cell r="BH41">
            <v>5.4075351864230542E-2</v>
          </cell>
          <cell r="BI41">
            <v>5.5168770053475931E-2</v>
          </cell>
          <cell r="BJ41">
            <v>5.6259808192216279E-2</v>
          </cell>
          <cell r="BK41">
            <v>5.7348466280451565E-2</v>
          </cell>
          <cell r="BL41">
            <v>5.8434744318181811E-2</v>
          </cell>
          <cell r="BM41">
            <v>5.9518642305407009E-2</v>
          </cell>
          <cell r="BN41">
            <v>6.0600160242127145E-2</v>
          </cell>
          <cell r="BO41">
            <v>6.167929812834224E-2</v>
          </cell>
          <cell r="BP41">
            <v>6.2756055964052274E-2</v>
          </cell>
          <cell r="BQ41">
            <v>6.3830433749257273E-2</v>
          </cell>
          <cell r="BR41">
            <v>6.4902431483957218E-2</v>
          </cell>
          <cell r="BS41">
            <v>6.5972049168152108E-2</v>
          </cell>
          <cell r="BT41">
            <v>6.7039286801841944E-2</v>
          </cell>
          <cell r="BU41">
            <v>6.8104144385026738E-2</v>
          </cell>
          <cell r="BV41">
            <v>6.9166621917706464E-2</v>
          </cell>
          <cell r="BW41">
            <v>7.0226719399881163E-2</v>
          </cell>
          <cell r="BX41">
            <v>7.1284436831550793E-2</v>
          </cell>
          <cell r="BY41">
            <v>7.2339774212715383E-2</v>
          </cell>
          <cell r="BZ41">
            <v>7.3392731543374931E-2</v>
          </cell>
          <cell r="CA41">
            <v>7.4443308823529411E-2</v>
          </cell>
          <cell r="CB41">
            <v>7.549150605317885E-2</v>
          </cell>
          <cell r="CC41">
            <v>7.6537323232323221E-2</v>
          </cell>
          <cell r="CD41">
            <v>7.7580760360962578E-2</v>
          </cell>
          <cell r="CE41">
            <v>7.8621817439096853E-2</v>
          </cell>
          <cell r="CF41">
            <v>7.9660494466726073E-2</v>
          </cell>
          <cell r="CG41">
            <v>8.0696791443850266E-2</v>
          </cell>
          <cell r="CH41">
            <v>8.173070837046939E-2</v>
          </cell>
          <cell r="CI41">
            <v>8.2762245246583488E-2</v>
          </cell>
          <cell r="CJ41">
            <v>8.3791402072192517E-2</v>
          </cell>
          <cell r="CK41">
            <v>8.4818178847296491E-2</v>
          </cell>
          <cell r="CL41">
            <v>8.5842575571895424E-2</v>
          </cell>
          <cell r="CM41">
            <v>8.6864592245989303E-2</v>
          </cell>
          <cell r="CN41">
            <v>8.788422886957814E-2</v>
          </cell>
          <cell r="CO41">
            <v>8.8901485442661909E-2</v>
          </cell>
          <cell r="CP41">
            <v>8.9916361965240638E-2</v>
          </cell>
          <cell r="CQ41">
            <v>9.0928858437314297E-2</v>
          </cell>
          <cell r="CR41">
            <v>9.1938974858882958E-2</v>
          </cell>
          <cell r="CS41">
            <v>9.2946711229946521E-2</v>
          </cell>
          <cell r="CT41">
            <v>9.3952067550505045E-2</v>
          </cell>
          <cell r="CU41">
            <v>9.4955043820558513E-2</v>
          </cell>
          <cell r="CV41">
            <v>9.5955640040106954E-2</v>
          </cell>
          <cell r="CW41">
            <v>9.6953856209150341E-2</v>
          </cell>
          <cell r="CX41">
            <v>9.7949692327688659E-2</v>
          </cell>
          <cell r="CY41">
            <v>9.8943148395721922E-2</v>
          </cell>
          <cell r="CZ41">
            <v>9.9934224413250131E-2</v>
          </cell>
          <cell r="DA41">
            <v>0.10092292038027331</v>
          </cell>
          <cell r="DB41">
            <v>0.10190923629679145</v>
          </cell>
          <cell r="DC41">
            <v>9.7528087010731526E-2</v>
          </cell>
          <cell r="DD41">
            <v>9.1868515384957841E-2</v>
          </cell>
          <cell r="DE41">
            <v>8.606795208620914E-2</v>
          </cell>
          <cell r="DF41">
            <v>8.0126397114485423E-2</v>
          </cell>
          <cell r="DG41">
            <v>7.4043850469786593E-2</v>
          </cell>
          <cell r="DH41">
            <v>6.782031215211283E-2</v>
          </cell>
          <cell r="DI41">
            <v>6.1455782161464065E-2</v>
          </cell>
          <cell r="DJ41">
            <v>5.4950260497840277E-2</v>
          </cell>
          <cell r="DK41">
            <v>4.8303747161241473E-2</v>
          </cell>
          <cell r="DL41">
            <v>4.1516242151667514E-2</v>
          </cell>
          <cell r="DM41">
            <v>3.4587745469118678E-2</v>
          </cell>
          <cell r="DN41">
            <v>2.7518257113594818E-2</v>
          </cell>
          <cell r="DO41">
            <v>2.0307777085095933E-2</v>
          </cell>
          <cell r="DP41">
            <v>1.295630538362203E-2</v>
          </cell>
          <cell r="DQ41">
            <v>5.4638420091729784E-3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</row>
        <row r="42">
          <cell r="G42">
            <v>60</v>
          </cell>
          <cell r="H42">
            <v>10.837058823529413</v>
          </cell>
          <cell r="I42">
            <v>1.1858823529411764E-2</v>
          </cell>
          <cell r="J42">
            <v>9.2705882352941167</v>
          </cell>
          <cell r="K42">
            <v>1.0748529411764705E-2</v>
          </cell>
          <cell r="M42">
            <v>0</v>
          </cell>
          <cell r="N42">
            <v>1.1846847006569126E-3</v>
          </cell>
          <cell r="O42">
            <v>2.3669740967452971E-3</v>
          </cell>
          <cell r="P42">
            <v>3.5468681882651534E-3</v>
          </cell>
          <cell r="Q42">
            <v>4.724366975216482E-3</v>
          </cell>
          <cell r="R42">
            <v>5.8994704575992827E-3</v>
          </cell>
          <cell r="S42">
            <v>7.0721786354135553E-3</v>
          </cell>
          <cell r="T42">
            <v>8.2424915086592998E-3</v>
          </cell>
          <cell r="U42">
            <v>9.4104090773365189E-3</v>
          </cell>
          <cell r="V42">
            <v>1.0575931341445207E-2</v>
          </cell>
          <cell r="W42">
            <v>1.1739058300985367E-2</v>
          </cell>
          <cell r="X42">
            <v>1.2899789955957001E-2</v>
          </cell>
          <cell r="Y42">
            <v>1.4058126306360105E-2</v>
          </cell>
          <cell r="Z42">
            <v>1.5214067352194684E-2</v>
          </cell>
          <cell r="AA42">
            <v>1.6367613093460732E-2</v>
          </cell>
          <cell r="AB42">
            <v>1.7518763530158257E-2</v>
          </cell>
          <cell r="AC42">
            <v>1.866751866228725E-2</v>
          </cell>
          <cell r="AD42">
            <v>1.9813878489847711E-2</v>
          </cell>
          <cell r="AE42">
            <v>2.0957843012839653E-2</v>
          </cell>
          <cell r="AF42">
            <v>2.209941223126306E-2</v>
          </cell>
          <cell r="AG42">
            <v>2.3238586145117944E-2</v>
          </cell>
          <cell r="AH42">
            <v>2.43753647544043E-2</v>
          </cell>
          <cell r="AI42">
            <v>2.5509748059122126E-2</v>
          </cell>
          <cell r="AJ42">
            <v>2.6641736059271417E-2</v>
          </cell>
          <cell r="AK42">
            <v>2.7771328754852189E-2</v>
          </cell>
          <cell r="AL42">
            <v>2.8898526145864432E-2</v>
          </cell>
          <cell r="AM42">
            <v>3.002332823230815E-2</v>
          </cell>
          <cell r="AN42">
            <v>3.1145735014183339E-2</v>
          </cell>
          <cell r="AO42">
            <v>3.2265746491489992E-2</v>
          </cell>
          <cell r="AP42">
            <v>3.3383362664228124E-2</v>
          </cell>
          <cell r="AQ42">
            <v>3.4498583532397722E-2</v>
          </cell>
          <cell r="AR42">
            <v>3.5611409095998803E-2</v>
          </cell>
          <cell r="AS42">
            <v>3.6721839355031351E-2</v>
          </cell>
          <cell r="AT42">
            <v>3.7829874309495366E-2</v>
          </cell>
          <cell r="AU42">
            <v>3.8935513959390863E-2</v>
          </cell>
          <cell r="AV42">
            <v>4.0038758304717828E-2</v>
          </cell>
          <cell r="AW42">
            <v>4.1139607345476253E-2</v>
          </cell>
          <cell r="AX42">
            <v>4.2238061081666167E-2</v>
          </cell>
          <cell r="AY42">
            <v>4.3334119513287542E-2</v>
          </cell>
          <cell r="AZ42">
            <v>4.4427782640340398E-2</v>
          </cell>
          <cell r="BA42">
            <v>4.5519050462824721E-2</v>
          </cell>
          <cell r="BB42">
            <v>4.6607922980740513E-2</v>
          </cell>
          <cell r="BC42">
            <v>4.7694400194087792E-2</v>
          </cell>
          <cell r="BD42">
            <v>4.8778482102866519E-2</v>
          </cell>
          <cell r="BE42">
            <v>4.9860168707076741E-2</v>
          </cell>
          <cell r="BF42">
            <v>5.0939460006718416E-2</v>
          </cell>
          <cell r="BG42">
            <v>5.2016356001791574E-2</v>
          </cell>
          <cell r="BH42">
            <v>5.3090856692296205E-2</v>
          </cell>
          <cell r="BI42">
            <v>5.4162962078232305E-2</v>
          </cell>
          <cell r="BJ42">
            <v>5.5232672159599878E-2</v>
          </cell>
          <cell r="BK42">
            <v>5.629998693639892E-2</v>
          </cell>
          <cell r="BL42">
            <v>5.7364906408629429E-2</v>
          </cell>
          <cell r="BM42">
            <v>5.8427430576291427E-2</v>
          </cell>
          <cell r="BN42">
            <v>5.9487559439384885E-2</v>
          </cell>
          <cell r="BO42">
            <v>6.0545292997909825E-2</v>
          </cell>
          <cell r="BP42">
            <v>6.1600631251866225E-2</v>
          </cell>
          <cell r="BQ42">
            <v>6.26535742012541E-2</v>
          </cell>
          <cell r="BR42">
            <v>6.370412184607345E-2</v>
          </cell>
          <cell r="BS42">
            <v>6.4752274186324274E-2</v>
          </cell>
          <cell r="BT42">
            <v>6.5798031222006573E-2</v>
          </cell>
          <cell r="BU42">
            <v>6.6841392953120332E-2</v>
          </cell>
          <cell r="BV42">
            <v>6.7882359379665566E-2</v>
          </cell>
          <cell r="BW42">
            <v>6.8920930501642275E-2</v>
          </cell>
          <cell r="BX42">
            <v>6.9957106319050458E-2</v>
          </cell>
          <cell r="BY42">
            <v>7.0990886831890115E-2</v>
          </cell>
          <cell r="BZ42">
            <v>7.2022272040161234E-2</v>
          </cell>
          <cell r="CA42">
            <v>7.3051261943863827E-2</v>
          </cell>
          <cell r="CB42">
            <v>7.4077856542997908E-2</v>
          </cell>
          <cell r="CC42">
            <v>7.510205583756345E-2</v>
          </cell>
          <cell r="CD42">
            <v>7.6123859827560467E-2</v>
          </cell>
          <cell r="CE42">
            <v>7.7143268512988944E-2</v>
          </cell>
          <cell r="CF42">
            <v>7.8160281893848896E-2</v>
          </cell>
          <cell r="CG42">
            <v>7.9174899970140336E-2</v>
          </cell>
          <cell r="CH42">
            <v>8.0187122741863237E-2</v>
          </cell>
          <cell r="CI42">
            <v>8.1196950209017626E-2</v>
          </cell>
          <cell r="CJ42">
            <v>8.2204382371603449E-2</v>
          </cell>
          <cell r="CK42">
            <v>8.3209419229620774E-2</v>
          </cell>
          <cell r="CL42">
            <v>8.4212060783069573E-2</v>
          </cell>
          <cell r="CM42">
            <v>8.5212307031949833E-2</v>
          </cell>
          <cell r="CN42">
            <v>8.6210157976261567E-2</v>
          </cell>
          <cell r="CO42">
            <v>8.7205613616004776E-2</v>
          </cell>
          <cell r="CP42">
            <v>8.819867395117946E-2</v>
          </cell>
          <cell r="CQ42">
            <v>8.918933898178559E-2</v>
          </cell>
          <cell r="CR42">
            <v>9.0177608707823223E-2</v>
          </cell>
          <cell r="CS42">
            <v>9.1163483129292316E-2</v>
          </cell>
          <cell r="CT42">
            <v>9.2146962246192884E-2</v>
          </cell>
          <cell r="CU42">
            <v>9.3128046058524927E-2</v>
          </cell>
          <cell r="CV42">
            <v>9.410673456628843E-2</v>
          </cell>
          <cell r="CW42">
            <v>9.5083027769483422E-2</v>
          </cell>
          <cell r="CX42">
            <v>9.6056925668109874E-2</v>
          </cell>
          <cell r="CY42">
            <v>9.7028428262167801E-2</v>
          </cell>
          <cell r="CZ42">
            <v>9.7997535551657203E-2</v>
          </cell>
          <cell r="DA42">
            <v>9.8964247536578065E-2</v>
          </cell>
          <cell r="DB42">
            <v>9.8084468036933034E-2</v>
          </cell>
          <cell r="DC42">
            <v>9.2689214839521916E-2</v>
          </cell>
          <cell r="DD42">
            <v>8.715672919749945E-2</v>
          </cell>
          <cell r="DE42">
            <v>8.1487011110865662E-2</v>
          </cell>
          <cell r="DF42">
            <v>7.5680060579620512E-2</v>
          </cell>
          <cell r="DG42">
            <v>6.9735877603763929E-2</v>
          </cell>
          <cell r="DH42">
            <v>6.3654462183296109E-2</v>
          </cell>
          <cell r="DI42">
            <v>5.7435814318216948E-2</v>
          </cell>
          <cell r="DJ42">
            <v>5.1079934008526451E-2</v>
          </cell>
          <cell r="DK42">
            <v>4.4586821254224605E-2</v>
          </cell>
          <cell r="DL42">
            <v>3.7956476055311321E-2</v>
          </cell>
          <cell r="DM42">
            <v>3.1188898411786792E-2</v>
          </cell>
          <cell r="DN42">
            <v>2.4284088323650924E-2</v>
          </cell>
          <cell r="DO42">
            <v>1.7242045790903718E-2</v>
          </cell>
          <cell r="DP42">
            <v>1.006277081354519E-2</v>
          </cell>
          <cell r="DQ42">
            <v>2.7462633915751734E-3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</row>
        <row r="43">
          <cell r="G43">
            <v>59</v>
          </cell>
          <cell r="H43">
            <v>10.802352941176471</v>
          </cell>
          <cell r="I43">
            <v>1.1652941176470588E-2</v>
          </cell>
          <cell r="J43">
            <v>9.2235294117647051</v>
          </cell>
          <cell r="K43">
            <v>1.0541176470588234E-2</v>
          </cell>
          <cell r="M43">
            <v>0</v>
          </cell>
          <cell r="N43">
            <v>1.1640887605042017E-3</v>
          </cell>
          <cell r="O43">
            <v>2.325766806722689E-3</v>
          </cell>
          <cell r="P43">
            <v>3.4850341386554622E-3</v>
          </cell>
          <cell r="Q43">
            <v>4.6418907563025216E-3</v>
          </cell>
          <cell r="R43">
            <v>5.7963366596638652E-3</v>
          </cell>
          <cell r="S43">
            <v>6.9483718487394954E-3</v>
          </cell>
          <cell r="T43">
            <v>8.0979963235294113E-3</v>
          </cell>
          <cell r="U43">
            <v>9.2452100840336136E-3</v>
          </cell>
          <cell r="V43">
            <v>1.0390013130252101E-2</v>
          </cell>
          <cell r="W43">
            <v>1.1532405462184874E-2</v>
          </cell>
          <cell r="X43">
            <v>1.2672387079831933E-2</v>
          </cell>
          <cell r="Y43">
            <v>1.3809957983193276E-2</v>
          </cell>
          <cell r="Z43">
            <v>1.4945118172268909E-2</v>
          </cell>
          <cell r="AA43">
            <v>1.6077867647058822E-2</v>
          </cell>
          <cell r="AB43">
            <v>1.7208206407563025E-2</v>
          </cell>
          <cell r="AC43">
            <v>1.8336134453781513E-2</v>
          </cell>
          <cell r="AD43">
            <v>1.9461651785714285E-2</v>
          </cell>
          <cell r="AE43">
            <v>2.0584758403361346E-2</v>
          </cell>
          <cell r="AF43">
            <v>2.1705454306722684E-2</v>
          </cell>
          <cell r="AG43">
            <v>2.2823739495798318E-2</v>
          </cell>
          <cell r="AH43">
            <v>2.3939613970588237E-2</v>
          </cell>
          <cell r="AI43">
            <v>2.5053077731092437E-2</v>
          </cell>
          <cell r="AJ43">
            <v>2.6164130777310921E-2</v>
          </cell>
          <cell r="AK43">
            <v>2.7272773109243698E-2</v>
          </cell>
          <cell r="AL43">
            <v>2.8379004726890755E-2</v>
          </cell>
          <cell r="AM43">
            <v>2.9482825630252101E-2</v>
          </cell>
          <cell r="AN43">
            <v>3.0584235819327732E-2</v>
          </cell>
          <cell r="AO43">
            <v>3.1683235294117644E-2</v>
          </cell>
          <cell r="AP43">
            <v>3.2779824054621848E-2</v>
          </cell>
          <cell r="AQ43">
            <v>3.3874002100840336E-2</v>
          </cell>
          <cell r="AR43">
            <v>3.496576943277311E-2</v>
          </cell>
          <cell r="AS43">
            <v>3.6055126050420168E-2</v>
          </cell>
          <cell r="AT43">
            <v>3.7142071953781511E-2</v>
          </cell>
          <cell r="AU43">
            <v>3.8226607142857139E-2</v>
          </cell>
          <cell r="AV43">
            <v>3.9308731617647058E-2</v>
          </cell>
          <cell r="AW43">
            <v>4.0388445378151262E-2</v>
          </cell>
          <cell r="AX43">
            <v>4.1465748424369744E-2</v>
          </cell>
          <cell r="AY43">
            <v>4.2540640756302518E-2</v>
          </cell>
          <cell r="AZ43">
            <v>4.3613122373949577E-2</v>
          </cell>
          <cell r="BA43">
            <v>4.468319327731092E-2</v>
          </cell>
          <cell r="BB43">
            <v>4.5750853466386548E-2</v>
          </cell>
          <cell r="BC43">
            <v>4.6816102941176475E-2</v>
          </cell>
          <cell r="BD43">
            <v>4.7878941701680666E-2</v>
          </cell>
          <cell r="BE43">
            <v>4.8939369747899163E-2</v>
          </cell>
          <cell r="BF43">
            <v>4.9997387079831937E-2</v>
          </cell>
          <cell r="BG43">
            <v>5.1052993697478982E-2</v>
          </cell>
          <cell r="BH43">
            <v>5.2106189600840333E-2</v>
          </cell>
          <cell r="BI43">
            <v>5.3156974789915969E-2</v>
          </cell>
          <cell r="BJ43">
            <v>5.4205349264705882E-2</v>
          </cell>
          <cell r="BK43">
            <v>5.525131302521008E-2</v>
          </cell>
          <cell r="BL43">
            <v>5.629486607142857E-2</v>
          </cell>
          <cell r="BM43">
            <v>5.7336008403361338E-2</v>
          </cell>
          <cell r="BN43">
            <v>5.8374740021008398E-2</v>
          </cell>
          <cell r="BO43">
            <v>5.9411060924369756E-2</v>
          </cell>
          <cell r="BP43">
            <v>6.0444971113445371E-2</v>
          </cell>
          <cell r="BQ43">
            <v>6.1476470588235285E-2</v>
          </cell>
          <cell r="BR43">
            <v>6.2505559348739498E-2</v>
          </cell>
          <cell r="BS43">
            <v>6.3532237394957974E-2</v>
          </cell>
          <cell r="BT43">
            <v>6.4556504726890757E-2</v>
          </cell>
          <cell r="BU43">
            <v>6.5578361344537803E-2</v>
          </cell>
          <cell r="BV43">
            <v>6.6597807247899155E-2</v>
          </cell>
          <cell r="BW43">
            <v>6.7614842436974784E-2</v>
          </cell>
          <cell r="BX43">
            <v>6.8629466911764692E-2</v>
          </cell>
          <cell r="BY43">
            <v>6.9641680672268905E-2</v>
          </cell>
          <cell r="BZ43">
            <v>7.0651483718487396E-2</v>
          </cell>
          <cell r="CA43">
            <v>7.1658876050420151E-2</v>
          </cell>
          <cell r="CB43">
            <v>7.2663857668067225E-2</v>
          </cell>
          <cell r="CC43">
            <v>7.3666428571428563E-2</v>
          </cell>
          <cell r="CD43">
            <v>7.4666588760504193E-2</v>
          </cell>
          <cell r="CE43">
            <v>7.5664338235294115E-2</v>
          </cell>
          <cell r="CF43">
            <v>7.6659676995798315E-2</v>
          </cell>
          <cell r="CG43">
            <v>7.7652605042016792E-2</v>
          </cell>
          <cell r="CH43">
            <v>7.8643122373949575E-2</v>
          </cell>
          <cell r="CI43">
            <v>7.9631228991596636E-2</v>
          </cell>
          <cell r="CJ43">
            <v>8.0616924894957975E-2</v>
          </cell>
          <cell r="CK43">
            <v>8.1600210084033606E-2</v>
          </cell>
          <cell r="CL43">
            <v>8.2581084558823528E-2</v>
          </cell>
          <cell r="CM43">
            <v>8.3559548319327714E-2</v>
          </cell>
          <cell r="CN43">
            <v>8.453560136554622E-2</v>
          </cell>
          <cell r="CO43">
            <v>8.550924369747899E-2</v>
          </cell>
          <cell r="CP43">
            <v>8.6480475315126037E-2</v>
          </cell>
          <cell r="CQ43">
            <v>8.7449296218487377E-2</v>
          </cell>
          <cell r="CR43">
            <v>8.8415706407563022E-2</v>
          </cell>
          <cell r="CS43">
            <v>8.9379705882352931E-2</v>
          </cell>
          <cell r="CT43">
            <v>9.0341294642857131E-2</v>
          </cell>
          <cell r="CU43">
            <v>9.1300472689075624E-2</v>
          </cell>
          <cell r="CV43">
            <v>9.225724002100838E-2</v>
          </cell>
          <cell r="CW43">
            <v>9.321159663865547E-2</v>
          </cell>
          <cell r="CX43">
            <v>9.4163542542016795E-2</v>
          </cell>
          <cell r="CY43">
            <v>9.5113077731092427E-2</v>
          </cell>
          <cell r="CZ43">
            <v>9.6060202205882336E-2</v>
          </cell>
          <cell r="DA43">
            <v>9.7004915966386523E-2</v>
          </cell>
          <cell r="DB43">
            <v>9.3284698869115362E-2</v>
          </cell>
          <cell r="DC43">
            <v>8.8011754186026053E-2</v>
          </cell>
          <cell r="DD43">
            <v>8.2605277461207979E-2</v>
          </cell>
          <cell r="DE43">
            <v>7.7065268694661154E-2</v>
          </cell>
          <cell r="DF43">
            <v>7.1391727886385564E-2</v>
          </cell>
          <cell r="DG43">
            <v>6.5584655036381098E-2</v>
          </cell>
          <cell r="DH43">
            <v>5.9644050144647971E-2</v>
          </cell>
          <cell r="DI43">
            <v>5.3569913211186093E-2</v>
          </cell>
          <cell r="DJ43">
            <v>4.736224423599545E-2</v>
          </cell>
          <cell r="DK43">
            <v>4.1021043219076049E-2</v>
          </cell>
          <cell r="DL43">
            <v>3.4546310160427758E-2</v>
          </cell>
          <cell r="DM43">
            <v>2.7938045060050817E-2</v>
          </cell>
          <cell r="DN43">
            <v>2.1196247917945117E-2</v>
          </cell>
          <cell r="DO43">
            <v>1.4320918734110673E-2</v>
          </cell>
          <cell r="DP43">
            <v>7.3120575085474501E-3</v>
          </cell>
          <cell r="DQ43">
            <v>1.6966424125533232E-4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</row>
        <row r="44">
          <cell r="G44">
            <v>58</v>
          </cell>
          <cell r="H44">
            <v>10.767647058823529</v>
          </cell>
          <cell r="I44">
            <v>1.1447058823529411E-2</v>
          </cell>
          <cell r="J44">
            <v>9.1764705882352935</v>
          </cell>
          <cell r="K44">
            <v>1.0333823529411767E-2</v>
          </cell>
          <cell r="M44">
            <v>0</v>
          </cell>
          <cell r="N44">
            <v>1.1434927413273E-3</v>
          </cell>
          <cell r="O44">
            <v>2.2845592006033185E-3</v>
          </cell>
          <cell r="P44">
            <v>3.423199377828054E-3</v>
          </cell>
          <cell r="Q44">
            <v>4.5594132730015077E-3</v>
          </cell>
          <cell r="R44">
            <v>5.6932008861236795E-3</v>
          </cell>
          <cell r="S44">
            <v>6.8245622171945698E-3</v>
          </cell>
          <cell r="T44">
            <v>7.9534972662141778E-3</v>
          </cell>
          <cell r="U44">
            <v>9.0800060331825035E-3</v>
          </cell>
          <cell r="V44">
            <v>1.0204088518099548E-2</v>
          </cell>
          <cell r="W44">
            <v>1.1325744720965309E-2</v>
          </cell>
          <cell r="X44">
            <v>1.2444974641779788E-2</v>
          </cell>
          <cell r="Y44">
            <v>1.3561778280542986E-2</v>
          </cell>
          <cell r="Z44">
            <v>1.4676155637254901E-2</v>
          </cell>
          <cell r="AA44">
            <v>1.5788106711915533E-2</v>
          </cell>
          <cell r="AB44">
            <v>1.6897631504524883E-2</v>
          </cell>
          <cell r="AC44">
            <v>1.8004730015082956E-2</v>
          </cell>
          <cell r="AD44">
            <v>1.9109402243589743E-2</v>
          </cell>
          <cell r="AE44">
            <v>2.0211648190045249E-2</v>
          </cell>
          <cell r="AF44">
            <v>2.1311467854449474E-2</v>
          </cell>
          <cell r="AG44">
            <v>2.2408861236802413E-2</v>
          </cell>
          <cell r="AH44">
            <v>2.3503828337104071E-2</v>
          </cell>
          <cell r="AI44">
            <v>2.4596369155354448E-2</v>
          </cell>
          <cell r="AJ44">
            <v>2.5686483691553543E-2</v>
          </cell>
          <cell r="AK44">
            <v>2.6774171945701357E-2</v>
          </cell>
          <cell r="AL44">
            <v>2.7859433917797886E-2</v>
          </cell>
          <cell r="AM44">
            <v>2.894226960784314E-2</v>
          </cell>
          <cell r="AN44">
            <v>3.0022679015837106E-2</v>
          </cell>
          <cell r="AO44">
            <v>3.1100662141779787E-2</v>
          </cell>
          <cell r="AP44">
            <v>3.217621898567119E-2</v>
          </cell>
          <cell r="AQ44">
            <v>3.3249349547511312E-2</v>
          </cell>
          <cell r="AR44">
            <v>3.4320053827300148E-2</v>
          </cell>
          <cell r="AS44">
            <v>3.5388331825037707E-2</v>
          </cell>
          <cell r="AT44">
            <v>3.6454183540723981E-2</v>
          </cell>
          <cell r="AU44">
            <v>3.7517608974358976E-2</v>
          </cell>
          <cell r="AV44">
            <v>3.8578608125942687E-2</v>
          </cell>
          <cell r="AW44">
            <v>3.963718099547512E-2</v>
          </cell>
          <cell r="AX44">
            <v>4.0693327582956261E-2</v>
          </cell>
          <cell r="AY44">
            <v>4.1747047888386124E-2</v>
          </cell>
          <cell r="AZ44">
            <v>4.2798341911764702E-2</v>
          </cell>
          <cell r="BA44">
            <v>4.3847209653092009E-2</v>
          </cell>
          <cell r="BB44">
            <v>4.4893651112368024E-2</v>
          </cell>
          <cell r="BC44">
            <v>4.5937666289592761E-2</v>
          </cell>
          <cell r="BD44">
            <v>4.6979255184766214E-2</v>
          </cell>
          <cell r="BE44">
            <v>4.8018417797888395E-2</v>
          </cell>
          <cell r="BF44">
            <v>4.9055154128959277E-2</v>
          </cell>
          <cell r="BG44">
            <v>5.0089464177978889E-2</v>
          </cell>
          <cell r="BH44">
            <v>5.1121347944947215E-2</v>
          </cell>
          <cell r="BI44">
            <v>5.2150805429864257E-2</v>
          </cell>
          <cell r="BJ44">
            <v>5.317783663273002E-2</v>
          </cell>
          <cell r="BK44">
            <v>5.4202441553544499E-2</v>
          </cell>
          <cell r="BL44">
            <v>5.5224620192307693E-2</v>
          </cell>
          <cell r="BM44">
            <v>5.6244372549019608E-2</v>
          </cell>
          <cell r="BN44">
            <v>5.7261698623680246E-2</v>
          </cell>
          <cell r="BO44">
            <v>5.8276598416289599E-2</v>
          </cell>
          <cell r="BP44">
            <v>5.9289071926847667E-2</v>
          </cell>
          <cell r="BQ44">
            <v>6.0299119155354443E-2</v>
          </cell>
          <cell r="BR44">
            <v>6.1306740101809962E-2</v>
          </cell>
          <cell r="BS44">
            <v>6.2311934766214182E-2</v>
          </cell>
          <cell r="BT44">
            <v>6.3314703148567131E-2</v>
          </cell>
          <cell r="BU44">
            <v>6.4315045248868788E-2</v>
          </cell>
          <cell r="BV44">
            <v>6.531296106711916E-2</v>
          </cell>
          <cell r="BW44">
            <v>6.6308450603318261E-2</v>
          </cell>
          <cell r="BX44">
            <v>6.7301513857466078E-2</v>
          </cell>
          <cell r="BY44">
            <v>6.8292150829562609E-2</v>
          </cell>
          <cell r="BZ44">
            <v>6.9280361519607855E-2</v>
          </cell>
          <cell r="CA44">
            <v>7.0266145927601803E-2</v>
          </cell>
          <cell r="CB44">
            <v>7.1249504053544507E-2</v>
          </cell>
          <cell r="CC44">
            <v>7.2230435897435899E-2</v>
          </cell>
          <cell r="CD44">
            <v>7.3208941459276033E-2</v>
          </cell>
          <cell r="CE44">
            <v>7.4185020739064869E-2</v>
          </cell>
          <cell r="CF44">
            <v>7.515867373680242E-2</v>
          </cell>
          <cell r="CG44">
            <v>7.61299004524887E-2</v>
          </cell>
          <cell r="CH44">
            <v>7.7098700886123694E-2</v>
          </cell>
          <cell r="CI44">
            <v>7.8065075037707404E-2</v>
          </cell>
          <cell r="CJ44">
            <v>7.9029022907239829E-2</v>
          </cell>
          <cell r="CK44">
            <v>7.9990544494720969E-2</v>
          </cell>
          <cell r="CL44">
            <v>8.0949639800150852E-2</v>
          </cell>
          <cell r="CM44">
            <v>8.1906308823529422E-2</v>
          </cell>
          <cell r="CN44">
            <v>8.2860551564856721E-2</v>
          </cell>
          <cell r="CO44">
            <v>8.381236802413275E-2</v>
          </cell>
          <cell r="CP44">
            <v>8.4761758201357479E-2</v>
          </cell>
          <cell r="CQ44">
            <v>8.5708722096530923E-2</v>
          </cell>
          <cell r="CR44">
            <v>8.665325970965311E-2</v>
          </cell>
          <cell r="CS44">
            <v>8.7595371040723999E-2</v>
          </cell>
          <cell r="CT44">
            <v>8.8535056089743602E-2</v>
          </cell>
          <cell r="CU44">
            <v>8.9472314856711921E-2</v>
          </cell>
          <cell r="CV44">
            <v>9.0407147341628968E-2</v>
          </cell>
          <cell r="CW44">
            <v>9.1339553544494745E-2</v>
          </cell>
          <cell r="CX44">
            <v>9.2269533465309223E-2</v>
          </cell>
          <cell r="CY44">
            <v>9.3197087104072401E-2</v>
          </cell>
          <cell r="CZ44">
            <v>9.4122214460784337E-2</v>
          </cell>
          <cell r="DA44">
            <v>9.3665318038490819E-2</v>
          </cell>
          <cell r="DB44">
            <v>8.8643576437968857E-2</v>
          </cell>
          <cell r="DC44">
            <v>8.3491945743177087E-2</v>
          </cell>
          <cell r="DD44">
            <v>7.8210425954115453E-2</v>
          </cell>
          <cell r="DE44">
            <v>7.2799017070783956E-2</v>
          </cell>
          <cell r="DF44">
            <v>6.725771909318258E-2</v>
          </cell>
          <cell r="DG44">
            <v>6.1586532021311251E-2</v>
          </cell>
          <cell r="DH44">
            <v>5.5785455855170127E-2</v>
          </cell>
          <cell r="DI44">
            <v>4.9854490594759146E-2</v>
          </cell>
          <cell r="DJ44">
            <v>4.3793636240078294E-2</v>
          </cell>
          <cell r="DK44">
            <v>3.7602892791127579E-2</v>
          </cell>
          <cell r="DL44">
            <v>3.1282260247906875E-2</v>
          </cell>
          <cell r="DM44">
            <v>2.4831738610416414E-2</v>
          </cell>
          <cell r="DN44">
            <v>1.8251327878656083E-2</v>
          </cell>
          <cell r="DO44">
            <v>1.1541028052625866E-2</v>
          </cell>
          <cell r="DP44">
            <v>4.7008391323258144E-3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</row>
        <row r="45">
          <cell r="G45">
            <v>57</v>
          </cell>
          <cell r="H45">
            <v>10.732941176470588</v>
          </cell>
          <cell r="I45">
            <v>1.1241176470588235E-2</v>
          </cell>
          <cell r="J45">
            <v>9.1294117647058819</v>
          </cell>
          <cell r="K45">
            <v>1.0126470588235296E-2</v>
          </cell>
          <cell r="M45">
            <v>0</v>
          </cell>
          <cell r="N45">
            <v>1.1228966419041843E-3</v>
          </cell>
          <cell r="O45">
            <v>2.2433512734990903E-3</v>
          </cell>
          <cell r="P45">
            <v>3.3613638947847177E-3</v>
          </cell>
          <cell r="Q45">
            <v>4.4769345057610677E-3</v>
          </cell>
          <cell r="R45">
            <v>5.5900631064281382E-3</v>
          </cell>
          <cell r="S45">
            <v>6.7007496967859308E-3</v>
          </cell>
          <cell r="T45">
            <v>7.8089942768344448E-3</v>
          </cell>
          <cell r="U45">
            <v>8.9147968465736818E-3</v>
          </cell>
          <cell r="V45">
            <v>1.0018157406003638E-2</v>
          </cell>
          <cell r="W45">
            <v>1.1119075955124317E-2</v>
          </cell>
          <cell r="X45">
            <v>1.221755249393572E-2</v>
          </cell>
          <cell r="Y45">
            <v>1.331358702243784E-2</v>
          </cell>
          <cell r="Z45">
            <v>1.4407179540630687E-2</v>
          </cell>
          <cell r="AA45">
            <v>1.5498330048514249E-2</v>
          </cell>
          <cell r="AB45">
            <v>1.6587038546088541E-2</v>
          </cell>
          <cell r="AC45">
            <v>1.7673305033353549E-2</v>
          </cell>
          <cell r="AD45">
            <v>1.8757129510309278E-2</v>
          </cell>
          <cell r="AE45">
            <v>1.9838511976955731E-2</v>
          </cell>
          <cell r="AF45">
            <v>2.0917452433292905E-2</v>
          </cell>
          <cell r="AG45">
            <v>2.1993950879320802E-2</v>
          </cell>
          <cell r="AH45">
            <v>2.306800731503942E-2</v>
          </cell>
          <cell r="AI45">
            <v>2.4139621740448761E-2</v>
          </cell>
          <cell r="AJ45">
            <v>2.5208794155548817E-2</v>
          </cell>
          <cell r="AK45">
            <v>2.6275524560339603E-2</v>
          </cell>
          <cell r="AL45">
            <v>2.7339812954821106E-2</v>
          </cell>
          <cell r="AM45">
            <v>2.8401659338993329E-2</v>
          </cell>
          <cell r="AN45">
            <v>2.946106371285628E-2</v>
          </cell>
          <cell r="AO45">
            <v>3.0518026076409945E-2</v>
          </cell>
          <cell r="AP45">
            <v>3.157254642965434E-2</v>
          </cell>
          <cell r="AQ45">
            <v>3.2624624772589449E-2</v>
          </cell>
          <cell r="AR45">
            <v>3.3674261105215285E-2</v>
          </cell>
          <cell r="AS45">
            <v>3.4721455427531842E-2</v>
          </cell>
          <cell r="AT45">
            <v>3.5766207739539119E-2</v>
          </cell>
          <cell r="AU45">
            <v>3.6808518041237116E-2</v>
          </cell>
          <cell r="AV45">
            <v>3.7848386332625834E-2</v>
          </cell>
          <cell r="AW45">
            <v>3.888581261370528E-2</v>
          </cell>
          <cell r="AX45">
            <v>3.9920796884475439E-2</v>
          </cell>
          <cell r="AY45">
            <v>4.0953339144936325E-2</v>
          </cell>
          <cell r="AZ45">
            <v>4.1983439395087932E-2</v>
          </cell>
          <cell r="BA45">
            <v>4.3011097634930266E-2</v>
          </cell>
          <cell r="BB45">
            <v>4.4036313864463307E-2</v>
          </cell>
          <cell r="BC45">
            <v>4.5059088083687089E-2</v>
          </cell>
          <cell r="BD45">
            <v>4.6079420292601578E-2</v>
          </cell>
          <cell r="BE45">
            <v>4.7097310491206794E-2</v>
          </cell>
          <cell r="BF45">
            <v>4.8112758679502737E-2</v>
          </cell>
          <cell r="BG45">
            <v>4.9125764857489387E-2</v>
          </cell>
          <cell r="BH45">
            <v>5.0136329025166779E-2</v>
          </cell>
          <cell r="BI45">
            <v>5.114445118253487E-2</v>
          </cell>
          <cell r="BJ45">
            <v>5.2150131329593702E-2</v>
          </cell>
          <cell r="BK45">
            <v>5.3153369466343241E-2</v>
          </cell>
          <cell r="BL45">
            <v>5.41541655927835E-2</v>
          </cell>
          <cell r="BM45">
            <v>5.5152519708914501E-2</v>
          </cell>
          <cell r="BN45">
            <v>5.6148431814736201E-2</v>
          </cell>
          <cell r="BO45">
            <v>5.7141901910248649E-2</v>
          </cell>
          <cell r="BP45">
            <v>5.813292999545179E-2</v>
          </cell>
          <cell r="BQ45">
            <v>5.9121516070345666E-2</v>
          </cell>
          <cell r="BR45">
            <v>6.0107660134930269E-2</v>
          </cell>
          <cell r="BS45">
            <v>6.1091362189205585E-2</v>
          </cell>
          <cell r="BT45">
            <v>6.2072622233171629E-2</v>
          </cell>
          <cell r="BU45">
            <v>6.3051440266828393E-2</v>
          </cell>
          <cell r="BV45">
            <v>6.4027816290175871E-2</v>
          </cell>
          <cell r="BW45">
            <v>6.5001750303214076E-2</v>
          </cell>
          <cell r="BX45">
            <v>6.5973242305943008E-2</v>
          </cell>
          <cell r="BY45">
            <v>6.6942292298362654E-2</v>
          </cell>
          <cell r="BZ45">
            <v>6.7908900280473028E-2</v>
          </cell>
          <cell r="CA45">
            <v>6.8873066252274115E-2</v>
          </cell>
          <cell r="CB45">
            <v>6.9834790213765929E-2</v>
          </cell>
          <cell r="CC45">
            <v>7.0794072164948457E-2</v>
          </cell>
          <cell r="CD45">
            <v>7.1750912105821713E-2</v>
          </cell>
          <cell r="CE45">
            <v>7.2705310036385695E-2</v>
          </cell>
          <cell r="CF45">
            <v>7.3657265956640391E-2</v>
          </cell>
          <cell r="CG45">
            <v>7.4606779866585829E-2</v>
          </cell>
          <cell r="CH45">
            <v>7.5553851766221952E-2</v>
          </cell>
          <cell r="CI45">
            <v>7.6498481655548831E-2</v>
          </cell>
          <cell r="CJ45">
            <v>7.7440669534566409E-2</v>
          </cell>
          <cell r="CK45">
            <v>7.8380415403274714E-2</v>
          </cell>
          <cell r="CL45">
            <v>7.9317719261673761E-2</v>
          </cell>
          <cell r="CM45">
            <v>8.0252581109763493E-2</v>
          </cell>
          <cell r="CN45">
            <v>8.1185000947543981E-2</v>
          </cell>
          <cell r="CO45">
            <v>8.2114978775015168E-2</v>
          </cell>
          <cell r="CP45">
            <v>8.3042514592177083E-2</v>
          </cell>
          <cell r="CQ45">
            <v>8.3967608399029711E-2</v>
          </cell>
          <cell r="CR45">
            <v>8.4890260195573095E-2</v>
          </cell>
          <cell r="CS45">
            <v>8.5810469981807178E-2</v>
          </cell>
          <cell r="CT45">
            <v>8.6728237757731974E-2</v>
          </cell>
          <cell r="CU45">
            <v>8.7643563523347498E-2</v>
          </cell>
          <cell r="CV45">
            <v>8.8556447278653735E-2</v>
          </cell>
          <cell r="CW45">
            <v>8.9466889023650728E-2</v>
          </cell>
          <cell r="CX45">
            <v>9.0374888758338406E-2</v>
          </cell>
          <cell r="CY45">
            <v>9.1280446482716812E-2</v>
          </cell>
          <cell r="CZ45">
            <v>9.2183562196785945E-2</v>
          </cell>
          <cell r="DA45">
            <v>8.9062420266712725E-2</v>
          </cell>
          <cell r="DB45">
            <v>8.4157434292866026E-2</v>
          </cell>
          <cell r="DC45">
            <v>7.9126146044624715E-2</v>
          </cell>
          <cell r="DD45">
            <v>7.396855552198868E-2</v>
          </cell>
          <cell r="DE45">
            <v>6.8684662724957921E-2</v>
          </cell>
          <cell r="DF45">
            <v>6.3274467653532451E-2</v>
          </cell>
          <cell r="DG45">
            <v>5.7737970307712168E-2</v>
          </cell>
          <cell r="DH45">
            <v>5.2075170687497258E-2</v>
          </cell>
          <cell r="DI45">
            <v>4.6286068792887644E-2</v>
          </cell>
          <cell r="DJ45">
            <v>4.0370664623883293E-2</v>
          </cell>
          <cell r="DK45">
            <v>3.4328958180484252E-2</v>
          </cell>
          <cell r="DL45">
            <v>2.8160949462690352E-2</v>
          </cell>
          <cell r="DM45">
            <v>2.1866638470501874E-2</v>
          </cell>
          <cell r="DN45">
            <v>1.5446025203918672E-2</v>
          </cell>
          <cell r="DO45">
            <v>8.8991096629407324E-3</v>
          </cell>
          <cell r="DP45">
            <v>2.2258918475680958E-3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</row>
        <row r="46">
          <cell r="G46">
            <v>56</v>
          </cell>
          <cell r="H46">
            <v>10.698235294117648</v>
          </cell>
          <cell r="I46">
            <v>1.103529411764706E-2</v>
          </cell>
          <cell r="J46">
            <v>9.0823529411764703</v>
          </cell>
          <cell r="K46">
            <v>9.9191176470588248E-3</v>
          </cell>
          <cell r="M46">
            <v>0</v>
          </cell>
          <cell r="N46">
            <v>1.1023004609875039E-3</v>
          </cell>
          <cell r="O46">
            <v>2.2021430204206037E-3</v>
          </cell>
          <cell r="P46">
            <v>3.2995276782992991E-3</v>
          </cell>
          <cell r="Q46">
            <v>4.3944544346235914E-3</v>
          </cell>
          <cell r="R46">
            <v>5.4869232893934783E-3</v>
          </cell>
          <cell r="S46">
            <v>6.5769342426089611E-3</v>
          </cell>
          <cell r="T46">
            <v>7.66448729427004E-3</v>
          </cell>
          <cell r="U46">
            <v>8.7495824443767148E-3</v>
          </cell>
          <cell r="V46">
            <v>9.8322196929289847E-3</v>
          </cell>
          <cell r="W46">
            <v>1.0912399039926853E-2</v>
          </cell>
          <cell r="X46">
            <v>1.1990120485370317E-2</v>
          </cell>
          <cell r="Y46">
            <v>1.3065384029259374E-2</v>
          </cell>
          <cell r="Z46">
            <v>1.4138189671594028E-2</v>
          </cell>
          <cell r="AA46">
            <v>1.5208537412374276E-2</v>
          </cell>
          <cell r="AB46">
            <v>1.6276427251600122E-2</v>
          </cell>
          <cell r="AC46">
            <v>1.7341859189271568E-2</v>
          </cell>
          <cell r="AD46">
            <v>1.8404833225388603E-2</v>
          </cell>
          <cell r="AE46">
            <v>1.9465349359951235E-2</v>
          </cell>
          <cell r="AF46">
            <v>2.0523407592959463E-2</v>
          </cell>
          <cell r="AG46">
            <v>2.157900792441329E-2</v>
          </cell>
          <cell r="AH46">
            <v>2.2632150354312711E-2</v>
          </cell>
          <cell r="AI46">
            <v>2.3682834882657731E-2</v>
          </cell>
          <cell r="AJ46">
            <v>2.473106150944834E-2</v>
          </cell>
          <cell r="AK46">
            <v>2.577683023468455E-2</v>
          </cell>
          <cell r="AL46">
            <v>2.6820141058366352E-2</v>
          </cell>
          <cell r="AM46">
            <v>2.7860993980493753E-2</v>
          </cell>
          <cell r="AN46">
            <v>2.8899389001066752E-2</v>
          </cell>
          <cell r="AO46">
            <v>2.9935326120085343E-2</v>
          </cell>
          <cell r="AP46">
            <v>3.0968805337549532E-2</v>
          </cell>
          <cell r="AQ46">
            <v>3.1999826653459316E-2</v>
          </cell>
          <cell r="AR46">
            <v>3.3028390067814696E-2</v>
          </cell>
          <cell r="AS46">
            <v>3.4054495580615671E-2</v>
          </cell>
          <cell r="AT46">
            <v>3.5078143191862234E-2</v>
          </cell>
          <cell r="AU46">
            <v>3.6099332901554412E-2</v>
          </cell>
          <cell r="AV46">
            <v>3.7118064709692172E-2</v>
          </cell>
          <cell r="AW46">
            <v>3.8134338616275534E-2</v>
          </cell>
          <cell r="AX46">
            <v>3.9148154621304485E-2</v>
          </cell>
          <cell r="AY46">
            <v>4.015951272477903E-2</v>
          </cell>
          <cell r="AZ46">
            <v>4.1168412926699177E-2</v>
          </cell>
          <cell r="BA46">
            <v>4.2174855227064927E-2</v>
          </cell>
          <cell r="BB46">
            <v>4.3178839625876257E-2</v>
          </cell>
          <cell r="BC46">
            <v>4.4180366123133197E-2</v>
          </cell>
          <cell r="BD46">
            <v>4.5179434718835725E-2</v>
          </cell>
          <cell r="BE46">
            <v>4.6176045412983854E-2</v>
          </cell>
          <cell r="BF46">
            <v>4.7170198205577572E-2</v>
          </cell>
          <cell r="BG46">
            <v>4.8161893096616892E-2</v>
          </cell>
          <cell r="BH46">
            <v>4.9151130086101807E-2</v>
          </cell>
          <cell r="BI46">
            <v>5.0137909174032311E-2</v>
          </cell>
          <cell r="BJ46">
            <v>5.1122230360408423E-2</v>
          </cell>
          <cell r="BK46">
            <v>5.2104093645230116E-2</v>
          </cell>
          <cell r="BL46">
            <v>5.3083499028497405E-2</v>
          </cell>
          <cell r="BM46">
            <v>5.4060446510210317E-2</v>
          </cell>
          <cell r="BN46">
            <v>5.5034936090368795E-2</v>
          </cell>
          <cell r="BO46">
            <v>5.6006967768972883E-2</v>
          </cell>
          <cell r="BP46">
            <v>5.6976541546022559E-2</v>
          </cell>
          <cell r="BQ46">
            <v>5.794365742151783E-2</v>
          </cell>
          <cell r="BR46">
            <v>5.8908315395458703E-2</v>
          </cell>
          <cell r="BS46">
            <v>5.9870515467845178E-2</v>
          </cell>
          <cell r="BT46">
            <v>6.0830257638677249E-2</v>
          </cell>
          <cell r="BU46">
            <v>6.17875419079549E-2</v>
          </cell>
          <cell r="BV46">
            <v>6.2742368275678154E-2</v>
          </cell>
          <cell r="BW46">
            <v>6.3694736741847002E-2</v>
          </cell>
          <cell r="BX46">
            <v>6.4644647306461453E-2</v>
          </cell>
          <cell r="BY46">
            <v>6.5592099969521492E-2</v>
          </cell>
          <cell r="BZ46">
            <v>6.6537094731027133E-2</v>
          </cell>
          <cell r="CA46">
            <v>6.7479631590978362E-2</v>
          </cell>
          <cell r="CB46">
            <v>6.8419710549375207E-2</v>
          </cell>
          <cell r="CC46">
            <v>6.9357331606217626E-2</v>
          </cell>
          <cell r="CD46">
            <v>7.0292494761505647E-2</v>
          </cell>
          <cell r="CE46">
            <v>7.1225200015239257E-2</v>
          </cell>
          <cell r="CF46">
            <v>7.2155447367418482E-2</v>
          </cell>
          <cell r="CG46">
            <v>7.3083236818043296E-2</v>
          </cell>
          <cell r="CH46">
            <v>7.4008568367113697E-2</v>
          </cell>
          <cell r="CI46">
            <v>7.4931442014629701E-2</v>
          </cell>
          <cell r="CJ46">
            <v>7.5851857760591293E-2</v>
          </cell>
          <cell r="CK46">
            <v>7.6769815604998473E-2</v>
          </cell>
          <cell r="CL46">
            <v>7.7685315547851283E-2</v>
          </cell>
          <cell r="CM46">
            <v>7.8598357589149653E-2</v>
          </cell>
          <cell r="CN46">
            <v>7.950894172889364E-2</v>
          </cell>
          <cell r="CO46">
            <v>8.0417067967083214E-2</v>
          </cell>
          <cell r="CP46">
            <v>8.1322736303718376E-2</v>
          </cell>
          <cell r="CQ46">
            <v>8.2225946738799155E-2</v>
          </cell>
          <cell r="CR46">
            <v>8.3126699272325535E-2</v>
          </cell>
          <cell r="CS46">
            <v>8.402499390429749E-2</v>
          </cell>
          <cell r="CT46">
            <v>8.4920830634715033E-2</v>
          </cell>
          <cell r="CU46">
            <v>8.5814209463578178E-2</v>
          </cell>
          <cell r="CV46">
            <v>8.6705130390886925E-2</v>
          </cell>
          <cell r="CW46">
            <v>8.7593593416641274E-2</v>
          </cell>
          <cell r="CX46">
            <v>8.8479598540841226E-2</v>
          </cell>
          <cell r="CY46">
            <v>8.9363145763486751E-2</v>
          </cell>
          <cell r="CZ46">
            <v>8.9278197338272774E-2</v>
          </cell>
          <cell r="DA46">
            <v>8.4611842866014295E-2</v>
          </cell>
          <cell r="DB46">
            <v>7.9822718098888606E-2</v>
          </cell>
          <cell r="DC46">
            <v>7.4910823036895849E-2</v>
          </cell>
          <cell r="DD46">
            <v>6.987615768003598E-2</v>
          </cell>
          <cell r="DE46">
            <v>6.4718722028308986E-2</v>
          </cell>
          <cell r="DF46">
            <v>5.9438516081714861E-2</v>
          </cell>
          <cell r="DG46">
            <v>5.403553984025352E-2</v>
          </cell>
          <cell r="DH46">
            <v>4.8509793303925144E-2</v>
          </cell>
          <cell r="DI46">
            <v>4.2861276472729644E-2</v>
          </cell>
          <cell r="DJ46">
            <v>3.7089989346667011E-2</v>
          </cell>
          <cell r="DK46">
            <v>3.1195931925737247E-2</v>
          </cell>
          <cell r="DL46">
            <v>2.5179104209940257E-2</v>
          </cell>
          <cell r="DM46">
            <v>1.9039506199276246E-2</v>
          </cell>
          <cell r="DN46">
            <v>1.2777137893745096E-2</v>
          </cell>
          <cell r="DO46">
            <v>6.3919992933468206E-3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</row>
        <row r="47">
          <cell r="G47">
            <v>55</v>
          </cell>
          <cell r="H47">
            <v>10.663529411764706</v>
          </cell>
          <cell r="I47">
            <v>1.0829411764705883E-2</v>
          </cell>
          <cell r="J47">
            <v>9.0352941176470587</v>
          </cell>
          <cell r="K47">
            <v>9.7117647058823538E-3</v>
          </cell>
          <cell r="M47">
            <v>0</v>
          </cell>
          <cell r="N47">
            <v>1.0817041973039216E-3</v>
          </cell>
          <cell r="O47">
            <v>2.1609344362745098E-3</v>
          </cell>
          <cell r="P47">
            <v>3.2376907169117644E-3</v>
          </cell>
          <cell r="Q47">
            <v>4.3119730392156864E-3</v>
          </cell>
          <cell r="R47">
            <v>5.383781403186275E-3</v>
          </cell>
          <cell r="S47">
            <v>6.4531158088235287E-3</v>
          </cell>
          <cell r="T47">
            <v>7.5199762561274502E-3</v>
          </cell>
          <cell r="U47">
            <v>8.5843627450980405E-3</v>
          </cell>
          <cell r="V47">
            <v>9.6462752757352933E-3</v>
          </cell>
          <cell r="W47">
            <v>1.0705713848039216E-2</v>
          </cell>
          <cell r="X47">
            <v>1.1762678462009806E-2</v>
          </cell>
          <cell r="Y47">
            <v>1.281716911764706E-2</v>
          </cell>
          <cell r="Z47">
            <v>1.3869185814950981E-2</v>
          </cell>
          <cell r="AA47">
            <v>1.4918728553921567E-2</v>
          </cell>
          <cell r="AB47">
            <v>1.5965797334558825E-2</v>
          </cell>
          <cell r="AC47">
            <v>1.7010392156862748E-2</v>
          </cell>
          <cell r="AD47">
            <v>1.8052513020833334E-2</v>
          </cell>
          <cell r="AE47">
            <v>1.9092159926470589E-2</v>
          </cell>
          <cell r="AF47">
            <v>2.0129332873774511E-2</v>
          </cell>
          <cell r="AG47">
            <v>2.1164031862745097E-2</v>
          </cell>
          <cell r="AH47">
            <v>2.2196256893382355E-2</v>
          </cell>
          <cell r="AI47">
            <v>2.3226007965686277E-2</v>
          </cell>
          <cell r="AJ47">
            <v>2.4253285079656864E-2</v>
          </cell>
          <cell r="AK47">
            <v>2.5278088235294118E-2</v>
          </cell>
          <cell r="AL47">
            <v>2.630041743259804E-2</v>
          </cell>
          <cell r="AM47">
            <v>2.732027267156863E-2</v>
          </cell>
          <cell r="AN47">
            <v>2.8337653952205884E-2</v>
          </cell>
          <cell r="AO47">
            <v>2.9352561274509803E-2</v>
          </cell>
          <cell r="AP47">
            <v>3.0364994638480393E-2</v>
          </cell>
          <cell r="AQ47">
            <v>3.1374954044117651E-2</v>
          </cell>
          <cell r="AR47">
            <v>3.2382439491421569E-2</v>
          </cell>
          <cell r="AS47">
            <v>3.3387450980392162E-2</v>
          </cell>
          <cell r="AT47">
            <v>3.438998851102941E-2</v>
          </cell>
          <cell r="AU47">
            <v>3.5390052083333332E-2</v>
          </cell>
          <cell r="AV47">
            <v>3.6387641697303921E-2</v>
          </cell>
          <cell r="AW47">
            <v>3.7382757352941179E-2</v>
          </cell>
          <cell r="AX47">
            <v>3.8375399050245104E-2</v>
          </cell>
          <cell r="AY47">
            <v>3.9365566789215684E-2</v>
          </cell>
          <cell r="AZ47">
            <v>4.0353260569852945E-2</v>
          </cell>
          <cell r="BA47">
            <v>4.1338480392156866E-2</v>
          </cell>
          <cell r="BB47">
            <v>4.2321226256127456E-2</v>
          </cell>
          <cell r="BC47">
            <v>4.3301498161764707E-2</v>
          </cell>
          <cell r="BD47">
            <v>4.4279296109068632E-2</v>
          </cell>
          <cell r="BE47">
            <v>4.5254620098039225E-2</v>
          </cell>
          <cell r="BF47">
            <v>4.6227470128676472E-2</v>
          </cell>
          <cell r="BG47">
            <v>4.7197846200980394E-2</v>
          </cell>
          <cell r="BH47">
            <v>4.8165748314950983E-2</v>
          </cell>
          <cell r="BI47">
            <v>4.9131176470588234E-2</v>
          </cell>
          <cell r="BJ47">
            <v>5.0094130667892159E-2</v>
          </cell>
          <cell r="BK47">
            <v>5.1054610906862752E-2</v>
          </cell>
          <cell r="BL47">
            <v>5.2012617187500006E-2</v>
          </cell>
          <cell r="BM47">
            <v>5.296814950980392E-2</v>
          </cell>
          <cell r="BN47">
            <v>5.392120787377451E-2</v>
          </cell>
          <cell r="BO47">
            <v>5.4871792279411774E-2</v>
          </cell>
          <cell r="BP47">
            <v>5.5819902726715692E-2</v>
          </cell>
          <cell r="BQ47">
            <v>5.6765539215686271E-2</v>
          </cell>
          <cell r="BR47">
            <v>5.7708701746323532E-2</v>
          </cell>
          <cell r="BS47">
            <v>5.8649390318627453E-2</v>
          </cell>
          <cell r="BT47">
            <v>5.9587604932598043E-2</v>
          </cell>
          <cell r="BU47">
            <v>6.05233455882353E-2</v>
          </cell>
          <cell r="BV47">
            <v>6.1456612285539218E-2</v>
          </cell>
          <cell r="BW47">
            <v>6.2387405024509804E-2</v>
          </cell>
          <cell r="BX47">
            <v>6.3315723805147064E-2</v>
          </cell>
          <cell r="BY47">
            <v>6.4241568627450993E-2</v>
          </cell>
          <cell r="BZ47">
            <v>6.5164939491421575E-2</v>
          </cell>
          <cell r="CA47">
            <v>6.6085836397058825E-2</v>
          </cell>
          <cell r="CB47">
            <v>6.7004259344362743E-2</v>
          </cell>
          <cell r="CC47">
            <v>6.7920208333333343E-2</v>
          </cell>
          <cell r="CD47">
            <v>6.8833683363970596E-2</v>
          </cell>
          <cell r="CE47">
            <v>6.9744684436274518E-2</v>
          </cell>
          <cell r="CF47">
            <v>7.0653211550245093E-2</v>
          </cell>
          <cell r="CG47">
            <v>7.1559264705882364E-2</v>
          </cell>
          <cell r="CH47">
            <v>7.2462843903186275E-2</v>
          </cell>
          <cell r="CI47">
            <v>7.3363949142156867E-2</v>
          </cell>
          <cell r="CJ47">
            <v>7.4262580422794128E-2</v>
          </cell>
          <cell r="CK47">
            <v>7.5158737745098042E-2</v>
          </cell>
          <cell r="CL47">
            <v>7.6052421109068624E-2</v>
          </cell>
          <cell r="CM47">
            <v>7.6943630514705888E-2</v>
          </cell>
          <cell r="CN47">
            <v>7.783236596200982E-2</v>
          </cell>
          <cell r="CO47">
            <v>7.8718627450980405E-2</v>
          </cell>
          <cell r="CP47">
            <v>7.9602414981617645E-2</v>
          </cell>
          <cell r="CQ47">
            <v>8.0483728553921566E-2</v>
          </cell>
          <cell r="CR47">
            <v>8.1362568167892169E-2</v>
          </cell>
          <cell r="CS47">
            <v>8.2238933823529412E-2</v>
          </cell>
          <cell r="CT47">
            <v>8.3112825520833336E-2</v>
          </cell>
          <cell r="CU47">
            <v>8.3984243259803928E-2</v>
          </cell>
          <cell r="CV47">
            <v>8.4853187040441189E-2</v>
          </cell>
          <cell r="CW47">
            <v>8.5719656862745103E-2</v>
          </cell>
          <cell r="CX47">
            <v>8.6583652726715699E-2</v>
          </cell>
          <cell r="CY47">
            <v>8.7445174632352948E-2</v>
          </cell>
          <cell r="CZ47">
            <v>8.4864964722883379E-2</v>
          </cell>
          <cell r="DA47">
            <v>8.0310119007140468E-2</v>
          </cell>
          <cell r="DB47">
            <v>7.5635981383883E-2</v>
          </cell>
          <cell r="DC47">
            <v>7.0842551853111183E-2</v>
          </cell>
          <cell r="DD47">
            <v>6.5929830414824905E-2</v>
          </cell>
          <cell r="DE47">
            <v>6.0897817069024168E-2</v>
          </cell>
          <cell r="DF47">
            <v>5.5746511815708992E-2</v>
          </cell>
          <cell r="DG47">
            <v>5.0475914654879273E-2</v>
          </cell>
          <cell r="DH47">
            <v>4.508602558653519E-2</v>
          </cell>
          <cell r="DI47">
            <v>3.9576844610676662E-2</v>
          </cell>
          <cell r="DJ47">
            <v>3.3948371727303681E-2</v>
          </cell>
          <cell r="DK47">
            <v>2.8200606936416253E-2</v>
          </cell>
          <cell r="DL47">
            <v>2.2333550238014258E-2</v>
          </cell>
          <cell r="DM47">
            <v>1.6347201632097935E-2</v>
          </cell>
          <cell r="DN47">
            <v>1.0241561118667145E-2</v>
          </cell>
          <cell r="DO47">
            <v>4.0166286977219214E-3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</row>
        <row r="48">
          <cell r="G48">
            <v>54</v>
          </cell>
          <cell r="H48">
            <v>10.628823529411765</v>
          </cell>
          <cell r="I48">
            <v>1.0623529411764705E-2</v>
          </cell>
          <cell r="J48">
            <v>8.9882352941176471</v>
          </cell>
          <cell r="K48">
            <v>9.5044117647058828E-3</v>
          </cell>
          <cell r="M48">
            <v>0</v>
          </cell>
          <cell r="N48">
            <v>1.0611078495534338E-3</v>
          </cell>
          <cell r="O48">
            <v>2.1197255158607944E-3</v>
          </cell>
          <cell r="P48">
            <v>3.1758529989220816E-3</v>
          </cell>
          <cell r="Q48">
            <v>4.229490298737296E-3</v>
          </cell>
          <cell r="R48">
            <v>5.2806374153064363E-3</v>
          </cell>
          <cell r="S48">
            <v>6.3292943486295038E-3</v>
          </cell>
          <cell r="T48">
            <v>7.3754610987064968E-3</v>
          </cell>
          <cell r="U48">
            <v>8.4191376655374187E-3</v>
          </cell>
          <cell r="V48">
            <v>9.4603240491222661E-3</v>
          </cell>
          <cell r="W48">
            <v>1.049902024946104E-2</v>
          </cell>
          <cell r="X48">
            <v>1.1535226266553742E-2</v>
          </cell>
          <cell r="Y48">
            <v>1.2568942100400368E-2</v>
          </cell>
          <cell r="Z48">
            <v>1.3600167751000923E-2</v>
          </cell>
          <cell r="AA48">
            <v>1.4628903218355402E-2</v>
          </cell>
          <cell r="AB48">
            <v>1.5655148502463811E-2</v>
          </cell>
          <cell r="AC48">
            <v>1.6678903603326148E-2</v>
          </cell>
          <cell r="AD48">
            <v>1.770016852094241E-2</v>
          </cell>
          <cell r="AE48">
            <v>1.8718943255312596E-2</v>
          </cell>
          <cell r="AF48">
            <v>1.973522780643671E-2</v>
          </cell>
          <cell r="AG48">
            <v>2.0749022174314753E-2</v>
          </cell>
          <cell r="AH48">
            <v>2.1760326358946723E-2</v>
          </cell>
          <cell r="AI48">
            <v>2.2769140360332618E-2</v>
          </cell>
          <cell r="AJ48">
            <v>2.3775464178472434E-2</v>
          </cell>
          <cell r="AK48">
            <v>2.4779297813366182E-2</v>
          </cell>
          <cell r="AL48">
            <v>2.5780641265013858E-2</v>
          </cell>
          <cell r="AM48">
            <v>2.6779494533415462E-2</v>
          </cell>
          <cell r="AN48">
            <v>2.7775857618570991E-2</v>
          </cell>
          <cell r="AO48">
            <v>2.876973052048044E-2</v>
          </cell>
          <cell r="AP48">
            <v>2.9761113239143825E-2</v>
          </cell>
          <cell r="AQ48">
            <v>3.0750005774561134E-2</v>
          </cell>
          <cell r="AR48">
            <v>3.1736408126732368E-2</v>
          </cell>
          <cell r="AS48">
            <v>3.272032029565753E-2</v>
          </cell>
          <cell r="AT48">
            <v>3.3701742281336614E-2</v>
          </cell>
          <cell r="AU48">
            <v>3.4680674083769632E-2</v>
          </cell>
          <cell r="AV48">
            <v>3.5657115702956571E-2</v>
          </cell>
          <cell r="AW48">
            <v>3.6631067138897445E-2</v>
          </cell>
          <cell r="AX48">
            <v>3.7602528391592241E-2</v>
          </cell>
          <cell r="AY48">
            <v>3.8571499461040958E-2</v>
          </cell>
          <cell r="AZ48">
            <v>3.9537980347243609E-2</v>
          </cell>
          <cell r="BA48">
            <v>4.0501971050200182E-2</v>
          </cell>
          <cell r="BB48">
            <v>4.1463471569910683E-2</v>
          </cell>
          <cell r="BC48">
            <v>4.2422481906375112E-2</v>
          </cell>
          <cell r="BD48">
            <v>4.3379002059593469E-2</v>
          </cell>
          <cell r="BE48">
            <v>4.4333032029565754E-2</v>
          </cell>
          <cell r="BF48">
            <v>4.528457181629196E-2</v>
          </cell>
          <cell r="BG48">
            <v>4.6233621419772095E-2</v>
          </cell>
          <cell r="BH48">
            <v>4.7180180840006164E-2</v>
          </cell>
          <cell r="BI48">
            <v>4.8124250076994148E-2</v>
          </cell>
          <cell r="BJ48">
            <v>4.9065829130736073E-2</v>
          </cell>
          <cell r="BK48">
            <v>5.0004918001231913E-2</v>
          </cell>
          <cell r="BL48">
            <v>5.0941516688481674E-2</v>
          </cell>
          <cell r="BM48">
            <v>5.1875625192485376E-2</v>
          </cell>
          <cell r="BN48">
            <v>5.2807243513242993E-2</v>
          </cell>
          <cell r="BO48">
            <v>5.3736371650754546E-2</v>
          </cell>
          <cell r="BP48">
            <v>5.4663009605020019E-2</v>
          </cell>
          <cell r="BQ48">
            <v>5.558715737603942E-2</v>
          </cell>
          <cell r="BR48">
            <v>5.6508814963812756E-2</v>
          </cell>
          <cell r="BS48">
            <v>5.7427982368340007E-2</v>
          </cell>
          <cell r="BT48">
            <v>5.8344659589621192E-2</v>
          </cell>
          <cell r="BU48">
            <v>5.9258846627656299E-2</v>
          </cell>
          <cell r="BV48">
            <v>6.0170543482445334E-2</v>
          </cell>
          <cell r="BW48">
            <v>6.1079750153988296E-2</v>
          </cell>
          <cell r="BX48">
            <v>6.1986466642285187E-2</v>
          </cell>
          <cell r="BY48">
            <v>6.2890692947335999E-2</v>
          </cell>
          <cell r="BZ48">
            <v>6.3792429069140746E-2</v>
          </cell>
          <cell r="CA48">
            <v>6.4691675007699415E-2</v>
          </cell>
          <cell r="CB48">
            <v>6.5588430763012018E-2</v>
          </cell>
          <cell r="CC48">
            <v>6.6482696335078528E-2</v>
          </cell>
          <cell r="CD48">
            <v>6.7374471723898988E-2</v>
          </cell>
          <cell r="CE48">
            <v>6.8263756929473354E-2</v>
          </cell>
          <cell r="CF48">
            <v>6.9150551951801656E-2</v>
          </cell>
          <cell r="CG48">
            <v>7.0034856790883893E-2</v>
          </cell>
          <cell r="CH48">
            <v>7.091667144672005E-2</v>
          </cell>
          <cell r="CI48">
            <v>7.1795995919310129E-2</v>
          </cell>
          <cell r="CJ48">
            <v>7.2672830208654143E-2</v>
          </cell>
          <cell r="CK48">
            <v>7.3547174314752078E-2</v>
          </cell>
          <cell r="CL48">
            <v>7.4419028237603935E-2</v>
          </cell>
          <cell r="CM48">
            <v>7.528839197720974E-2</v>
          </cell>
          <cell r="CN48">
            <v>7.6155265533569466E-2</v>
          </cell>
          <cell r="CO48">
            <v>7.70196489066831E-2</v>
          </cell>
          <cell r="CP48">
            <v>7.7881542096550668E-2</v>
          </cell>
          <cell r="CQ48">
            <v>7.8740945103172158E-2</v>
          </cell>
          <cell r="CR48">
            <v>7.9597857926547597E-2</v>
          </cell>
          <cell r="CS48">
            <v>8.0452280566676942E-2</v>
          </cell>
          <cell r="CT48">
            <v>8.130421302356021E-2</v>
          </cell>
          <cell r="CU48">
            <v>8.2153655297197412E-2</v>
          </cell>
          <cell r="CV48">
            <v>8.3000607387588549E-2</v>
          </cell>
          <cell r="CW48">
            <v>8.3845069294733607E-2</v>
          </cell>
          <cell r="CX48">
            <v>8.4687041018632586E-2</v>
          </cell>
          <cell r="CY48">
            <v>8.4926298167169345E-2</v>
          </cell>
          <cell r="CZ48">
            <v>8.0598025172421081E-2</v>
          </cell>
          <cell r="DA48">
            <v>7.6153886275915933E-2</v>
          </cell>
          <cell r="DB48">
            <v>7.1593881477653776E-2</v>
          </cell>
          <cell r="DC48">
            <v>6.6918010777634818E-2</v>
          </cell>
          <cell r="DD48">
            <v>6.2126274175858948E-2</v>
          </cell>
          <cell r="DE48">
            <v>5.721867167232618E-2</v>
          </cell>
          <cell r="DF48">
            <v>5.2195203267036507E-2</v>
          </cell>
          <cell r="DG48">
            <v>4.7055868959989845E-2</v>
          </cell>
          <cell r="DH48">
            <v>4.1800668751186369E-2</v>
          </cell>
          <cell r="DI48">
            <v>3.6429602640625995E-2</v>
          </cell>
          <cell r="DJ48">
            <v>3.0942670628308713E-2</v>
          </cell>
          <cell r="DK48">
            <v>2.5339872714234542E-2</v>
          </cell>
          <cell r="DL48">
            <v>1.9621208898403353E-2</v>
          </cell>
          <cell r="DM48">
            <v>1.3786679180815371E-2</v>
          </cell>
          <cell r="DN48">
            <v>7.8362835614704772E-3</v>
          </cell>
          <cell r="DO48">
            <v>1.7700220403687027E-3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</row>
        <row r="49">
          <cell r="G49">
            <v>53</v>
          </cell>
          <cell r="H49">
            <v>10.594117647058823</v>
          </cell>
          <cell r="I49">
            <v>1.0417647058823528E-2</v>
          </cell>
          <cell r="J49">
            <v>8.9411764705882355</v>
          </cell>
          <cell r="K49">
            <v>9.2970588235294117E-3</v>
          </cell>
          <cell r="M49">
            <v>0</v>
          </cell>
          <cell r="N49">
            <v>1.0405114164086687E-3</v>
          </cell>
          <cell r="O49">
            <v>2.0785162538699688E-3</v>
          </cell>
          <cell r="P49">
            <v>3.1140145123839005E-3</v>
          </cell>
          <cell r="Q49">
            <v>4.1470061919504642E-3</v>
          </cell>
          <cell r="R49">
            <v>5.1774912925696588E-3</v>
          </cell>
          <cell r="S49">
            <v>6.2054698142414849E-3</v>
          </cell>
          <cell r="T49">
            <v>7.2309417569659433E-3</v>
          </cell>
          <cell r="U49">
            <v>8.2539071207430332E-3</v>
          </cell>
          <cell r="V49">
            <v>9.2743659055727554E-3</v>
          </cell>
          <cell r="W49">
            <v>1.0292318111455107E-2</v>
          </cell>
          <cell r="X49">
            <v>1.1307763738390092E-2</v>
          </cell>
          <cell r="Y49">
            <v>1.2320702786377707E-2</v>
          </cell>
          <cell r="Z49">
            <v>1.3331135255417955E-2</v>
          </cell>
          <cell r="AA49">
            <v>1.4339061145510834E-2</v>
          </cell>
          <cell r="AB49">
            <v>1.5344480456656345E-2</v>
          </cell>
          <cell r="AC49">
            <v>1.6347393188854486E-2</v>
          </cell>
          <cell r="AD49">
            <v>1.7347799342105261E-2</v>
          </cell>
          <cell r="AE49">
            <v>1.8345698916408668E-2</v>
          </cell>
          <cell r="AF49">
            <v>1.93410919117647E-2</v>
          </cell>
          <cell r="AG49">
            <v>2.0333978328173373E-2</v>
          </cell>
          <cell r="AH49">
            <v>2.1324358165634674E-2</v>
          </cell>
          <cell r="AI49">
            <v>2.2312231424148607E-2</v>
          </cell>
          <cell r="AJ49">
            <v>2.3297598103715168E-2</v>
          </cell>
          <cell r="AK49">
            <v>2.428045820433436E-2</v>
          </cell>
          <cell r="AL49">
            <v>2.526081172600619E-2</v>
          </cell>
          <cell r="AM49">
            <v>2.6238658668730649E-2</v>
          </cell>
          <cell r="AN49">
            <v>2.7213999032507742E-2</v>
          </cell>
          <cell r="AO49">
            <v>2.8186832817337457E-2</v>
          </cell>
          <cell r="AP49">
            <v>2.9157160023219809E-2</v>
          </cell>
          <cell r="AQ49">
            <v>3.0124980650154797E-2</v>
          </cell>
          <cell r="AR49">
            <v>3.1090294698142413E-2</v>
          </cell>
          <cell r="AS49">
            <v>3.2053102167182664E-2</v>
          </cell>
          <cell r="AT49">
            <v>3.3013403057275535E-2</v>
          </cell>
          <cell r="AU49">
            <v>3.3971197368421045E-2</v>
          </cell>
          <cell r="AV49">
            <v>3.4926485100619194E-2</v>
          </cell>
          <cell r="AW49">
            <v>3.5879266253869967E-2</v>
          </cell>
          <cell r="AX49">
            <v>3.6829540828173371E-2</v>
          </cell>
          <cell r="AY49">
            <v>3.7777308823529407E-2</v>
          </cell>
          <cell r="AZ49">
            <v>3.8722570239938074E-2</v>
          </cell>
          <cell r="BA49">
            <v>3.966532507739938E-2</v>
          </cell>
          <cell r="BB49">
            <v>4.0605573335913303E-2</v>
          </cell>
          <cell r="BC49">
            <v>4.1543315015479872E-2</v>
          </cell>
          <cell r="BD49">
            <v>4.2478550116099065E-2</v>
          </cell>
          <cell r="BE49">
            <v>4.3411278637770896E-2</v>
          </cell>
          <cell r="BF49">
            <v>4.4341500580495352E-2</v>
          </cell>
          <cell r="BG49">
            <v>4.526921594427244E-2</v>
          </cell>
          <cell r="BH49">
            <v>4.6194424729102165E-2</v>
          </cell>
          <cell r="BI49">
            <v>4.7117126934984516E-2</v>
          </cell>
          <cell r="BJ49">
            <v>4.8037322561919504E-2</v>
          </cell>
          <cell r="BK49">
            <v>4.8955011609907118E-2</v>
          </cell>
          <cell r="BL49">
            <v>4.9870194078947362E-2</v>
          </cell>
          <cell r="BM49">
            <v>5.0782869969040245E-2</v>
          </cell>
          <cell r="BN49">
            <v>5.1693039280185753E-2</v>
          </cell>
          <cell r="BO49">
            <v>5.2600702012383899E-2</v>
          </cell>
          <cell r="BP49">
            <v>5.3505858165634676E-2</v>
          </cell>
          <cell r="BQ49">
            <v>5.4408507739938078E-2</v>
          </cell>
          <cell r="BR49">
            <v>5.5308650735294111E-2</v>
          </cell>
          <cell r="BS49">
            <v>5.6206287151702783E-2</v>
          </cell>
          <cell r="BT49">
            <v>5.7101416989164086E-2</v>
          </cell>
          <cell r="BU49">
            <v>5.7994040247678021E-2</v>
          </cell>
          <cell r="BV49">
            <v>5.888415692724458E-2</v>
          </cell>
          <cell r="BW49">
            <v>5.977176702786377E-2</v>
          </cell>
          <cell r="BX49">
            <v>6.0656870549535599E-2</v>
          </cell>
          <cell r="BY49">
            <v>6.153946749226006E-2</v>
          </cell>
          <cell r="BZ49">
            <v>6.2419557856037158E-2</v>
          </cell>
          <cell r="CA49">
            <v>6.3297141640866875E-2</v>
          </cell>
          <cell r="CB49">
            <v>6.4172218846749216E-2</v>
          </cell>
          <cell r="CC49">
            <v>6.5044789473684209E-2</v>
          </cell>
          <cell r="CD49">
            <v>6.5914853521671826E-2</v>
          </cell>
          <cell r="CE49">
            <v>6.6782410990712082E-2</v>
          </cell>
          <cell r="CF49">
            <v>6.7647461880804949E-2</v>
          </cell>
          <cell r="CG49">
            <v>6.8510006191950468E-2</v>
          </cell>
          <cell r="CH49">
            <v>6.9370043924148611E-2</v>
          </cell>
          <cell r="CI49">
            <v>7.0227575077399379E-2</v>
          </cell>
          <cell r="CJ49">
            <v>7.1082599651702785E-2</v>
          </cell>
          <cell r="CK49">
            <v>7.1935117647058816E-2</v>
          </cell>
          <cell r="CL49">
            <v>7.2785129063467485E-2</v>
          </cell>
          <cell r="CM49">
            <v>7.3632633900928793E-2</v>
          </cell>
          <cell r="CN49">
            <v>7.4477632159442725E-2</v>
          </cell>
          <cell r="CO49">
            <v>7.5320123839009281E-2</v>
          </cell>
          <cell r="CP49">
            <v>7.6160108939628476E-2</v>
          </cell>
          <cell r="CQ49">
            <v>7.6997587461300296E-2</v>
          </cell>
          <cell r="CR49">
            <v>7.7832559404024768E-2</v>
          </cell>
          <cell r="CS49">
            <v>7.8665024767801864E-2</v>
          </cell>
          <cell r="CT49">
            <v>7.9494983552631571E-2</v>
          </cell>
          <cell r="CU49">
            <v>8.032243575851393E-2</v>
          </cell>
          <cell r="CV49">
            <v>8.1147381385448913E-2</v>
          </cell>
          <cell r="CW49">
            <v>8.1969820433436535E-2</v>
          </cell>
          <cell r="CX49">
            <v>8.2789752902476782E-2</v>
          </cell>
          <cell r="CY49">
            <v>8.0695823738748174E-2</v>
          </cell>
          <cell r="CZ49">
            <v>7.647409880678252E-2</v>
          </cell>
          <cell r="DA49">
            <v>7.2139882771614025E-2</v>
          </cell>
          <cell r="DB49">
            <v>6.7693175633242592E-2</v>
          </cell>
          <cell r="DC49">
            <v>6.31339773916684E-2</v>
          </cell>
          <cell r="DD49">
            <v>5.8462288046891353E-2</v>
          </cell>
          <cell r="DE49">
            <v>5.3678107598911465E-2</v>
          </cell>
          <cell r="DF49">
            <v>4.8781436047728735E-2</v>
          </cell>
          <cell r="DG49">
            <v>4.3772273393343067E-2</v>
          </cell>
          <cell r="DH49">
            <v>3.8650619635754641E-2</v>
          </cell>
          <cell r="DI49">
            <v>3.3416474774963366E-2</v>
          </cell>
          <cell r="DJ49">
            <v>2.8069838810969243E-2</v>
          </cell>
          <cell r="DK49">
            <v>2.2610711743772278E-2</v>
          </cell>
          <cell r="DL49">
            <v>1.7039093573372362E-2</v>
          </cell>
          <cell r="DM49">
            <v>1.135498429976969E-2</v>
          </cell>
          <cell r="DN49">
            <v>5.5583839229641826E-3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</row>
        <row r="50">
          <cell r="G50">
            <v>52</v>
          </cell>
          <cell r="H50">
            <v>10.559411764705883</v>
          </cell>
          <cell r="I50">
            <v>1.0211764705882352E-2</v>
          </cell>
          <cell r="J50">
            <v>8.8941176470588239</v>
          </cell>
          <cell r="K50">
            <v>9.0897058823529407E-3</v>
          </cell>
          <cell r="M50">
            <v>0</v>
          </cell>
          <cell r="N50">
            <v>1.0199148965141613E-3</v>
          </cell>
          <cell r="O50">
            <v>2.037306644880174E-3</v>
          </cell>
          <cell r="P50">
            <v>3.0521752450980389E-3</v>
          </cell>
          <cell r="Q50">
            <v>4.0645206971677561E-3</v>
          </cell>
          <cell r="R50">
            <v>5.0743430010893242E-3</v>
          </cell>
          <cell r="S50">
            <v>6.081642156862745E-3</v>
          </cell>
          <cell r="T50">
            <v>7.0864181644880175E-3</v>
          </cell>
          <cell r="U50">
            <v>8.088671023965141E-3</v>
          </cell>
          <cell r="V50">
            <v>9.0884007352941172E-3</v>
          </cell>
          <cell r="W50">
            <v>1.0085607298474944E-2</v>
          </cell>
          <cell r="X50">
            <v>1.1080290713507626E-2</v>
          </cell>
          <cell r="Y50">
            <v>1.2072450980392157E-2</v>
          </cell>
          <cell r="Z50">
            <v>1.306208809912854E-2</v>
          </cell>
          <cell r="AA50">
            <v>1.4049202069716774E-2</v>
          </cell>
          <cell r="AB50">
            <v>1.5033792892156863E-2</v>
          </cell>
          <cell r="AC50">
            <v>1.6015860566448801E-2</v>
          </cell>
          <cell r="AD50">
            <v>1.6995405092592591E-2</v>
          </cell>
          <cell r="AE50">
            <v>1.7972426470588235E-2</v>
          </cell>
          <cell r="AF50">
            <v>1.8946924700435727E-2</v>
          </cell>
          <cell r="AG50">
            <v>1.9918899782135076E-2</v>
          </cell>
          <cell r="AH50">
            <v>2.0888351715686277E-2</v>
          </cell>
          <cell r="AI50">
            <v>2.1855280501089324E-2</v>
          </cell>
          <cell r="AJ50">
            <v>2.2819686138344224E-2</v>
          </cell>
          <cell r="AK50">
            <v>2.3781568627450976E-2</v>
          </cell>
          <cell r="AL50">
            <v>2.4740927968409585E-2</v>
          </cell>
          <cell r="AM50">
            <v>2.5697764161220046E-2</v>
          </cell>
          <cell r="AN50">
            <v>2.6652077205882353E-2</v>
          </cell>
          <cell r="AO50">
            <v>2.7603867102396512E-2</v>
          </cell>
          <cell r="AP50">
            <v>2.8553133850762528E-2</v>
          </cell>
          <cell r="AQ50">
            <v>2.9499877450980389E-2</v>
          </cell>
          <cell r="AR50">
            <v>3.044409790305011E-2</v>
          </cell>
          <cell r="AS50">
            <v>3.1385795206971677E-2</v>
          </cell>
          <cell r="AT50">
            <v>3.2324969362745093E-2</v>
          </cell>
          <cell r="AU50">
            <v>3.3261620370370372E-2</v>
          </cell>
          <cell r="AV50">
            <v>3.4195748229847493E-2</v>
          </cell>
          <cell r="AW50">
            <v>3.5127352941176471E-2</v>
          </cell>
          <cell r="AX50">
            <v>3.6056434504357297E-2</v>
          </cell>
          <cell r="AY50">
            <v>3.6982992919389973E-2</v>
          </cell>
          <cell r="AZ50">
            <v>3.7907028186274505E-2</v>
          </cell>
          <cell r="BA50">
            <v>3.8828540305010893E-2</v>
          </cell>
          <cell r="BB50">
            <v>3.9747529275599124E-2</v>
          </cell>
          <cell r="BC50">
            <v>4.0663995098039217E-2</v>
          </cell>
          <cell r="BD50">
            <v>4.1577937772331153E-2</v>
          </cell>
          <cell r="BE50">
            <v>4.2489357298474945E-2</v>
          </cell>
          <cell r="BF50">
            <v>4.3398253676470586E-2</v>
          </cell>
          <cell r="BG50">
            <v>4.4304626906318083E-2</v>
          </cell>
          <cell r="BH50">
            <v>4.5208476988017429E-2</v>
          </cell>
          <cell r="BI50">
            <v>4.6109803921568625E-2</v>
          </cell>
          <cell r="BJ50">
            <v>4.7008607706971683E-2</v>
          </cell>
          <cell r="BK50">
            <v>4.7904888344226577E-2</v>
          </cell>
          <cell r="BL50">
            <v>4.8798645833333328E-2</v>
          </cell>
          <cell r="BM50">
            <v>4.9689880174291934E-2</v>
          </cell>
          <cell r="BN50">
            <v>5.0578591367102389E-2</v>
          </cell>
          <cell r="BO50">
            <v>5.1464779411764708E-2</v>
          </cell>
          <cell r="BP50">
            <v>5.2348444308278862E-2</v>
          </cell>
          <cell r="BQ50">
            <v>5.3229586056644872E-2</v>
          </cell>
          <cell r="BR50">
            <v>5.4108204656862745E-2</v>
          </cell>
          <cell r="BS50">
            <v>5.4984300108932453E-2</v>
          </cell>
          <cell r="BT50">
            <v>5.5857872412854032E-2</v>
          </cell>
          <cell r="BU50">
            <v>5.6728921568627452E-2</v>
          </cell>
          <cell r="BV50">
            <v>5.7597447576252715E-2</v>
          </cell>
          <cell r="BW50">
            <v>5.8463450435729848E-2</v>
          </cell>
          <cell r="BX50">
            <v>5.9326930147058823E-2</v>
          </cell>
          <cell r="BY50">
            <v>6.0187886710239648E-2</v>
          </cell>
          <cell r="BZ50">
            <v>6.1046320125272328E-2</v>
          </cell>
          <cell r="CA50">
            <v>6.1902230392156865E-2</v>
          </cell>
          <cell r="CB50">
            <v>6.2755617510893244E-2</v>
          </cell>
          <cell r="CC50">
            <v>6.3606481481481486E-2</v>
          </cell>
          <cell r="CD50">
            <v>6.4454822303921563E-2</v>
          </cell>
          <cell r="CE50">
            <v>6.5300639978213504E-2</v>
          </cell>
          <cell r="CF50">
            <v>6.6143934504357293E-2</v>
          </cell>
          <cell r="CG50">
            <v>6.6984705882352932E-2</v>
          </cell>
          <cell r="CH50">
            <v>6.7822954112200434E-2</v>
          </cell>
          <cell r="CI50">
            <v>6.8658679193899785E-2</v>
          </cell>
          <cell r="CJ50">
            <v>6.9491881127450972E-2</v>
          </cell>
          <cell r="CK50">
            <v>7.0322559912854021E-2</v>
          </cell>
          <cell r="CL50">
            <v>7.1150715550108934E-2</v>
          </cell>
          <cell r="CM50">
            <v>7.1976348039215682E-2</v>
          </cell>
          <cell r="CN50">
            <v>7.2799457380174293E-2</v>
          </cell>
          <cell r="CO50">
            <v>7.3620043572984739E-2</v>
          </cell>
          <cell r="CP50">
            <v>7.4438106617647049E-2</v>
          </cell>
          <cell r="CQ50">
            <v>7.5253646514161207E-2</v>
          </cell>
          <cell r="CR50">
            <v>7.6066663262527229E-2</v>
          </cell>
          <cell r="CS50">
            <v>7.68771568627451E-2</v>
          </cell>
          <cell r="CT50">
            <v>7.768512731481482E-2</v>
          </cell>
          <cell r="CU50">
            <v>7.8490574618736375E-2</v>
          </cell>
          <cell r="CV50">
            <v>7.9293498774509794E-2</v>
          </cell>
          <cell r="CW50">
            <v>8.0093899782135089E-2</v>
          </cell>
          <cell r="CX50">
            <v>8.0612623319550367E-2</v>
          </cell>
          <cell r="CY50">
            <v>7.6605896378332344E-2</v>
          </cell>
          <cell r="CZ50">
            <v>7.2490003064807726E-2</v>
          </cell>
          <cell r="DA50">
            <v>6.8264943378976511E-2</v>
          </cell>
          <cell r="DB50">
            <v>6.3930717320838604E-2</v>
          </cell>
          <cell r="DC50">
            <v>5.9487324890394176E-2</v>
          </cell>
          <cell r="DD50">
            <v>5.4934766087643139E-2</v>
          </cell>
          <cell r="DE50">
            <v>5.0273040912585498E-2</v>
          </cell>
          <cell r="DF50">
            <v>4.5502149365221255E-2</v>
          </cell>
          <cell r="DG50">
            <v>4.0622091445550311E-2</v>
          </cell>
          <cell r="DH50">
            <v>3.5632867153572861E-2</v>
          </cell>
          <cell r="DI50">
            <v>3.0534476489288802E-2</v>
          </cell>
          <cell r="DJ50">
            <v>2.5326919452698132E-2</v>
          </cell>
          <cell r="DK50">
            <v>2.0010196043800863E-2</v>
          </cell>
          <cell r="DL50">
            <v>1.4584306262596887E-2</v>
          </cell>
          <cell r="DM50">
            <v>9.0492501090864187E-3</v>
          </cell>
          <cell r="DN50">
            <v>3.4050275832693266E-3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</row>
        <row r="51">
          <cell r="G51">
            <v>51</v>
          </cell>
          <cell r="H51">
            <v>10.524705882352942</v>
          </cell>
          <cell r="I51">
            <v>1.0005882352941177E-2</v>
          </cell>
          <cell r="J51">
            <v>8.8470588235294123</v>
          </cell>
          <cell r="K51">
            <v>8.8823529411764714E-3</v>
          </cell>
          <cell r="M51">
            <v>0</v>
          </cell>
          <cell r="N51">
            <v>9.9931828848560706E-4</v>
          </cell>
          <cell r="O51">
            <v>1.9960966833541933E-3</v>
          </cell>
          <cell r="P51">
            <v>2.9903351846057575E-3</v>
          </cell>
          <cell r="Q51">
            <v>3.9820337922403005E-3</v>
          </cell>
          <cell r="R51">
            <v>4.9711925062578223E-3</v>
          </cell>
          <cell r="S51">
            <v>5.9578113266583231E-3</v>
          </cell>
          <cell r="T51">
            <v>6.9418902534418023E-3</v>
          </cell>
          <cell r="U51">
            <v>7.9234292866082606E-3</v>
          </cell>
          <cell r="V51">
            <v>8.9024284261576981E-3</v>
          </cell>
          <cell r="W51">
            <v>9.8788876720901139E-3</v>
          </cell>
          <cell r="X51">
            <v>1.0852807024405508E-2</v>
          </cell>
          <cell r="Y51">
            <v>1.182418648310388E-2</v>
          </cell>
          <cell r="Z51">
            <v>1.2793026048185233E-2</v>
          </cell>
          <cell r="AA51">
            <v>1.3759325719649563E-2</v>
          </cell>
          <cell r="AB51">
            <v>1.4723085497496872E-2</v>
          </cell>
          <cell r="AC51">
            <v>1.5684305381727159E-2</v>
          </cell>
          <cell r="AD51">
            <v>1.6642985372340425E-2</v>
          </cell>
          <cell r="AE51">
            <v>1.7599125469336674E-2</v>
          </cell>
          <cell r="AF51">
            <v>1.8552725672715896E-2</v>
          </cell>
          <cell r="AG51">
            <v>1.9503785982478098E-2</v>
          </cell>
          <cell r="AH51">
            <v>2.045230639862328E-2</v>
          </cell>
          <cell r="AI51">
            <v>2.1398286921151442E-2</v>
          </cell>
          <cell r="AJ51">
            <v>2.2341727550062578E-2</v>
          </cell>
          <cell r="AK51">
            <v>2.3282628285356696E-2</v>
          </cell>
          <cell r="AL51">
            <v>2.4220989127033792E-2</v>
          </cell>
          <cell r="AM51">
            <v>2.515681007509387E-2</v>
          </cell>
          <cell r="AN51">
            <v>2.6090091129536926E-2</v>
          </cell>
          <cell r="AO51">
            <v>2.7020832290362954E-2</v>
          </cell>
          <cell r="AP51">
            <v>2.7949033557571969E-2</v>
          </cell>
          <cell r="AQ51">
            <v>2.8874694931163958E-2</v>
          </cell>
          <cell r="AR51">
            <v>2.9797816411138926E-2</v>
          </cell>
          <cell r="AS51">
            <v>3.0718397997496871E-2</v>
          </cell>
          <cell r="AT51">
            <v>3.16364396902378E-2</v>
          </cell>
          <cell r="AU51">
            <v>3.2551941489361705E-2</v>
          </cell>
          <cell r="AV51">
            <v>3.3464903394868586E-2</v>
          </cell>
          <cell r="AW51">
            <v>3.4375325406758452E-2</v>
          </cell>
          <cell r="AX51">
            <v>3.5283207525031293E-2</v>
          </cell>
          <cell r="AY51">
            <v>3.6188549749687111E-2</v>
          </cell>
          <cell r="AZ51">
            <v>3.7091352080725906E-2</v>
          </cell>
          <cell r="BA51">
            <v>3.7991614518147684E-2</v>
          </cell>
          <cell r="BB51">
            <v>3.8889337061952439E-2</v>
          </cell>
          <cell r="BC51">
            <v>3.9784519712140178E-2</v>
          </cell>
          <cell r="BD51">
            <v>4.0677162468710885E-2</v>
          </cell>
          <cell r="BE51">
            <v>4.1567265331664584E-2</v>
          </cell>
          <cell r="BF51">
            <v>4.2454828301001259E-2</v>
          </cell>
          <cell r="BG51">
            <v>4.3339851376720903E-2</v>
          </cell>
          <cell r="BH51">
            <v>4.4222334558823531E-2</v>
          </cell>
          <cell r="BI51">
            <v>4.5102277847309136E-2</v>
          </cell>
          <cell r="BJ51">
            <v>4.5979681242177731E-2</v>
          </cell>
          <cell r="BK51">
            <v>4.6854544743429288E-2</v>
          </cell>
          <cell r="BL51">
            <v>4.7726868351063829E-2</v>
          </cell>
          <cell r="BM51">
            <v>4.8596652065081361E-2</v>
          </cell>
          <cell r="BN51">
            <v>4.9463895885481855E-2</v>
          </cell>
          <cell r="BO51">
            <v>5.032859981226534E-2</v>
          </cell>
          <cell r="BP51">
            <v>5.1190763845431794E-2</v>
          </cell>
          <cell r="BQ51">
            <v>5.2050387984981232E-2</v>
          </cell>
          <cell r="BR51">
            <v>5.2907472230913646E-2</v>
          </cell>
          <cell r="BS51">
            <v>5.3762016583229037E-2</v>
          </cell>
          <cell r="BT51">
            <v>5.4614021041927412E-2</v>
          </cell>
          <cell r="BU51">
            <v>5.546348560700877E-2</v>
          </cell>
          <cell r="BV51">
            <v>5.6310410278473097E-2</v>
          </cell>
          <cell r="BW51">
            <v>5.7154795056320408E-2</v>
          </cell>
          <cell r="BX51">
            <v>5.7996639940550689E-2</v>
          </cell>
          <cell r="BY51">
            <v>5.8835944931163967E-2</v>
          </cell>
          <cell r="BZ51">
            <v>5.9672710028160207E-2</v>
          </cell>
          <cell r="CA51">
            <v>6.0506935231539424E-2</v>
          </cell>
          <cell r="CB51">
            <v>6.1338620541301632E-2</v>
          </cell>
          <cell r="CC51">
            <v>6.2167765957446816E-2</v>
          </cell>
          <cell r="CD51">
            <v>6.2994371479974984E-2</v>
          </cell>
          <cell r="CE51">
            <v>6.3818437108886114E-2</v>
          </cell>
          <cell r="CF51">
            <v>6.4639962844180221E-2</v>
          </cell>
          <cell r="CG51">
            <v>6.5458948685857332E-2</v>
          </cell>
          <cell r="CH51">
            <v>6.6275394633917406E-2</v>
          </cell>
          <cell r="CI51">
            <v>6.7089300688360456E-2</v>
          </cell>
          <cell r="CJ51">
            <v>6.7900666849186497E-2</v>
          </cell>
          <cell r="CK51">
            <v>6.8709493116395501E-2</v>
          </cell>
          <cell r="CL51">
            <v>6.9515779489987495E-2</v>
          </cell>
          <cell r="CM51">
            <v>7.0319525969962451E-2</v>
          </cell>
          <cell r="CN51">
            <v>7.1120732556320398E-2</v>
          </cell>
          <cell r="CO51">
            <v>7.1919399249061336E-2</v>
          </cell>
          <cell r="CP51">
            <v>7.2715526048185236E-2</v>
          </cell>
          <cell r="CQ51">
            <v>7.3509112953692113E-2</v>
          </cell>
          <cell r="CR51">
            <v>7.4300159965581994E-2</v>
          </cell>
          <cell r="CS51">
            <v>7.5088667083854838E-2</v>
          </cell>
          <cell r="CT51">
            <v>7.5874634308510644E-2</v>
          </cell>
          <cell r="CU51">
            <v>7.6658061639549441E-2</v>
          </cell>
          <cell r="CV51">
            <v>7.7438949076971214E-2</v>
          </cell>
          <cell r="CW51">
            <v>7.8217296620775992E-2</v>
          </cell>
          <cell r="CX51">
            <v>7.6558283144955053E-2</v>
          </cell>
          <cell r="CY51">
            <v>7.2653411434700138E-2</v>
          </cell>
          <cell r="CZ51">
            <v>6.8642649121359672E-2</v>
          </cell>
          <cell r="DA51">
            <v>6.4525996204933656E-2</v>
          </cell>
          <cell r="DB51">
            <v>6.0303452685421997E-2</v>
          </cell>
          <cell r="DC51">
            <v>5.5975018562824871E-2</v>
          </cell>
          <cell r="DD51">
            <v>5.1540693837142187E-2</v>
          </cell>
          <cell r="DE51">
            <v>4.7000478508373952E-2</v>
          </cell>
          <cell r="DF51">
            <v>4.2354372576520145E-2</v>
          </cell>
          <cell r="DG51">
            <v>3.7602376041580725E-2</v>
          </cell>
          <cell r="DH51">
            <v>3.274448890355583E-2</v>
          </cell>
          <cell r="DI51">
            <v>2.7780711162445383E-2</v>
          </cell>
          <cell r="DJ51">
            <v>2.2711042818249375E-2</v>
          </cell>
          <cell r="DK51">
            <v>1.753548387096782E-2</v>
          </cell>
          <cell r="DL51">
            <v>1.2254034320600611E-2</v>
          </cell>
          <cell r="DM51">
            <v>6.86669416714794E-3</v>
          </cell>
          <cell r="DN51">
            <v>1.3734634106097252E-3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</row>
        <row r="52">
          <cell r="G52">
            <v>50</v>
          </cell>
          <cell r="H52">
            <v>10.49</v>
          </cell>
          <cell r="I52">
            <v>9.7999999999999997E-3</v>
          </cell>
          <cell r="J52">
            <v>8.8000000000000007</v>
          </cell>
          <cell r="K52">
            <v>8.6750000000000004E-3</v>
          </cell>
          <cell r="M52">
            <v>0</v>
          </cell>
          <cell r="N52">
            <v>9.7872159090909086E-4</v>
          </cell>
          <cell r="O52">
            <v>1.9548863636363635E-3</v>
          </cell>
          <cell r="P52">
            <v>2.9284943181818179E-3</v>
          </cell>
          <cell r="Q52">
            <v>3.8995454545454541E-3</v>
          </cell>
          <cell r="R52">
            <v>4.868039772727273E-3</v>
          </cell>
          <cell r="S52">
            <v>5.8339772727272728E-3</v>
          </cell>
          <cell r="T52">
            <v>6.7973579545454544E-3</v>
          </cell>
          <cell r="U52">
            <v>7.7581818181818186E-3</v>
          </cell>
          <cell r="V52">
            <v>8.7164488636363637E-3</v>
          </cell>
          <cell r="W52">
            <v>9.6721590909090906E-3</v>
          </cell>
          <cell r="X52">
            <v>1.0625312500000001E-2</v>
          </cell>
          <cell r="Y52">
            <v>1.157590909090909E-2</v>
          </cell>
          <cell r="Z52">
            <v>1.2523948863636364E-2</v>
          </cell>
          <cell r="AA52">
            <v>1.3469431818181816E-2</v>
          </cell>
          <cell r="AB52">
            <v>1.4412357954545455E-2</v>
          </cell>
          <cell r="AC52">
            <v>1.5352727272727275E-2</v>
          </cell>
          <cell r="AD52">
            <v>1.6290539772727274E-2</v>
          </cell>
          <cell r="AE52">
            <v>1.7225795454545455E-2</v>
          </cell>
          <cell r="AF52">
            <v>1.8158494318181818E-2</v>
          </cell>
          <cell r="AG52">
            <v>1.9088636363636363E-2</v>
          </cell>
          <cell r="AH52">
            <v>2.001622159090909E-2</v>
          </cell>
          <cell r="AI52">
            <v>2.0941250000000002E-2</v>
          </cell>
          <cell r="AJ52">
            <v>2.1863721590909088E-2</v>
          </cell>
          <cell r="AK52">
            <v>2.278363636363636E-2</v>
          </cell>
          <cell r="AL52">
            <v>2.3700994318181821E-2</v>
          </cell>
          <cell r="AM52">
            <v>2.4615795454545456E-2</v>
          </cell>
          <cell r="AN52">
            <v>2.5528039772727277E-2</v>
          </cell>
          <cell r="AO52">
            <v>2.6437727272727272E-2</v>
          </cell>
          <cell r="AP52">
            <v>2.7344857954545453E-2</v>
          </cell>
          <cell r="AQ52">
            <v>2.8249431818181819E-2</v>
          </cell>
          <cell r="AR52">
            <v>2.9151448863636364E-2</v>
          </cell>
          <cell r="AS52">
            <v>3.005090909090909E-2</v>
          </cell>
          <cell r="AT52">
            <v>3.0947812499999994E-2</v>
          </cell>
          <cell r="AU52">
            <v>3.1842159090909095E-2</v>
          </cell>
          <cell r="AV52">
            <v>3.273394886363637E-2</v>
          </cell>
          <cell r="AW52">
            <v>3.3623181818181823E-2</v>
          </cell>
          <cell r="AX52">
            <v>3.4509857954545455E-2</v>
          </cell>
          <cell r="AY52">
            <v>3.5393977272727271E-2</v>
          </cell>
          <cell r="AZ52">
            <v>3.6275539772727274E-2</v>
          </cell>
          <cell r="BA52">
            <v>3.7154545454545454E-2</v>
          </cell>
          <cell r="BB52">
            <v>3.8030994318181813E-2</v>
          </cell>
          <cell r="BC52">
            <v>3.8904886363636364E-2</v>
          </cell>
          <cell r="BD52">
            <v>3.9776221590909086E-2</v>
          </cell>
          <cell r="BE52">
            <v>4.0645000000000001E-2</v>
          </cell>
          <cell r="BF52">
            <v>4.1511221590909093E-2</v>
          </cell>
          <cell r="BG52">
            <v>4.2374886363636365E-2</v>
          </cell>
          <cell r="BH52">
            <v>4.3235994318181821E-2</v>
          </cell>
          <cell r="BI52">
            <v>4.4094545454545456E-2</v>
          </cell>
          <cell r="BJ52">
            <v>4.4950539772727276E-2</v>
          </cell>
          <cell r="BK52">
            <v>4.5803977272727274E-2</v>
          </cell>
          <cell r="BL52">
            <v>4.6654857954545451E-2</v>
          </cell>
          <cell r="BM52">
            <v>4.7503181818181819E-2</v>
          </cell>
          <cell r="BN52">
            <v>4.8348948863636367E-2</v>
          </cell>
          <cell r="BO52">
            <v>4.9192159090909099E-2</v>
          </cell>
          <cell r="BP52">
            <v>5.0032812500000003E-2</v>
          </cell>
          <cell r="BQ52">
            <v>5.0870909090909092E-2</v>
          </cell>
          <cell r="BR52">
            <v>5.1706448863636366E-2</v>
          </cell>
          <cell r="BS52">
            <v>5.2539431818181818E-2</v>
          </cell>
          <cell r="BT52">
            <v>5.3369857954545456E-2</v>
          </cell>
          <cell r="BU52">
            <v>5.4197727272727272E-2</v>
          </cell>
          <cell r="BV52">
            <v>5.5023039772727267E-2</v>
          </cell>
          <cell r="BW52">
            <v>5.5845795454545454E-2</v>
          </cell>
          <cell r="BX52">
            <v>5.6665994318181812E-2</v>
          </cell>
          <cell r="BY52">
            <v>5.7483636363636376E-2</v>
          </cell>
          <cell r="BZ52">
            <v>5.8298721590909097E-2</v>
          </cell>
          <cell r="CA52">
            <v>5.9111250000000004E-2</v>
          </cell>
          <cell r="CB52">
            <v>5.9921221590909096E-2</v>
          </cell>
          <cell r="CC52">
            <v>6.0728636363636367E-2</v>
          </cell>
          <cell r="CD52">
            <v>6.1533494318181822E-2</v>
          </cell>
          <cell r="CE52">
            <v>6.2335795454545456E-2</v>
          </cell>
          <cell r="CF52">
            <v>6.3135539772727262E-2</v>
          </cell>
          <cell r="CG52">
            <v>6.3932727272727266E-2</v>
          </cell>
          <cell r="CH52">
            <v>6.4727357954545456E-2</v>
          </cell>
          <cell r="CI52">
            <v>6.5519431818181831E-2</v>
          </cell>
          <cell r="CJ52">
            <v>6.6308948863636363E-2</v>
          </cell>
          <cell r="CK52">
            <v>6.7095909090909095E-2</v>
          </cell>
          <cell r="CL52">
            <v>6.7880312500000012E-2</v>
          </cell>
          <cell r="CM52">
            <v>6.8662159090909086E-2</v>
          </cell>
          <cell r="CN52">
            <v>6.9441448863636374E-2</v>
          </cell>
          <cell r="CO52">
            <v>7.0218181818181818E-2</v>
          </cell>
          <cell r="CP52">
            <v>7.0992357954545449E-2</v>
          </cell>
          <cell r="CQ52">
            <v>7.1763977272727264E-2</v>
          </cell>
          <cell r="CR52">
            <v>7.2533039772727279E-2</v>
          </cell>
          <cell r="CS52">
            <v>7.3299545454545464E-2</v>
          </cell>
          <cell r="CT52">
            <v>7.4063494318181822E-2</v>
          </cell>
          <cell r="CU52">
            <v>7.4824886363636364E-2</v>
          </cell>
          <cell r="CV52">
            <v>7.5583721590909092E-2</v>
          </cell>
          <cell r="CW52">
            <v>7.6340000000000005E-2</v>
          </cell>
          <cell r="CX52">
            <v>7.2639008875739666E-2</v>
          </cell>
          <cell r="CY52">
            <v>6.8835355029585835E-2</v>
          </cell>
          <cell r="CZ52">
            <v>6.492903846153851E-2</v>
          </cell>
          <cell r="DA52">
            <v>6.0920059171597693E-2</v>
          </cell>
          <cell r="DB52">
            <v>5.6808417159763321E-2</v>
          </cell>
          <cell r="DC52">
            <v>5.2594112426035518E-2</v>
          </cell>
          <cell r="DD52">
            <v>4.8277144970414229E-2</v>
          </cell>
          <cell r="DE52">
            <v>4.3857514792899448E-2</v>
          </cell>
          <cell r="DF52">
            <v>3.933522189349118E-2</v>
          </cell>
          <cell r="DG52">
            <v>3.4710266272189344E-2</v>
          </cell>
          <cell r="DH52">
            <v>2.9982647928994091E-2</v>
          </cell>
          <cell r="DI52">
            <v>2.5152366863905352E-2</v>
          </cell>
          <cell r="DJ52">
            <v>2.0219423076923114E-2</v>
          </cell>
          <cell r="DK52">
            <v>1.5183816568047388E-2</v>
          </cell>
          <cell r="DL52">
            <v>1.0045547337278082E-2</v>
          </cell>
          <cell r="DM52">
            <v>4.8046153846153725E-3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</row>
        <row r="53">
          <cell r="G53">
            <v>49</v>
          </cell>
          <cell r="H53">
            <v>10.455294117647059</v>
          </cell>
          <cell r="I53">
            <v>9.5941176470588224E-3</v>
          </cell>
          <cell r="J53">
            <v>8.7529411764705873</v>
          </cell>
          <cell r="K53">
            <v>8.4676470588235294E-3</v>
          </cell>
          <cell r="M53">
            <v>0</v>
          </cell>
          <cell r="N53">
            <v>9.5812480234029086E-4</v>
          </cell>
          <cell r="O53">
            <v>1.913675679949399E-3</v>
          </cell>
          <cell r="P53">
            <v>2.8666526328273243E-3</v>
          </cell>
          <cell r="Q53">
            <v>3.8170556609740669E-3</v>
          </cell>
          <cell r="R53">
            <v>4.7648847643896267E-3</v>
          </cell>
          <cell r="S53">
            <v>5.7101399430740029E-3</v>
          </cell>
          <cell r="T53">
            <v>6.6528211970271964E-3</v>
          </cell>
          <cell r="U53">
            <v>7.5929285262492088E-3</v>
          </cell>
          <cell r="V53">
            <v>8.5304619307400367E-3</v>
          </cell>
          <cell r="W53">
            <v>9.4654214104996828E-3</v>
          </cell>
          <cell r="X53">
            <v>1.0397806965528146E-2</v>
          </cell>
          <cell r="Y53">
            <v>1.1327618595825427E-2</v>
          </cell>
          <cell r="Z53">
            <v>1.2254856301391524E-2</v>
          </cell>
          <cell r="AA53">
            <v>1.3179520082226438E-2</v>
          </cell>
          <cell r="AB53">
            <v>1.4101609938330168E-2</v>
          </cell>
          <cell r="AC53">
            <v>1.5021125869702718E-2</v>
          </cell>
          <cell r="AD53">
            <v>1.5938067876344084E-2</v>
          </cell>
          <cell r="AE53">
            <v>1.6852435958254267E-2</v>
          </cell>
          <cell r="AF53">
            <v>1.7764230115433266E-2</v>
          </cell>
          <cell r="AG53">
            <v>1.8673450347881086E-2</v>
          </cell>
          <cell r="AH53">
            <v>1.9580096655597724E-2</v>
          </cell>
          <cell r="AI53">
            <v>2.0484169038583175E-2</v>
          </cell>
          <cell r="AJ53">
            <v>2.1385667496837443E-2</v>
          </cell>
          <cell r="AK53">
            <v>2.2284592030360529E-2</v>
          </cell>
          <cell r="AL53">
            <v>2.3180942639152432E-2</v>
          </cell>
          <cell r="AM53">
            <v>2.4074719323213152E-2</v>
          </cell>
          <cell r="AN53">
            <v>2.4965922082542693E-2</v>
          </cell>
          <cell r="AO53">
            <v>2.5854550917141044E-2</v>
          </cell>
          <cell r="AP53">
            <v>2.6740605827008219E-2</v>
          </cell>
          <cell r="AQ53">
            <v>2.7624086812144212E-2</v>
          </cell>
          <cell r="AR53">
            <v>2.8504993872549018E-2</v>
          </cell>
          <cell r="AS53">
            <v>2.9383327008222646E-2</v>
          </cell>
          <cell r="AT53">
            <v>3.0259086219165083E-2</v>
          </cell>
          <cell r="AU53">
            <v>3.1132271505376344E-2</v>
          </cell>
          <cell r="AV53">
            <v>3.2002882866856416E-2</v>
          </cell>
          <cell r="AW53">
            <v>3.2870920303605312E-2</v>
          </cell>
          <cell r="AX53">
            <v>3.3736383815623022E-2</v>
          </cell>
          <cell r="AY53">
            <v>3.4599273402909546E-2</v>
          </cell>
          <cell r="AZ53">
            <v>3.545958906546489E-2</v>
          </cell>
          <cell r="BA53">
            <v>3.6317330803289055E-2</v>
          </cell>
          <cell r="BB53">
            <v>3.7172498616382034E-2</v>
          </cell>
          <cell r="BC53">
            <v>3.8025092504743833E-2</v>
          </cell>
          <cell r="BD53">
            <v>3.8875112468374447E-2</v>
          </cell>
          <cell r="BE53">
            <v>3.9722558507273881E-2</v>
          </cell>
          <cell r="BF53">
            <v>4.0567430621442122E-2</v>
          </cell>
          <cell r="BG53">
            <v>4.1409728810879183E-2</v>
          </cell>
          <cell r="BH53">
            <v>4.2249453075585072E-2</v>
          </cell>
          <cell r="BI53">
            <v>4.3086603415559768E-2</v>
          </cell>
          <cell r="BJ53">
            <v>4.3921179830803292E-2</v>
          </cell>
          <cell r="BK53">
            <v>4.4753182321315622E-2</v>
          </cell>
          <cell r="BL53">
            <v>4.5582610887096767E-2</v>
          </cell>
          <cell r="BM53">
            <v>4.6409465528146746E-2</v>
          </cell>
          <cell r="BN53">
            <v>4.7233746244465524E-2</v>
          </cell>
          <cell r="BO53">
            <v>4.8055453036053124E-2</v>
          </cell>
          <cell r="BP53">
            <v>4.8874585902909544E-2</v>
          </cell>
          <cell r="BQ53">
            <v>4.9691144845034778E-2</v>
          </cell>
          <cell r="BR53">
            <v>5.0505129862428839E-2</v>
          </cell>
          <cell r="BS53">
            <v>5.1316540955091708E-2</v>
          </cell>
          <cell r="BT53">
            <v>5.2125378123023404E-2</v>
          </cell>
          <cell r="BU53">
            <v>5.2931641366223907E-2</v>
          </cell>
          <cell r="BV53">
            <v>5.373533068469323E-2</v>
          </cell>
          <cell r="BW53">
            <v>5.4536446078431375E-2</v>
          </cell>
          <cell r="BX53">
            <v>5.5334987547438333E-2</v>
          </cell>
          <cell r="BY53">
            <v>5.6130955091714112E-2</v>
          </cell>
          <cell r="BZ53">
            <v>5.692434871125869E-2</v>
          </cell>
          <cell r="CA53">
            <v>5.7715168406072097E-2</v>
          </cell>
          <cell r="CB53">
            <v>5.8503414176154331E-2</v>
          </cell>
          <cell r="CC53">
            <v>5.9289086021505372E-2</v>
          </cell>
          <cell r="CD53">
            <v>6.007218394212524E-2</v>
          </cell>
          <cell r="CE53">
            <v>6.0852707938013915E-2</v>
          </cell>
          <cell r="CF53">
            <v>6.1630658009171405E-2</v>
          </cell>
          <cell r="CG53">
            <v>6.2406034155597728E-2</v>
          </cell>
          <cell r="CH53">
            <v>6.3178836377292852E-2</v>
          </cell>
          <cell r="CI53">
            <v>6.3949064674256789E-2</v>
          </cell>
          <cell r="CJ53">
            <v>6.4716719046489554E-2</v>
          </cell>
          <cell r="CK53">
            <v>6.5481799493991133E-2</v>
          </cell>
          <cell r="CL53">
            <v>6.6244306016761539E-2</v>
          </cell>
          <cell r="CM53">
            <v>6.700423861480076E-2</v>
          </cell>
          <cell r="CN53">
            <v>6.7761597288108794E-2</v>
          </cell>
          <cell r="CO53">
            <v>6.8516382036685641E-2</v>
          </cell>
          <cell r="CP53">
            <v>6.9268592860531303E-2</v>
          </cell>
          <cell r="CQ53">
            <v>7.0018229759645792E-2</v>
          </cell>
          <cell r="CR53">
            <v>7.0765292734029109E-2</v>
          </cell>
          <cell r="CS53">
            <v>7.1509781783681226E-2</v>
          </cell>
          <cell r="CT53">
            <v>7.2251696908602142E-2</v>
          </cell>
          <cell r="CU53">
            <v>7.29910381087919E-2</v>
          </cell>
          <cell r="CV53">
            <v>7.3727805384250458E-2</v>
          </cell>
          <cell r="CW53">
            <v>7.2455438025935959E-2</v>
          </cell>
          <cell r="CX53">
            <v>6.8851860238221013E-2</v>
          </cell>
          <cell r="CY53">
            <v>6.5148800764258677E-2</v>
          </cell>
          <cell r="CZ53">
            <v>6.1346259604048922E-2</v>
          </cell>
          <cell r="DA53">
            <v>5.7444236757591763E-2</v>
          </cell>
          <cell r="DB53">
            <v>5.3442732224887129E-2</v>
          </cell>
          <cell r="DC53">
            <v>4.9341746005935154E-2</v>
          </cell>
          <cell r="DD53">
            <v>4.5141278100735774E-2</v>
          </cell>
          <cell r="DE53">
            <v>4.0841328509288982E-2</v>
          </cell>
          <cell r="DF53">
            <v>3.6441897231594786E-2</v>
          </cell>
          <cell r="DG53">
            <v>3.1942984267653095E-2</v>
          </cell>
          <cell r="DH53">
            <v>2.7344589617464082E-2</v>
          </cell>
          <cell r="DI53">
            <v>2.2646713281027665E-2</v>
          </cell>
          <cell r="DJ53">
            <v>1.7849355258343833E-2</v>
          </cell>
          <cell r="DK53">
            <v>1.2952515549412602E-2</v>
          </cell>
          <cell r="DL53">
            <v>7.9561941542338581E-3</v>
          </cell>
          <cell r="DM53">
            <v>2.8603910728078013E-3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</row>
        <row r="54">
          <cell r="G54">
            <v>48</v>
          </cell>
          <cell r="H54">
            <v>10.420588235294117</v>
          </cell>
          <cell r="I54">
            <v>9.3882352941176469E-3</v>
          </cell>
          <cell r="J54">
            <v>8.7058823529411757</v>
          </cell>
          <cell r="K54">
            <v>8.2602941176470601E-3</v>
          </cell>
          <cell r="M54">
            <v>0</v>
          </cell>
          <cell r="N54">
            <v>9.3752792130365669E-4</v>
          </cell>
          <cell r="O54">
            <v>1.8724646263910971E-3</v>
          </cell>
          <cell r="P54">
            <v>2.8048101152623214E-3</v>
          </cell>
          <cell r="Q54">
            <v>3.734564387917329E-3</v>
          </cell>
          <cell r="R54">
            <v>4.6617274443561205E-3</v>
          </cell>
          <cell r="S54">
            <v>5.586299284578696E-3</v>
          </cell>
          <cell r="T54">
            <v>6.5082799085850549E-3</v>
          </cell>
          <cell r="U54">
            <v>7.4276693163751991E-3</v>
          </cell>
          <cell r="V54">
            <v>8.3444675079491267E-3</v>
          </cell>
          <cell r="W54">
            <v>9.258674483306837E-3</v>
          </cell>
          <cell r="X54">
            <v>1.0170290242448331E-2</v>
          </cell>
          <cell r="Y54">
            <v>1.1079314785373608E-2</v>
          </cell>
          <cell r="Z54">
            <v>1.198574811208267E-2</v>
          </cell>
          <cell r="AA54">
            <v>1.2889590222575516E-2</v>
          </cell>
          <cell r="AB54">
            <v>1.3790841116852148E-2</v>
          </cell>
          <cell r="AC54">
            <v>1.4689500794912561E-2</v>
          </cell>
          <cell r="AD54">
            <v>1.5585569256756757E-2</v>
          </cell>
          <cell r="AE54">
            <v>1.6479046502384739E-2</v>
          </cell>
          <cell r="AF54">
            <v>1.73699325317965E-2</v>
          </cell>
          <cell r="AG54">
            <v>1.8258227344992051E-2</v>
          </cell>
          <cell r="AH54">
            <v>1.9143930941971383E-2</v>
          </cell>
          <cell r="AI54">
            <v>2.00270433227345E-2</v>
          </cell>
          <cell r="AJ54">
            <v>2.0907564487281399E-2</v>
          </cell>
          <cell r="AK54">
            <v>2.1785494435612084E-2</v>
          </cell>
          <cell r="AL54">
            <v>2.266083316772655E-2</v>
          </cell>
          <cell r="AM54">
            <v>2.3533580683624801E-2</v>
          </cell>
          <cell r="AN54">
            <v>2.4403736983306838E-2</v>
          </cell>
          <cell r="AO54">
            <v>2.5271302066772656E-2</v>
          </cell>
          <cell r="AP54">
            <v>2.6136275934022259E-2</v>
          </cell>
          <cell r="AQ54">
            <v>2.6998658585055645E-2</v>
          </cell>
          <cell r="AR54">
            <v>2.7858450019872819E-2</v>
          </cell>
          <cell r="AS54">
            <v>2.8715650238473767E-2</v>
          </cell>
          <cell r="AT54">
            <v>2.9570259240858505E-2</v>
          </cell>
          <cell r="AU54">
            <v>3.0422277027027027E-2</v>
          </cell>
          <cell r="AV54">
            <v>3.1271703596979332E-2</v>
          </cell>
          <cell r="AW54">
            <v>3.2118538950715425E-2</v>
          </cell>
          <cell r="AX54">
            <v>3.2962783088235297E-2</v>
          </cell>
          <cell r="AY54">
            <v>3.3804436009538953E-2</v>
          </cell>
          <cell r="AZ54">
            <v>3.4643497714626388E-2</v>
          </cell>
          <cell r="BA54">
            <v>3.5479968203497615E-2</v>
          </cell>
          <cell r="BB54">
            <v>3.6313847476152621E-2</v>
          </cell>
          <cell r="BC54">
            <v>3.7145135532591418E-2</v>
          </cell>
          <cell r="BD54">
            <v>3.7973832372813994E-2</v>
          </cell>
          <cell r="BE54">
            <v>3.8799937996820355E-2</v>
          </cell>
          <cell r="BF54">
            <v>3.9623452404610501E-2</v>
          </cell>
          <cell r="BG54">
            <v>4.0444375596184419E-2</v>
          </cell>
          <cell r="BH54">
            <v>4.1262707571542136E-2</v>
          </cell>
          <cell r="BI54">
            <v>4.2078448330683624E-2</v>
          </cell>
          <cell r="BJ54">
            <v>4.2891597873608911E-2</v>
          </cell>
          <cell r="BK54">
            <v>4.3702156200317969E-2</v>
          </cell>
          <cell r="BL54">
            <v>4.4510123310810813E-2</v>
          </cell>
          <cell r="BM54">
            <v>4.5315499205087449E-2</v>
          </cell>
          <cell r="BN54">
            <v>4.6118283883147849E-2</v>
          </cell>
          <cell r="BO54">
            <v>4.6918477344992056E-2</v>
          </cell>
          <cell r="BP54">
            <v>4.7716079590620034E-2</v>
          </cell>
          <cell r="BQ54">
            <v>4.8511090620031797E-2</v>
          </cell>
          <cell r="BR54">
            <v>4.9303510433227352E-2</v>
          </cell>
          <cell r="BS54">
            <v>5.0093339030206685E-2</v>
          </cell>
          <cell r="BT54">
            <v>5.0880576410969797E-2</v>
          </cell>
          <cell r="BU54">
            <v>5.1665222575516694E-2</v>
          </cell>
          <cell r="BV54">
            <v>5.2447277523847376E-2</v>
          </cell>
          <cell r="BW54">
            <v>5.322674125596185E-2</v>
          </cell>
          <cell r="BX54">
            <v>5.4003613771860103E-2</v>
          </cell>
          <cell r="BY54">
            <v>5.477789507154214E-2</v>
          </cell>
          <cell r="BZ54">
            <v>5.5549585155007956E-2</v>
          </cell>
          <cell r="CA54">
            <v>5.6318684022257558E-2</v>
          </cell>
          <cell r="CB54">
            <v>5.7085191673290937E-2</v>
          </cell>
          <cell r="CC54">
            <v>5.7849108108108109E-2</v>
          </cell>
          <cell r="CD54">
            <v>5.8610433326709073E-2</v>
          </cell>
          <cell r="CE54">
            <v>5.9369167329093808E-2</v>
          </cell>
          <cell r="CF54">
            <v>6.0125310115262329E-2</v>
          </cell>
          <cell r="CG54">
            <v>6.0878861685214641E-2</v>
          </cell>
          <cell r="CH54">
            <v>6.1629822038950725E-2</v>
          </cell>
          <cell r="CI54">
            <v>6.2378191176470595E-2</v>
          </cell>
          <cell r="CJ54">
            <v>6.3123969097774249E-2</v>
          </cell>
          <cell r="CK54">
            <v>6.3867155802861689E-2</v>
          </cell>
          <cell r="CL54">
            <v>6.4607751291732921E-2</v>
          </cell>
          <cell r="CM54">
            <v>6.5345755564387931E-2</v>
          </cell>
          <cell r="CN54">
            <v>6.6081168620826719E-2</v>
          </cell>
          <cell r="CO54">
            <v>6.68139904610493E-2</v>
          </cell>
          <cell r="CP54">
            <v>6.7544221085055658E-2</v>
          </cell>
          <cell r="CQ54">
            <v>6.8271860492845782E-2</v>
          </cell>
          <cell r="CR54">
            <v>6.8996908684419725E-2</v>
          </cell>
          <cell r="CS54">
            <v>6.9719365659777432E-2</v>
          </cell>
          <cell r="CT54">
            <v>7.0439231418918932E-2</v>
          </cell>
          <cell r="CU54">
            <v>7.115650596184421E-2</v>
          </cell>
          <cell r="CV54">
            <v>7.1871189288553267E-2</v>
          </cell>
          <cell r="CW54">
            <v>6.8700710321864547E-2</v>
          </cell>
          <cell r="CX54">
            <v>6.5193981687014402E-2</v>
          </cell>
          <cell r="CY54">
            <v>6.1590906568459267E-2</v>
          </cell>
          <cell r="CZ54">
            <v>5.7891484966199169E-2</v>
          </cell>
          <cell r="DA54">
            <v>5.4095716880234096E-2</v>
          </cell>
          <cell r="DB54">
            <v>5.020360231056397E-2</v>
          </cell>
          <cell r="DC54">
            <v>4.6215141257188938E-2</v>
          </cell>
          <cell r="DD54">
            <v>4.2130333720108944E-2</v>
          </cell>
          <cell r="DE54">
            <v>3.7949179699323973E-2</v>
          </cell>
          <cell r="DF54">
            <v>3.3671679194834027E-2</v>
          </cell>
          <cell r="DG54">
            <v>2.9297832206639028E-2</v>
          </cell>
          <cell r="DH54">
            <v>2.4827638734739133E-2</v>
          </cell>
          <cell r="DI54">
            <v>2.0261098779134269E-2</v>
          </cell>
          <cell r="DJ54">
            <v>1.5598212339824426E-2</v>
          </cell>
          <cell r="DK54">
            <v>1.0838979416809611E-2</v>
          </cell>
          <cell r="DL54">
            <v>5.9834000100897353E-3</v>
          </cell>
          <cell r="DM54">
            <v>1.0314741196649629E-3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</row>
        <row r="55">
          <cell r="G55">
            <v>47</v>
          </cell>
          <cell r="H55">
            <v>10.385882352941177</v>
          </cell>
          <cell r="I55">
            <v>9.1823529411764696E-3</v>
          </cell>
          <cell r="J55">
            <v>8.6588235294117641</v>
          </cell>
          <cell r="K55">
            <v>8.0529411764705891E-3</v>
          </cell>
          <cell r="M55">
            <v>0</v>
          </cell>
          <cell r="N55">
            <v>9.1693094629156013E-4</v>
          </cell>
          <cell r="O55">
            <v>1.8312531969309463E-3</v>
          </cell>
          <cell r="P55">
            <v>2.7429667519181578E-3</v>
          </cell>
          <cell r="Q55">
            <v>3.6520716112531967E-3</v>
          </cell>
          <cell r="R55">
            <v>4.558567774936061E-3</v>
          </cell>
          <cell r="S55">
            <v>5.4624552429667515E-3</v>
          </cell>
          <cell r="T55">
            <v>6.3637340153452678E-3</v>
          </cell>
          <cell r="U55">
            <v>7.2624040920716108E-3</v>
          </cell>
          <cell r="V55">
            <v>8.1584654731457797E-3</v>
          </cell>
          <cell r="W55">
            <v>9.0519181585677743E-3</v>
          </cell>
          <cell r="X55">
            <v>9.9427621483375965E-3</v>
          </cell>
          <cell r="Y55">
            <v>1.0830997442455243E-2</v>
          </cell>
          <cell r="Z55">
            <v>1.1716624040920715E-2</v>
          </cell>
          <cell r="AA55">
            <v>1.2599641943734013E-2</v>
          </cell>
          <cell r="AB55">
            <v>1.348005115089514E-2</v>
          </cell>
          <cell r="AC55">
            <v>1.4357851662404093E-2</v>
          </cell>
          <cell r="AD55">
            <v>1.5233043478260867E-2</v>
          </cell>
          <cell r="AE55">
            <v>1.6105626598465473E-2</v>
          </cell>
          <cell r="AF55">
            <v>1.69756010230179E-2</v>
          </cell>
          <cell r="AG55">
            <v>1.7842966751918158E-2</v>
          </cell>
          <cell r="AH55">
            <v>1.870772378516624E-2</v>
          </cell>
          <cell r="AI55">
            <v>1.9569872122762146E-2</v>
          </cell>
          <cell r="AJ55">
            <v>2.042941176470588E-2</v>
          </cell>
          <cell r="AK55">
            <v>2.1286342710997441E-2</v>
          </cell>
          <cell r="AL55">
            <v>2.214066496163683E-2</v>
          </cell>
          <cell r="AM55">
            <v>2.2992378516624043E-2</v>
          </cell>
          <cell r="AN55">
            <v>2.3841483375959076E-2</v>
          </cell>
          <cell r="AO55">
            <v>2.4687979539641941E-2</v>
          </cell>
          <cell r="AP55">
            <v>2.5531867007672633E-2</v>
          </cell>
          <cell r="AQ55">
            <v>2.6373145780051149E-2</v>
          </cell>
          <cell r="AR55">
            <v>2.7211815856777496E-2</v>
          </cell>
          <cell r="AS55">
            <v>2.8047877237851661E-2</v>
          </cell>
          <cell r="AT55">
            <v>2.8881329923273653E-2</v>
          </cell>
          <cell r="AU55">
            <v>2.9712173913043476E-2</v>
          </cell>
          <cell r="AV55">
            <v>3.0540409207161126E-2</v>
          </cell>
          <cell r="AW55">
            <v>3.1366035805626601E-2</v>
          </cell>
          <cell r="AX55">
            <v>3.2189053708439899E-2</v>
          </cell>
          <cell r="AY55">
            <v>3.3009462915601022E-2</v>
          </cell>
          <cell r="AZ55">
            <v>3.3827263427109976E-2</v>
          </cell>
          <cell r="BA55">
            <v>3.4642455242966753E-2</v>
          </cell>
          <cell r="BB55">
            <v>3.5455038363171348E-2</v>
          </cell>
          <cell r="BC55">
            <v>3.6265012787723781E-2</v>
          </cell>
          <cell r="BD55">
            <v>3.7072378516624038E-2</v>
          </cell>
          <cell r="BE55">
            <v>3.7877135549872126E-2</v>
          </cell>
          <cell r="BF55">
            <v>3.8679283887468031E-2</v>
          </cell>
          <cell r="BG55">
            <v>3.9478823529411768E-2</v>
          </cell>
          <cell r="BH55">
            <v>4.0275754475703321E-2</v>
          </cell>
          <cell r="BI55">
            <v>4.1070076726342712E-2</v>
          </cell>
          <cell r="BJ55">
            <v>4.1861790281329928E-2</v>
          </cell>
          <cell r="BK55">
            <v>4.2650895140664967E-2</v>
          </cell>
          <cell r="BL55">
            <v>4.3437391304347817E-2</v>
          </cell>
          <cell r="BM55">
            <v>4.4221278772378518E-2</v>
          </cell>
          <cell r="BN55">
            <v>4.500255754475703E-2</v>
          </cell>
          <cell r="BO55">
            <v>4.5781227621483379E-2</v>
          </cell>
          <cell r="BP55">
            <v>4.6557289002557553E-2</v>
          </cell>
          <cell r="BQ55">
            <v>4.7330741687979537E-2</v>
          </cell>
          <cell r="BR55">
            <v>4.8101585677749359E-2</v>
          </cell>
          <cell r="BS55">
            <v>4.8869820971867005E-2</v>
          </cell>
          <cell r="BT55">
            <v>4.9635447570332489E-2</v>
          </cell>
          <cell r="BU55">
            <v>5.039846547314579E-2</v>
          </cell>
          <cell r="BV55">
            <v>5.1158874680306901E-2</v>
          </cell>
          <cell r="BW55">
            <v>5.1916675191815857E-2</v>
          </cell>
          <cell r="BX55">
            <v>5.2671867007672638E-2</v>
          </cell>
          <cell r="BY55">
            <v>5.3424450127877249E-2</v>
          </cell>
          <cell r="BZ55">
            <v>5.4174424552429677E-2</v>
          </cell>
          <cell r="CA55">
            <v>5.4921790281329923E-2</v>
          </cell>
          <cell r="CB55">
            <v>5.5666547314578006E-2</v>
          </cell>
          <cell r="CC55">
            <v>5.6408695652173914E-2</v>
          </cell>
          <cell r="CD55">
            <v>5.7148235294117659E-2</v>
          </cell>
          <cell r="CE55">
            <v>5.7885166240409208E-2</v>
          </cell>
          <cell r="CF55">
            <v>5.8619488491048588E-2</v>
          </cell>
          <cell r="CG55">
            <v>5.9351202046035813E-2</v>
          </cell>
          <cell r="CH55">
            <v>6.0080306905370848E-2</v>
          </cell>
          <cell r="CI55">
            <v>6.0806803069053721E-2</v>
          </cell>
          <cell r="CJ55">
            <v>6.1530690537084397E-2</v>
          </cell>
          <cell r="CK55">
            <v>6.2251969309462911E-2</v>
          </cell>
          <cell r="CL55">
            <v>6.297063938618927E-2</v>
          </cell>
          <cell r="CM55">
            <v>6.3686700767263432E-2</v>
          </cell>
          <cell r="CN55">
            <v>6.4400153452685432E-2</v>
          </cell>
          <cell r="CO55">
            <v>6.5110997442455243E-2</v>
          </cell>
          <cell r="CP55">
            <v>6.5819232736572891E-2</v>
          </cell>
          <cell r="CQ55">
            <v>6.6524859335038364E-2</v>
          </cell>
          <cell r="CR55">
            <v>6.7227877237851674E-2</v>
          </cell>
          <cell r="CS55">
            <v>6.7928286445012809E-2</v>
          </cell>
          <cell r="CT55">
            <v>6.862608695652174E-2</v>
          </cell>
          <cell r="CU55">
            <v>6.9321278772378522E-2</v>
          </cell>
          <cell r="CV55">
            <v>6.8390206363199244E-2</v>
          </cell>
          <cell r="CW55">
            <v>6.5073030934444581E-2</v>
          </cell>
          <cell r="CX55">
            <v>6.1662599374899804E-2</v>
          </cell>
          <cell r="CY55">
            <v>5.8158911684564829E-2</v>
          </cell>
          <cell r="CZ55">
            <v>5.4561967863439663E-2</v>
          </cell>
          <cell r="DA55">
            <v>5.0871767911524313E-2</v>
          </cell>
          <cell r="DB55">
            <v>4.7088311828818695E-2</v>
          </cell>
          <cell r="DC55">
            <v>4.3211599615322956E-2</v>
          </cell>
          <cell r="DD55">
            <v>3.9241631271037032E-2</v>
          </cell>
          <cell r="DE55">
            <v>3.5178406795960918E-2</v>
          </cell>
          <cell r="DF55">
            <v>3.1021926190094608E-2</v>
          </cell>
          <cell r="DG55">
            <v>2.6772189453438039E-2</v>
          </cell>
          <cell r="DH55">
            <v>2.2429196585991358E-2</v>
          </cell>
          <cell r="DI55">
            <v>1.7992947587754479E-2</v>
          </cell>
          <cell r="DJ55">
            <v>1.3463442458727408E-2</v>
          </cell>
          <cell r="DK55">
            <v>8.8406811989101483E-3</v>
          </cell>
          <cell r="DL55">
            <v>4.1246638083026095E-3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</row>
        <row r="56">
          <cell r="G56">
            <v>46</v>
          </cell>
          <cell r="H56">
            <v>10.351176470588236</v>
          </cell>
          <cell r="I56">
            <v>8.9764705882352941E-3</v>
          </cell>
          <cell r="J56">
            <v>8.6117647058823525</v>
          </cell>
          <cell r="K56">
            <v>7.8455882352941181E-3</v>
          </cell>
          <cell r="M56">
            <v>0</v>
          </cell>
          <cell r="N56">
            <v>8.9633387576342014E-4</v>
          </cell>
          <cell r="O56">
            <v>1.7900413854066218E-3</v>
          </cell>
          <cell r="P56">
            <v>2.6811225289296047E-3</v>
          </cell>
          <cell r="Q56">
            <v>3.5695773063323688E-3</v>
          </cell>
          <cell r="R56">
            <v>4.4554057176149145E-3</v>
          </cell>
          <cell r="S56">
            <v>5.338607762777242E-3</v>
          </cell>
          <cell r="T56">
            <v>6.2191834418193499E-3</v>
          </cell>
          <cell r="U56">
            <v>7.0971327547412408E-3</v>
          </cell>
          <cell r="V56">
            <v>7.9724557015429121E-3</v>
          </cell>
          <cell r="W56">
            <v>8.8451522822243656E-3</v>
          </cell>
          <cell r="X56">
            <v>9.7152224967856013E-3</v>
          </cell>
          <cell r="Y56">
            <v>1.0582666345226614E-2</v>
          </cell>
          <cell r="Z56">
            <v>1.1447483827547412E-2</v>
          </cell>
          <cell r="AA56">
            <v>1.2309674943747989E-2</v>
          </cell>
          <cell r="AB56">
            <v>1.3169239693828352E-2</v>
          </cell>
          <cell r="AC56">
            <v>1.4026178077788493E-2</v>
          </cell>
          <cell r="AD56">
            <v>1.4880490095628415E-2</v>
          </cell>
          <cell r="AE56">
            <v>1.5732175747348122E-2</v>
          </cell>
          <cell r="AF56">
            <v>1.6581235032947606E-2</v>
          </cell>
          <cell r="AG56">
            <v>1.7427667952426871E-2</v>
          </cell>
          <cell r="AH56">
            <v>1.8271474505785919E-2</v>
          </cell>
          <cell r="AI56">
            <v>1.9112654693024752E-2</v>
          </cell>
          <cell r="AJ56">
            <v>1.9951208514143361E-2</v>
          </cell>
          <cell r="AK56">
            <v>2.0787135969141755E-2</v>
          </cell>
          <cell r="AL56">
            <v>2.1620437058019928E-2</v>
          </cell>
          <cell r="AM56">
            <v>2.2451111780777886E-2</v>
          </cell>
          <cell r="AN56">
            <v>2.3279160137415624E-2</v>
          </cell>
          <cell r="AO56">
            <v>2.4104582127933136E-2</v>
          </cell>
          <cell r="AP56">
            <v>2.4927377752330438E-2</v>
          </cell>
          <cell r="AQ56">
            <v>2.5747547010607521E-2</v>
          </cell>
          <cell r="AR56">
            <v>2.6565089902764384E-2</v>
          </cell>
          <cell r="AS56">
            <v>2.7380006428801031E-2</v>
          </cell>
          <cell r="AT56">
            <v>2.8192296588717455E-2</v>
          </cell>
          <cell r="AU56">
            <v>2.9001960382513663E-2</v>
          </cell>
          <cell r="AV56">
            <v>2.9808997810189652E-2</v>
          </cell>
          <cell r="AW56">
            <v>3.0613408871745417E-2</v>
          </cell>
          <cell r="AX56">
            <v>3.141519356718097E-2</v>
          </cell>
          <cell r="AY56">
            <v>3.2214351896496303E-2</v>
          </cell>
          <cell r="AZ56">
            <v>3.301088385969142E-2</v>
          </cell>
          <cell r="BA56">
            <v>3.3804789456766314E-2</v>
          </cell>
          <cell r="BB56">
            <v>3.4596068687720992E-2</v>
          </cell>
          <cell r="BC56">
            <v>3.5384721552555454E-2</v>
          </cell>
          <cell r="BD56">
            <v>3.6170748051269692E-2</v>
          </cell>
          <cell r="BE56">
            <v>3.6954148183863708E-2</v>
          </cell>
          <cell r="BF56">
            <v>3.7734921950337508E-2</v>
          </cell>
          <cell r="BG56">
            <v>3.8513069350691091E-2</v>
          </cell>
          <cell r="BH56">
            <v>3.9288590384924466E-2</v>
          </cell>
          <cell r="BI56">
            <v>4.006148505303761E-2</v>
          </cell>
          <cell r="BJ56">
            <v>4.0831753355030545E-2</v>
          </cell>
          <cell r="BK56">
            <v>4.159939529090325E-2</v>
          </cell>
          <cell r="BL56">
            <v>4.2364410860655739E-2</v>
          </cell>
          <cell r="BM56">
            <v>4.3126800064288012E-2</v>
          </cell>
          <cell r="BN56">
            <v>4.3886562901800062E-2</v>
          </cell>
          <cell r="BO56">
            <v>4.4643699373191903E-2</v>
          </cell>
          <cell r="BP56">
            <v>4.5398209478463514E-2</v>
          </cell>
          <cell r="BQ56">
            <v>4.6150093217614915E-2</v>
          </cell>
          <cell r="BR56">
            <v>4.6899350590646101E-2</v>
          </cell>
          <cell r="BS56">
            <v>4.7645981597557056E-2</v>
          </cell>
          <cell r="BT56">
            <v>4.838998623834781E-2</v>
          </cell>
          <cell r="BU56">
            <v>4.9131364513018319E-2</v>
          </cell>
          <cell r="BV56">
            <v>4.9870116421568626E-2</v>
          </cell>
          <cell r="BW56">
            <v>5.0606241963998717E-2</v>
          </cell>
          <cell r="BX56">
            <v>5.1339741140308585E-2</v>
          </cell>
          <cell r="BY56">
            <v>5.2070613950498237E-2</v>
          </cell>
          <cell r="BZ56">
            <v>5.2798860394567666E-2</v>
          </cell>
          <cell r="CA56">
            <v>5.3524480472516879E-2</v>
          </cell>
          <cell r="CB56">
            <v>5.4247474184345876E-2</v>
          </cell>
          <cell r="CC56">
            <v>5.4967841530054642E-2</v>
          </cell>
          <cell r="CD56">
            <v>5.56855825096432E-2</v>
          </cell>
          <cell r="CE56">
            <v>5.6400697123111541E-2</v>
          </cell>
          <cell r="CF56">
            <v>5.711318537045966E-2</v>
          </cell>
          <cell r="CG56">
            <v>5.7823047251687562E-2</v>
          </cell>
          <cell r="CH56">
            <v>5.8530282766795248E-2</v>
          </cell>
          <cell r="CI56">
            <v>5.9234891915782718E-2</v>
          </cell>
          <cell r="CJ56">
            <v>5.9936874698649958E-2</v>
          </cell>
          <cell r="CK56">
            <v>6.0636231115396975E-2</v>
          </cell>
          <cell r="CL56">
            <v>6.1332961166023783E-2</v>
          </cell>
          <cell r="CM56">
            <v>6.2027064850530375E-2</v>
          </cell>
          <cell r="CN56">
            <v>6.2718542168916758E-2</v>
          </cell>
          <cell r="CO56">
            <v>6.3407393121182903E-2</v>
          </cell>
          <cell r="CP56">
            <v>6.409361770732884E-2</v>
          </cell>
          <cell r="CQ56">
            <v>6.4777215927354553E-2</v>
          </cell>
          <cell r="CR56">
            <v>6.5458187781260044E-2</v>
          </cell>
          <cell r="CS56">
            <v>6.6136533269045325E-2</v>
          </cell>
          <cell r="CT56">
            <v>6.6812252390710383E-2</v>
          </cell>
          <cell r="CU56">
            <v>6.7485345146255218E-2</v>
          </cell>
          <cell r="CV56">
            <v>6.4794158178997002E-2</v>
          </cell>
          <cell r="CW56">
            <v>6.1569693051383524E-2</v>
          </cell>
          <cell r="CX56">
            <v>5.825501825180527E-2</v>
          </cell>
          <cell r="CY56">
            <v>5.4850133780262184E-2</v>
          </cell>
          <cell r="CZ56">
            <v>5.1355039636754272E-2</v>
          </cell>
          <cell r="DA56">
            <v>4.776973582128153E-2</v>
          </cell>
          <cell r="DB56">
            <v>4.4094222333843885E-2</v>
          </cell>
          <cell r="DC56">
            <v>4.0328499174441493E-2</v>
          </cell>
          <cell r="DD56">
            <v>3.6472566343074261E-2</v>
          </cell>
          <cell r="DE56">
            <v>3.2526423839742205E-2</v>
          </cell>
          <cell r="DF56">
            <v>2.849007166444532E-2</v>
          </cell>
          <cell r="DG56">
            <v>2.4363509817183535E-2</v>
          </cell>
          <cell r="DH56">
            <v>2.014673829795699E-2</v>
          </cell>
          <cell r="DI56">
            <v>1.5839757106765606E-2</v>
          </cell>
          <cell r="DJ56">
            <v>1.1442566243609405E-2</v>
          </cell>
          <cell r="DK56">
            <v>6.9551657084883731E-3</v>
          </cell>
          <cell r="DL56">
            <v>2.3775555014024343E-3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</row>
        <row r="57">
          <cell r="G57">
            <v>45</v>
          </cell>
          <cell r="H57">
            <v>10.316470588235294</v>
          </cell>
          <cell r="I57">
            <v>8.7705882352941168E-3</v>
          </cell>
          <cell r="J57">
            <v>8.5647058823529409</v>
          </cell>
          <cell r="K57">
            <v>7.6382352941176471E-3</v>
          </cell>
          <cell r="M57">
            <v>0</v>
          </cell>
          <cell r="N57">
            <v>8.7573670814479639E-4</v>
          </cell>
          <cell r="O57">
            <v>1.748829185520362E-3</v>
          </cell>
          <cell r="P57">
            <v>2.6192774321266966E-3</v>
          </cell>
          <cell r="Q57">
            <v>3.4870814479638006E-3</v>
          </cell>
          <cell r="R57">
            <v>4.3522412330316736E-3</v>
          </cell>
          <cell r="S57">
            <v>5.2147567873303156E-3</v>
          </cell>
          <cell r="T57">
            <v>6.074628110859728E-3</v>
          </cell>
          <cell r="U57">
            <v>6.9318552036199098E-3</v>
          </cell>
          <cell r="V57">
            <v>7.7864380656108593E-3</v>
          </cell>
          <cell r="W57">
            <v>8.6383766968325792E-3</v>
          </cell>
          <cell r="X57">
            <v>9.4876710972850668E-3</v>
          </cell>
          <cell r="Y57">
            <v>1.0334321266968325E-2</v>
          </cell>
          <cell r="Z57">
            <v>1.1178327205882353E-2</v>
          </cell>
          <cell r="AA57">
            <v>1.2019688914027148E-2</v>
          </cell>
          <cell r="AB57">
            <v>1.2858406391402715E-2</v>
          </cell>
          <cell r="AC57">
            <v>1.3694479638009051E-2</v>
          </cell>
          <cell r="AD57">
            <v>1.4527908653846153E-2</v>
          </cell>
          <cell r="AE57">
            <v>1.5358693438914025E-2</v>
          </cell>
          <cell r="AF57">
            <v>1.6186833993212666E-2</v>
          </cell>
          <cell r="AG57">
            <v>1.701233031674208E-2</v>
          </cell>
          <cell r="AH57">
            <v>1.7835182409502263E-2</v>
          </cell>
          <cell r="AI57">
            <v>1.8655390271493214E-2</v>
          </cell>
          <cell r="AJ57">
            <v>1.9472953902714932E-2</v>
          </cell>
          <cell r="AK57">
            <v>2.028787330316742E-2</v>
          </cell>
          <cell r="AL57">
            <v>2.1100148472850674E-2</v>
          </cell>
          <cell r="AM57">
            <v>2.1909779411764703E-2</v>
          </cell>
          <cell r="AN57">
            <v>2.2716766119909502E-2</v>
          </cell>
          <cell r="AO57">
            <v>2.3521108597285064E-2</v>
          </cell>
          <cell r="AP57">
            <v>2.43228068438914E-2</v>
          </cell>
          <cell r="AQ57">
            <v>2.5121860859728506E-2</v>
          </cell>
          <cell r="AR57">
            <v>2.591827064479638E-2</v>
          </cell>
          <cell r="AS57">
            <v>2.671203619909502E-2</v>
          </cell>
          <cell r="AT57">
            <v>2.750315752262443E-2</v>
          </cell>
          <cell r="AU57">
            <v>2.8291634615384611E-2</v>
          </cell>
          <cell r="AV57">
            <v>2.9077467477375565E-2</v>
          </cell>
          <cell r="AW57">
            <v>2.9860656108597283E-2</v>
          </cell>
          <cell r="AX57">
            <v>3.0641200509049775E-2</v>
          </cell>
          <cell r="AY57">
            <v>3.1419100678733033E-2</v>
          </cell>
          <cell r="AZ57">
            <v>3.2194356617647059E-2</v>
          </cell>
          <cell r="BA57">
            <v>3.2966968325791851E-2</v>
          </cell>
          <cell r="BB57">
            <v>3.3736935803167417E-2</v>
          </cell>
          <cell r="BC57">
            <v>3.4504259049773757E-2</v>
          </cell>
          <cell r="BD57">
            <v>3.5268938065610857E-2</v>
          </cell>
          <cell r="BE57">
            <v>3.6030972850678737E-2</v>
          </cell>
          <cell r="BF57">
            <v>3.6790363404977378E-2</v>
          </cell>
          <cell r="BG57">
            <v>3.7547109728506785E-2</v>
          </cell>
          <cell r="BH57">
            <v>3.8301211821266966E-2</v>
          </cell>
          <cell r="BI57">
            <v>3.9052669683257914E-2</v>
          </cell>
          <cell r="BJ57">
            <v>3.9801483314479635E-2</v>
          </cell>
          <cell r="BK57">
            <v>4.0547652714932124E-2</v>
          </cell>
          <cell r="BL57">
            <v>4.1291177884615379E-2</v>
          </cell>
          <cell r="BM57">
            <v>4.2032058823529415E-2</v>
          </cell>
          <cell r="BN57">
            <v>4.2770295531674211E-2</v>
          </cell>
          <cell r="BO57">
            <v>4.3505888009049774E-2</v>
          </cell>
          <cell r="BP57">
            <v>4.4238836255656104E-2</v>
          </cell>
          <cell r="BQ57">
            <v>4.4969140271493208E-2</v>
          </cell>
          <cell r="BR57">
            <v>4.5696800056561085E-2</v>
          </cell>
          <cell r="BS57">
            <v>4.6421815610859729E-2</v>
          </cell>
          <cell r="BT57">
            <v>4.7144186934389147E-2</v>
          </cell>
          <cell r="BU57">
            <v>4.7863914027149325E-2</v>
          </cell>
          <cell r="BV57">
            <v>4.8580996889140263E-2</v>
          </cell>
          <cell r="BW57">
            <v>4.9295435520361988E-2</v>
          </cell>
          <cell r="BX57">
            <v>5.0007229920814474E-2</v>
          </cell>
          <cell r="BY57">
            <v>5.071638009049774E-2</v>
          </cell>
          <cell r="BZ57">
            <v>5.1422886029411766E-2</v>
          </cell>
          <cell r="CA57">
            <v>5.2126747737556559E-2</v>
          </cell>
          <cell r="CB57">
            <v>5.2827965214932132E-2</v>
          </cell>
          <cell r="CC57">
            <v>5.3526538461538452E-2</v>
          </cell>
          <cell r="CD57">
            <v>5.4222467477375566E-2</v>
          </cell>
          <cell r="CE57">
            <v>5.491575226244344E-2</v>
          </cell>
          <cell r="CF57">
            <v>5.5606392816742081E-2</v>
          </cell>
          <cell r="CG57">
            <v>5.6294389140271496E-2</v>
          </cell>
          <cell r="CH57">
            <v>5.6979741233031671E-2</v>
          </cell>
          <cell r="CI57">
            <v>5.7662449095022626E-2</v>
          </cell>
          <cell r="CJ57">
            <v>5.8342512726244342E-2</v>
          </cell>
          <cell r="CK57">
            <v>5.9019932126696824E-2</v>
          </cell>
          <cell r="CL57">
            <v>5.9694707296380087E-2</v>
          </cell>
          <cell r="CM57">
            <v>6.0366838235294117E-2</v>
          </cell>
          <cell r="CN57">
            <v>6.103632494343892E-2</v>
          </cell>
          <cell r="CO57">
            <v>6.1703167420814477E-2</v>
          </cell>
          <cell r="CP57">
            <v>6.2367365667420814E-2</v>
          </cell>
          <cell r="CQ57">
            <v>6.3028919683257911E-2</v>
          </cell>
          <cell r="CR57">
            <v>6.3687829468325796E-2</v>
          </cell>
          <cell r="CS57">
            <v>6.4344095022624434E-2</v>
          </cell>
          <cell r="CT57">
            <v>6.4997716346153853E-2</v>
          </cell>
          <cell r="CU57">
            <v>6.4365341524118047E-2</v>
          </cell>
          <cell r="CV57">
            <v>6.1320306956899627E-2</v>
          </cell>
          <cell r="CW57">
            <v>5.8188066211037781E-2</v>
          </cell>
          <cell r="CX57">
            <v>5.4968619286532593E-2</v>
          </cell>
          <cell r="CY57">
            <v>5.166196618338402E-2</v>
          </cell>
          <cell r="CZ57">
            <v>4.8268106901592077E-2</v>
          </cell>
          <cell r="DA57">
            <v>4.4787041441156736E-2</v>
          </cell>
          <cell r="DB57">
            <v>4.1218769802077962E-2</v>
          </cell>
          <cell r="DC57">
            <v>3.7563291984355852E-2</v>
          </cell>
          <cell r="DD57">
            <v>3.3820607987990359E-2</v>
          </cell>
          <cell r="DE57">
            <v>2.9990717812981481E-2</v>
          </cell>
          <cell r="DF57">
            <v>2.6073621459329219E-2</v>
          </cell>
          <cell r="DG57">
            <v>2.206931892703351E-2</v>
          </cell>
          <cell r="DH57">
            <v>1.7977810216094479E-2</v>
          </cell>
          <cell r="DI57">
            <v>1.3799095326512065E-2</v>
          </cell>
          <cell r="DJ57">
            <v>9.5331742582862658E-3</v>
          </cell>
          <cell r="DK57">
            <v>5.1800470114170818E-3</v>
          </cell>
          <cell r="DL57">
            <v>7.3971358590444239E-4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</row>
        <row r="58">
          <cell r="G58">
            <v>44</v>
          </cell>
          <cell r="H58">
            <v>10.281764705882352</v>
          </cell>
          <cell r="I58">
            <v>8.5647058823529413E-3</v>
          </cell>
          <cell r="J58">
            <v>8.5176470588235293</v>
          </cell>
          <cell r="K58">
            <v>7.4308823529411769E-3</v>
          </cell>
          <cell r="M58">
            <v>0</v>
          </cell>
          <cell r="N58">
            <v>8.5513944182645431E-4</v>
          </cell>
          <cell r="O58">
            <v>1.7076165908352292E-3</v>
          </cell>
          <cell r="P58">
            <v>2.5574314470263246E-3</v>
          </cell>
          <cell r="Q58">
            <v>3.4045840103997405E-3</v>
          </cell>
          <cell r="R58">
            <v>4.2490742809554762E-3</v>
          </cell>
          <cell r="S58">
            <v>5.0909022586935323E-3</v>
          </cell>
          <cell r="T58">
            <v>5.930067943613909E-3</v>
          </cell>
          <cell r="U58">
            <v>6.766571335716608E-3</v>
          </cell>
          <cell r="V58">
            <v>7.6004124350016258E-3</v>
          </cell>
          <cell r="W58">
            <v>8.4315912414689633E-3</v>
          </cell>
          <cell r="X58">
            <v>9.2601077551186222E-3</v>
          </cell>
          <cell r="Y58">
            <v>1.0085961975950601E-2</v>
          </cell>
          <cell r="Z58">
            <v>1.0909153903964902E-2</v>
          </cell>
          <cell r="AA58">
            <v>1.172968353916152E-2</v>
          </cell>
          <cell r="AB58">
            <v>1.2547550881540461E-2</v>
          </cell>
          <cell r="AC58">
            <v>1.3362755931101722E-2</v>
          </cell>
          <cell r="AD58">
            <v>1.4175298687845304E-2</v>
          </cell>
          <cell r="AE58">
            <v>1.4985179151771208E-2</v>
          </cell>
          <cell r="AF58">
            <v>1.5792397322879428E-2</v>
          </cell>
          <cell r="AG58">
            <v>1.6596953201169971E-2</v>
          </cell>
          <cell r="AH58">
            <v>1.7398846786642833E-2</v>
          </cell>
          <cell r="AI58">
            <v>1.8198078079298022E-2</v>
          </cell>
          <cell r="AJ58">
            <v>1.8994647079135521E-2</v>
          </cell>
          <cell r="AK58">
            <v>1.9788553786155346E-2</v>
          </cell>
          <cell r="AL58">
            <v>2.0579798200357491E-2</v>
          </cell>
          <cell r="AM58">
            <v>2.1368380321741955E-2</v>
          </cell>
          <cell r="AN58">
            <v>2.2154300150308746E-2</v>
          </cell>
          <cell r="AO58">
            <v>2.293755768605785E-2</v>
          </cell>
          <cell r="AP58">
            <v>2.3718152928989274E-2</v>
          </cell>
          <cell r="AQ58">
            <v>2.449608587910302E-2</v>
          </cell>
          <cell r="AR58">
            <v>2.527135653639909E-2</v>
          </cell>
          <cell r="AS58">
            <v>2.6043964900877483E-2</v>
          </cell>
          <cell r="AT58">
            <v>2.6813910972538185E-2</v>
          </cell>
          <cell r="AU58">
            <v>2.7581194751381214E-2</v>
          </cell>
          <cell r="AV58">
            <v>2.8345816237406563E-2</v>
          </cell>
          <cell r="AW58">
            <v>2.9107775430614234E-2</v>
          </cell>
          <cell r="AX58">
            <v>2.9867072331004229E-2</v>
          </cell>
          <cell r="AY58">
            <v>3.0623706938576536E-2</v>
          </cell>
          <cell r="AZ58">
            <v>3.1377679253331167E-2</v>
          </cell>
          <cell r="BA58">
            <v>3.2128989275268117E-2</v>
          </cell>
          <cell r="BB58">
            <v>3.2877637004387394E-2</v>
          </cell>
          <cell r="BC58">
            <v>3.3623622440688991E-2</v>
          </cell>
          <cell r="BD58">
            <v>3.4366945584172894E-2</v>
          </cell>
          <cell r="BE58">
            <v>3.510760643483913E-2</v>
          </cell>
          <cell r="BF58">
            <v>3.5845604992687685E-2</v>
          </cell>
          <cell r="BG58">
            <v>3.6580941257718554E-2</v>
          </cell>
          <cell r="BH58">
            <v>3.7313615229931756E-2</v>
          </cell>
          <cell r="BI58">
            <v>3.804362690932727E-2</v>
          </cell>
          <cell r="BJ58">
            <v>3.8770976295905105E-2</v>
          </cell>
          <cell r="BK58">
            <v>3.9495663389665259E-2</v>
          </cell>
          <cell r="BL58">
            <v>4.0217688190607739E-2</v>
          </cell>
          <cell r="BM58">
            <v>4.093705069873254E-2</v>
          </cell>
          <cell r="BN58">
            <v>4.1653750914039653E-2</v>
          </cell>
          <cell r="BO58">
            <v>4.2367788836529092E-2</v>
          </cell>
          <cell r="BP58">
            <v>4.3079164466200845E-2</v>
          </cell>
          <cell r="BQ58">
            <v>4.3787877803054924E-2</v>
          </cell>
          <cell r="BR58">
            <v>4.449392884709133E-2</v>
          </cell>
          <cell r="BS58">
            <v>4.5197317598310041E-2</v>
          </cell>
          <cell r="BT58">
            <v>4.5898044056711086E-2</v>
          </cell>
          <cell r="BU58">
            <v>4.6596108222294444E-2</v>
          </cell>
          <cell r="BV58">
            <v>4.7291510095060121E-2</v>
          </cell>
          <cell r="BW58">
            <v>4.7984249675008132E-2</v>
          </cell>
          <cell r="BX58">
            <v>4.8674326962138449E-2</v>
          </cell>
          <cell r="BY58">
            <v>4.9361741956451093E-2</v>
          </cell>
          <cell r="BZ58">
            <v>5.0046494657946056E-2</v>
          </cell>
          <cell r="CA58">
            <v>5.0728585066623332E-2</v>
          </cell>
          <cell r="CB58">
            <v>5.1408013182482941E-2</v>
          </cell>
          <cell r="CC58">
            <v>5.2084779005524863E-2</v>
          </cell>
          <cell r="CD58">
            <v>5.2758882535749112E-2</v>
          </cell>
          <cell r="CE58">
            <v>5.3430323773155673E-2</v>
          </cell>
          <cell r="CF58">
            <v>5.4099102717744561E-2</v>
          </cell>
          <cell r="CG58">
            <v>5.4765219369515769E-2</v>
          </cell>
          <cell r="CH58">
            <v>5.542867372846929E-2</v>
          </cell>
          <cell r="CI58">
            <v>5.6089465794605137E-2</v>
          </cell>
          <cell r="CJ58">
            <v>5.6747595567923304E-2</v>
          </cell>
          <cell r="CK58">
            <v>5.7403063048423797E-2</v>
          </cell>
          <cell r="CL58">
            <v>5.8055868236106603E-2</v>
          </cell>
          <cell r="CM58">
            <v>5.8706011130971729E-2</v>
          </cell>
          <cell r="CN58">
            <v>5.9353491733019181E-2</v>
          </cell>
          <cell r="CO58">
            <v>5.9998310042248947E-2</v>
          </cell>
          <cell r="CP58">
            <v>6.0640466058661038E-2</v>
          </cell>
          <cell r="CQ58">
            <v>6.1279959782255443E-2</v>
          </cell>
          <cell r="CR58">
            <v>6.1916791213032181E-2</v>
          </cell>
          <cell r="CS58">
            <v>6.2550960350991239E-2</v>
          </cell>
          <cell r="CT58">
            <v>6.3182467196132602E-2</v>
          </cell>
          <cell r="CU58">
            <v>6.0922333032579497E-2</v>
          </cell>
          <cell r="CV58">
            <v>5.7966085705038951E-2</v>
          </cell>
          <cell r="CW58">
            <v>5.4925593629248946E-2</v>
          </cell>
          <cell r="CX58">
            <v>5.1800856805209565E-2</v>
          </cell>
          <cell r="CY58">
            <v>4.8591875232920773E-2</v>
          </cell>
          <cell r="CZ58">
            <v>4.5298648912382562E-2</v>
          </cell>
          <cell r="DA58">
            <v>4.1921177843594941E-2</v>
          </cell>
          <cell r="DB58">
            <v>3.8459462026557839E-2</v>
          </cell>
          <cell r="DC58">
            <v>3.4913501461271382E-2</v>
          </cell>
          <cell r="DD58">
            <v>3.1283296147735506E-2</v>
          </cell>
          <cell r="DE58">
            <v>2.7568846085950217E-2</v>
          </cell>
          <cell r="DF58">
            <v>2.3770151275915516E-2</v>
          </cell>
          <cell r="DG58">
            <v>1.9887211717631321E-2</v>
          </cell>
          <cell r="DH58">
            <v>1.5920027411097781E-2</v>
          </cell>
          <cell r="DI58">
            <v>1.1868598356314835E-2</v>
          </cell>
          <cell r="DJ58">
            <v>7.7329245532824628E-3</v>
          </cell>
          <cell r="DK58">
            <v>3.5130060020006752E-3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</row>
        <row r="59">
          <cell r="G59">
            <v>43</v>
          </cell>
          <cell r="H59">
            <v>10.247058823529413</v>
          </cell>
          <cell r="I59">
            <v>8.358823529411764E-3</v>
          </cell>
          <cell r="J59">
            <v>8.4705882352941178</v>
          </cell>
          <cell r="K59">
            <v>7.2235294117647068E-3</v>
          </cell>
          <cell r="M59">
            <v>0</v>
          </cell>
          <cell r="N59">
            <v>8.3454207516339869E-4</v>
          </cell>
          <cell r="O59">
            <v>1.6664035947712417E-3</v>
          </cell>
          <cell r="P59">
            <v>2.495584558823529E-3</v>
          </cell>
          <cell r="Q59">
            <v>3.3220849673202615E-3</v>
          </cell>
          <cell r="R59">
            <v>4.1459048202614375E-3</v>
          </cell>
          <cell r="S59">
            <v>4.9670441176470582E-3</v>
          </cell>
          <cell r="T59">
            <v>5.7855028594771228E-3</v>
          </cell>
          <cell r="U59">
            <v>6.6012810457516339E-3</v>
          </cell>
          <cell r="V59">
            <v>7.4143786764705889E-3</v>
          </cell>
          <cell r="W59">
            <v>8.224795751633986E-3</v>
          </cell>
          <cell r="X59">
            <v>9.0325322712418304E-3</v>
          </cell>
          <cell r="Y59">
            <v>9.8375882352941171E-3</v>
          </cell>
          <cell r="Z59">
            <v>1.0639963643790849E-2</v>
          </cell>
          <cell r="AA59">
            <v>1.1439658496732025E-2</v>
          </cell>
          <cell r="AB59">
            <v>1.2236672794117645E-2</v>
          </cell>
          <cell r="AC59">
            <v>1.3031006535947713E-2</v>
          </cell>
          <cell r="AD59">
            <v>1.3822659722222222E-2</v>
          </cell>
          <cell r="AE59">
            <v>1.4611632352941176E-2</v>
          </cell>
          <cell r="AF59">
            <v>1.5397924428104575E-2</v>
          </cell>
          <cell r="AG59">
            <v>1.6181535947712419E-2</v>
          </cell>
          <cell r="AH59">
            <v>1.6962466911764704E-2</v>
          </cell>
          <cell r="AI59">
            <v>1.7740717320261438E-2</v>
          </cell>
          <cell r="AJ59">
            <v>1.8516287173202611E-2</v>
          </cell>
          <cell r="AK59">
            <v>1.9289176470588233E-2</v>
          </cell>
          <cell r="AL59">
            <v>2.0059385212418301E-2</v>
          </cell>
          <cell r="AM59">
            <v>2.082691339869281E-2</v>
          </cell>
          <cell r="AN59">
            <v>2.1591761029411766E-2</v>
          </cell>
          <cell r="AO59">
            <v>2.2353928104575163E-2</v>
          </cell>
          <cell r="AP59">
            <v>2.3113414624183006E-2</v>
          </cell>
          <cell r="AQ59">
            <v>2.3870220588235295E-2</v>
          </cell>
          <cell r="AR59">
            <v>2.4624345996732026E-2</v>
          </cell>
          <cell r="AS59">
            <v>2.5375790849673202E-2</v>
          </cell>
          <cell r="AT59">
            <v>2.6124555147058824E-2</v>
          </cell>
          <cell r="AU59">
            <v>2.6870638888888885E-2</v>
          </cell>
          <cell r="AV59">
            <v>2.7614042075163398E-2</v>
          </cell>
          <cell r="AW59">
            <v>2.8354764705882357E-2</v>
          </cell>
          <cell r="AX59">
            <v>2.9092806781045751E-2</v>
          </cell>
          <cell r="AY59">
            <v>2.9828168300653594E-2</v>
          </cell>
          <cell r="AZ59">
            <v>3.056084926470588E-2</v>
          </cell>
          <cell r="BA59">
            <v>3.1290849673202614E-2</v>
          </cell>
          <cell r="BB59">
            <v>3.2018169526143787E-2</v>
          </cell>
          <cell r="BC59">
            <v>3.2742808823529417E-2</v>
          </cell>
          <cell r="BD59">
            <v>3.3464767565359474E-2</v>
          </cell>
          <cell r="BE59">
            <v>3.4184045751633987E-2</v>
          </cell>
          <cell r="BF59">
            <v>3.4900643382352943E-2</v>
          </cell>
          <cell r="BG59">
            <v>3.5614560457516341E-2</v>
          </cell>
          <cell r="BH59">
            <v>3.6325796977124188E-2</v>
          </cell>
          <cell r="BI59">
            <v>3.703435294117647E-2</v>
          </cell>
          <cell r="BJ59">
            <v>3.7740228349673208E-2</v>
          </cell>
          <cell r="BK59">
            <v>3.8443423202614381E-2</v>
          </cell>
          <cell r="BL59">
            <v>3.9143937499999996E-2</v>
          </cell>
          <cell r="BM59">
            <v>3.9841771241830068E-2</v>
          </cell>
          <cell r="BN59">
            <v>4.0536924428104575E-2</v>
          </cell>
          <cell r="BO59">
            <v>4.1229397058823537E-2</v>
          </cell>
          <cell r="BP59">
            <v>4.1919189133986928E-2</v>
          </cell>
          <cell r="BQ59">
            <v>4.2606300653594768E-2</v>
          </cell>
          <cell r="BR59">
            <v>4.3290731617647057E-2</v>
          </cell>
          <cell r="BS59">
            <v>4.3972482026143796E-2</v>
          </cell>
          <cell r="BT59">
            <v>4.4651551879084976E-2</v>
          </cell>
          <cell r="BU59">
            <v>4.5327941176470592E-2</v>
          </cell>
          <cell r="BV59">
            <v>4.6001649918300649E-2</v>
          </cell>
          <cell r="BW59">
            <v>4.667267810457517E-2</v>
          </cell>
          <cell r="BX59">
            <v>4.7341025735294119E-2</v>
          </cell>
          <cell r="BY59">
            <v>4.8006692810457524E-2</v>
          </cell>
          <cell r="BZ59">
            <v>4.8669679330065364E-2</v>
          </cell>
          <cell r="CA59">
            <v>4.9329985294117647E-2</v>
          </cell>
          <cell r="CB59">
            <v>4.9987610702614385E-2</v>
          </cell>
          <cell r="CC59">
            <v>5.0642555555555559E-2</v>
          </cell>
          <cell r="CD59">
            <v>5.1294819852941181E-2</v>
          </cell>
          <cell r="CE59">
            <v>5.1944403594771246E-2</v>
          </cell>
          <cell r="CF59">
            <v>5.2591306781045753E-2</v>
          </cell>
          <cell r="CG59">
            <v>5.3235529411764709E-2</v>
          </cell>
          <cell r="CH59">
            <v>5.3877071486928114E-2</v>
          </cell>
          <cell r="CI59">
            <v>5.4515933006535955E-2</v>
          </cell>
          <cell r="CJ59">
            <v>5.5152113970588237E-2</v>
          </cell>
          <cell r="CK59">
            <v>5.5785614379084969E-2</v>
          </cell>
          <cell r="CL59">
            <v>5.641643423202615E-2</v>
          </cell>
          <cell r="CM59">
            <v>5.7044573529411773E-2</v>
          </cell>
          <cell r="CN59">
            <v>5.7670032271241838E-2</v>
          </cell>
          <cell r="CO59">
            <v>5.8292810457516345E-2</v>
          </cell>
          <cell r="CP59">
            <v>5.8912908088235301E-2</v>
          </cell>
          <cell r="CQ59">
            <v>5.9530325163398699E-2</v>
          </cell>
          <cell r="CR59">
            <v>6.0145061683006547E-2</v>
          </cell>
          <cell r="CS59">
            <v>6.075711764705883E-2</v>
          </cell>
          <cell r="CT59">
            <v>6.0383443708609277E-2</v>
          </cell>
          <cell r="CU59">
            <v>5.7596883521620588E-2</v>
          </cell>
          <cell r="CV59">
            <v>5.4728998831320645E-2</v>
          </cell>
          <cell r="CW59">
            <v>5.1779789637709385E-2</v>
          </cell>
          <cell r="CX59">
            <v>4.8749255940786912E-2</v>
          </cell>
          <cell r="CY59">
            <v>4.5637397740553191E-2</v>
          </cell>
          <cell r="CZ59">
            <v>4.2444215037008209E-2</v>
          </cell>
          <cell r="DA59">
            <v>3.9169707830151966E-2</v>
          </cell>
          <cell r="DB59">
            <v>3.581387611998442E-2</v>
          </cell>
          <cell r="DC59">
            <v>3.237671990650566E-2</v>
          </cell>
          <cell r="DD59">
            <v>2.8858239189715647E-2</v>
          </cell>
          <cell r="DE59">
            <v>2.5258433969614372E-2</v>
          </cell>
          <cell r="DF59">
            <v>2.1577304246201853E-2</v>
          </cell>
          <cell r="DG59">
            <v>1.7814850019477996E-2</v>
          </cell>
          <cell r="DH59">
            <v>1.397107128944295E-2</v>
          </cell>
          <cell r="DI59">
            <v>1.0045968056096649E-2</v>
          </cell>
          <cell r="DJ59">
            <v>6.0395403194390806E-3</v>
          </cell>
          <cell r="DK59">
            <v>1.951788079470264E-3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</row>
        <row r="60">
          <cell r="G60">
            <v>42</v>
          </cell>
          <cell r="H60">
            <v>10.212352941176471</v>
          </cell>
          <cell r="I60">
            <v>8.1529411764705885E-3</v>
          </cell>
          <cell r="J60">
            <v>8.4235294117647062</v>
          </cell>
          <cell r="K60">
            <v>7.0161764705882358E-3</v>
          </cell>
          <cell r="M60">
            <v>0</v>
          </cell>
          <cell r="N60">
            <v>8.1394460647387463E-4</v>
          </cell>
          <cell r="O60">
            <v>1.6251901906013803E-3</v>
          </cell>
          <cell r="P60">
            <v>2.4337367523825171E-3</v>
          </cell>
          <cell r="Q60">
            <v>3.2395842918172858E-3</v>
          </cell>
          <cell r="R60">
            <v>4.0427328089056849E-3</v>
          </cell>
          <cell r="S60">
            <v>4.843182303647716E-3</v>
          </cell>
          <cell r="T60">
            <v>5.6409327760433784E-3</v>
          </cell>
          <cell r="U60">
            <v>6.4359842260926729E-3</v>
          </cell>
          <cell r="V60">
            <v>7.2283366537955968E-3</v>
          </cell>
          <cell r="W60">
            <v>8.0179900591521528E-3</v>
          </cell>
          <cell r="X60">
            <v>8.8049444421623418E-3</v>
          </cell>
          <cell r="Y60">
            <v>9.5891998028261576E-3</v>
          </cell>
          <cell r="Z60">
            <v>1.0370756141143609E-2</v>
          </cell>
          <cell r="AA60">
            <v>1.1149613457114689E-2</v>
          </cell>
          <cell r="AB60">
            <v>1.1925771750739401E-2</v>
          </cell>
          <cell r="AC60">
            <v>1.2699231022017747E-2</v>
          </cell>
          <cell r="AD60">
            <v>1.3469991270949722E-2</v>
          </cell>
          <cell r="AE60">
            <v>1.423805249753533E-2</v>
          </cell>
          <cell r="AF60">
            <v>1.5003414701774563E-2</v>
          </cell>
          <cell r="AG60">
            <v>1.5766077883667434E-2</v>
          </cell>
          <cell r="AH60">
            <v>1.6526042043213937E-2</v>
          </cell>
          <cell r="AI60">
            <v>1.7283307180414067E-2</v>
          </cell>
          <cell r="AJ60">
            <v>1.8037873295267827E-2</v>
          </cell>
          <cell r="AK60">
            <v>1.8789740387775224E-2</v>
          </cell>
          <cell r="AL60">
            <v>1.9538908457936245E-2</v>
          </cell>
          <cell r="AM60">
            <v>2.0285377505750903E-2</v>
          </cell>
          <cell r="AN60">
            <v>2.1029147531219195E-2</v>
          </cell>
          <cell r="AO60">
            <v>2.177021853434111E-2</v>
          </cell>
          <cell r="AP60">
            <v>2.250859051511666E-2</v>
          </cell>
          <cell r="AQ60">
            <v>2.3244263473545843E-2</v>
          </cell>
          <cell r="AR60">
            <v>2.3977237409628656E-2</v>
          </cell>
          <cell r="AS60">
            <v>2.4707512323365103E-2</v>
          </cell>
          <cell r="AT60">
            <v>2.5435088214755177E-2</v>
          </cell>
          <cell r="AU60">
            <v>2.6159965083798885E-2</v>
          </cell>
          <cell r="AV60">
            <v>2.6882142930496223E-2</v>
          </cell>
          <cell r="AW60">
            <v>2.7601621754847191E-2</v>
          </cell>
          <cell r="AX60">
            <v>2.8318401556851794E-2</v>
          </cell>
          <cell r="AY60">
            <v>2.9032482336510023E-2</v>
          </cell>
          <cell r="AZ60">
            <v>2.9743864093821886E-2</v>
          </cell>
          <cell r="BA60">
            <v>3.0452546828787383E-2</v>
          </cell>
          <cell r="BB60">
            <v>3.1158530541406503E-2</v>
          </cell>
          <cell r="BC60">
            <v>3.1861815231679268E-2</v>
          </cell>
          <cell r="BD60">
            <v>3.2562400899605652E-2</v>
          </cell>
          <cell r="BE60">
            <v>3.3260287545185674E-2</v>
          </cell>
          <cell r="BF60">
            <v>3.3955475168419326E-2</v>
          </cell>
          <cell r="BG60">
            <v>3.4647963769306601E-2</v>
          </cell>
          <cell r="BH60">
            <v>3.5337753347847521E-2</v>
          </cell>
          <cell r="BI60">
            <v>3.6024843904042064E-2</v>
          </cell>
          <cell r="BJ60">
            <v>3.6709235437890245E-2</v>
          </cell>
          <cell r="BK60">
            <v>3.7390927949392049E-2</v>
          </cell>
          <cell r="BL60">
            <v>3.8069921438547483E-2</v>
          </cell>
          <cell r="BM60">
            <v>3.8746215905356554E-2</v>
          </cell>
          <cell r="BN60">
            <v>3.9419811349819256E-2</v>
          </cell>
          <cell r="BO60">
            <v>4.0090707771935595E-2</v>
          </cell>
          <cell r="BP60">
            <v>4.0758905171705558E-2</v>
          </cell>
          <cell r="BQ60">
            <v>4.142440354912915E-2</v>
          </cell>
          <cell r="BR60">
            <v>4.2087202904206381E-2</v>
          </cell>
          <cell r="BS60">
            <v>4.2747303236937234E-2</v>
          </cell>
          <cell r="BT60">
            <v>4.3404704547321725E-2</v>
          </cell>
          <cell r="BU60">
            <v>4.4059406835359846E-2</v>
          </cell>
          <cell r="BV60">
            <v>4.4711410101051591E-2</v>
          </cell>
          <cell r="BW60">
            <v>4.536071434439698E-2</v>
          </cell>
          <cell r="BX60">
            <v>4.6007319565395992E-2</v>
          </cell>
          <cell r="BY60">
            <v>4.6651225764048641E-2</v>
          </cell>
          <cell r="BZ60">
            <v>4.7292432940354914E-2</v>
          </cell>
          <cell r="CA60">
            <v>4.7930941094314818E-2</v>
          </cell>
          <cell r="CB60">
            <v>4.8566750225928365E-2</v>
          </cell>
          <cell r="CC60">
            <v>4.9199860335195536E-2</v>
          </cell>
          <cell r="CD60">
            <v>4.9830271422116337E-2</v>
          </cell>
          <cell r="CE60">
            <v>5.0457983486690769E-2</v>
          </cell>
          <cell r="CF60">
            <v>5.1082996528918831E-2</v>
          </cell>
          <cell r="CG60">
            <v>5.170531054880053E-2</v>
          </cell>
          <cell r="CH60">
            <v>5.2324925546335853E-2</v>
          </cell>
          <cell r="CI60">
            <v>5.2941841521524813E-2</v>
          </cell>
          <cell r="CJ60">
            <v>5.3556058474367396E-2</v>
          </cell>
          <cell r="CK60">
            <v>5.4167576404863624E-2</v>
          </cell>
          <cell r="CL60">
            <v>5.4776395313013482E-2</v>
          </cell>
          <cell r="CM60">
            <v>5.5382515198816963E-2</v>
          </cell>
          <cell r="CN60">
            <v>5.5985936062274075E-2</v>
          </cell>
          <cell r="CO60">
            <v>5.6586657903384824E-2</v>
          </cell>
          <cell r="CP60">
            <v>5.7184680722149196E-2</v>
          </cell>
          <cell r="CQ60">
            <v>5.7780004518567199E-2</v>
          </cell>
          <cell r="CR60">
            <v>5.8372629292638853E-2</v>
          </cell>
          <cell r="CS60">
            <v>5.8962555044364116E-2</v>
          </cell>
          <cell r="CT60">
            <v>5.708805080565605E-2</v>
          </cell>
          <cell r="CU60">
            <v>5.4386557537187866E-2</v>
          </cell>
          <cell r="CV60">
            <v>5.1606619678124487E-2</v>
          </cell>
          <cell r="CW60">
            <v>4.8748237228465857E-2</v>
          </cell>
          <cell r="CX60">
            <v>4.5811410188212089E-2</v>
          </cell>
          <cell r="CY60">
            <v>4.2796138557363111E-2</v>
          </cell>
          <cell r="CZ60">
            <v>3.970242233591894E-2</v>
          </cell>
          <cell r="DA60">
            <v>3.6530261523879566E-2</v>
          </cell>
          <cell r="DB60">
            <v>3.3279656121244935E-2</v>
          </cell>
          <cell r="DC60">
            <v>2.9950606128015169E-2</v>
          </cell>
          <cell r="DD60">
            <v>2.6543111544190198E-2</v>
          </cell>
          <cell r="DE60">
            <v>2.3057172369770038E-2</v>
          </cell>
          <cell r="DF60">
            <v>1.949278860475467E-2</v>
          </cell>
          <cell r="DG60">
            <v>1.5849960249144049E-2</v>
          </cell>
          <cell r="DH60">
            <v>1.2128687302938285E-2</v>
          </cell>
          <cell r="DI60">
            <v>8.3289697661373223E-3</v>
          </cell>
          <cell r="DJ60">
            <v>4.4508076387411609E-3</v>
          </cell>
          <cell r="DK60">
            <v>4.9420092074980158E-4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</row>
        <row r="61">
          <cell r="G61">
            <v>41</v>
          </cell>
          <cell r="H61">
            <v>10.177647058823529</v>
          </cell>
          <cell r="I61">
            <v>7.9470588235294112E-3</v>
          </cell>
          <cell r="J61">
            <v>8.3764705882352946</v>
          </cell>
          <cell r="K61">
            <v>6.8088235294117647E-3</v>
          </cell>
          <cell r="M61">
            <v>0</v>
          </cell>
          <cell r="N61">
            <v>7.9334703403833445E-4</v>
          </cell>
          <cell r="O61">
            <v>1.5839763714474552E-3</v>
          </cell>
          <cell r="P61">
            <v>2.3718880122273627E-3</v>
          </cell>
          <cell r="Q61">
            <v>3.1570819563780566E-3</v>
          </cell>
          <cell r="R61">
            <v>3.9395582038995371E-3</v>
          </cell>
          <cell r="S61">
            <v>4.719316754791804E-3</v>
          </cell>
          <cell r="T61">
            <v>5.4963576090548572E-3</v>
          </cell>
          <cell r="U61">
            <v>6.2706807666886985E-3</v>
          </cell>
          <cell r="V61">
            <v>7.0422862276933234E-3</v>
          </cell>
          <cell r="W61">
            <v>7.8111739920687373E-3</v>
          </cell>
          <cell r="X61">
            <v>8.5773440598149366E-3</v>
          </cell>
          <cell r="Y61">
            <v>9.3407964309319223E-3</v>
          </cell>
          <cell r="Z61">
            <v>1.0101531105419696E-2</v>
          </cell>
          <cell r="AA61">
            <v>1.0859548083278254E-2</v>
          </cell>
          <cell r="AB61">
            <v>1.1614847364507601E-2</v>
          </cell>
          <cell r="AC61">
            <v>1.2367428949107733E-2</v>
          </cell>
          <cell r="AD61">
            <v>1.311729283707865E-2</v>
          </cell>
          <cell r="AE61">
            <v>1.3864439028420356E-2</v>
          </cell>
          <cell r="AF61">
            <v>1.4608867523132847E-2</v>
          </cell>
          <cell r="AG61">
            <v>1.5350578321216127E-2</v>
          </cell>
          <cell r="AH61">
            <v>1.6089571422670191E-2</v>
          </cell>
          <cell r="AI61">
            <v>1.6825846827495043E-2</v>
          </cell>
          <cell r="AJ61">
            <v>1.7559404535690677E-2</v>
          </cell>
          <cell r="AK61">
            <v>1.8290244547257101E-2</v>
          </cell>
          <cell r="AL61">
            <v>1.9018366862194318E-2</v>
          </cell>
          <cell r="AM61">
            <v>1.9743771480502315E-2</v>
          </cell>
          <cell r="AN61">
            <v>2.0466458402181097E-2</v>
          </cell>
          <cell r="AO61">
            <v>2.1186427627230664E-2</v>
          </cell>
          <cell r="AP61">
            <v>2.1903679155651022E-2</v>
          </cell>
          <cell r="AQ61">
            <v>2.2618212987442168E-2</v>
          </cell>
          <cell r="AR61">
            <v>2.3330029122604099E-2</v>
          </cell>
          <cell r="AS61">
            <v>2.4039127561136815E-2</v>
          </cell>
          <cell r="AT61">
            <v>2.4745508303040314E-2</v>
          </cell>
          <cell r="AU61">
            <v>2.5449171348314606E-2</v>
          </cell>
          <cell r="AV61">
            <v>2.6150116696959682E-2</v>
          </cell>
          <cell r="AW61">
            <v>2.6848344348975543E-2</v>
          </cell>
          <cell r="AX61">
            <v>2.7543854304362195E-2</v>
          </cell>
          <cell r="AY61">
            <v>2.8236646563119628E-2</v>
          </cell>
          <cell r="AZ61">
            <v>2.8926721125247849E-2</v>
          </cell>
          <cell r="BA61">
            <v>2.9614077990746859E-2</v>
          </cell>
          <cell r="BB61">
            <v>3.0298717159616649E-2</v>
          </cell>
          <cell r="BC61">
            <v>3.0980638631857238E-2</v>
          </cell>
          <cell r="BD61">
            <v>3.1659842407468601E-2</v>
          </cell>
          <cell r="BE61">
            <v>3.2336328486450759E-2</v>
          </cell>
          <cell r="BF61">
            <v>3.3010096868803698E-2</v>
          </cell>
          <cell r="BG61">
            <v>3.3681147554527426E-2</v>
          </cell>
          <cell r="BH61">
            <v>3.4349480543621948E-2</v>
          </cell>
          <cell r="BI61">
            <v>3.5015095836087244E-2</v>
          </cell>
          <cell r="BJ61">
            <v>3.5677993431923335E-2</v>
          </cell>
          <cell r="BK61">
            <v>3.6338173331130201E-2</v>
          </cell>
          <cell r="BL61">
            <v>3.6995635533707862E-2</v>
          </cell>
          <cell r="BM61">
            <v>3.765038003965631E-2</v>
          </cell>
          <cell r="BN61">
            <v>3.8302406848975547E-2</v>
          </cell>
          <cell r="BO61">
            <v>3.8951715961665564E-2</v>
          </cell>
          <cell r="BP61">
            <v>3.959830737772637E-2</v>
          </cell>
          <cell r="BQ61">
            <v>4.0242181097157957E-2</v>
          </cell>
          <cell r="BR61">
            <v>4.0883337119960339E-2</v>
          </cell>
          <cell r="BS61">
            <v>4.1521775446133509E-2</v>
          </cell>
          <cell r="BT61">
            <v>4.2157496075677467E-2</v>
          </cell>
          <cell r="BU61">
            <v>4.2790499008592199E-2</v>
          </cell>
          <cell r="BV61">
            <v>4.3420784244877726E-2</v>
          </cell>
          <cell r="BW61">
            <v>4.4048351784534034E-2</v>
          </cell>
          <cell r="BX61">
            <v>4.4673201627561131E-2</v>
          </cell>
          <cell r="BY61">
            <v>4.5295333773959029E-2</v>
          </cell>
          <cell r="BZ61">
            <v>4.5914748223727694E-2</v>
          </cell>
          <cell r="CA61">
            <v>4.6531444976867148E-2</v>
          </cell>
          <cell r="CB61">
            <v>4.7145424033377396E-2</v>
          </cell>
          <cell r="CC61">
            <v>4.7756685393258426E-2</v>
          </cell>
          <cell r="CD61">
            <v>4.8365229056510251E-2</v>
          </cell>
          <cell r="CE61">
            <v>4.8971055023132849E-2</v>
          </cell>
          <cell r="CF61">
            <v>4.9574163293126236E-2</v>
          </cell>
          <cell r="CG61">
            <v>5.0174553866490418E-2</v>
          </cell>
          <cell r="CH61">
            <v>5.0772226743225374E-2</v>
          </cell>
          <cell r="CI61">
            <v>5.1367181923331139E-2</v>
          </cell>
          <cell r="CJ61">
            <v>5.1959419406807671E-2</v>
          </cell>
          <cell r="CK61">
            <v>5.2548939193654991E-2</v>
          </cell>
          <cell r="CL61">
            <v>5.3135741283873099E-2</v>
          </cell>
          <cell r="CM61">
            <v>5.3719825677461995E-2</v>
          </cell>
          <cell r="CN61">
            <v>5.4301192374421679E-2</v>
          </cell>
          <cell r="CO61">
            <v>5.4879841374752145E-2</v>
          </cell>
          <cell r="CP61">
            <v>5.5455772678453405E-2</v>
          </cell>
          <cell r="CQ61">
            <v>5.6028986285525439E-2</v>
          </cell>
          <cell r="CR61">
            <v>5.6599482195968283E-2</v>
          </cell>
          <cell r="CS61">
            <v>5.6446970453759564E-2</v>
          </cell>
          <cell r="CT61">
            <v>5.3905780535597664E-2</v>
          </cell>
          <cell r="CU61">
            <v>5.1288986437161427E-2</v>
          </cell>
          <cell r="CV61">
            <v>4.8596588158450867E-2</v>
          </cell>
          <cell r="CW61">
            <v>4.5828585699465928E-2</v>
          </cell>
          <cell r="CX61">
            <v>4.2984979060206714E-2</v>
          </cell>
          <cell r="CY61">
            <v>4.0065768240673157E-2</v>
          </cell>
          <cell r="CZ61">
            <v>3.7070953240865276E-2</v>
          </cell>
          <cell r="DA61">
            <v>3.4000534060783065E-2</v>
          </cell>
          <cell r="DB61">
            <v>3.0854510700426465E-2</v>
          </cell>
          <cell r="DC61">
            <v>2.7632883159795594E-2</v>
          </cell>
          <cell r="DD61">
            <v>2.4335651438890393E-2</v>
          </cell>
          <cell r="DE61">
            <v>2.0962815537710865E-2</v>
          </cell>
          <cell r="DF61">
            <v>1.7514375456256993E-2</v>
          </cell>
          <cell r="DG61">
            <v>1.3990331194528739E-2</v>
          </cell>
          <cell r="DH61">
            <v>1.0390682752526212E-2</v>
          </cell>
          <cell r="DI61">
            <v>6.715430130249363E-3</v>
          </cell>
          <cell r="DJ61">
            <v>2.9645733276981762E-3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</row>
        <row r="62">
          <cell r="G62">
            <v>40</v>
          </cell>
          <cell r="H62">
            <v>10.142941176470588</v>
          </cell>
          <cell r="I62">
            <v>7.7411764705882348E-3</v>
          </cell>
          <cell r="J62">
            <v>8.329411764705883</v>
          </cell>
          <cell r="K62">
            <v>6.6014705882352946E-3</v>
          </cell>
          <cell r="M62">
            <v>0</v>
          </cell>
          <cell r="N62">
            <v>7.7274935609837159E-4</v>
          </cell>
          <cell r="O62">
            <v>1.5427621302758392E-3</v>
          </cell>
          <cell r="P62">
            <v>2.3100383225324026E-3</v>
          </cell>
          <cell r="Q62">
            <v>3.0745779328680625E-3</v>
          </cell>
          <cell r="R62">
            <v>3.836380961282818E-3</v>
          </cell>
          <cell r="S62">
            <v>4.59544740777667E-3</v>
          </cell>
          <cell r="T62">
            <v>5.3517772723496171E-3</v>
          </cell>
          <cell r="U62">
            <v>6.1053705550016615E-3</v>
          </cell>
          <cell r="V62">
            <v>6.8562272557328007E-3</v>
          </cell>
          <cell r="W62">
            <v>7.6043473745430372E-3</v>
          </cell>
          <cell r="X62">
            <v>8.3497309114323702E-3</v>
          </cell>
          <cell r="Y62">
            <v>9.092377866400797E-3</v>
          </cell>
          <cell r="Z62">
            <v>9.8322882394483221E-3</v>
          </cell>
          <cell r="AA62">
            <v>1.056946203057494E-2</v>
          </cell>
          <cell r="AB62">
            <v>1.1303899239780658E-2</v>
          </cell>
          <cell r="AC62">
            <v>1.2035599867065471E-2</v>
          </cell>
          <cell r="AD62">
            <v>1.2764563912429378E-2</v>
          </cell>
          <cell r="AE62">
            <v>1.3490791375872384E-2</v>
          </cell>
          <cell r="AF62">
            <v>1.4214282257394481E-2</v>
          </cell>
          <cell r="AG62">
            <v>1.4935036556995679E-2</v>
          </cell>
          <cell r="AH62">
            <v>1.5653054274675973E-2</v>
          </cell>
          <cell r="AI62">
            <v>1.6368335410435361E-2</v>
          </cell>
          <cell r="AJ62">
            <v>1.7080879964273845E-2</v>
          </cell>
          <cell r="AK62">
            <v>1.7790687936191422E-2</v>
          </cell>
          <cell r="AL62">
            <v>1.8497759326188103E-2</v>
          </cell>
          <cell r="AM62">
            <v>1.9202094134263877E-2</v>
          </cell>
          <cell r="AN62">
            <v>1.9903692360418744E-2</v>
          </cell>
          <cell r="AO62">
            <v>2.0602554004652707E-2</v>
          </cell>
          <cell r="AP62">
            <v>2.1298679066965767E-2</v>
          </cell>
          <cell r="AQ62">
            <v>2.1992067547357927E-2</v>
          </cell>
          <cell r="AR62">
            <v>2.268271944582918E-2</v>
          </cell>
          <cell r="AS62">
            <v>2.3370634762379529E-2</v>
          </cell>
          <cell r="AT62">
            <v>2.4055813497008971E-2</v>
          </cell>
          <cell r="AU62">
            <v>2.4738255649717513E-2</v>
          </cell>
          <cell r="AV62">
            <v>2.5417961220505152E-2</v>
          </cell>
          <cell r="AW62">
            <v>2.6094930209371887E-2</v>
          </cell>
          <cell r="AX62">
            <v>2.6769162616317715E-2</v>
          </cell>
          <cell r="AY62">
            <v>2.7440658441342639E-2</v>
          </cell>
          <cell r="AZ62">
            <v>2.8109417684446657E-2</v>
          </cell>
          <cell r="BA62">
            <v>2.8775440345629778E-2</v>
          </cell>
          <cell r="BB62">
            <v>2.9438726424891992E-2</v>
          </cell>
          <cell r="BC62">
            <v>3.0099275922233302E-2</v>
          </cell>
          <cell r="BD62">
            <v>3.0757088837653705E-2</v>
          </cell>
          <cell r="BE62">
            <v>3.1412165171153208E-2</v>
          </cell>
          <cell r="BF62">
            <v>3.2064504922731808E-2</v>
          </cell>
          <cell r="BG62">
            <v>3.2714108092389498E-2</v>
          </cell>
          <cell r="BH62">
            <v>3.336097468012629E-2</v>
          </cell>
          <cell r="BI62">
            <v>3.4005104685942172E-2</v>
          </cell>
          <cell r="BJ62">
            <v>3.4646498109837158E-2</v>
          </cell>
          <cell r="BK62">
            <v>3.5285154951811233E-2</v>
          </cell>
          <cell r="BL62">
            <v>3.5921075211864405E-2</v>
          </cell>
          <cell r="BM62">
            <v>3.655425888999668E-2</v>
          </cell>
          <cell r="BN62">
            <v>3.7184705986208044E-2</v>
          </cell>
          <cell r="BO62">
            <v>3.7812416500498505E-2</v>
          </cell>
          <cell r="BP62">
            <v>3.8437390432868063E-2</v>
          </cell>
          <cell r="BQ62">
            <v>3.9059627783316717E-2</v>
          </cell>
          <cell r="BR62">
            <v>3.9679128551844467E-2</v>
          </cell>
          <cell r="BS62">
            <v>4.0295892738451314E-2</v>
          </cell>
          <cell r="BT62">
            <v>4.0909920343137257E-2</v>
          </cell>
          <cell r="BU62">
            <v>4.1521211365902297E-2</v>
          </cell>
          <cell r="BV62">
            <v>4.2129765806746426E-2</v>
          </cell>
          <cell r="BW62">
            <v>4.2735583665669659E-2</v>
          </cell>
          <cell r="BX62">
            <v>4.3338664942671988E-2</v>
          </cell>
          <cell r="BY62">
            <v>4.3939009637753407E-2</v>
          </cell>
          <cell r="BZ62">
            <v>4.4536617750913929E-2</v>
          </cell>
          <cell r="CA62">
            <v>4.513148928215354E-2</v>
          </cell>
          <cell r="CB62">
            <v>4.5723624231472255E-2</v>
          </cell>
          <cell r="CC62">
            <v>4.631302259887006E-2</v>
          </cell>
          <cell r="CD62">
            <v>4.6899684384346961E-2</v>
          </cell>
          <cell r="CE62">
            <v>4.7483609587902958E-2</v>
          </cell>
          <cell r="CF62">
            <v>4.8064798209538059E-2</v>
          </cell>
          <cell r="CG62">
            <v>4.864325024925225E-2</v>
          </cell>
          <cell r="CH62">
            <v>4.9218965707045537E-2</v>
          </cell>
          <cell r="CI62">
            <v>4.979194458291792E-2</v>
          </cell>
          <cell r="CJ62">
            <v>5.0362186876869393E-2</v>
          </cell>
          <cell r="CK62">
            <v>5.0929692588899962E-2</v>
          </cell>
          <cell r="CL62">
            <v>5.1494461719009642E-2</v>
          </cell>
          <cell r="CM62">
            <v>5.2056494267198411E-2</v>
          </cell>
          <cell r="CN62">
            <v>5.261579023346627E-2</v>
          </cell>
          <cell r="CO62">
            <v>5.3172349617813232E-2</v>
          </cell>
          <cell r="CP62">
            <v>5.3726172420239283E-2</v>
          </cell>
          <cell r="CQ62">
            <v>5.4277258640744432E-2</v>
          </cell>
          <cell r="CR62">
            <v>5.482560827932869E-2</v>
          </cell>
          <cell r="CS62">
            <v>5.3293973974928945E-2</v>
          </cell>
          <cell r="CT62">
            <v>5.0834321277976019E-2</v>
          </cell>
          <cell r="CU62">
            <v>4.8301866115891726E-2</v>
          </cell>
          <cell r="CV62">
            <v>4.5696608488676078E-2</v>
          </cell>
          <cell r="CW62">
            <v>4.3018548396329015E-2</v>
          </cell>
          <cell r="CX62">
            <v>4.0267685838850625E-2</v>
          </cell>
          <cell r="CY62">
            <v>3.7444020816240875E-2</v>
          </cell>
          <cell r="CZ62">
            <v>3.4547553328499764E-2</v>
          </cell>
          <cell r="DA62">
            <v>3.1578283375627285E-2</v>
          </cell>
          <cell r="DB62">
            <v>2.8536210957623386E-2</v>
          </cell>
          <cell r="DC62">
            <v>2.5421336074488172E-2</v>
          </cell>
          <cell r="DD62">
            <v>2.22336587262216E-2</v>
          </cell>
          <cell r="DE62">
            <v>1.897317891282365E-2</v>
          </cell>
          <cell r="DF62">
            <v>1.5639896634294347E-2</v>
          </cell>
          <cell r="DG62">
            <v>1.223381189063362E-2</v>
          </cell>
          <cell r="DH62">
            <v>8.7549246818415839E-3</v>
          </cell>
          <cell r="DI62">
            <v>5.2032350079181736E-3</v>
          </cell>
          <cell r="DJ62">
            <v>1.5787428688634074E-3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</row>
        <row r="63">
          <cell r="G63">
            <v>39</v>
          </cell>
          <cell r="H63">
            <v>10.108235294117648</v>
          </cell>
          <cell r="I63">
            <v>7.5352941176470584E-3</v>
          </cell>
          <cell r="J63">
            <v>8.2823529411764714</v>
          </cell>
          <cell r="K63">
            <v>6.3941176470588236E-3</v>
          </cell>
          <cell r="M63">
            <v>0</v>
          </cell>
          <cell r="N63">
            <v>7.521515708556149E-4</v>
          </cell>
          <cell r="O63">
            <v>1.5015474598930481E-3</v>
          </cell>
          <cell r="P63">
            <v>2.248187667112299E-3</v>
          </cell>
          <cell r="Q63">
            <v>2.9920721925133691E-3</v>
          </cell>
          <cell r="R63">
            <v>3.7332010360962564E-3</v>
          </cell>
          <cell r="S63">
            <v>4.4715741978609627E-3</v>
          </cell>
          <cell r="T63">
            <v>5.2071916778074863E-3</v>
          </cell>
          <cell r="U63">
            <v>5.9400534759358296E-3</v>
          </cell>
          <cell r="V63">
            <v>6.6701595922459894E-3</v>
          </cell>
          <cell r="W63">
            <v>7.3975100267379672E-3</v>
          </cell>
          <cell r="X63">
            <v>8.1221047794117658E-3</v>
          </cell>
          <cell r="Y63">
            <v>8.843943850267379E-3</v>
          </cell>
          <cell r="Z63">
            <v>9.5630272393048138E-3</v>
          </cell>
          <cell r="AA63">
            <v>1.0279354946524063E-2</v>
          </cell>
          <cell r="AB63">
            <v>1.0992926971925134E-2</v>
          </cell>
          <cell r="AC63">
            <v>1.1703743315508022E-2</v>
          </cell>
          <cell r="AD63">
            <v>1.2411803977272725E-2</v>
          </cell>
          <cell r="AE63">
            <v>1.3117108957219251E-2</v>
          </cell>
          <cell r="AF63">
            <v>1.3819658255347592E-2</v>
          </cell>
          <cell r="AG63">
            <v>1.4519451871657754E-2</v>
          </cell>
          <cell r="AH63">
            <v>1.5216489806149732E-2</v>
          </cell>
          <cell r="AI63">
            <v>1.5910772058823529E-2</v>
          </cell>
          <cell r="AJ63">
            <v>1.6602298629679144E-2</v>
          </cell>
          <cell r="AK63">
            <v>1.7291069518716576E-2</v>
          </cell>
          <cell r="AL63">
            <v>1.797708472593583E-2</v>
          </cell>
          <cell r="AM63">
            <v>1.8660344251336898E-2</v>
          </cell>
          <cell r="AN63">
            <v>1.9340848094919788E-2</v>
          </cell>
          <cell r="AO63">
            <v>2.0018596256684489E-2</v>
          </cell>
          <cell r="AP63">
            <v>2.0693588736631015E-2</v>
          </cell>
          <cell r="AQ63">
            <v>2.1365825534759356E-2</v>
          </cell>
          <cell r="AR63">
            <v>2.2035306651069519E-2</v>
          </cell>
          <cell r="AS63">
            <v>2.2702032085561499E-2</v>
          </cell>
          <cell r="AT63">
            <v>2.3366001838235295E-2</v>
          </cell>
          <cell r="AU63">
            <v>2.4027215909090908E-2</v>
          </cell>
          <cell r="AV63">
            <v>2.4685674298128339E-2</v>
          </cell>
          <cell r="AW63">
            <v>2.5341377005347596E-2</v>
          </cell>
          <cell r="AX63">
            <v>2.5994324030748663E-2</v>
          </cell>
          <cell r="AY63">
            <v>2.6644515374331549E-2</v>
          </cell>
          <cell r="AZ63">
            <v>2.7291951036096256E-2</v>
          </cell>
          <cell r="BA63">
            <v>2.7936631016042782E-2</v>
          </cell>
          <cell r="BB63">
            <v>2.8578555314171118E-2</v>
          </cell>
          <cell r="BC63">
            <v>2.9217723930481283E-2</v>
          </cell>
          <cell r="BD63">
            <v>2.985413686497326E-2</v>
          </cell>
          <cell r="BE63">
            <v>3.0487794117647061E-2</v>
          </cell>
          <cell r="BF63">
            <v>3.1118695688502673E-2</v>
          </cell>
          <cell r="BG63">
            <v>3.1746841577540104E-2</v>
          </cell>
          <cell r="BH63">
            <v>3.2372231784759363E-2</v>
          </cell>
          <cell r="BI63">
            <v>3.2994866310160423E-2</v>
          </cell>
          <cell r="BJ63">
            <v>3.3614745153743318E-2</v>
          </cell>
          <cell r="BK63">
            <v>3.4231868315508021E-2</v>
          </cell>
          <cell r="BL63">
            <v>3.4846235795454539E-2</v>
          </cell>
          <cell r="BM63">
            <v>3.5457847593582892E-2</v>
          </cell>
          <cell r="BN63">
            <v>3.6066703709893046E-2</v>
          </cell>
          <cell r="BO63">
            <v>3.6672804144385028E-2</v>
          </cell>
          <cell r="BP63">
            <v>3.7276148897058825E-2</v>
          </cell>
          <cell r="BQ63">
            <v>3.7876737967914437E-2</v>
          </cell>
          <cell r="BR63">
            <v>3.847457135695187E-2</v>
          </cell>
          <cell r="BS63">
            <v>3.9069649064171125E-2</v>
          </cell>
          <cell r="BT63">
            <v>3.9661971089572194E-2</v>
          </cell>
          <cell r="BU63">
            <v>4.0251537433155078E-2</v>
          </cell>
          <cell r="BV63">
            <v>4.0838348094919784E-2</v>
          </cell>
          <cell r="BW63">
            <v>4.1422403074866311E-2</v>
          </cell>
          <cell r="BX63">
            <v>4.2003702372994653E-2</v>
          </cell>
          <cell r="BY63">
            <v>4.2582245989304816E-2</v>
          </cell>
          <cell r="BZ63">
            <v>4.3158033923796794E-2</v>
          </cell>
          <cell r="CA63">
            <v>4.3731066176470587E-2</v>
          </cell>
          <cell r="CB63">
            <v>4.4301342747326208E-2</v>
          </cell>
          <cell r="CC63">
            <v>4.4868863636363637E-2</v>
          </cell>
          <cell r="CD63">
            <v>4.5433628843582888E-2</v>
          </cell>
          <cell r="CE63">
            <v>4.599563836898396E-2</v>
          </cell>
          <cell r="CF63">
            <v>4.655489221256684E-2</v>
          </cell>
          <cell r="CG63">
            <v>4.7111390374331555E-2</v>
          </cell>
          <cell r="CH63">
            <v>4.7665132854278071E-2</v>
          </cell>
          <cell r="CI63">
            <v>4.8216119652406415E-2</v>
          </cell>
          <cell r="CJ63">
            <v>4.8764350768716581E-2</v>
          </cell>
          <cell r="CK63">
            <v>4.9309826203208555E-2</v>
          </cell>
          <cell r="CL63">
            <v>4.9852545955882357E-2</v>
          </cell>
          <cell r="CM63">
            <v>5.0392510026737967E-2</v>
          </cell>
          <cell r="CN63">
            <v>5.0929718415775406E-2</v>
          </cell>
          <cell r="CO63">
            <v>5.1464171122994652E-2</v>
          </cell>
          <cell r="CP63">
            <v>5.199586814839572E-2</v>
          </cell>
          <cell r="CQ63">
            <v>5.2524809491978602E-2</v>
          </cell>
          <cell r="CR63">
            <v>5.2558246285627656E-2</v>
          </cell>
          <cell r="CS63">
            <v>5.0249854457246834E-2</v>
          </cell>
          <cell r="CT63">
            <v>4.7871423969072187E-2</v>
          </cell>
          <cell r="CU63">
            <v>4.5422954821103735E-2</v>
          </cell>
          <cell r="CV63">
            <v>4.2904447013341465E-2</v>
          </cell>
          <cell r="CW63">
            <v>4.0315900545785328E-2</v>
          </cell>
          <cell r="CX63">
            <v>3.7657315418435429E-2</v>
          </cell>
          <cell r="CY63">
            <v>3.4928691631291718E-2</v>
          </cell>
          <cell r="CZ63">
            <v>3.2130029184354196E-2</v>
          </cell>
          <cell r="DA63">
            <v>2.9261328077622852E-2</v>
          </cell>
          <cell r="DB63">
            <v>2.6322588311097645E-2</v>
          </cell>
          <cell r="DC63">
            <v>2.3313809884778668E-2</v>
          </cell>
          <cell r="DD63">
            <v>2.0234992798665891E-2</v>
          </cell>
          <cell r="DE63">
            <v>1.7086137052759288E-2</v>
          </cell>
          <cell r="DF63">
            <v>1.3867242647058874E-2</v>
          </cell>
          <cell r="DG63">
            <v>1.0578309581564596E-2</v>
          </cell>
          <cell r="DH63">
            <v>7.2193378562765594E-3</v>
          </cell>
          <cell r="DI63">
            <v>3.7903274711947009E-3</v>
          </cell>
          <cell r="DJ63">
            <v>2.9127842631902843E-4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</row>
        <row r="64">
          <cell r="G64">
            <v>38</v>
          </cell>
          <cell r="H64">
            <v>10.073529411764707</v>
          </cell>
          <cell r="I64">
            <v>7.329411764705882E-3</v>
          </cell>
          <cell r="J64">
            <v>8.235294117647058</v>
          </cell>
          <cell r="K64">
            <v>6.1867647058823534E-3</v>
          </cell>
          <cell r="M64">
            <v>0</v>
          </cell>
          <cell r="N64">
            <v>7.3155367647058823E-4</v>
          </cell>
          <cell r="O64">
            <v>1.4603323529411765E-3</v>
          </cell>
          <cell r="P64">
            <v>2.1863360294117644E-3</v>
          </cell>
          <cell r="Q64">
            <v>2.9095647058823529E-3</v>
          </cell>
          <cell r="R64">
            <v>3.630018382352941E-3</v>
          </cell>
          <cell r="S64">
            <v>4.3476970588235287E-3</v>
          </cell>
          <cell r="T64">
            <v>5.0626007352941168E-3</v>
          </cell>
          <cell r="U64">
            <v>5.7747294117647058E-3</v>
          </cell>
          <cell r="V64">
            <v>6.4840830882352939E-3</v>
          </cell>
          <cell r="W64">
            <v>7.1906617647058821E-3</v>
          </cell>
          <cell r="X64">
            <v>7.8944654411764702E-3</v>
          </cell>
          <cell r="Y64">
            <v>8.5954941176470574E-3</v>
          </cell>
          <cell r="Z64">
            <v>9.2937477941176464E-3</v>
          </cell>
          <cell r="AA64">
            <v>9.9892264705882337E-3</v>
          </cell>
          <cell r="AB64">
            <v>1.0681930147058823E-2</v>
          </cell>
          <cell r="AC64">
            <v>1.1371858823529412E-2</v>
          </cell>
          <cell r="AD64">
            <v>1.2059012499999999E-2</v>
          </cell>
          <cell r="AE64">
            <v>1.2743391176470588E-2</v>
          </cell>
          <cell r="AF64">
            <v>1.3424994852941175E-2</v>
          </cell>
          <cell r="AG64">
            <v>1.4103823529411764E-2</v>
          </cell>
          <cell r="AH64">
            <v>1.4779877205882353E-2</v>
          </cell>
          <cell r="AI64">
            <v>1.5453155882352942E-2</v>
          </cell>
          <cell r="AJ64">
            <v>1.6123659558823528E-2</v>
          </cell>
          <cell r="AK64">
            <v>1.6791388235294115E-2</v>
          </cell>
          <cell r="AL64">
            <v>1.7456341911764706E-2</v>
          </cell>
          <cell r="AM64">
            <v>1.8118520588235293E-2</v>
          </cell>
          <cell r="AN64">
            <v>1.8777924264705884E-2</v>
          </cell>
          <cell r="AO64">
            <v>1.9434552941176467E-2</v>
          </cell>
          <cell r="AP64">
            <v>2.0088406617647058E-2</v>
          </cell>
          <cell r="AQ64">
            <v>2.0739485294117645E-2</v>
          </cell>
          <cell r="AR64">
            <v>2.1387788970588236E-2</v>
          </cell>
          <cell r="AS64">
            <v>2.2033317647058823E-2</v>
          </cell>
          <cell r="AT64">
            <v>2.2676071323529411E-2</v>
          </cell>
          <cell r="AU64">
            <v>2.3316049999999998E-2</v>
          </cell>
          <cell r="AV64">
            <v>2.3953253676470589E-2</v>
          </cell>
          <cell r="AW64">
            <v>2.4587682352941176E-2</v>
          </cell>
          <cell r="AX64">
            <v>2.5219336029411767E-2</v>
          </cell>
          <cell r="AY64">
            <v>2.584821470588235E-2</v>
          </cell>
          <cell r="AZ64">
            <v>2.6474318382352941E-2</v>
          </cell>
          <cell r="BA64">
            <v>2.7097647058823528E-2</v>
          </cell>
          <cell r="BB64">
            <v>2.7718200735294116E-2</v>
          </cell>
          <cell r="BC64">
            <v>2.8335979411764706E-2</v>
          </cell>
          <cell r="BD64">
            <v>2.895098308823529E-2</v>
          </cell>
          <cell r="BE64">
            <v>2.9563211764705884E-2</v>
          </cell>
          <cell r="BF64">
            <v>3.0172665441176468E-2</v>
          </cell>
          <cell r="BG64">
            <v>3.0779344117647055E-2</v>
          </cell>
          <cell r="BH64">
            <v>3.138324779411765E-2</v>
          </cell>
          <cell r="BI64">
            <v>3.1984376470588237E-2</v>
          </cell>
          <cell r="BJ64">
            <v>3.2582730147058828E-2</v>
          </cell>
          <cell r="BK64">
            <v>3.3178308823529408E-2</v>
          </cell>
          <cell r="BL64">
            <v>3.3771112499999999E-2</v>
          </cell>
          <cell r="BM64">
            <v>3.4361141176470586E-2</v>
          </cell>
          <cell r="BN64">
            <v>3.4948394852941177E-2</v>
          </cell>
          <cell r="BO64">
            <v>3.5532873529411764E-2</v>
          </cell>
          <cell r="BP64">
            <v>3.6114577205882355E-2</v>
          </cell>
          <cell r="BQ64">
            <v>3.6693505882352942E-2</v>
          </cell>
          <cell r="BR64">
            <v>3.7269659558823533E-2</v>
          </cell>
          <cell r="BS64">
            <v>3.784303823529412E-2</v>
          </cell>
          <cell r="BT64">
            <v>3.8413641911764704E-2</v>
          </cell>
          <cell r="BU64">
            <v>3.8981470588235298E-2</v>
          </cell>
          <cell r="BV64">
            <v>3.9546524264705882E-2</v>
          </cell>
          <cell r="BW64">
            <v>4.0108802941176469E-2</v>
          </cell>
          <cell r="BX64">
            <v>4.066830661764706E-2</v>
          </cell>
          <cell r="BY64">
            <v>4.1225035294117654E-2</v>
          </cell>
          <cell r="BZ64">
            <v>4.1778988970588238E-2</v>
          </cell>
          <cell r="CA64">
            <v>4.2330167647058825E-2</v>
          </cell>
          <cell r="CB64">
            <v>4.2878571323529409E-2</v>
          </cell>
          <cell r="CC64">
            <v>4.3424200000000003E-2</v>
          </cell>
          <cell r="CD64">
            <v>4.3967053676470594E-2</v>
          </cell>
          <cell r="CE64">
            <v>4.4507132352941181E-2</v>
          </cell>
          <cell r="CF64">
            <v>4.5044436029411765E-2</v>
          </cell>
          <cell r="CG64">
            <v>4.5578964705882359E-2</v>
          </cell>
          <cell r="CH64">
            <v>4.6110718382352943E-2</v>
          </cell>
          <cell r="CI64">
            <v>4.6639697058823537E-2</v>
          </cell>
          <cell r="CJ64">
            <v>4.7165900735294121E-2</v>
          </cell>
          <cell r="CK64">
            <v>4.7689329411764708E-2</v>
          </cell>
          <cell r="CL64">
            <v>4.8209983088235299E-2</v>
          </cell>
          <cell r="CM64">
            <v>4.8727861764705886E-2</v>
          </cell>
          <cell r="CN64">
            <v>4.9242965441176477E-2</v>
          </cell>
          <cell r="CO64">
            <v>4.9755294117647064E-2</v>
          </cell>
          <cell r="CP64">
            <v>5.0264847794117648E-2</v>
          </cell>
          <cell r="CQ64">
            <v>5.0771626470588235E-2</v>
          </cell>
          <cell r="CR64">
            <v>4.9542621882352908E-2</v>
          </cell>
          <cell r="CS64">
            <v>4.7312416941176445E-2</v>
          </cell>
          <cell r="CT64">
            <v>4.5014899999999983E-2</v>
          </cell>
          <cell r="CU64">
            <v>4.265007105882352E-2</v>
          </cell>
          <cell r="CV64">
            <v>4.0217930117647072E-2</v>
          </cell>
          <cell r="CW64">
            <v>3.7718477176470561E-2</v>
          </cell>
          <cell r="CX64">
            <v>3.5151712235294098E-2</v>
          </cell>
          <cell r="CY64">
            <v>3.2517635294117636E-2</v>
          </cell>
          <cell r="CZ64">
            <v>2.9816246352941184E-2</v>
          </cell>
          <cell r="DA64">
            <v>2.7047545411764726E-2</v>
          </cell>
          <cell r="DB64">
            <v>2.4211532470588215E-2</v>
          </cell>
          <cell r="DC64">
            <v>2.1308207529411757E-2</v>
          </cell>
          <cell r="DD64">
            <v>1.8337570588235295E-2</v>
          </cell>
          <cell r="DE64">
            <v>1.5299621647058843E-2</v>
          </cell>
          <cell r="DF64">
            <v>1.2194360705882385E-2</v>
          </cell>
          <cell r="DG64">
            <v>9.0217877647058697E-3</v>
          </cell>
          <cell r="DH64">
            <v>5.7819028235294185E-3</v>
          </cell>
          <cell r="DI64">
            <v>2.4747058823529604E-3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</row>
        <row r="65">
          <cell r="G65">
            <v>37</v>
          </cell>
          <cell r="H65">
            <v>10.038823529411765</v>
          </cell>
          <cell r="I65">
            <v>7.1235294117647056E-3</v>
          </cell>
          <cell r="J65">
            <v>8.1882352941176464</v>
          </cell>
          <cell r="K65">
            <v>5.9794117647058824E-3</v>
          </cell>
          <cell r="M65">
            <v>0</v>
          </cell>
          <cell r="N65">
            <v>7.1095567106152805E-4</v>
          </cell>
          <cell r="O65">
            <v>1.4191168018931712E-3</v>
          </cell>
          <cell r="P65">
            <v>2.1244833924949288E-3</v>
          </cell>
          <cell r="Q65">
            <v>2.827055442866802E-3</v>
          </cell>
          <cell r="R65">
            <v>3.5268329530087896E-3</v>
          </cell>
          <cell r="S65">
            <v>4.2238159229208922E-3</v>
          </cell>
          <cell r="T65">
            <v>4.9180043526031092E-3</v>
          </cell>
          <cell r="U65">
            <v>5.6093982420554432E-3</v>
          </cell>
          <cell r="V65">
            <v>6.29799759127789E-3</v>
          </cell>
          <cell r="W65">
            <v>6.983802400270453E-3</v>
          </cell>
          <cell r="X65">
            <v>7.6668126690331313E-3</v>
          </cell>
          <cell r="Y65">
            <v>8.3470283975659223E-3</v>
          </cell>
          <cell r="Z65">
            <v>9.0244495858688295E-3</v>
          </cell>
          <cell r="AA65">
            <v>9.6990762339418512E-3</v>
          </cell>
          <cell r="AB65">
            <v>1.0370908341784991E-2</v>
          </cell>
          <cell r="AC65">
            <v>1.1039945909398241E-2</v>
          </cell>
          <cell r="AD65">
            <v>1.1706188936781608E-2</v>
          </cell>
          <cell r="AE65">
            <v>1.2369637423935091E-2</v>
          </cell>
          <cell r="AF65">
            <v>1.3030291370858687E-2</v>
          </cell>
          <cell r="AG65">
            <v>1.3688150777552401E-2</v>
          </cell>
          <cell r="AH65">
            <v>1.4343215644016227E-2</v>
          </cell>
          <cell r="AI65">
            <v>1.499548597025017E-2</v>
          </cell>
          <cell r="AJ65">
            <v>1.5644961756254225E-2</v>
          </cell>
          <cell r="AK65">
            <v>1.6291643002028396E-2</v>
          </cell>
          <cell r="AL65">
            <v>1.6935529707572686E-2</v>
          </cell>
          <cell r="AM65">
            <v>1.7576621872887086E-2</v>
          </cell>
          <cell r="AN65">
            <v>1.8214919497971604E-2</v>
          </cell>
          <cell r="AO65">
            <v>1.8850422582826234E-2</v>
          </cell>
          <cell r="AP65">
            <v>1.9483131127450981E-2</v>
          </cell>
          <cell r="AQ65">
            <v>2.0113045131845839E-2</v>
          </cell>
          <cell r="AR65">
            <v>2.0740164596010819E-2</v>
          </cell>
          <cell r="AS65">
            <v>2.136448951994591E-2</v>
          </cell>
          <cell r="AT65">
            <v>2.1986019903651115E-2</v>
          </cell>
          <cell r="AU65">
            <v>2.2604755747126438E-2</v>
          </cell>
          <cell r="AV65">
            <v>2.3220697050371872E-2</v>
          </cell>
          <cell r="AW65">
            <v>2.3833843813387424E-2</v>
          </cell>
          <cell r="AX65">
            <v>2.444419603617309E-2</v>
          </cell>
          <cell r="AY65">
            <v>2.5051753718728871E-2</v>
          </cell>
          <cell r="AZ65">
            <v>2.5656516861054763E-2</v>
          </cell>
          <cell r="BA65">
            <v>2.6258485463150776E-2</v>
          </cell>
          <cell r="BB65">
            <v>2.68576595250169E-2</v>
          </cell>
          <cell r="BC65">
            <v>2.7454039046653146E-2</v>
          </cell>
          <cell r="BD65">
            <v>2.8047624028059499E-2</v>
          </cell>
          <cell r="BE65">
            <v>2.863841446923597E-2</v>
          </cell>
          <cell r="BF65">
            <v>2.9226410370182556E-2</v>
          </cell>
          <cell r="BG65">
            <v>2.9811611730899253E-2</v>
          </cell>
          <cell r="BH65">
            <v>3.0394018551386074E-2</v>
          </cell>
          <cell r="BI65">
            <v>3.0973630831643E-2</v>
          </cell>
          <cell r="BJ65">
            <v>3.1550448571670046E-2</v>
          </cell>
          <cell r="BK65">
            <v>3.2124471771467204E-2</v>
          </cell>
          <cell r="BL65">
            <v>3.269570043103448E-2</v>
          </cell>
          <cell r="BM65">
            <v>3.3264134550371874E-2</v>
          </cell>
          <cell r="BN65">
            <v>3.3829774129479372E-2</v>
          </cell>
          <cell r="BO65">
            <v>3.4392619168357001E-2</v>
          </cell>
          <cell r="BP65">
            <v>3.4952669667004735E-2</v>
          </cell>
          <cell r="BQ65">
            <v>3.550992562542258E-2</v>
          </cell>
          <cell r="BR65">
            <v>3.6064387043610549E-2</v>
          </cell>
          <cell r="BS65">
            <v>3.6616053921568623E-2</v>
          </cell>
          <cell r="BT65">
            <v>3.7164926259296821E-2</v>
          </cell>
          <cell r="BU65">
            <v>3.771100405679513E-2</v>
          </cell>
          <cell r="BV65">
            <v>3.8254287314063558E-2</v>
          </cell>
          <cell r="BW65">
            <v>3.8794776031102096E-2</v>
          </cell>
          <cell r="BX65">
            <v>3.9332470207910745E-2</v>
          </cell>
          <cell r="BY65">
            <v>3.986736984448952E-2</v>
          </cell>
          <cell r="BZ65">
            <v>4.0399474940838405E-2</v>
          </cell>
          <cell r="CA65">
            <v>4.0928785496957401E-2</v>
          </cell>
          <cell r="CB65">
            <v>4.1455301512846515E-2</v>
          </cell>
          <cell r="CC65">
            <v>4.1979022988505747E-2</v>
          </cell>
          <cell r="CD65">
            <v>4.2499949923935097E-2</v>
          </cell>
          <cell r="CE65">
            <v>4.3018082319134551E-2</v>
          </cell>
          <cell r="CF65">
            <v>4.3533420174104123E-2</v>
          </cell>
          <cell r="CG65">
            <v>4.4045963488843813E-2</v>
          </cell>
          <cell r="CH65">
            <v>4.4555712263353614E-2</v>
          </cell>
          <cell r="CI65">
            <v>4.506266649763354E-2</v>
          </cell>
          <cell r="CJ65">
            <v>4.5566826191683563E-2</v>
          </cell>
          <cell r="CK65">
            <v>4.6068191345503717E-2</v>
          </cell>
          <cell r="CL65">
            <v>4.6566761959093983E-2</v>
          </cell>
          <cell r="CM65">
            <v>4.706253803245436E-2</v>
          </cell>
          <cell r="CN65">
            <v>4.7555519565584861E-2</v>
          </cell>
          <cell r="CO65">
            <v>4.804570655848546E-2</v>
          </cell>
          <cell r="CP65">
            <v>4.8533099011156183E-2</v>
          </cell>
          <cell r="CQ65">
            <v>4.871947159792079E-2</v>
          </cell>
          <cell r="CR65">
            <v>4.6631809206835913E-2</v>
          </cell>
          <cell r="CS65">
            <v>4.44795250738566E-2</v>
          </cell>
          <cell r="CT65">
            <v>4.2262619198982818E-2</v>
          </cell>
          <cell r="CU65">
            <v>3.9981091582214572E-2</v>
          </cell>
          <cell r="CV65">
            <v>3.7634942223551855E-2</v>
          </cell>
          <cell r="CW65">
            <v>3.5224171122994627E-2</v>
          </cell>
          <cell r="CX65">
            <v>3.274877828054297E-2</v>
          </cell>
          <cell r="CY65">
            <v>3.0208763696196843E-2</v>
          </cell>
          <cell r="CZ65">
            <v>2.7604127369956252E-2</v>
          </cell>
          <cell r="DA65">
            <v>2.4934869301821184E-2</v>
          </cell>
          <cell r="DB65">
            <v>2.2200989491791605E-2</v>
          </cell>
          <cell r="DC65">
            <v>1.940248793986761E-2</v>
          </cell>
          <cell r="DD65">
            <v>1.6539364646049132E-2</v>
          </cell>
          <cell r="DE65">
            <v>1.3611619610336204E-2</v>
          </cell>
          <cell r="DF65">
            <v>1.0619252832728788E-2</v>
          </cell>
          <cell r="DG65">
            <v>7.5622643132268637E-3</v>
          </cell>
          <cell r="DH65">
            <v>4.4406540518305187E-3</v>
          </cell>
          <cell r="DI65">
            <v>1.2544220485396964E-3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</row>
        <row r="66">
          <cell r="G66">
            <v>36</v>
          </cell>
          <cell r="H66">
            <v>10.004117647058823</v>
          </cell>
          <cell r="I66">
            <v>6.9176470588235292E-3</v>
          </cell>
          <cell r="J66">
            <v>8.1411764705882348</v>
          </cell>
          <cell r="K66">
            <v>5.7720588235294122E-3</v>
          </cell>
          <cell r="M66">
            <v>0</v>
          </cell>
          <cell r="N66">
            <v>6.9035755270316227E-4</v>
          </cell>
          <cell r="O66">
            <v>1.3779007990479429E-3</v>
          </cell>
          <cell r="P66">
            <v>2.0626297390343418E-3</v>
          </cell>
          <cell r="Q66">
            <v>2.74454437266236E-3</v>
          </cell>
          <cell r="R66">
            <v>3.423644699931996E-3</v>
          </cell>
          <cell r="S66">
            <v>4.0999307208432504E-3</v>
          </cell>
          <cell r="T66">
            <v>4.7734024353961232E-3</v>
          </cell>
          <cell r="U66">
            <v>5.4440598435906151E-3</v>
          </cell>
          <cell r="V66">
            <v>6.1119029454267254E-3</v>
          </cell>
          <cell r="W66">
            <v>6.776931740904454E-3</v>
          </cell>
          <cell r="X66">
            <v>7.4391462300238019E-3</v>
          </cell>
          <cell r="Y66">
            <v>8.0985464127847663E-3</v>
          </cell>
          <cell r="Z66">
            <v>8.7551322891873517E-3</v>
          </cell>
          <cell r="AA66">
            <v>9.4089038592315537E-3</v>
          </cell>
          <cell r="AB66">
            <v>1.0059861122917376E-2</v>
          </cell>
          <cell r="AC66">
            <v>1.0708004080244816E-2</v>
          </cell>
          <cell r="AD66">
            <v>1.1353332731213873E-2</v>
          </cell>
          <cell r="AE66">
            <v>1.199584707582455E-2</v>
          </cell>
          <cell r="AF66">
            <v>1.2635547114076844E-2</v>
          </cell>
          <cell r="AG66">
            <v>1.3272432845970758E-2</v>
          </cell>
          <cell r="AH66">
            <v>1.390650427150629E-2</v>
          </cell>
          <cell r="AI66">
            <v>1.4537761390683442E-2</v>
          </cell>
          <cell r="AJ66">
            <v>1.5166204203502209E-2</v>
          </cell>
          <cell r="AK66">
            <v>1.5791832709962598E-2</v>
          </cell>
          <cell r="AL66">
            <v>1.6414646910064605E-2</v>
          </cell>
          <cell r="AM66">
            <v>1.7034646803808229E-2</v>
          </cell>
          <cell r="AN66">
            <v>1.7651832391193473E-2</v>
          </cell>
          <cell r="AO66">
            <v>1.8266203672220333E-2</v>
          </cell>
          <cell r="AP66">
            <v>1.8877760646888814E-2</v>
          </cell>
          <cell r="AQ66">
            <v>1.9486503315198911E-2</v>
          </cell>
          <cell r="AR66">
            <v>2.0092431677150628E-2</v>
          </cell>
          <cell r="AS66">
            <v>2.0695545732743965E-2</v>
          </cell>
          <cell r="AT66">
            <v>2.1295845481978916E-2</v>
          </cell>
          <cell r="AU66">
            <v>2.189333092485549E-2</v>
          </cell>
          <cell r="AV66">
            <v>2.2488002061373684E-2</v>
          </cell>
          <cell r="AW66">
            <v>2.3079858891533495E-2</v>
          </cell>
          <cell r="AX66">
            <v>2.3668901415334922E-2</v>
          </cell>
          <cell r="AY66">
            <v>2.4255129632777966E-2</v>
          </cell>
          <cell r="AZ66">
            <v>2.4838543543862633E-2</v>
          </cell>
          <cell r="BA66">
            <v>2.5419143148588917E-2</v>
          </cell>
          <cell r="BB66">
            <v>2.5996928446956814E-2</v>
          </cell>
          <cell r="BC66">
            <v>2.6571899438966338E-2</v>
          </cell>
          <cell r="BD66">
            <v>2.7144056124617476E-2</v>
          </cell>
          <cell r="BE66">
            <v>2.7713398503910237E-2</v>
          </cell>
          <cell r="BF66">
            <v>2.8279926576844611E-2</v>
          </cell>
          <cell r="BG66">
            <v>2.8843640343420605E-2</v>
          </cell>
          <cell r="BH66">
            <v>2.9404539803638219E-2</v>
          </cell>
          <cell r="BI66">
            <v>2.996262495749745E-2</v>
          </cell>
          <cell r="BJ66">
            <v>3.0517895804998304E-2</v>
          </cell>
          <cell r="BK66">
            <v>3.1070352346140771E-2</v>
          </cell>
          <cell r="BL66">
            <v>3.1619994580924855E-2</v>
          </cell>
          <cell r="BM66">
            <v>3.2166822509350566E-2</v>
          </cell>
          <cell r="BN66">
            <v>3.2710836131417891E-2</v>
          </cell>
          <cell r="BO66">
            <v>3.3252035447126828E-2</v>
          </cell>
          <cell r="BP66">
            <v>3.3790420456477385E-2</v>
          </cell>
          <cell r="BQ66">
            <v>3.4325991159469563E-2</v>
          </cell>
          <cell r="BR66">
            <v>3.4858747556103367E-2</v>
          </cell>
          <cell r="BS66">
            <v>3.5388689646378785E-2</v>
          </cell>
          <cell r="BT66">
            <v>3.5915817430295822E-2</v>
          </cell>
          <cell r="BU66">
            <v>3.6440130907854473E-2</v>
          </cell>
          <cell r="BV66">
            <v>3.6961630079054744E-2</v>
          </cell>
          <cell r="BW66">
            <v>3.7480314943896635E-2</v>
          </cell>
          <cell r="BX66">
            <v>3.7996185502380146E-2</v>
          </cell>
          <cell r="BY66">
            <v>3.8509241754505277E-2</v>
          </cell>
          <cell r="BZ66">
            <v>3.9019483700272015E-2</v>
          </cell>
          <cell r="CA66">
            <v>3.9526911339680386E-2</v>
          </cell>
          <cell r="CB66">
            <v>4.0031524672730363E-2</v>
          </cell>
          <cell r="CC66">
            <v>4.0533323699421968E-2</v>
          </cell>
          <cell r="CD66">
            <v>4.1032308419755185E-2</v>
          </cell>
          <cell r="CE66">
            <v>4.1528478833730023E-2</v>
          </cell>
          <cell r="CF66">
            <v>4.2021834941346481E-2</v>
          </cell>
          <cell r="CG66">
            <v>4.2512376742604559E-2</v>
          </cell>
          <cell r="CH66">
            <v>4.300010423750425E-2</v>
          </cell>
          <cell r="CI66">
            <v>4.3485017426045568E-2</v>
          </cell>
          <cell r="CJ66">
            <v>4.3967116308228499E-2</v>
          </cell>
          <cell r="CK66">
            <v>4.4446400884053043E-2</v>
          </cell>
          <cell r="CL66">
            <v>4.4922871153519221E-2</v>
          </cell>
          <cell r="CM66">
            <v>4.5396527116626999E-2</v>
          </cell>
          <cell r="CN66">
            <v>4.5867368773376403E-2</v>
          </cell>
          <cell r="CO66">
            <v>4.6335396123767428E-2</v>
          </cell>
          <cell r="CP66">
            <v>4.6800609167800065E-2</v>
          </cell>
          <cell r="CQ66">
            <v>4.5836380226230065E-2</v>
          </cell>
          <cell r="CR66">
            <v>4.3823723276806746E-2</v>
          </cell>
          <cell r="CS66">
            <v>4.1749099166032047E-2</v>
          </cell>
          <cell r="CT66">
            <v>3.9612507893905892E-2</v>
          </cell>
          <cell r="CU66">
            <v>3.7413949460428315E-2</v>
          </cell>
          <cell r="CV66">
            <v>3.5153423865599297E-2</v>
          </cell>
          <cell r="CW66">
            <v>3.2830931109418801E-2</v>
          </cell>
          <cell r="CX66">
            <v>3.0446471191886905E-2</v>
          </cell>
          <cell r="CY66">
            <v>2.8000044113003577E-2</v>
          </cell>
          <cell r="CZ66">
            <v>2.5491649872768814E-2</v>
          </cell>
          <cell r="DA66">
            <v>2.2921288471182612E-2</v>
          </cell>
          <cell r="DB66">
            <v>2.0288959908244922E-2</v>
          </cell>
          <cell r="DC66">
            <v>1.7594664183955847E-2</v>
          </cell>
          <cell r="DD66">
            <v>1.4838401298315344E-2</v>
          </cell>
          <cell r="DE66">
            <v>1.2020171251323397E-2</v>
          </cell>
          <cell r="DF66">
            <v>9.1399740429800123E-3</v>
          </cell>
          <cell r="DG66">
            <v>6.1978096732851345E-3</v>
          </cell>
          <cell r="DH66">
            <v>3.1936781422388766E-3</v>
          </cell>
          <cell r="DI66">
            <v>1.2757944984118259E-4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</row>
        <row r="67">
          <cell r="G67">
            <v>35</v>
          </cell>
          <cell r="H67">
            <v>9.9694117647058835</v>
          </cell>
          <cell r="I67">
            <v>6.7117647058823528E-3</v>
          </cell>
          <cell r="J67">
            <v>8.0941176470588232</v>
          </cell>
          <cell r="K67">
            <v>5.5647058823529412E-3</v>
          </cell>
          <cell r="M67">
            <v>0</v>
          </cell>
          <cell r="N67">
            <v>6.6975931942544467E-4</v>
          </cell>
          <cell r="O67">
            <v>1.3366843365253079E-3</v>
          </cell>
          <cell r="P67">
            <v>2.0007750512995894E-3</v>
          </cell>
          <cell r="Q67">
            <v>2.6620314637482902E-3</v>
          </cell>
          <cell r="R67">
            <v>3.3204535738714088E-3</v>
          </cell>
          <cell r="S67">
            <v>3.9760413816689461E-3</v>
          </cell>
          <cell r="T67">
            <v>4.6287948871409018E-3</v>
          </cell>
          <cell r="U67">
            <v>5.278714090287278E-3</v>
          </cell>
          <cell r="V67">
            <v>5.9257989911080718E-3</v>
          </cell>
          <cell r="W67">
            <v>6.5700495896032834E-3</v>
          </cell>
          <cell r="X67">
            <v>7.2114658857729145E-3</v>
          </cell>
          <cell r="Y67">
            <v>7.8500478796169632E-3</v>
          </cell>
          <cell r="Z67">
            <v>8.4857955711354315E-3</v>
          </cell>
          <cell r="AA67">
            <v>9.1187089603283165E-3</v>
          </cell>
          <cell r="AB67">
            <v>9.748788047195622E-3</v>
          </cell>
          <cell r="AC67">
            <v>1.0376032831737346E-2</v>
          </cell>
          <cell r="AD67">
            <v>1.1000443313953489E-2</v>
          </cell>
          <cell r="AE67">
            <v>1.162201949384405E-2</v>
          </cell>
          <cell r="AF67">
            <v>1.2240761371409028E-2</v>
          </cell>
          <cell r="AG67">
            <v>1.2856668946648426E-2</v>
          </cell>
          <cell r="AH67">
            <v>1.3469742219562243E-2</v>
          </cell>
          <cell r="AI67">
            <v>1.4079981190150479E-2</v>
          </cell>
          <cell r="AJ67">
            <v>1.4687385858413131E-2</v>
          </cell>
          <cell r="AK67">
            <v>1.5291956224350206E-2</v>
          </cell>
          <cell r="AL67">
            <v>1.5893692287961697E-2</v>
          </cell>
          <cell r="AM67">
            <v>1.6492594049247609E-2</v>
          </cell>
          <cell r="AN67">
            <v>1.7088661508207936E-2</v>
          </cell>
          <cell r="AO67">
            <v>1.7681894664842681E-2</v>
          </cell>
          <cell r="AP67">
            <v>1.8272293519151845E-2</v>
          </cell>
          <cell r="AQ67">
            <v>1.8859858071135431E-2</v>
          </cell>
          <cell r="AR67">
            <v>1.9444588320793436E-2</v>
          </cell>
          <cell r="AS67">
            <v>2.0026484268125855E-2</v>
          </cell>
          <cell r="AT67">
            <v>2.0605545913132694E-2</v>
          </cell>
          <cell r="AU67">
            <v>2.1181773255813951E-2</v>
          </cell>
          <cell r="AV67">
            <v>2.175516629616963E-2</v>
          </cell>
          <cell r="AW67">
            <v>2.2325725034199728E-2</v>
          </cell>
          <cell r="AX67">
            <v>2.289344946990424E-2</v>
          </cell>
          <cell r="AY67">
            <v>2.3458339603283172E-2</v>
          </cell>
          <cell r="AZ67">
            <v>2.4020395434336522E-2</v>
          </cell>
          <cell r="BA67">
            <v>2.4579616963064294E-2</v>
          </cell>
          <cell r="BB67">
            <v>2.5136004189466484E-2</v>
          </cell>
          <cell r="BC67">
            <v>2.5689557113543093E-2</v>
          </cell>
          <cell r="BD67">
            <v>2.6240275735294118E-2</v>
          </cell>
          <cell r="BE67">
            <v>2.6788160054719564E-2</v>
          </cell>
          <cell r="BF67">
            <v>2.7333210071819426E-2</v>
          </cell>
          <cell r="BG67">
            <v>2.7875425786593706E-2</v>
          </cell>
          <cell r="BH67">
            <v>2.8414807199042408E-2</v>
          </cell>
          <cell r="BI67">
            <v>2.8951354309165525E-2</v>
          </cell>
          <cell r="BJ67">
            <v>2.9485067116963064E-2</v>
          </cell>
          <cell r="BK67">
            <v>3.0015945622435019E-2</v>
          </cell>
          <cell r="BL67">
            <v>3.0543989825581392E-2</v>
          </cell>
          <cell r="BM67">
            <v>3.1069199726402187E-2</v>
          </cell>
          <cell r="BN67">
            <v>3.1591575324897397E-2</v>
          </cell>
          <cell r="BO67">
            <v>3.2111116621067033E-2</v>
          </cell>
          <cell r="BP67">
            <v>3.2627823614911081E-2</v>
          </cell>
          <cell r="BQ67">
            <v>3.3141696306429547E-2</v>
          </cell>
          <cell r="BR67">
            <v>3.3652734695622438E-2</v>
          </cell>
          <cell r="BS67">
            <v>3.4160938782489741E-2</v>
          </cell>
          <cell r="BT67">
            <v>3.466630856703147E-2</v>
          </cell>
          <cell r="BU67">
            <v>3.5168844049247611E-2</v>
          </cell>
          <cell r="BV67">
            <v>3.5668545229138163E-2</v>
          </cell>
          <cell r="BW67">
            <v>3.6165412106703147E-2</v>
          </cell>
          <cell r="BX67">
            <v>3.6659444681942543E-2</v>
          </cell>
          <cell r="BY67">
            <v>3.7150642954856365E-2</v>
          </cell>
          <cell r="BZ67">
            <v>3.7639006925444599E-2</v>
          </cell>
          <cell r="CA67">
            <v>3.8124536593707251E-2</v>
          </cell>
          <cell r="CB67">
            <v>3.8607231959644321E-2</v>
          </cell>
          <cell r="CC67">
            <v>3.908709302325581E-2</v>
          </cell>
          <cell r="CD67">
            <v>3.9564119784541725E-2</v>
          </cell>
          <cell r="CE67">
            <v>4.0038312243502051E-2</v>
          </cell>
          <cell r="CF67">
            <v>4.0509670400136796E-2</v>
          </cell>
          <cell r="CG67">
            <v>4.097819425444596E-2</v>
          </cell>
          <cell r="CH67">
            <v>4.1443883806429549E-2</v>
          </cell>
          <cell r="CI67">
            <v>4.190673905608755E-2</v>
          </cell>
          <cell r="CJ67">
            <v>4.2366760003419976E-2</v>
          </cell>
          <cell r="CK67">
            <v>4.2823946648426814E-2</v>
          </cell>
          <cell r="CL67">
            <v>4.327829899110807E-2</v>
          </cell>
          <cell r="CM67">
            <v>4.3729817031463745E-2</v>
          </cell>
          <cell r="CN67">
            <v>4.4178500769493846E-2</v>
          </cell>
          <cell r="CO67">
            <v>4.4624350205198358E-2</v>
          </cell>
          <cell r="CP67">
            <v>4.4932730828843456E-2</v>
          </cell>
          <cell r="CQ67">
            <v>4.3054206214480785E-2</v>
          </cell>
          <cell r="CR67">
            <v>4.1116334046793102E-2</v>
          </cell>
          <cell r="CS67">
            <v>3.9119114325780489E-2</v>
          </cell>
          <cell r="CT67">
            <v>3.7062547051442907E-2</v>
          </cell>
          <cell r="CU67">
            <v>3.4946632223780361E-2</v>
          </cell>
          <cell r="CV67">
            <v>3.2771369842792844E-2</v>
          </cell>
          <cell r="CW67">
            <v>3.0536759908480322E-2</v>
          </cell>
          <cell r="CX67">
            <v>2.8242802420842865E-2</v>
          </cell>
          <cell r="CY67">
            <v>2.5889497379880444E-2</v>
          </cell>
          <cell r="CZ67">
            <v>2.3476844785593056E-2</v>
          </cell>
          <cell r="DA67">
            <v>2.1004844637980698E-2</v>
          </cell>
          <cell r="DB67">
            <v>1.8473496937043324E-2</v>
          </cell>
          <cell r="DC67">
            <v>1.5882801682781028E-2</v>
          </cell>
          <cell r="DD67">
            <v>1.3232758875193765E-2</v>
          </cell>
          <cell r="DE67">
            <v>1.0523368514281534E-2</v>
          </cell>
          <cell r="DF67">
            <v>7.7546306000443339E-3</v>
          </cell>
          <cell r="DG67">
            <v>4.9265451324821078E-3</v>
          </cell>
          <cell r="DH67">
            <v>2.0391121115949794E-3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</row>
        <row r="68">
          <cell r="G68">
            <v>34</v>
          </cell>
          <cell r="H68">
            <v>9.9347058823529419</v>
          </cell>
          <cell r="I68">
            <v>6.5058823529411764E-3</v>
          </cell>
          <cell r="J68">
            <v>8.0470588235294116</v>
          </cell>
          <cell r="K68">
            <v>5.3573529411764711E-3</v>
          </cell>
          <cell r="M68">
            <v>0</v>
          </cell>
          <cell r="N68">
            <v>6.4916096921224635E-4</v>
          </cell>
          <cell r="O68">
            <v>1.2954674062607499E-3</v>
          </cell>
          <cell r="P68">
            <v>1.9389193111455107E-3</v>
          </cell>
          <cell r="Q68">
            <v>2.5795166838665294E-3</v>
          </cell>
          <cell r="R68">
            <v>3.2172595244238048E-3</v>
          </cell>
          <cell r="S68">
            <v>3.852147832817337E-3</v>
          </cell>
          <cell r="T68">
            <v>4.4841816090471272E-3</v>
          </cell>
          <cell r="U68">
            <v>5.1133608531131755E-3</v>
          </cell>
          <cell r="V68">
            <v>5.7396855650154802E-3</v>
          </cell>
          <cell r="W68">
            <v>6.363155744754042E-3</v>
          </cell>
          <cell r="X68">
            <v>6.9837713923288618E-3</v>
          </cell>
          <cell r="Y68">
            <v>7.6015325077399372E-3</v>
          </cell>
          <cell r="Z68">
            <v>8.2164390909872723E-3</v>
          </cell>
          <cell r="AA68">
            <v>8.8284911420708628E-3</v>
          </cell>
          <cell r="AB68">
            <v>9.4376886609907132E-3</v>
          </cell>
          <cell r="AC68">
            <v>1.0044031647746818E-2</v>
          </cell>
          <cell r="AD68">
            <v>1.0647520102339181E-2</v>
          </cell>
          <cell r="AE68">
            <v>1.1248154024767802E-2</v>
          </cell>
          <cell r="AF68">
            <v>1.184593341503268E-2</v>
          </cell>
          <cell r="AG68">
            <v>1.2440858273133815E-2</v>
          </cell>
          <cell r="AH68">
            <v>1.3032928599071208E-2</v>
          </cell>
          <cell r="AI68">
            <v>1.3622144392844858E-2</v>
          </cell>
          <cell r="AJ68">
            <v>1.4208505654454763E-2</v>
          </cell>
          <cell r="AK68">
            <v>1.4792012383900929E-2</v>
          </cell>
          <cell r="AL68">
            <v>1.5372664581183353E-2</v>
          </cell>
          <cell r="AM68">
            <v>1.5950462246302029E-2</v>
          </cell>
          <cell r="AN68">
            <v>1.6525405379256966E-2</v>
          </cell>
          <cell r="AO68">
            <v>1.7097493980048159E-2</v>
          </cell>
          <cell r="AP68">
            <v>1.7666728048675608E-2</v>
          </cell>
          <cell r="AQ68">
            <v>1.8233107585139317E-2</v>
          </cell>
          <cell r="AR68">
            <v>1.8796632589439286E-2</v>
          </cell>
          <cell r="AS68">
            <v>1.9357303061575511E-2</v>
          </cell>
          <cell r="AT68">
            <v>1.9915119001547986E-2</v>
          </cell>
          <cell r="AU68">
            <v>2.0470080409356724E-2</v>
          </cell>
          <cell r="AV68">
            <v>2.1022187285001721E-2</v>
          </cell>
          <cell r="AW68">
            <v>2.1571439628482972E-2</v>
          </cell>
          <cell r="AX68">
            <v>2.2117837439800482E-2</v>
          </cell>
          <cell r="AY68">
            <v>2.2661380718954249E-2</v>
          </cell>
          <cell r="AZ68">
            <v>2.3202069465944275E-2</v>
          </cell>
          <cell r="BA68">
            <v>2.3739903680770554E-2</v>
          </cell>
          <cell r="BB68">
            <v>2.4274883363433093E-2</v>
          </cell>
          <cell r="BC68">
            <v>2.4807008513931889E-2</v>
          </cell>
          <cell r="BD68">
            <v>2.533627913226694E-2</v>
          </cell>
          <cell r="BE68">
            <v>2.5862695218438255E-2</v>
          </cell>
          <cell r="BF68">
            <v>2.6386256772445823E-2</v>
          </cell>
          <cell r="BG68">
            <v>2.6906963794289647E-2</v>
          </cell>
          <cell r="BH68">
            <v>2.7424816283969731E-2</v>
          </cell>
          <cell r="BI68">
            <v>2.7939814241486071E-2</v>
          </cell>
          <cell r="BJ68">
            <v>2.8451957666838668E-2</v>
          </cell>
          <cell r="BK68">
            <v>2.896124656002752E-2</v>
          </cell>
          <cell r="BL68">
            <v>2.9467680921052633E-2</v>
          </cell>
          <cell r="BM68">
            <v>2.9971260749914005E-2</v>
          </cell>
          <cell r="BN68">
            <v>3.0471986046611627E-2</v>
          </cell>
          <cell r="BO68">
            <v>3.0969856811145516E-2</v>
          </cell>
          <cell r="BP68">
            <v>3.1464873043515654E-2</v>
          </cell>
          <cell r="BQ68">
            <v>3.1957034743722051E-2</v>
          </cell>
          <cell r="BR68">
            <v>3.2446341911764709E-2</v>
          </cell>
          <cell r="BS68">
            <v>3.2932794547643619E-2</v>
          </cell>
          <cell r="BT68">
            <v>3.3416392651358789E-2</v>
          </cell>
          <cell r="BU68">
            <v>3.3897136222910219E-2</v>
          </cell>
          <cell r="BV68">
            <v>3.4375025262297902E-2</v>
          </cell>
          <cell r="BW68">
            <v>3.4850059769521852E-2</v>
          </cell>
          <cell r="BX68">
            <v>3.532223974458204E-2</v>
          </cell>
          <cell r="BY68">
            <v>3.5791565187478502E-2</v>
          </cell>
          <cell r="BZ68">
            <v>3.6258036098211217E-2</v>
          </cell>
          <cell r="CA68">
            <v>3.6721652476780192E-2</v>
          </cell>
          <cell r="CB68">
            <v>3.718241432318542E-2</v>
          </cell>
          <cell r="CC68">
            <v>3.76403216374269E-2</v>
          </cell>
          <cell r="CD68">
            <v>3.8095374419504648E-2</v>
          </cell>
          <cell r="CE68">
            <v>3.8547572669418648E-2</v>
          </cell>
          <cell r="CF68">
            <v>3.8996916387168901E-2</v>
          </cell>
          <cell r="CG68">
            <v>3.9443405572755427E-2</v>
          </cell>
          <cell r="CH68">
            <v>3.9887040226178193E-2</v>
          </cell>
          <cell r="CI68">
            <v>4.0327820347437225E-2</v>
          </cell>
          <cell r="CJ68">
            <v>4.076574593653251E-2</v>
          </cell>
          <cell r="CK68">
            <v>4.1200816993464048E-2</v>
          </cell>
          <cell r="CL68">
            <v>4.163303351823186E-2</v>
          </cell>
          <cell r="CM68">
            <v>4.2062395510835918E-2</v>
          </cell>
          <cell r="CN68">
            <v>4.2488902971276235E-2</v>
          </cell>
          <cell r="CO68">
            <v>4.2912555899552805E-2</v>
          </cell>
          <cell r="CP68">
            <v>4.217750980697671E-2</v>
          </cell>
          <cell r="CQ68">
            <v>4.0370968324381806E-2</v>
          </cell>
          <cell r="CR68">
            <v>3.8507664610562195E-2</v>
          </cell>
          <cell r="CS68">
            <v>3.6587598665517931E-2</v>
          </cell>
          <cell r="CT68">
            <v>3.4610770489248995E-2</v>
          </cell>
          <cell r="CU68">
            <v>3.2577180081755371E-2</v>
          </cell>
          <cell r="CV68">
            <v>3.0486827443037066E-2</v>
          </cell>
          <cell r="CW68">
            <v>2.8339712573094047E-2</v>
          </cell>
          <cell r="CX68">
            <v>2.6135835471926386E-2</v>
          </cell>
          <cell r="CY68">
            <v>2.3875196139534038E-2</v>
          </cell>
          <cell r="CZ68">
            <v>2.1557794575917017E-2</v>
          </cell>
          <cell r="DA68">
            <v>1.9183630781075316E-2</v>
          </cell>
          <cell r="DB68">
            <v>1.6752704755008885E-2</v>
          </cell>
          <cell r="DC68">
            <v>1.4265016497717824E-2</v>
          </cell>
          <cell r="DD68">
            <v>1.1720566009202071E-2</v>
          </cell>
          <cell r="DE68">
            <v>9.1193532894616562E-3</v>
          </cell>
          <cell r="DF68">
            <v>6.4613783384965444E-3</v>
          </cell>
          <cell r="DG68">
            <v>3.7466411563067095E-3</v>
          </cell>
          <cell r="DH68">
            <v>9.7514174289224415E-4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</row>
        <row r="69">
          <cell r="G69">
            <v>33</v>
          </cell>
          <cell r="H69">
            <v>9.9</v>
          </cell>
          <cell r="I69">
            <v>6.3E-3</v>
          </cell>
          <cell r="J69">
            <v>8</v>
          </cell>
          <cell r="K69">
            <v>5.1500000000000001E-3</v>
          </cell>
          <cell r="M69">
            <v>0</v>
          </cell>
          <cell r="N69">
            <v>6.2856250000000011E-4</v>
          </cell>
          <cell r="O69">
            <v>1.2542500000000002E-3</v>
          </cell>
          <cell r="P69">
            <v>1.8770625E-3</v>
          </cell>
          <cell r="Q69">
            <v>2.4970000000000001E-3</v>
          </cell>
          <cell r="R69">
            <v>3.1140625000000001E-3</v>
          </cell>
          <cell r="S69">
            <v>3.7282499999999998E-3</v>
          </cell>
          <cell r="T69">
            <v>4.3395624999999997E-3</v>
          </cell>
          <cell r="U69">
            <v>4.948000000000001E-3</v>
          </cell>
          <cell r="V69">
            <v>5.5535625000000003E-3</v>
          </cell>
          <cell r="W69">
            <v>6.1562500000000003E-3</v>
          </cell>
          <cell r="X69">
            <v>6.7560624999999999E-3</v>
          </cell>
          <cell r="Y69">
            <v>7.3530000000000002E-3</v>
          </cell>
          <cell r="Z69">
            <v>7.9470624999999993E-3</v>
          </cell>
          <cell r="AA69">
            <v>8.538249999999999E-3</v>
          </cell>
          <cell r="AB69">
            <v>9.126562500000001E-3</v>
          </cell>
          <cell r="AC69">
            <v>9.7120000000000001E-3</v>
          </cell>
          <cell r="AD69">
            <v>1.02945625E-2</v>
          </cell>
          <cell r="AE69">
            <v>1.087425E-2</v>
          </cell>
          <cell r="AF69">
            <v>1.1451062499999999E-2</v>
          </cell>
          <cell r="AG69">
            <v>1.2025000000000001E-2</v>
          </cell>
          <cell r="AH69">
            <v>1.2596062500000001E-2</v>
          </cell>
          <cell r="AI69">
            <v>1.3164250000000002E-2</v>
          </cell>
          <cell r="AJ69">
            <v>1.3729562499999999E-2</v>
          </cell>
          <cell r="AK69">
            <v>1.4291999999999999E-2</v>
          </cell>
          <cell r="AL69">
            <v>1.4851562499999998E-2</v>
          </cell>
          <cell r="AM69">
            <v>1.540825E-2</v>
          </cell>
          <cell r="AN69">
            <v>1.5962062500000002E-2</v>
          </cell>
          <cell r="AO69">
            <v>1.6513E-2</v>
          </cell>
          <cell r="AP69">
            <v>1.7061062500000002E-2</v>
          </cell>
          <cell r="AQ69">
            <v>1.760625E-2</v>
          </cell>
          <cell r="AR69">
            <v>1.81485625E-2</v>
          </cell>
          <cell r="AS69">
            <v>1.8688E-2</v>
          </cell>
          <cell r="AT69">
            <v>1.92245625E-2</v>
          </cell>
          <cell r="AU69">
            <v>1.9758250000000002E-2</v>
          </cell>
          <cell r="AV69">
            <v>2.02890625E-2</v>
          </cell>
          <cell r="AW69">
            <v>2.0817000000000002E-2</v>
          </cell>
          <cell r="AX69">
            <v>2.1342062500000002E-2</v>
          </cell>
          <cell r="AY69">
            <v>2.1864249999999998E-2</v>
          </cell>
          <cell r="AZ69">
            <v>2.2383562499999999E-2</v>
          </cell>
          <cell r="BA69">
            <v>2.29E-2</v>
          </cell>
          <cell r="BB69">
            <v>2.3413562499999999E-2</v>
          </cell>
          <cell r="BC69">
            <v>2.3924250000000001E-2</v>
          </cell>
          <cell r="BD69">
            <v>2.4432062500000001E-2</v>
          </cell>
          <cell r="BE69">
            <v>2.4937000000000001E-2</v>
          </cell>
          <cell r="BF69">
            <v>2.5439062500000002E-2</v>
          </cell>
          <cell r="BG69">
            <v>2.5938249999999996E-2</v>
          </cell>
          <cell r="BH69">
            <v>2.6434562500000001E-2</v>
          </cell>
          <cell r="BI69">
            <v>2.6928000000000001E-2</v>
          </cell>
          <cell r="BJ69">
            <v>2.74185625E-2</v>
          </cell>
          <cell r="BK69">
            <v>2.790625E-2</v>
          </cell>
          <cell r="BL69">
            <v>2.8391062499999998E-2</v>
          </cell>
          <cell r="BM69">
            <v>2.8873000000000003E-2</v>
          </cell>
          <cell r="BN69">
            <v>2.9352062499999998E-2</v>
          </cell>
          <cell r="BO69">
            <v>2.9828250000000001E-2</v>
          </cell>
          <cell r="BP69">
            <v>3.0301562500000004E-2</v>
          </cell>
          <cell r="BQ69">
            <v>3.0771999999999997E-2</v>
          </cell>
          <cell r="BR69">
            <v>3.1239562500000002E-2</v>
          </cell>
          <cell r="BS69">
            <v>3.1704249999999996E-2</v>
          </cell>
          <cell r="BT69">
            <v>3.2166062500000002E-2</v>
          </cell>
          <cell r="BU69">
            <v>3.2625000000000001E-2</v>
          </cell>
          <cell r="BV69">
            <v>3.3081062500000001E-2</v>
          </cell>
          <cell r="BW69">
            <v>3.3534250000000002E-2</v>
          </cell>
          <cell r="BX69">
            <v>3.3984562499999996E-2</v>
          </cell>
          <cell r="BY69">
            <v>3.4432000000000004E-2</v>
          </cell>
          <cell r="BZ69">
            <v>3.48765625E-2</v>
          </cell>
          <cell r="CA69">
            <v>3.5318249999999995E-2</v>
          </cell>
          <cell r="CB69">
            <v>3.5757062499999999E-2</v>
          </cell>
          <cell r="CC69">
            <v>3.6192999999999996E-2</v>
          </cell>
          <cell r="CD69">
            <v>3.6626062500000008E-2</v>
          </cell>
          <cell r="CE69">
            <v>3.7056249999999999E-2</v>
          </cell>
          <cell r="CF69">
            <v>3.7483562499999998E-2</v>
          </cell>
          <cell r="CG69">
            <v>3.7907999999999997E-2</v>
          </cell>
          <cell r="CH69">
            <v>3.8329562499999997E-2</v>
          </cell>
          <cell r="CI69">
            <v>3.8748249999999998E-2</v>
          </cell>
          <cell r="CJ69">
            <v>3.9164062499999999E-2</v>
          </cell>
          <cell r="CK69">
            <v>3.9577000000000001E-2</v>
          </cell>
          <cell r="CL69">
            <v>3.9987062499999997E-2</v>
          </cell>
          <cell r="CM69">
            <v>4.039425E-2</v>
          </cell>
          <cell r="CN69">
            <v>4.0798562499999996E-2</v>
          </cell>
          <cell r="CO69">
            <v>4.1200000000000001E-2</v>
          </cell>
          <cell r="CP69">
            <v>3.9519473684210535E-2</v>
          </cell>
          <cell r="CQ69">
            <v>3.7784736842105281E-2</v>
          </cell>
          <cell r="CR69">
            <v>3.5995789473684203E-2</v>
          </cell>
          <cell r="CS69">
            <v>3.4152631578947365E-2</v>
          </cell>
          <cell r="CT69">
            <v>3.2255263157894738E-2</v>
          </cell>
          <cell r="CU69">
            <v>3.0303684210526323E-2</v>
          </cell>
          <cell r="CV69">
            <v>2.8297894736842123E-2</v>
          </cell>
          <cell r="CW69">
            <v>2.6237894736842092E-2</v>
          </cell>
          <cell r="CX69">
            <v>2.4123684210526311E-2</v>
          </cell>
          <cell r="CY69">
            <v>2.1955263157894742E-2</v>
          </cell>
          <cell r="CZ69">
            <v>1.9732631578947384E-2</v>
          </cell>
          <cell r="DA69">
            <v>1.7455789473684234E-2</v>
          </cell>
          <cell r="DB69">
            <v>1.5124736842105255E-2</v>
          </cell>
          <cell r="DC69">
            <v>1.2739473684210524E-2</v>
          </cell>
          <cell r="DD69">
            <v>1.0300000000000004E-2</v>
          </cell>
          <cell r="DE69">
            <v>7.8063157894736994E-3</v>
          </cell>
          <cell r="DF69">
            <v>5.2584210526316058E-3</v>
          </cell>
          <cell r="DG69">
            <v>2.6563157894736729E-3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</row>
        <row r="70">
          <cell r="G70">
            <v>32</v>
          </cell>
          <cell r="H70">
            <v>9.6000000000000014</v>
          </cell>
          <cell r="I70">
            <v>6.1090909090909095E-3</v>
          </cell>
          <cell r="J70">
            <v>7.7575757575757578</v>
          </cell>
          <cell r="K70">
            <v>4.9939393939393943E-3</v>
          </cell>
          <cell r="M70">
            <v>0</v>
          </cell>
          <cell r="N70">
            <v>6.0947159090909107E-4</v>
          </cell>
          <cell r="O70">
            <v>1.2160681818181819E-3</v>
          </cell>
          <cell r="P70">
            <v>1.8197897727272728E-3</v>
          </cell>
          <cell r="Q70">
            <v>2.420636363636364E-3</v>
          </cell>
          <cell r="R70">
            <v>3.0186079545454548E-3</v>
          </cell>
          <cell r="S70">
            <v>3.6137045454545454E-3</v>
          </cell>
          <cell r="T70">
            <v>4.2059261363636361E-3</v>
          </cell>
          <cell r="U70">
            <v>4.7952727272727279E-3</v>
          </cell>
          <cell r="V70">
            <v>5.3817443181818185E-3</v>
          </cell>
          <cell r="W70">
            <v>5.9653409090909097E-3</v>
          </cell>
          <cell r="X70">
            <v>6.5460625000000007E-3</v>
          </cell>
          <cell r="Y70">
            <v>7.1239090909090913E-3</v>
          </cell>
          <cell r="Z70">
            <v>7.6988806818181817E-3</v>
          </cell>
          <cell r="AA70">
            <v>8.2709772727272719E-3</v>
          </cell>
          <cell r="AB70">
            <v>8.8401988636363643E-3</v>
          </cell>
          <cell r="AC70">
            <v>9.4065454545454556E-3</v>
          </cell>
          <cell r="AD70">
            <v>9.9700170454545458E-3</v>
          </cell>
          <cell r="AE70">
            <v>1.0530613636363637E-2</v>
          </cell>
          <cell r="AF70">
            <v>1.1088335227272728E-2</v>
          </cell>
          <cell r="AG70">
            <v>1.164318181818182E-2</v>
          </cell>
          <cell r="AH70">
            <v>1.2195153409090911E-2</v>
          </cell>
          <cell r="AI70">
            <v>1.2744250000000002E-2</v>
          </cell>
          <cell r="AJ70">
            <v>1.3290471590909091E-2</v>
          </cell>
          <cell r="AK70">
            <v>1.3833818181818183E-2</v>
          </cell>
          <cell r="AL70">
            <v>1.4374289772727273E-2</v>
          </cell>
          <cell r="AM70">
            <v>1.4911886363636365E-2</v>
          </cell>
          <cell r="AN70">
            <v>1.5446607954545456E-2</v>
          </cell>
          <cell r="AO70">
            <v>1.5978454545454546E-2</v>
          </cell>
          <cell r="AP70">
            <v>1.6507426136363638E-2</v>
          </cell>
          <cell r="AQ70">
            <v>1.7033522727272727E-2</v>
          </cell>
          <cell r="AR70">
            <v>1.755674431818182E-2</v>
          </cell>
          <cell r="AS70">
            <v>1.8077090909090911E-2</v>
          </cell>
          <cell r="AT70">
            <v>1.8594562500000002E-2</v>
          </cell>
          <cell r="AU70">
            <v>1.9109159090909093E-2</v>
          </cell>
          <cell r="AV70">
            <v>1.9620880681818182E-2</v>
          </cell>
          <cell r="AW70">
            <v>2.0129727272727275E-2</v>
          </cell>
          <cell r="AX70">
            <v>2.0635698863636365E-2</v>
          </cell>
          <cell r="AY70">
            <v>2.1138795454545455E-2</v>
          </cell>
          <cell r="AZ70">
            <v>2.1639017045454546E-2</v>
          </cell>
          <cell r="BA70">
            <v>2.2136363636363638E-2</v>
          </cell>
          <cell r="BB70">
            <v>2.2630835227272727E-2</v>
          </cell>
          <cell r="BC70">
            <v>2.312243181818182E-2</v>
          </cell>
          <cell r="BD70">
            <v>2.361115340909091E-2</v>
          </cell>
          <cell r="BE70">
            <v>2.4097000000000004E-2</v>
          </cell>
          <cell r="BF70">
            <v>2.4579971590909092E-2</v>
          </cell>
          <cell r="BG70">
            <v>2.506006818181818E-2</v>
          </cell>
          <cell r="BH70">
            <v>2.5537289772727276E-2</v>
          </cell>
          <cell r="BI70">
            <v>2.6011636363636365E-2</v>
          </cell>
          <cell r="BJ70">
            <v>2.6483107954545459E-2</v>
          </cell>
          <cell r="BK70">
            <v>2.695170454545455E-2</v>
          </cell>
          <cell r="BL70">
            <v>2.7417426136363634E-2</v>
          </cell>
          <cell r="BM70">
            <v>2.7880272727272729E-2</v>
          </cell>
          <cell r="BN70">
            <v>2.8340244318181818E-2</v>
          </cell>
          <cell r="BO70">
            <v>2.8797340909090911E-2</v>
          </cell>
          <cell r="BP70">
            <v>2.9251562500000005E-2</v>
          </cell>
          <cell r="BQ70">
            <v>2.9702909090909089E-2</v>
          </cell>
          <cell r="BR70">
            <v>3.0151380681818187E-2</v>
          </cell>
          <cell r="BS70">
            <v>3.0596977272727272E-2</v>
          </cell>
          <cell r="BT70">
            <v>3.1039698863636368E-2</v>
          </cell>
          <cell r="BU70">
            <v>3.1479545454545454E-2</v>
          </cell>
          <cell r="BV70">
            <v>3.1916517045454548E-2</v>
          </cell>
          <cell r="BW70">
            <v>3.2350613636363643E-2</v>
          </cell>
          <cell r="BX70">
            <v>3.2781835227272731E-2</v>
          </cell>
          <cell r="BY70">
            <v>3.3210181818181826E-2</v>
          </cell>
          <cell r="BZ70">
            <v>3.3635653409090908E-2</v>
          </cell>
          <cell r="CA70">
            <v>3.4058249999999998E-2</v>
          </cell>
          <cell r="CB70">
            <v>3.4477971590909089E-2</v>
          </cell>
          <cell r="CC70">
            <v>3.4894818181818187E-2</v>
          </cell>
          <cell r="CD70">
            <v>3.5308789772727278E-2</v>
          </cell>
          <cell r="CE70">
            <v>3.5719886363636363E-2</v>
          </cell>
          <cell r="CF70">
            <v>3.6128107954545456E-2</v>
          </cell>
          <cell r="CG70">
            <v>3.653345454545455E-2</v>
          </cell>
          <cell r="CH70">
            <v>3.6935926136363637E-2</v>
          </cell>
          <cell r="CI70">
            <v>3.7335522727272731E-2</v>
          </cell>
          <cell r="CJ70">
            <v>3.7732244318181819E-2</v>
          </cell>
          <cell r="CK70">
            <v>3.8126090909090915E-2</v>
          </cell>
          <cell r="CL70">
            <v>3.8517062500000004E-2</v>
          </cell>
          <cell r="CM70">
            <v>3.8055789473684216E-2</v>
          </cell>
          <cell r="CN70">
            <v>3.6402368421052635E-2</v>
          </cell>
          <cell r="CO70">
            <v>3.4694736842105271E-2</v>
          </cell>
          <cell r="CP70">
            <v>3.2932894736842119E-2</v>
          </cell>
          <cell r="CQ70">
            <v>3.1116842105263182E-2</v>
          </cell>
          <cell r="CR70">
            <v>2.9246578947368422E-2</v>
          </cell>
          <cell r="CS70">
            <v>2.7322105263157904E-2</v>
          </cell>
          <cell r="CT70">
            <v>2.5343421052631598E-2</v>
          </cell>
          <cell r="CU70">
            <v>2.33105263157895E-2</v>
          </cell>
          <cell r="CV70">
            <v>2.1223421052631614E-2</v>
          </cell>
          <cell r="CW70">
            <v>1.9082105263157904E-2</v>
          </cell>
          <cell r="CX70">
            <v>1.688657894736844E-2</v>
          </cell>
          <cell r="CY70">
            <v>1.4636842105263188E-2</v>
          </cell>
          <cell r="CZ70">
            <v>1.2332894736842142E-2</v>
          </cell>
          <cell r="DA70">
            <v>9.974736842105314E-3</v>
          </cell>
          <cell r="DB70">
            <v>7.5623684210526475E-3</v>
          </cell>
          <cell r="DC70">
            <v>5.0957894736842375E-3</v>
          </cell>
          <cell r="DD70">
            <v>2.5750000000000382E-3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</row>
        <row r="71">
          <cell r="G71">
            <v>31</v>
          </cell>
          <cell r="H71">
            <v>9.3000000000000007</v>
          </cell>
          <cell r="I71">
            <v>5.918181818181819E-3</v>
          </cell>
          <cell r="J71">
            <v>7.5151515151515156</v>
          </cell>
          <cell r="K71">
            <v>4.8378787878787886E-3</v>
          </cell>
          <cell r="M71">
            <v>0</v>
          </cell>
          <cell r="N71">
            <v>5.9038068181818193E-4</v>
          </cell>
          <cell r="O71">
            <v>1.1778863636363638E-3</v>
          </cell>
          <cell r="P71">
            <v>1.7625170454545456E-3</v>
          </cell>
          <cell r="Q71">
            <v>2.3442727272727278E-3</v>
          </cell>
          <cell r="R71">
            <v>2.9231534090909095E-3</v>
          </cell>
          <cell r="S71">
            <v>3.499159090909091E-3</v>
          </cell>
          <cell r="T71">
            <v>4.0722897727272734E-3</v>
          </cell>
          <cell r="U71">
            <v>4.6425454545454556E-3</v>
          </cell>
          <cell r="V71">
            <v>5.2099261363636367E-3</v>
          </cell>
          <cell r="W71">
            <v>5.7744318181818192E-3</v>
          </cell>
          <cell r="X71">
            <v>6.3360625000000014E-3</v>
          </cell>
          <cell r="Y71">
            <v>6.8948181818181825E-3</v>
          </cell>
          <cell r="Z71">
            <v>7.4506988636363642E-3</v>
          </cell>
          <cell r="AA71">
            <v>8.0037045454545465E-3</v>
          </cell>
          <cell r="AB71">
            <v>8.5538352272727294E-3</v>
          </cell>
          <cell r="AC71">
            <v>9.1010909090909111E-3</v>
          </cell>
          <cell r="AD71">
            <v>9.6454715909090917E-3</v>
          </cell>
          <cell r="AE71">
            <v>1.0186977272727275E-2</v>
          </cell>
          <cell r="AF71">
            <v>1.0725607954545456E-2</v>
          </cell>
          <cell r="AG71">
            <v>1.1261363636363639E-2</v>
          </cell>
          <cell r="AH71">
            <v>1.179424431818182E-2</v>
          </cell>
          <cell r="AI71">
            <v>1.2324250000000004E-2</v>
          </cell>
          <cell r="AJ71">
            <v>1.2851380681818183E-2</v>
          </cell>
          <cell r="AK71">
            <v>1.3375636363636366E-2</v>
          </cell>
          <cell r="AL71">
            <v>1.3897017045454547E-2</v>
          </cell>
          <cell r="AM71">
            <v>1.441552272727273E-2</v>
          </cell>
          <cell r="AN71">
            <v>1.4931153409090913E-2</v>
          </cell>
          <cell r="AO71">
            <v>1.5443909090909091E-2</v>
          </cell>
          <cell r="AP71">
            <v>1.5953789772727274E-2</v>
          </cell>
          <cell r="AQ71">
            <v>1.6460795454545457E-2</v>
          </cell>
          <cell r="AR71">
            <v>1.6964926136363641E-2</v>
          </cell>
          <cell r="AS71">
            <v>1.7466181818181822E-2</v>
          </cell>
          <cell r="AT71">
            <v>1.7964562500000003E-2</v>
          </cell>
          <cell r="AU71">
            <v>1.8460068181818185E-2</v>
          </cell>
          <cell r="AV71">
            <v>1.8952698863636368E-2</v>
          </cell>
          <cell r="AW71">
            <v>1.9442454545454551E-2</v>
          </cell>
          <cell r="AX71">
            <v>1.9929335227272731E-2</v>
          </cell>
          <cell r="AY71">
            <v>2.0413340909090912E-2</v>
          </cell>
          <cell r="AZ71">
            <v>2.0894471590909094E-2</v>
          </cell>
          <cell r="BA71">
            <v>2.1372727272727276E-2</v>
          </cell>
          <cell r="BB71">
            <v>2.1848107954545459E-2</v>
          </cell>
          <cell r="BC71">
            <v>2.2320613636363638E-2</v>
          </cell>
          <cell r="BD71">
            <v>2.2790244318181822E-2</v>
          </cell>
          <cell r="BE71">
            <v>2.3257000000000003E-2</v>
          </cell>
          <cell r="BF71">
            <v>2.3720880681818185E-2</v>
          </cell>
          <cell r="BG71">
            <v>2.4181886363636364E-2</v>
          </cell>
          <cell r="BH71">
            <v>2.464001704545455E-2</v>
          </cell>
          <cell r="BI71">
            <v>2.5095272727272733E-2</v>
          </cell>
          <cell r="BJ71">
            <v>2.5547653409090914E-2</v>
          </cell>
          <cell r="BK71">
            <v>2.5997159090909095E-2</v>
          </cell>
          <cell r="BL71">
            <v>2.6443789772727273E-2</v>
          </cell>
          <cell r="BM71">
            <v>2.6887545454545459E-2</v>
          </cell>
          <cell r="BN71">
            <v>2.7328426136363639E-2</v>
          </cell>
          <cell r="BO71">
            <v>2.7766431818181826E-2</v>
          </cell>
          <cell r="BP71">
            <v>2.8201562500000006E-2</v>
          </cell>
          <cell r="BQ71">
            <v>2.8633818181818184E-2</v>
          </cell>
          <cell r="BR71">
            <v>2.9063198863636369E-2</v>
          </cell>
          <cell r="BS71">
            <v>2.9489704545454548E-2</v>
          </cell>
          <cell r="BT71">
            <v>2.9913335227272735E-2</v>
          </cell>
          <cell r="BU71">
            <v>3.0334090909090911E-2</v>
          </cell>
          <cell r="BV71">
            <v>3.0751971590909092E-2</v>
          </cell>
          <cell r="BW71">
            <v>3.116697727272728E-2</v>
          </cell>
          <cell r="BX71">
            <v>3.1579107954545459E-2</v>
          </cell>
          <cell r="BY71">
            <v>3.1988363636363641E-2</v>
          </cell>
          <cell r="BZ71">
            <v>3.2394744318181824E-2</v>
          </cell>
          <cell r="CA71">
            <v>3.2798250000000001E-2</v>
          </cell>
          <cell r="CB71">
            <v>3.3198880681818185E-2</v>
          </cell>
          <cell r="CC71">
            <v>3.359663636363637E-2</v>
          </cell>
          <cell r="CD71">
            <v>3.3991517045454556E-2</v>
          </cell>
          <cell r="CE71">
            <v>3.4383522727272728E-2</v>
          </cell>
          <cell r="CF71">
            <v>3.4772653409090915E-2</v>
          </cell>
          <cell r="CG71">
            <v>3.5158909090909095E-2</v>
          </cell>
          <cell r="CH71">
            <v>3.5542289772727276E-2</v>
          </cell>
          <cell r="CI71">
            <v>3.5922795454545457E-2</v>
          </cell>
          <cell r="CJ71">
            <v>3.6300426136363639E-2</v>
          </cell>
          <cell r="CK71">
            <v>3.5020000000000016E-2</v>
          </cell>
          <cell r="CL71">
            <v>3.3393684210526332E-2</v>
          </cell>
          <cell r="CM71">
            <v>3.171315789473686E-2</v>
          </cell>
          <cell r="CN71">
            <v>2.9978421052631585E-2</v>
          </cell>
          <cell r="CO71">
            <v>2.8189473684210542E-2</v>
          </cell>
          <cell r="CP71">
            <v>2.6346315789473707E-2</v>
          </cell>
          <cell r="CQ71">
            <v>2.4448947368421084E-2</v>
          </cell>
          <cell r="CR71">
            <v>2.2497368421052634E-2</v>
          </cell>
          <cell r="CS71">
            <v>2.0491578947368427E-2</v>
          </cell>
          <cell r="CT71">
            <v>1.8431578947368438E-2</v>
          </cell>
          <cell r="CU71">
            <v>1.6317368421052653E-2</v>
          </cell>
          <cell r="CV71">
            <v>1.4148947368421084E-2</v>
          </cell>
          <cell r="CW71">
            <v>1.1926315789473686E-2</v>
          </cell>
          <cell r="CX71">
            <v>9.6494736842105341E-3</v>
          </cell>
          <cell r="CY71">
            <v>7.3184210526315938E-3</v>
          </cell>
          <cell r="CZ71">
            <v>4.9331578947368676E-3</v>
          </cell>
          <cell r="DA71">
            <v>2.4936842105263528E-3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</row>
        <row r="72">
          <cell r="G72">
            <v>30</v>
          </cell>
          <cell r="H72">
            <v>9</v>
          </cell>
          <cell r="I72">
            <v>5.7272727272727275E-3</v>
          </cell>
          <cell r="J72">
            <v>7.2727272727272725</v>
          </cell>
          <cell r="K72">
            <v>4.681818181818182E-3</v>
          </cell>
          <cell r="M72">
            <v>0</v>
          </cell>
          <cell r="N72">
            <v>5.7128977272727279E-4</v>
          </cell>
          <cell r="O72">
            <v>1.1397045454545455E-3</v>
          </cell>
          <cell r="P72">
            <v>1.7052443181818182E-3</v>
          </cell>
          <cell r="Q72">
            <v>2.2679090909090908E-3</v>
          </cell>
          <cell r="R72">
            <v>2.8276988636363638E-3</v>
          </cell>
          <cell r="S72">
            <v>3.3846136363636361E-3</v>
          </cell>
          <cell r="T72">
            <v>3.938653409090909E-3</v>
          </cell>
          <cell r="U72">
            <v>4.4898181818181825E-3</v>
          </cell>
          <cell r="V72">
            <v>5.0381079545454548E-3</v>
          </cell>
          <cell r="W72">
            <v>5.5835227272727278E-3</v>
          </cell>
          <cell r="X72">
            <v>6.1260625000000004E-3</v>
          </cell>
          <cell r="Y72">
            <v>6.6657272727272728E-3</v>
          </cell>
          <cell r="Z72">
            <v>7.2025170454545458E-3</v>
          </cell>
          <cell r="AA72">
            <v>7.7364318181818176E-3</v>
          </cell>
          <cell r="AB72">
            <v>8.267471590909091E-3</v>
          </cell>
          <cell r="AC72">
            <v>8.7956363636363648E-3</v>
          </cell>
          <cell r="AD72">
            <v>9.3209261363636376E-3</v>
          </cell>
          <cell r="AE72">
            <v>9.8433409090909092E-3</v>
          </cell>
          <cell r="AF72">
            <v>1.0362880681818181E-2</v>
          </cell>
          <cell r="AG72">
            <v>1.0879545454545454E-2</v>
          </cell>
          <cell r="AH72">
            <v>1.1393335227272728E-2</v>
          </cell>
          <cell r="AI72">
            <v>1.1904250000000002E-2</v>
          </cell>
          <cell r="AJ72">
            <v>1.2412289772727273E-2</v>
          </cell>
          <cell r="AK72">
            <v>1.2917454545454546E-2</v>
          </cell>
          <cell r="AL72">
            <v>1.3419744318181819E-2</v>
          </cell>
          <cell r="AM72">
            <v>1.3919159090909091E-2</v>
          </cell>
          <cell r="AN72">
            <v>1.4415698863636365E-2</v>
          </cell>
          <cell r="AO72">
            <v>1.4909363636363636E-2</v>
          </cell>
          <cell r="AP72">
            <v>1.540015340909091E-2</v>
          </cell>
          <cell r="AQ72">
            <v>1.5888068181818184E-2</v>
          </cell>
          <cell r="AR72">
            <v>1.6373107954545458E-2</v>
          </cell>
          <cell r="AS72">
            <v>1.6855272727272729E-2</v>
          </cell>
          <cell r="AT72">
            <v>1.7334562500000001E-2</v>
          </cell>
          <cell r="AU72">
            <v>1.781097727272727E-2</v>
          </cell>
          <cell r="AV72">
            <v>1.8284517045454547E-2</v>
          </cell>
          <cell r="AW72">
            <v>1.875518181818182E-2</v>
          </cell>
          <cell r="AX72">
            <v>1.9222971590909091E-2</v>
          </cell>
          <cell r="AY72">
            <v>1.9687886363636366E-2</v>
          </cell>
          <cell r="AZ72">
            <v>2.0149926136363634E-2</v>
          </cell>
          <cell r="BA72">
            <v>2.060909090909091E-2</v>
          </cell>
          <cell r="BB72">
            <v>2.106538068181818E-2</v>
          </cell>
          <cell r="BC72">
            <v>2.1518795454545457E-2</v>
          </cell>
          <cell r="BD72">
            <v>2.1969335227272728E-2</v>
          </cell>
          <cell r="BE72">
            <v>2.2417000000000003E-2</v>
          </cell>
          <cell r="BF72">
            <v>2.2861789772727275E-2</v>
          </cell>
          <cell r="BG72">
            <v>2.3303704545454544E-2</v>
          </cell>
          <cell r="BH72">
            <v>2.3742744318181821E-2</v>
          </cell>
          <cell r="BI72">
            <v>2.4178909090909088E-2</v>
          </cell>
          <cell r="BJ72">
            <v>2.4612198863636366E-2</v>
          </cell>
          <cell r="BK72">
            <v>2.5042613636363641E-2</v>
          </cell>
          <cell r="BL72">
            <v>2.5470153409090906E-2</v>
          </cell>
          <cell r="BM72">
            <v>2.5894818181818186E-2</v>
          </cell>
          <cell r="BN72">
            <v>2.6316607954545452E-2</v>
          </cell>
          <cell r="BO72">
            <v>2.6735522727272729E-2</v>
          </cell>
          <cell r="BP72">
            <v>2.7151562499999997E-2</v>
          </cell>
          <cell r="BQ72">
            <v>2.7564727272727272E-2</v>
          </cell>
          <cell r="BR72">
            <v>2.7975017045454548E-2</v>
          </cell>
          <cell r="BS72">
            <v>2.8382431818181817E-2</v>
          </cell>
          <cell r="BT72">
            <v>2.8786971590909094E-2</v>
          </cell>
          <cell r="BU72">
            <v>2.9188636363636361E-2</v>
          </cell>
          <cell r="BV72">
            <v>2.9587426136363636E-2</v>
          </cell>
          <cell r="BW72">
            <v>2.9983340909090907E-2</v>
          </cell>
          <cell r="BX72">
            <v>3.0376380681818183E-2</v>
          </cell>
          <cell r="BY72">
            <v>3.076654545454546E-2</v>
          </cell>
          <cell r="BZ72">
            <v>3.1153835227272726E-2</v>
          </cell>
          <cell r="CA72">
            <v>3.1538250000000004E-2</v>
          </cell>
          <cell r="CB72">
            <v>3.1919789772727275E-2</v>
          </cell>
          <cell r="CC72">
            <v>3.2298454545454547E-2</v>
          </cell>
          <cell r="CD72">
            <v>3.2674244318181819E-2</v>
          </cell>
          <cell r="CE72">
            <v>3.3047159090909092E-2</v>
          </cell>
          <cell r="CF72">
            <v>3.3417198863636366E-2</v>
          </cell>
          <cell r="CG72">
            <v>3.378436363636364E-2</v>
          </cell>
          <cell r="CH72">
            <v>3.3637631578947363E-2</v>
          </cell>
          <cell r="CI72">
            <v>3.2092631578947359E-2</v>
          </cell>
          <cell r="CJ72">
            <v>3.0493421052631576E-2</v>
          </cell>
          <cell r="CK72">
            <v>2.8840000000000005E-2</v>
          </cell>
          <cell r="CL72">
            <v>2.7132368421052627E-2</v>
          </cell>
          <cell r="CM72">
            <v>2.5370526315789475E-2</v>
          </cell>
          <cell r="CN72">
            <v>2.3554473684210517E-2</v>
          </cell>
          <cell r="CO72">
            <v>2.1684210526315788E-2</v>
          </cell>
          <cell r="CP72">
            <v>1.9759736842105267E-2</v>
          </cell>
          <cell r="CQ72">
            <v>1.7781052631578961E-2</v>
          </cell>
          <cell r="CR72">
            <v>1.5748157894736825E-2</v>
          </cell>
          <cell r="CS72">
            <v>1.366105263157894E-2</v>
          </cell>
          <cell r="CT72">
            <v>1.1519736842105265E-2</v>
          </cell>
          <cell r="CU72">
            <v>9.3242105263157977E-3</v>
          </cell>
          <cell r="CV72">
            <v>7.0744736842105437E-3</v>
          </cell>
          <cell r="CW72">
            <v>4.7705263157894534E-3</v>
          </cell>
          <cell r="CX72">
            <v>2.412368421052621E-3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</row>
        <row r="73">
          <cell r="G73">
            <v>29</v>
          </cell>
          <cell r="H73">
            <v>8.7000000000000011</v>
          </cell>
          <cell r="I73">
            <v>5.5363636363636361E-3</v>
          </cell>
          <cell r="J73">
            <v>7.0303030303030303</v>
          </cell>
          <cell r="K73">
            <v>4.5257575757575762E-3</v>
          </cell>
          <cell r="M73">
            <v>0</v>
          </cell>
          <cell r="N73">
            <v>5.5219886363636365E-4</v>
          </cell>
          <cell r="O73">
            <v>1.1015227272727272E-3</v>
          </cell>
          <cell r="P73">
            <v>1.6479715909090908E-3</v>
          </cell>
          <cell r="Q73">
            <v>2.1915454545454543E-3</v>
          </cell>
          <cell r="R73">
            <v>2.7322443181818181E-3</v>
          </cell>
          <cell r="S73">
            <v>3.2700681818181817E-3</v>
          </cell>
          <cell r="T73">
            <v>3.805017045454545E-3</v>
          </cell>
          <cell r="U73">
            <v>4.3370909090909094E-3</v>
          </cell>
          <cell r="V73">
            <v>4.8662897727272721E-3</v>
          </cell>
          <cell r="W73">
            <v>5.3926136363636364E-3</v>
          </cell>
          <cell r="X73">
            <v>5.9160625000000003E-3</v>
          </cell>
          <cell r="Y73">
            <v>6.4366363636363631E-3</v>
          </cell>
          <cell r="Z73">
            <v>6.9543352272727274E-3</v>
          </cell>
          <cell r="AA73">
            <v>7.4691590909090897E-3</v>
          </cell>
          <cell r="AB73">
            <v>7.9811079545454543E-3</v>
          </cell>
          <cell r="AC73">
            <v>8.4901818181818186E-3</v>
          </cell>
          <cell r="AD73">
            <v>8.9963806818181818E-3</v>
          </cell>
          <cell r="AE73">
            <v>9.4997045454545456E-3</v>
          </cell>
          <cell r="AF73">
            <v>1.0000153409090908E-2</v>
          </cell>
          <cell r="AG73">
            <v>1.0497727272727273E-2</v>
          </cell>
          <cell r="AH73">
            <v>1.0992426136363637E-2</v>
          </cell>
          <cell r="AI73">
            <v>1.1484250000000001E-2</v>
          </cell>
          <cell r="AJ73">
            <v>1.1973198863636363E-2</v>
          </cell>
          <cell r="AK73">
            <v>1.2459272727272727E-2</v>
          </cell>
          <cell r="AL73">
            <v>1.2942471590909091E-2</v>
          </cell>
          <cell r="AM73">
            <v>1.3422795454545455E-2</v>
          </cell>
          <cell r="AN73">
            <v>1.390024431818182E-2</v>
          </cell>
          <cell r="AO73">
            <v>1.437481818181818E-2</v>
          </cell>
          <cell r="AP73">
            <v>1.4846517045454545E-2</v>
          </cell>
          <cell r="AQ73">
            <v>1.531534090909091E-2</v>
          </cell>
          <cell r="AR73">
            <v>1.5781289772727271E-2</v>
          </cell>
          <cell r="AS73">
            <v>1.6244363636363637E-2</v>
          </cell>
          <cell r="AT73">
            <v>1.6704562499999999E-2</v>
          </cell>
          <cell r="AU73">
            <v>1.7161886363636365E-2</v>
          </cell>
          <cell r="AV73">
            <v>1.7616335227272725E-2</v>
          </cell>
          <cell r="AW73">
            <v>1.8067909090909093E-2</v>
          </cell>
          <cell r="AX73">
            <v>1.8516607954545457E-2</v>
          </cell>
          <cell r="AY73">
            <v>1.8962431818181816E-2</v>
          </cell>
          <cell r="AZ73">
            <v>1.9405380681818182E-2</v>
          </cell>
          <cell r="BA73">
            <v>1.9845454545454545E-2</v>
          </cell>
          <cell r="BB73">
            <v>2.0282653409090908E-2</v>
          </cell>
          <cell r="BC73">
            <v>2.0716977272727272E-2</v>
          </cell>
          <cell r="BD73">
            <v>2.1148426136363637E-2</v>
          </cell>
          <cell r="BE73">
            <v>2.1577000000000002E-2</v>
          </cell>
          <cell r="BF73">
            <v>2.2002698863636365E-2</v>
          </cell>
          <cell r="BG73">
            <v>2.2425522727272728E-2</v>
          </cell>
          <cell r="BH73">
            <v>2.2845471590909095E-2</v>
          </cell>
          <cell r="BI73">
            <v>2.3262545454545456E-2</v>
          </cell>
          <cell r="BJ73">
            <v>2.3676744318181821E-2</v>
          </cell>
          <cell r="BK73">
            <v>2.4088068181818183E-2</v>
          </cell>
          <cell r="BL73">
            <v>2.4496517045454545E-2</v>
          </cell>
          <cell r="BM73">
            <v>2.4902090909090908E-2</v>
          </cell>
          <cell r="BN73">
            <v>2.5304789772727272E-2</v>
          </cell>
          <cell r="BO73">
            <v>2.570461363636364E-2</v>
          </cell>
          <cell r="BP73">
            <v>2.6101562500000001E-2</v>
          </cell>
          <cell r="BQ73">
            <v>2.6495636363636364E-2</v>
          </cell>
          <cell r="BR73">
            <v>2.688683522727273E-2</v>
          </cell>
          <cell r="BS73">
            <v>2.7275159090909093E-2</v>
          </cell>
          <cell r="BT73">
            <v>2.7660607954545457E-2</v>
          </cell>
          <cell r="BU73">
            <v>2.8043181818181821E-2</v>
          </cell>
          <cell r="BV73">
            <v>2.8422880681818183E-2</v>
          </cell>
          <cell r="BW73">
            <v>2.8799704545454548E-2</v>
          </cell>
          <cell r="BX73">
            <v>2.9173653409090911E-2</v>
          </cell>
          <cell r="BY73">
            <v>2.9544727272727278E-2</v>
          </cell>
          <cell r="BZ73">
            <v>2.9912926136363639E-2</v>
          </cell>
          <cell r="CA73">
            <v>3.0278250000000003E-2</v>
          </cell>
          <cell r="CB73">
            <v>3.0640698863636365E-2</v>
          </cell>
          <cell r="CC73">
            <v>3.100027272727273E-2</v>
          </cell>
          <cell r="CD73">
            <v>3.135697159090909E-2</v>
          </cell>
          <cell r="CE73">
            <v>3.1710795454545457E-2</v>
          </cell>
          <cell r="CF73">
            <v>3.0791578947368434E-2</v>
          </cell>
          <cell r="CG73">
            <v>2.927368421052632E-2</v>
          </cell>
          <cell r="CH73">
            <v>2.7701578947368428E-2</v>
          </cell>
          <cell r="CI73">
            <v>2.607526315789474E-2</v>
          </cell>
          <cell r="CJ73">
            <v>2.4394736842105271E-2</v>
          </cell>
          <cell r="CK73">
            <v>2.2660000000000017E-2</v>
          </cell>
          <cell r="CL73">
            <v>2.0871052631578953E-2</v>
          </cell>
          <cell r="CM73">
            <v>1.9027894736842119E-2</v>
          </cell>
          <cell r="CN73">
            <v>1.7130526315789478E-2</v>
          </cell>
          <cell r="CO73">
            <v>1.517894736842107E-2</v>
          </cell>
          <cell r="CP73">
            <v>1.3173157894736868E-2</v>
          </cell>
          <cell r="CQ73">
            <v>1.1113157894736875E-2</v>
          </cell>
          <cell r="CR73">
            <v>8.9989473684210543E-3</v>
          </cell>
          <cell r="CS73">
            <v>6.8305263157894839E-3</v>
          </cell>
          <cell r="CT73">
            <v>4.6078947368421216E-3</v>
          </cell>
          <cell r="CU73">
            <v>2.3310526315789746E-3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</row>
        <row r="74">
          <cell r="G74">
            <v>28</v>
          </cell>
          <cell r="H74">
            <v>8.4</v>
          </cell>
          <cell r="I74">
            <v>5.3454545454545456E-3</v>
          </cell>
          <cell r="J74">
            <v>6.7878787878787881</v>
          </cell>
          <cell r="K74">
            <v>4.3696969696969696E-3</v>
          </cell>
          <cell r="M74">
            <v>0</v>
          </cell>
          <cell r="N74">
            <v>5.3310795454545462E-4</v>
          </cell>
          <cell r="O74">
            <v>1.0633409090909092E-3</v>
          </cell>
          <cell r="P74">
            <v>1.5906988636363638E-3</v>
          </cell>
          <cell r="Q74">
            <v>2.1151818181818181E-3</v>
          </cell>
          <cell r="R74">
            <v>2.6367897727272729E-3</v>
          </cell>
          <cell r="S74">
            <v>3.1555227272727269E-3</v>
          </cell>
          <cell r="T74">
            <v>3.6713806818181815E-3</v>
          </cell>
          <cell r="U74">
            <v>4.1843636363636371E-3</v>
          </cell>
          <cell r="V74">
            <v>4.6944715909090912E-3</v>
          </cell>
          <cell r="W74">
            <v>5.2017045454545458E-3</v>
          </cell>
          <cell r="X74">
            <v>5.7060625000000002E-3</v>
          </cell>
          <cell r="Y74">
            <v>6.2075454545454543E-3</v>
          </cell>
          <cell r="Z74">
            <v>6.706153409090909E-3</v>
          </cell>
          <cell r="AA74">
            <v>7.2018863636363634E-3</v>
          </cell>
          <cell r="AB74">
            <v>7.6947443181818193E-3</v>
          </cell>
          <cell r="AC74">
            <v>8.1847272727272723E-3</v>
          </cell>
          <cell r="AD74">
            <v>8.6718352272727277E-3</v>
          </cell>
          <cell r="AE74">
            <v>9.1560681818181819E-3</v>
          </cell>
          <cell r="AF74">
            <v>9.6374261363636367E-3</v>
          </cell>
          <cell r="AG74">
            <v>1.011590909090909E-2</v>
          </cell>
          <cell r="AH74">
            <v>1.0591517045454546E-2</v>
          </cell>
          <cell r="AI74">
            <v>1.1064250000000001E-2</v>
          </cell>
          <cell r="AJ74">
            <v>1.1534107954545453E-2</v>
          </cell>
          <cell r="AK74">
            <v>1.2001090909090909E-2</v>
          </cell>
          <cell r="AL74">
            <v>1.2465198863636364E-2</v>
          </cell>
          <cell r="AM74">
            <v>1.292643181818182E-2</v>
          </cell>
          <cell r="AN74">
            <v>1.3384789772727272E-2</v>
          </cell>
          <cell r="AO74">
            <v>1.3840272727272727E-2</v>
          </cell>
          <cell r="AP74">
            <v>1.4292880681818183E-2</v>
          </cell>
          <cell r="AQ74">
            <v>1.4742613636363637E-2</v>
          </cell>
          <cell r="AR74">
            <v>1.5189471590909092E-2</v>
          </cell>
          <cell r="AS74">
            <v>1.5633454545454544E-2</v>
          </cell>
          <cell r="AT74">
            <v>1.60745625E-2</v>
          </cell>
          <cell r="AU74">
            <v>1.6512795454545454E-2</v>
          </cell>
          <cell r="AV74">
            <v>1.6948153409090908E-2</v>
          </cell>
          <cell r="AW74">
            <v>1.7380636363636362E-2</v>
          </cell>
          <cell r="AX74">
            <v>1.7810244318181817E-2</v>
          </cell>
          <cell r="AY74">
            <v>1.8236977272727273E-2</v>
          </cell>
          <cell r="AZ74">
            <v>1.8660835227272726E-2</v>
          </cell>
          <cell r="BA74">
            <v>1.9081818181818182E-2</v>
          </cell>
          <cell r="BB74">
            <v>1.9499926136363636E-2</v>
          </cell>
          <cell r="BC74">
            <v>1.9915159090909091E-2</v>
          </cell>
          <cell r="BD74">
            <v>2.0327517045454546E-2</v>
          </cell>
          <cell r="BE74">
            <v>2.0737000000000002E-2</v>
          </cell>
          <cell r="BF74">
            <v>2.1143607954545455E-2</v>
          </cell>
          <cell r="BG74">
            <v>2.1547340909090905E-2</v>
          </cell>
          <cell r="BH74">
            <v>2.1948198863636366E-2</v>
          </cell>
          <cell r="BI74">
            <v>2.2346181818181821E-2</v>
          </cell>
          <cell r="BJ74">
            <v>2.2741289772727276E-2</v>
          </cell>
          <cell r="BK74">
            <v>2.3133522727272728E-2</v>
          </cell>
          <cell r="BL74">
            <v>2.3522880681818181E-2</v>
          </cell>
          <cell r="BM74">
            <v>2.3909363636363638E-2</v>
          </cell>
          <cell r="BN74">
            <v>2.4292971590909089E-2</v>
          </cell>
          <cell r="BO74">
            <v>2.4673704545454547E-2</v>
          </cell>
          <cell r="BP74">
            <v>2.5051562499999999E-2</v>
          </cell>
          <cell r="BQ74">
            <v>2.5426545454545452E-2</v>
          </cell>
          <cell r="BR74">
            <v>2.5798653409090912E-2</v>
          </cell>
          <cell r="BS74">
            <v>2.6167886363636362E-2</v>
          </cell>
          <cell r="BT74">
            <v>2.653424431818182E-2</v>
          </cell>
          <cell r="BU74">
            <v>2.6897727272727271E-2</v>
          </cell>
          <cell r="BV74">
            <v>2.7258335227272727E-2</v>
          </cell>
          <cell r="BW74">
            <v>2.7616068181818179E-2</v>
          </cell>
          <cell r="BX74">
            <v>2.7970926136363636E-2</v>
          </cell>
          <cell r="BY74">
            <v>2.832290909090909E-2</v>
          </cell>
          <cell r="BZ74">
            <v>2.8672017045454544E-2</v>
          </cell>
          <cell r="CA74">
            <v>2.9018249999999999E-2</v>
          </cell>
          <cell r="CB74">
            <v>2.9361607954545454E-2</v>
          </cell>
          <cell r="CC74">
            <v>2.9490526315789481E-2</v>
          </cell>
          <cell r="CD74">
            <v>2.805394736842105E-2</v>
          </cell>
          <cell r="CE74">
            <v>2.6563157894736844E-2</v>
          </cell>
          <cell r="CF74">
            <v>2.5018157894736853E-2</v>
          </cell>
          <cell r="CG74">
            <v>2.341894736842105E-2</v>
          </cell>
          <cell r="CH74">
            <v>2.1765526315789478E-2</v>
          </cell>
          <cell r="CI74">
            <v>2.0057894736842101E-2</v>
          </cell>
          <cell r="CJ74">
            <v>1.8296052631578952E-2</v>
          </cell>
          <cell r="CK74">
            <v>1.6480000000000012E-2</v>
          </cell>
          <cell r="CL74">
            <v>1.4609736842105264E-2</v>
          </cell>
          <cell r="CM74">
            <v>1.2685263157894745E-2</v>
          </cell>
          <cell r="CN74">
            <v>1.0706578947368423E-2</v>
          </cell>
          <cell r="CO74">
            <v>8.6736842105263195E-3</v>
          </cell>
          <cell r="CP74">
            <v>6.5865789473684338E-3</v>
          </cell>
          <cell r="CQ74">
            <v>4.4452631578947594E-3</v>
          </cell>
          <cell r="CR74">
            <v>2.2497368421052536E-3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</row>
        <row r="75">
          <cell r="G75">
            <v>27</v>
          </cell>
          <cell r="H75">
            <v>8.1000000000000014</v>
          </cell>
          <cell r="I75">
            <v>5.1545454545454551E-3</v>
          </cell>
          <cell r="J75">
            <v>6.5454545454545459</v>
          </cell>
          <cell r="K75">
            <v>4.2136363636363638E-3</v>
          </cell>
          <cell r="M75">
            <v>0</v>
          </cell>
          <cell r="N75">
            <v>5.1401704545454559E-4</v>
          </cell>
          <cell r="O75">
            <v>1.0251590909090911E-3</v>
          </cell>
          <cell r="P75">
            <v>1.5334261363636366E-3</v>
          </cell>
          <cell r="Q75">
            <v>2.038818181818182E-3</v>
          </cell>
          <cell r="R75">
            <v>2.5413352272727276E-3</v>
          </cell>
          <cell r="S75">
            <v>3.0409772727272729E-3</v>
          </cell>
          <cell r="T75">
            <v>3.5377443181818184E-3</v>
          </cell>
          <cell r="U75">
            <v>4.0316363636363648E-3</v>
          </cell>
          <cell r="V75">
            <v>4.5226534090909093E-3</v>
          </cell>
          <cell r="W75">
            <v>5.0107954545454553E-3</v>
          </cell>
          <cell r="X75">
            <v>5.4960625000000009E-3</v>
          </cell>
          <cell r="Y75">
            <v>5.9784545454545463E-3</v>
          </cell>
          <cell r="Z75">
            <v>6.4579715909090915E-3</v>
          </cell>
          <cell r="AA75">
            <v>6.9346136363636363E-3</v>
          </cell>
          <cell r="AB75">
            <v>7.4083806818181826E-3</v>
          </cell>
          <cell r="AC75">
            <v>7.8792727272727278E-3</v>
          </cell>
          <cell r="AD75">
            <v>8.3472897727272736E-3</v>
          </cell>
          <cell r="AE75">
            <v>8.8124318181818182E-3</v>
          </cell>
          <cell r="AF75">
            <v>9.2746988636363652E-3</v>
          </cell>
          <cell r="AG75">
            <v>9.7340909090909093E-3</v>
          </cell>
          <cell r="AH75">
            <v>1.0190607954545456E-2</v>
          </cell>
          <cell r="AI75">
            <v>1.0644250000000001E-2</v>
          </cell>
          <cell r="AJ75">
            <v>1.1095017045454545E-2</v>
          </cell>
          <cell r="AK75">
            <v>1.1542909090909092E-2</v>
          </cell>
          <cell r="AL75">
            <v>1.1987926136363637E-2</v>
          </cell>
          <cell r="AM75">
            <v>1.2430068181818184E-2</v>
          </cell>
          <cell r="AN75">
            <v>1.2869335227272728E-2</v>
          </cell>
          <cell r="AO75">
            <v>1.3305727272727273E-2</v>
          </cell>
          <cell r="AP75">
            <v>1.3739244318181821E-2</v>
          </cell>
          <cell r="AQ75">
            <v>1.4169886363636364E-2</v>
          </cell>
          <cell r="AR75">
            <v>1.4597653409090911E-2</v>
          </cell>
          <cell r="AS75">
            <v>1.5022545454545455E-2</v>
          </cell>
          <cell r="AT75">
            <v>1.5444562500000002E-2</v>
          </cell>
          <cell r="AU75">
            <v>1.5863704545454545E-2</v>
          </cell>
          <cell r="AV75">
            <v>1.6279971590909093E-2</v>
          </cell>
          <cell r="AW75">
            <v>1.6693363636363638E-2</v>
          </cell>
          <cell r="AX75">
            <v>1.7103880681818184E-2</v>
          </cell>
          <cell r="AY75">
            <v>1.751152272727273E-2</v>
          </cell>
          <cell r="AZ75">
            <v>1.7916289772727273E-2</v>
          </cell>
          <cell r="BA75">
            <v>1.831818181818182E-2</v>
          </cell>
          <cell r="BB75">
            <v>1.8717198863636365E-2</v>
          </cell>
          <cell r="BC75">
            <v>1.9113340909090913E-2</v>
          </cell>
          <cell r="BD75">
            <v>1.9506607954545455E-2</v>
          </cell>
          <cell r="BE75">
            <v>1.9897000000000001E-2</v>
          </cell>
          <cell r="BF75">
            <v>2.0284517045454548E-2</v>
          </cell>
          <cell r="BG75">
            <v>2.0669159090909089E-2</v>
          </cell>
          <cell r="BH75">
            <v>2.105092613636364E-2</v>
          </cell>
          <cell r="BI75">
            <v>2.1429818181818182E-2</v>
          </cell>
          <cell r="BJ75">
            <v>2.1805835227272731E-2</v>
          </cell>
          <cell r="BK75">
            <v>2.2178977272727274E-2</v>
          </cell>
          <cell r="BL75">
            <v>2.2549244318181817E-2</v>
          </cell>
          <cell r="BM75">
            <v>2.2916636363636368E-2</v>
          </cell>
          <cell r="BN75">
            <v>2.3281153409090909E-2</v>
          </cell>
          <cell r="BO75">
            <v>2.3642795454545458E-2</v>
          </cell>
          <cell r="BP75">
            <v>2.40015625E-2</v>
          </cell>
          <cell r="BQ75">
            <v>2.4357454545454547E-2</v>
          </cell>
          <cell r="BR75">
            <v>2.471047159090909E-2</v>
          </cell>
          <cell r="BS75">
            <v>2.5060613636363638E-2</v>
          </cell>
          <cell r="BT75">
            <v>2.5407880681818186E-2</v>
          </cell>
          <cell r="BU75">
            <v>2.5752272727272728E-2</v>
          </cell>
          <cell r="BV75">
            <v>2.6093789772727274E-2</v>
          </cell>
          <cell r="BW75">
            <v>2.643243181818182E-2</v>
          </cell>
          <cell r="BX75">
            <v>2.6768198863636364E-2</v>
          </cell>
          <cell r="BY75">
            <v>2.7101090909090908E-2</v>
          </cell>
          <cell r="BZ75">
            <v>2.7431107954545456E-2</v>
          </cell>
          <cell r="CA75">
            <v>2.6834210526315804E-2</v>
          </cell>
          <cell r="CB75">
            <v>2.5424736842105271E-2</v>
          </cell>
          <cell r="CC75">
            <v>2.3961052631578959E-2</v>
          </cell>
          <cell r="CD75">
            <v>2.2443157894736849E-2</v>
          </cell>
          <cell r="CE75">
            <v>2.0871052631578964E-2</v>
          </cell>
          <cell r="CF75">
            <v>1.9244736842105287E-2</v>
          </cell>
          <cell r="CG75">
            <v>1.7564210526315804E-2</v>
          </cell>
          <cell r="CH75">
            <v>1.5829473684210549E-2</v>
          </cell>
          <cell r="CI75">
            <v>1.4040526315789488E-2</v>
          </cell>
          <cell r="CJ75">
            <v>1.2197368421052653E-2</v>
          </cell>
          <cell r="CK75">
            <v>1.030000000000003E-2</v>
          </cell>
          <cell r="CL75">
            <v>8.3484210526315987E-3</v>
          </cell>
          <cell r="CM75">
            <v>6.3426315789473983E-3</v>
          </cell>
          <cell r="CN75">
            <v>4.2826315789473877E-3</v>
          </cell>
          <cell r="CO75">
            <v>2.1684210526316042E-3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</row>
        <row r="76">
          <cell r="G76">
            <v>26</v>
          </cell>
          <cell r="H76">
            <v>7.8</v>
          </cell>
          <cell r="I76">
            <v>4.9636363636363636E-3</v>
          </cell>
          <cell r="J76">
            <v>6.3030303030303028</v>
          </cell>
          <cell r="K76">
            <v>4.0575757575757572E-3</v>
          </cell>
          <cell r="M76">
            <v>0</v>
          </cell>
          <cell r="N76">
            <v>4.9492613636363644E-4</v>
          </cell>
          <cell r="O76">
            <v>9.8697727272727283E-4</v>
          </cell>
          <cell r="P76">
            <v>1.4761534090909092E-3</v>
          </cell>
          <cell r="Q76">
            <v>1.9624545454545454E-3</v>
          </cell>
          <cell r="R76">
            <v>2.4458806818181819E-3</v>
          </cell>
          <cell r="S76">
            <v>2.926431818181818E-3</v>
          </cell>
          <cell r="T76">
            <v>3.4041079545454544E-3</v>
          </cell>
          <cell r="U76">
            <v>3.8789090909090913E-3</v>
          </cell>
          <cell r="V76">
            <v>4.3508352272727275E-3</v>
          </cell>
          <cell r="W76">
            <v>4.8198863636363639E-3</v>
          </cell>
          <cell r="X76">
            <v>5.2860625E-3</v>
          </cell>
          <cell r="Y76">
            <v>5.7493636363636367E-3</v>
          </cell>
          <cell r="Z76">
            <v>6.2097897727272722E-3</v>
          </cell>
          <cell r="AA76">
            <v>6.6673409090909084E-3</v>
          </cell>
          <cell r="AB76">
            <v>7.122017045454546E-3</v>
          </cell>
          <cell r="AC76">
            <v>7.5738181818181816E-3</v>
          </cell>
          <cell r="AD76">
            <v>8.0227443181818178E-3</v>
          </cell>
          <cell r="AE76">
            <v>8.4687954545454545E-3</v>
          </cell>
          <cell r="AF76">
            <v>8.9119715909090902E-3</v>
          </cell>
          <cell r="AG76">
            <v>9.3522727272727264E-3</v>
          </cell>
          <cell r="AH76">
            <v>9.7896988636363633E-3</v>
          </cell>
          <cell r="AI76">
            <v>1.0224249999999999E-2</v>
          </cell>
          <cell r="AJ76">
            <v>1.0655926136363635E-2</v>
          </cell>
          <cell r="AK76">
            <v>1.1084727272727272E-2</v>
          </cell>
          <cell r="AL76">
            <v>1.1510653409090908E-2</v>
          </cell>
          <cell r="AM76">
            <v>1.1933704545454546E-2</v>
          </cell>
          <cell r="AN76">
            <v>1.2353880681818181E-2</v>
          </cell>
          <cell r="AO76">
            <v>1.2771181818181817E-2</v>
          </cell>
          <cell r="AP76">
            <v>1.3185607954545453E-2</v>
          </cell>
          <cell r="AQ76">
            <v>1.359715909090909E-2</v>
          </cell>
          <cell r="AR76">
            <v>1.4005835227272728E-2</v>
          </cell>
          <cell r="AS76">
            <v>1.4411636363636363E-2</v>
          </cell>
          <cell r="AT76">
            <v>1.48145625E-2</v>
          </cell>
          <cell r="AU76">
            <v>1.5214613636363634E-2</v>
          </cell>
          <cell r="AV76">
            <v>1.5611789772727272E-2</v>
          </cell>
          <cell r="AW76">
            <v>1.6006090909090907E-2</v>
          </cell>
          <cell r="AX76">
            <v>1.6397517045454547E-2</v>
          </cell>
          <cell r="AY76">
            <v>1.6786068181818183E-2</v>
          </cell>
          <cell r="AZ76">
            <v>1.7171744318181817E-2</v>
          </cell>
          <cell r="BA76">
            <v>1.7554545454545455E-2</v>
          </cell>
          <cell r="BB76">
            <v>1.7934471590909086E-2</v>
          </cell>
          <cell r="BC76">
            <v>1.8311522727272728E-2</v>
          </cell>
          <cell r="BD76">
            <v>1.8685698863636361E-2</v>
          </cell>
          <cell r="BE76">
            <v>1.9057000000000001E-2</v>
          </cell>
          <cell r="BF76">
            <v>1.9425426136363631E-2</v>
          </cell>
          <cell r="BG76">
            <v>1.9790977272727269E-2</v>
          </cell>
          <cell r="BH76">
            <v>2.0153653409090911E-2</v>
          </cell>
          <cell r="BI76">
            <v>2.0513454545454543E-2</v>
          </cell>
          <cell r="BJ76">
            <v>2.0870380681818183E-2</v>
          </cell>
          <cell r="BK76">
            <v>2.1224431818181816E-2</v>
          </cell>
          <cell r="BL76">
            <v>2.1575607954545453E-2</v>
          </cell>
          <cell r="BM76">
            <v>2.1923909090909088E-2</v>
          </cell>
          <cell r="BN76">
            <v>2.2269335227272726E-2</v>
          </cell>
          <cell r="BO76">
            <v>2.2611886363636365E-2</v>
          </cell>
          <cell r="BP76">
            <v>2.2951562499999998E-2</v>
          </cell>
          <cell r="BQ76">
            <v>2.3288363636363635E-2</v>
          </cell>
          <cell r="BR76">
            <v>2.3622289772727269E-2</v>
          </cell>
          <cell r="BS76">
            <v>2.3953340909090907E-2</v>
          </cell>
          <cell r="BT76">
            <v>2.4281517045454542E-2</v>
          </cell>
          <cell r="BU76">
            <v>2.4606818181818181E-2</v>
          </cell>
          <cell r="BV76">
            <v>2.4929244318181817E-2</v>
          </cell>
          <cell r="BW76">
            <v>2.5248795454545451E-2</v>
          </cell>
          <cell r="BX76">
            <v>2.5565471590909088E-2</v>
          </cell>
          <cell r="BY76">
            <v>2.4286315789473673E-2</v>
          </cell>
          <cell r="BZ76">
            <v>2.2903947368421045E-2</v>
          </cell>
          <cell r="CA76">
            <v>2.1467368421052631E-2</v>
          </cell>
          <cell r="CB76">
            <v>1.9976578947368411E-2</v>
          </cell>
          <cell r="CC76">
            <v>1.8431578947368417E-2</v>
          </cell>
          <cell r="CD76">
            <v>1.683236842105262E-2</v>
          </cell>
          <cell r="CE76">
            <v>1.5178947368421047E-2</v>
          </cell>
          <cell r="CF76">
            <v>1.3471315789473687E-2</v>
          </cell>
          <cell r="CG76">
            <v>1.170947368421052E-2</v>
          </cell>
          <cell r="CH76">
            <v>9.8934210526315774E-3</v>
          </cell>
          <cell r="CI76">
            <v>8.0231578947368293E-3</v>
          </cell>
          <cell r="CJ76">
            <v>6.0986842105263117E-3</v>
          </cell>
          <cell r="CK76">
            <v>4.1200000000000047E-3</v>
          </cell>
          <cell r="CL76">
            <v>2.0871052631578888E-3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</row>
        <row r="77">
          <cell r="G77">
            <v>25</v>
          </cell>
          <cell r="H77">
            <v>7.5</v>
          </cell>
          <cell r="I77">
            <v>4.7727272727272731E-3</v>
          </cell>
          <cell r="J77">
            <v>6.0606060606060606</v>
          </cell>
          <cell r="K77">
            <v>3.9015151515151515E-3</v>
          </cell>
          <cell r="M77">
            <v>0</v>
          </cell>
          <cell r="N77">
            <v>4.7583522727272736E-4</v>
          </cell>
          <cell r="O77">
            <v>9.4879545454545466E-4</v>
          </cell>
          <cell r="P77">
            <v>1.418880681818182E-3</v>
          </cell>
          <cell r="Q77">
            <v>1.8860909090909093E-3</v>
          </cell>
          <cell r="R77">
            <v>2.3504261363636366E-3</v>
          </cell>
          <cell r="S77">
            <v>2.8118863636363636E-3</v>
          </cell>
          <cell r="T77">
            <v>3.2704715909090908E-3</v>
          </cell>
          <cell r="U77">
            <v>3.726181818181819E-3</v>
          </cell>
          <cell r="V77">
            <v>4.1790170454545457E-3</v>
          </cell>
          <cell r="W77">
            <v>4.6289772727272733E-3</v>
          </cell>
          <cell r="X77">
            <v>5.0760625000000007E-3</v>
          </cell>
          <cell r="Y77">
            <v>5.5202727272727278E-3</v>
          </cell>
          <cell r="Z77">
            <v>5.9616079545454547E-3</v>
          </cell>
          <cell r="AA77">
            <v>6.4000681818181821E-3</v>
          </cell>
          <cell r="AB77">
            <v>6.8356534090909101E-3</v>
          </cell>
          <cell r="AC77">
            <v>7.268363636363637E-3</v>
          </cell>
          <cell r="AD77">
            <v>7.6981988636363645E-3</v>
          </cell>
          <cell r="AE77">
            <v>8.1251590909090909E-3</v>
          </cell>
          <cell r="AF77">
            <v>8.5492443181818187E-3</v>
          </cell>
          <cell r="AG77">
            <v>8.9704545454545453E-3</v>
          </cell>
          <cell r="AH77">
            <v>9.3887897727272743E-3</v>
          </cell>
          <cell r="AI77">
            <v>9.8042500000000005E-3</v>
          </cell>
          <cell r="AJ77">
            <v>1.0216835227272727E-2</v>
          </cell>
          <cell r="AK77">
            <v>1.0626545454545456E-2</v>
          </cell>
          <cell r="AL77">
            <v>1.1033380681818182E-2</v>
          </cell>
          <cell r="AM77">
            <v>1.1437340909090911E-2</v>
          </cell>
          <cell r="AN77">
            <v>1.1838426136363637E-2</v>
          </cell>
          <cell r="AO77">
            <v>1.2236636363636364E-2</v>
          </cell>
          <cell r="AP77">
            <v>1.263197159090909E-2</v>
          </cell>
          <cell r="AQ77">
            <v>1.3024431818181819E-2</v>
          </cell>
          <cell r="AR77">
            <v>1.3414017045454545E-2</v>
          </cell>
          <cell r="AS77">
            <v>1.3800727272727274E-2</v>
          </cell>
          <cell r="AT77">
            <v>1.4184562500000001E-2</v>
          </cell>
          <cell r="AU77">
            <v>1.4565522727272727E-2</v>
          </cell>
          <cell r="AV77">
            <v>1.4943607954545456E-2</v>
          </cell>
          <cell r="AW77">
            <v>1.5318818181818185E-2</v>
          </cell>
          <cell r="AX77">
            <v>1.569115340909091E-2</v>
          </cell>
          <cell r="AY77">
            <v>1.6060613636363633E-2</v>
          </cell>
          <cell r="AZ77">
            <v>1.6427198863636364E-2</v>
          </cell>
          <cell r="BA77">
            <v>1.6790909090909092E-2</v>
          </cell>
          <cell r="BB77">
            <v>1.7151744318181818E-2</v>
          </cell>
          <cell r="BC77">
            <v>1.7509704545454547E-2</v>
          </cell>
          <cell r="BD77">
            <v>1.786478977272727E-2</v>
          </cell>
          <cell r="BE77">
            <v>1.8217000000000001E-2</v>
          </cell>
          <cell r="BF77">
            <v>1.8566335227272725E-2</v>
          </cell>
          <cell r="BG77">
            <v>1.8912795454545453E-2</v>
          </cell>
          <cell r="BH77">
            <v>1.9256380681818185E-2</v>
          </cell>
          <cell r="BI77">
            <v>1.9597090909090908E-2</v>
          </cell>
          <cell r="BJ77">
            <v>1.9934926136363638E-2</v>
          </cell>
          <cell r="BK77">
            <v>2.0269886363636361E-2</v>
          </cell>
          <cell r="BL77">
            <v>2.0601971590909089E-2</v>
          </cell>
          <cell r="BM77">
            <v>2.0931181818181818E-2</v>
          </cell>
          <cell r="BN77">
            <v>2.1257517045454543E-2</v>
          </cell>
          <cell r="BO77">
            <v>2.1580977272727276E-2</v>
          </cell>
          <cell r="BP77">
            <v>2.1901562499999999E-2</v>
          </cell>
          <cell r="BQ77">
            <v>2.2219272727272726E-2</v>
          </cell>
          <cell r="BR77">
            <v>2.2534107954545454E-2</v>
          </cell>
          <cell r="BS77">
            <v>2.2846068181818183E-2</v>
          </cell>
          <cell r="BT77">
            <v>2.3155153409090908E-2</v>
          </cell>
          <cell r="BU77">
            <v>2.3461363636363634E-2</v>
          </cell>
          <cell r="BV77">
            <v>2.314789473684211E-2</v>
          </cell>
          <cell r="BW77">
            <v>2.1846842105263154E-2</v>
          </cell>
          <cell r="BX77">
            <v>2.0491578947368423E-2</v>
          </cell>
          <cell r="BY77">
            <v>1.908210526315789E-2</v>
          </cell>
          <cell r="BZ77">
            <v>1.7618421052631578E-2</v>
          </cell>
          <cell r="CA77">
            <v>1.6100526315789478E-2</v>
          </cell>
          <cell r="CB77">
            <v>1.4528421052631574E-2</v>
          </cell>
          <cell r="CC77">
            <v>1.2902105263157897E-2</v>
          </cell>
          <cell r="CD77">
            <v>1.1221578947368414E-2</v>
          </cell>
          <cell r="CE77">
            <v>9.4868421052631564E-3</v>
          </cell>
          <cell r="CF77">
            <v>7.697894736842111E-3</v>
          </cell>
          <cell r="CG77">
            <v>5.8547368421052598E-3</v>
          </cell>
          <cell r="CH77">
            <v>3.957368421052633E-3</v>
          </cell>
          <cell r="CI77">
            <v>2.0057894736842017E-3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</row>
        <row r="78">
          <cell r="G78">
            <v>24</v>
          </cell>
          <cell r="H78">
            <v>7.2</v>
          </cell>
          <cell r="I78">
            <v>4.5818181818181817E-3</v>
          </cell>
          <cell r="J78">
            <v>5.8181818181818183</v>
          </cell>
          <cell r="K78">
            <v>3.7454545454545457E-3</v>
          </cell>
          <cell r="M78">
            <v>0</v>
          </cell>
          <cell r="N78">
            <v>4.5674431818181822E-4</v>
          </cell>
          <cell r="O78">
            <v>9.1061363636363638E-4</v>
          </cell>
          <cell r="P78">
            <v>1.3616079545454545E-3</v>
          </cell>
          <cell r="Q78">
            <v>1.8097272727272727E-3</v>
          </cell>
          <cell r="R78">
            <v>2.2549715909090909E-3</v>
          </cell>
          <cell r="S78">
            <v>2.6973409090909092E-3</v>
          </cell>
          <cell r="T78">
            <v>3.1368352272727268E-3</v>
          </cell>
          <cell r="U78">
            <v>3.5734545454545459E-3</v>
          </cell>
          <cell r="V78">
            <v>4.0071988636363638E-3</v>
          </cell>
          <cell r="W78">
            <v>4.4380681818181819E-3</v>
          </cell>
          <cell r="X78">
            <v>4.8660624999999997E-3</v>
          </cell>
          <cell r="Y78">
            <v>5.2911818181818181E-3</v>
          </cell>
          <cell r="Z78">
            <v>5.7134261363636371E-3</v>
          </cell>
          <cell r="AA78">
            <v>6.1327954545454541E-3</v>
          </cell>
          <cell r="AB78">
            <v>6.5492897727272726E-3</v>
          </cell>
          <cell r="AC78">
            <v>6.9629090909090908E-3</v>
          </cell>
          <cell r="AD78">
            <v>7.3736534090909087E-3</v>
          </cell>
          <cell r="AE78">
            <v>7.7815227272727263E-3</v>
          </cell>
          <cell r="AF78">
            <v>8.1865170454545454E-3</v>
          </cell>
          <cell r="AG78">
            <v>8.5886363636363643E-3</v>
          </cell>
          <cell r="AH78">
            <v>8.9878806818181819E-3</v>
          </cell>
          <cell r="AI78">
            <v>9.384250000000002E-3</v>
          </cell>
          <cell r="AJ78">
            <v>9.7777443181818174E-3</v>
          </cell>
          <cell r="AK78">
            <v>1.0168363636363637E-2</v>
          </cell>
          <cell r="AL78">
            <v>1.0556107954545455E-2</v>
          </cell>
          <cell r="AM78">
            <v>1.0940977272727272E-2</v>
          </cell>
          <cell r="AN78">
            <v>1.1322971590909092E-2</v>
          </cell>
          <cell r="AO78">
            <v>1.1702090909090909E-2</v>
          </cell>
          <cell r="AP78">
            <v>1.2078335227272727E-2</v>
          </cell>
          <cell r="AQ78">
            <v>1.2451704545454547E-2</v>
          </cell>
          <cell r="AR78">
            <v>1.2822198863636364E-2</v>
          </cell>
          <cell r="AS78">
            <v>1.3189818181818184E-2</v>
          </cell>
          <cell r="AT78">
            <v>1.3554562499999999E-2</v>
          </cell>
          <cell r="AU78">
            <v>1.3916431818181819E-2</v>
          </cell>
          <cell r="AV78">
            <v>1.4275426136363636E-2</v>
          </cell>
          <cell r="AW78">
            <v>1.4631545454545456E-2</v>
          </cell>
          <cell r="AX78">
            <v>1.4984789772727275E-2</v>
          </cell>
          <cell r="AY78">
            <v>1.533515909090909E-2</v>
          </cell>
          <cell r="AZ78">
            <v>1.5682653409090912E-2</v>
          </cell>
          <cell r="BA78">
            <v>1.6027272727272727E-2</v>
          </cell>
          <cell r="BB78">
            <v>1.6369017045454546E-2</v>
          </cell>
          <cell r="BC78">
            <v>1.6707886363636362E-2</v>
          </cell>
          <cell r="BD78">
            <v>1.7043880681818183E-2</v>
          </cell>
          <cell r="BE78">
            <v>1.7377000000000004E-2</v>
          </cell>
          <cell r="BF78">
            <v>1.7707244318181818E-2</v>
          </cell>
          <cell r="BG78">
            <v>1.8034613636363637E-2</v>
          </cell>
          <cell r="BH78">
            <v>1.8359107954545456E-2</v>
          </cell>
          <cell r="BI78">
            <v>1.8680727272727272E-2</v>
          </cell>
          <cell r="BJ78">
            <v>1.8999471590909093E-2</v>
          </cell>
          <cell r="BK78">
            <v>1.931534090909091E-2</v>
          </cell>
          <cell r="BL78">
            <v>1.9628335227272729E-2</v>
          </cell>
          <cell r="BM78">
            <v>1.9938454545454547E-2</v>
          </cell>
          <cell r="BN78">
            <v>2.0245698863636363E-2</v>
          </cell>
          <cell r="BO78">
            <v>2.0550068181818183E-2</v>
          </cell>
          <cell r="BP78">
            <v>2.08515625E-2</v>
          </cell>
          <cell r="BQ78">
            <v>2.1150181818181821E-2</v>
          </cell>
          <cell r="BR78">
            <v>2.1445926136363636E-2</v>
          </cell>
          <cell r="BS78">
            <v>2.1738795454545455E-2</v>
          </cell>
          <cell r="BT78">
            <v>2.0789736842105264E-2</v>
          </cell>
          <cell r="BU78">
            <v>1.9515789473684216E-2</v>
          </cell>
          <cell r="BV78">
            <v>1.8187631578947379E-2</v>
          </cell>
          <cell r="BW78">
            <v>1.680526315789474E-2</v>
          </cell>
          <cell r="BX78">
            <v>1.5368684210526323E-2</v>
          </cell>
          <cell r="BY78">
            <v>1.3877894736842103E-2</v>
          </cell>
          <cell r="BZ78">
            <v>1.2332894736842109E-2</v>
          </cell>
          <cell r="CA78">
            <v>1.0733684210526326E-2</v>
          </cell>
          <cell r="CB78">
            <v>9.0802631578947388E-3</v>
          </cell>
          <cell r="CC78">
            <v>7.3726315789473746E-3</v>
          </cell>
          <cell r="CD78">
            <v>5.610789473684207E-3</v>
          </cell>
          <cell r="CE78">
            <v>3.7947368421052678E-3</v>
          </cell>
          <cell r="CF78">
            <v>1.9244736842105362E-3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</row>
        <row r="79">
          <cell r="G79">
            <v>23</v>
          </cell>
          <cell r="H79">
            <v>6.9</v>
          </cell>
          <cell r="I79">
            <v>4.3909090909090912E-3</v>
          </cell>
          <cell r="J79">
            <v>5.5757575757575761</v>
          </cell>
          <cell r="K79">
            <v>3.5893939393939396E-3</v>
          </cell>
          <cell r="M79">
            <v>0</v>
          </cell>
          <cell r="N79">
            <v>4.3765340909090918E-4</v>
          </cell>
          <cell r="O79">
            <v>8.724318181818182E-4</v>
          </cell>
          <cell r="P79">
            <v>1.3043352272727273E-3</v>
          </cell>
          <cell r="Q79">
            <v>1.7333636363636364E-3</v>
          </cell>
          <cell r="R79">
            <v>2.1595170454545456E-3</v>
          </cell>
          <cell r="S79">
            <v>2.5827954545454544E-3</v>
          </cell>
          <cell r="T79">
            <v>3.0031988636363637E-3</v>
          </cell>
          <cell r="U79">
            <v>3.4207272727272732E-3</v>
          </cell>
          <cell r="V79">
            <v>3.835380681818182E-3</v>
          </cell>
          <cell r="W79">
            <v>4.2471590909090914E-3</v>
          </cell>
          <cell r="X79">
            <v>4.6560625000000005E-3</v>
          </cell>
          <cell r="Y79">
            <v>5.0620909090909093E-3</v>
          </cell>
          <cell r="Z79">
            <v>5.4652443181818179E-3</v>
          </cell>
          <cell r="AA79">
            <v>5.865522727272727E-3</v>
          </cell>
          <cell r="AB79">
            <v>6.2629261363636377E-3</v>
          </cell>
          <cell r="AC79">
            <v>6.6574545454545463E-3</v>
          </cell>
          <cell r="AD79">
            <v>7.0491079545454555E-3</v>
          </cell>
          <cell r="AE79">
            <v>7.4378863636363635E-3</v>
          </cell>
          <cell r="AF79">
            <v>7.8237897727272722E-3</v>
          </cell>
          <cell r="AG79">
            <v>8.2068181818181832E-3</v>
          </cell>
          <cell r="AH79">
            <v>8.5869715909090913E-3</v>
          </cell>
          <cell r="AI79">
            <v>8.9642500000000017E-3</v>
          </cell>
          <cell r="AJ79">
            <v>9.3386534090909093E-3</v>
          </cell>
          <cell r="AK79">
            <v>9.7101818181818192E-3</v>
          </cell>
          <cell r="AL79">
            <v>1.0078835227272726E-2</v>
          </cell>
          <cell r="AM79">
            <v>1.0444613636363637E-2</v>
          </cell>
          <cell r="AN79">
            <v>1.0807517045454546E-2</v>
          </cell>
          <cell r="AO79">
            <v>1.1167545454545454E-2</v>
          </cell>
          <cell r="AP79">
            <v>1.1524698863636365E-2</v>
          </cell>
          <cell r="AQ79">
            <v>1.1878977272727274E-2</v>
          </cell>
          <cell r="AR79">
            <v>1.2230380681818184E-2</v>
          </cell>
          <cell r="AS79">
            <v>1.2578909090909092E-2</v>
          </cell>
          <cell r="AT79">
            <v>1.29245625E-2</v>
          </cell>
          <cell r="AU79">
            <v>1.3267340909090909E-2</v>
          </cell>
          <cell r="AV79">
            <v>1.3607244318181819E-2</v>
          </cell>
          <cell r="AW79">
            <v>1.3944272727272729E-2</v>
          </cell>
          <cell r="AX79">
            <v>1.4278426136363638E-2</v>
          </cell>
          <cell r="AY79">
            <v>1.4609704545454546E-2</v>
          </cell>
          <cell r="AZ79">
            <v>1.4938107954545456E-2</v>
          </cell>
          <cell r="BA79">
            <v>1.5263636363636365E-2</v>
          </cell>
          <cell r="BB79">
            <v>1.5586289772727272E-2</v>
          </cell>
          <cell r="BC79">
            <v>1.5906068181818184E-2</v>
          </cell>
          <cell r="BD79">
            <v>1.6222971590909092E-2</v>
          </cell>
          <cell r="BE79">
            <v>1.6537E-2</v>
          </cell>
          <cell r="BF79">
            <v>1.6848153409090912E-2</v>
          </cell>
          <cell r="BG79">
            <v>1.7156431818181817E-2</v>
          </cell>
          <cell r="BH79">
            <v>1.746183522727273E-2</v>
          </cell>
          <cell r="BI79">
            <v>1.7764363636363637E-2</v>
          </cell>
          <cell r="BJ79">
            <v>1.8064017045454548E-2</v>
          </cell>
          <cell r="BK79">
            <v>1.8360795454545456E-2</v>
          </cell>
          <cell r="BL79">
            <v>1.8654698863636365E-2</v>
          </cell>
          <cell r="BM79">
            <v>1.8945727272727274E-2</v>
          </cell>
          <cell r="BN79">
            <v>1.9233880681818184E-2</v>
          </cell>
          <cell r="BO79">
            <v>1.9519159090909094E-2</v>
          </cell>
          <cell r="BP79">
            <v>1.9801562500000001E-2</v>
          </cell>
          <cell r="BQ79">
            <v>1.9732631578947377E-2</v>
          </cell>
          <cell r="BR79">
            <v>1.8540000000000004E-2</v>
          </cell>
          <cell r="BS79">
            <v>1.7293157894736851E-2</v>
          </cell>
          <cell r="BT79">
            <v>1.5992105263157898E-2</v>
          </cell>
          <cell r="BU79">
            <v>1.4636842105263163E-2</v>
          </cell>
          <cell r="BV79">
            <v>1.3227368421052642E-2</v>
          </cell>
          <cell r="BW79">
            <v>1.176368421052632E-2</v>
          </cell>
          <cell r="BX79">
            <v>1.024578947368422E-2</v>
          </cell>
          <cell r="BY79">
            <v>8.6736842105263178E-3</v>
          </cell>
          <cell r="BZ79">
            <v>7.0473684210526372E-3</v>
          </cell>
          <cell r="CA79">
            <v>5.3668421052631681E-3</v>
          </cell>
          <cell r="CB79">
            <v>3.6321052631578992E-3</v>
          </cell>
          <cell r="CC79">
            <v>1.8431578947368517E-3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</row>
        <row r="80">
          <cell r="G80">
            <v>22</v>
          </cell>
          <cell r="H80">
            <v>6.6</v>
          </cell>
          <cell r="I80">
            <v>4.1999999999999997E-3</v>
          </cell>
          <cell r="J80">
            <v>5.333333333333333</v>
          </cell>
          <cell r="K80">
            <v>3.4333333333333334E-3</v>
          </cell>
          <cell r="M80">
            <v>0</v>
          </cell>
          <cell r="N80">
            <v>4.1856250000000004E-4</v>
          </cell>
          <cell r="O80">
            <v>8.3424999999999992E-4</v>
          </cell>
          <cell r="P80">
            <v>1.2470624999999999E-3</v>
          </cell>
          <cell r="Q80">
            <v>1.6569999999999998E-3</v>
          </cell>
          <cell r="R80">
            <v>2.0640624999999999E-3</v>
          </cell>
          <cell r="S80">
            <v>2.4682499999999995E-3</v>
          </cell>
          <cell r="T80">
            <v>2.8695624999999997E-3</v>
          </cell>
          <cell r="U80">
            <v>3.2680000000000001E-3</v>
          </cell>
          <cell r="V80">
            <v>3.6635624999999997E-3</v>
          </cell>
          <cell r="W80">
            <v>4.05625E-3</v>
          </cell>
          <cell r="X80">
            <v>4.4460624999999995E-3</v>
          </cell>
          <cell r="Y80">
            <v>4.8329999999999996E-3</v>
          </cell>
          <cell r="Z80">
            <v>5.2170625000000003E-3</v>
          </cell>
          <cell r="AA80">
            <v>5.5982499999999991E-3</v>
          </cell>
          <cell r="AB80">
            <v>5.9765625000000001E-3</v>
          </cell>
          <cell r="AC80">
            <v>6.352E-3</v>
          </cell>
          <cell r="AD80">
            <v>6.7245624999999996E-3</v>
          </cell>
          <cell r="AE80">
            <v>7.094249999999999E-3</v>
          </cell>
          <cell r="AF80">
            <v>7.4610624999999989E-3</v>
          </cell>
          <cell r="AG80">
            <v>7.8250000000000004E-3</v>
          </cell>
          <cell r="AH80">
            <v>8.1860624999999989E-3</v>
          </cell>
          <cell r="AI80">
            <v>8.5442500000000015E-3</v>
          </cell>
          <cell r="AJ80">
            <v>8.8995624999999995E-3</v>
          </cell>
          <cell r="AK80">
            <v>9.2519999999999998E-3</v>
          </cell>
          <cell r="AL80">
            <v>9.601562499999999E-3</v>
          </cell>
          <cell r="AM80">
            <v>9.9482500000000005E-3</v>
          </cell>
          <cell r="AN80">
            <v>1.0292062499999999E-2</v>
          </cell>
          <cell r="AO80">
            <v>1.0632999999999998E-2</v>
          </cell>
          <cell r="AP80">
            <v>1.09710625E-2</v>
          </cell>
          <cell r="AQ80">
            <v>1.130625E-2</v>
          </cell>
          <cell r="AR80">
            <v>1.16385625E-2</v>
          </cell>
          <cell r="AS80">
            <v>1.1967999999999999E-2</v>
          </cell>
          <cell r="AT80">
            <v>1.2294562499999998E-2</v>
          </cell>
          <cell r="AU80">
            <v>1.2618250000000001E-2</v>
          </cell>
          <cell r="AV80">
            <v>1.2939062500000001E-2</v>
          </cell>
          <cell r="AW80">
            <v>1.3257E-2</v>
          </cell>
          <cell r="AX80">
            <v>1.3572062500000001E-2</v>
          </cell>
          <cell r="AY80">
            <v>1.3884249999999999E-2</v>
          </cell>
          <cell r="AZ80">
            <v>1.41935625E-2</v>
          </cell>
          <cell r="BA80">
            <v>1.4499999999999999E-2</v>
          </cell>
          <cell r="BB80">
            <v>1.4803562499999999E-2</v>
          </cell>
          <cell r="BC80">
            <v>1.5104250000000001E-2</v>
          </cell>
          <cell r="BD80">
            <v>1.5402062499999999E-2</v>
          </cell>
          <cell r="BE80">
            <v>1.5697000000000003E-2</v>
          </cell>
          <cell r="BF80">
            <v>1.5989062499999998E-2</v>
          </cell>
          <cell r="BG80">
            <v>1.6278250000000001E-2</v>
          </cell>
          <cell r="BH80">
            <v>1.6564562499999998E-2</v>
          </cell>
          <cell r="BI80">
            <v>1.6847999999999998E-2</v>
          </cell>
          <cell r="BJ80">
            <v>1.71285625E-2</v>
          </cell>
          <cell r="BK80">
            <v>1.7406249999999998E-2</v>
          </cell>
          <cell r="BL80">
            <v>1.7681062500000001E-2</v>
          </cell>
          <cell r="BM80">
            <v>1.7953E-2</v>
          </cell>
          <cell r="BN80">
            <v>1.82220625E-2</v>
          </cell>
          <cell r="BO80">
            <v>1.7564210526315783E-2</v>
          </cell>
          <cell r="BP80">
            <v>1.6398684210526312E-2</v>
          </cell>
          <cell r="BQ80">
            <v>1.5178947368421054E-2</v>
          </cell>
          <cell r="BR80">
            <v>1.3904999999999994E-2</v>
          </cell>
          <cell r="BS80">
            <v>1.2576842105263155E-2</v>
          </cell>
          <cell r="BT80">
            <v>1.1194473684210515E-2</v>
          </cell>
          <cell r="BU80">
            <v>9.7578947368420991E-3</v>
          </cell>
          <cell r="BV80">
            <v>8.2671052631578951E-3</v>
          </cell>
          <cell r="BW80">
            <v>6.7221052631578869E-3</v>
          </cell>
          <cell r="BX80">
            <v>5.1228947368421015E-3</v>
          </cell>
          <cell r="BY80">
            <v>3.469473684210514E-3</v>
          </cell>
          <cell r="BZ80">
            <v>1.7618421052631502E-3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</row>
        <row r="81">
          <cell r="G81">
            <v>21</v>
          </cell>
          <cell r="H81">
            <v>6.3</v>
          </cell>
          <cell r="I81">
            <v>4.0090909090909092E-3</v>
          </cell>
          <cell r="J81">
            <v>5.0909090909090908</v>
          </cell>
          <cell r="K81">
            <v>3.2772727272727272E-3</v>
          </cell>
          <cell r="M81">
            <v>0</v>
          </cell>
          <cell r="N81">
            <v>3.9947159090909096E-4</v>
          </cell>
          <cell r="O81">
            <v>7.9606818181818186E-4</v>
          </cell>
          <cell r="P81">
            <v>1.1897897727272727E-3</v>
          </cell>
          <cell r="Q81">
            <v>1.5806363636363637E-3</v>
          </cell>
          <cell r="R81">
            <v>1.9686079545454547E-3</v>
          </cell>
          <cell r="S81">
            <v>2.3537045454545451E-3</v>
          </cell>
          <cell r="T81">
            <v>2.7359261363636362E-3</v>
          </cell>
          <cell r="U81">
            <v>3.1152727272727274E-3</v>
          </cell>
          <cell r="V81">
            <v>3.4917443181818183E-3</v>
          </cell>
          <cell r="W81">
            <v>3.865340909090909E-3</v>
          </cell>
          <cell r="X81">
            <v>4.2360625000000002E-3</v>
          </cell>
          <cell r="Y81">
            <v>4.6039090909090908E-3</v>
          </cell>
          <cell r="Z81">
            <v>4.9688806818181819E-3</v>
          </cell>
          <cell r="AA81">
            <v>5.3309772727272728E-3</v>
          </cell>
          <cell r="AB81">
            <v>5.6901988636363634E-3</v>
          </cell>
          <cell r="AC81">
            <v>6.0465454545454546E-3</v>
          </cell>
          <cell r="AD81">
            <v>6.4000170454545447E-3</v>
          </cell>
          <cell r="AE81">
            <v>6.7506136363636362E-3</v>
          </cell>
          <cell r="AF81">
            <v>7.0983352272727274E-3</v>
          </cell>
          <cell r="AG81">
            <v>7.4431818181818184E-3</v>
          </cell>
          <cell r="AH81">
            <v>7.7851534090909091E-3</v>
          </cell>
          <cell r="AI81">
            <v>8.1242500000000013E-3</v>
          </cell>
          <cell r="AJ81">
            <v>8.4604715909090897E-3</v>
          </cell>
          <cell r="AK81">
            <v>8.7938181818181804E-3</v>
          </cell>
          <cell r="AL81">
            <v>9.1242897727272718E-3</v>
          </cell>
          <cell r="AM81">
            <v>9.4518863636363637E-3</v>
          </cell>
          <cell r="AN81">
            <v>9.7766079545454562E-3</v>
          </cell>
          <cell r="AO81">
            <v>1.0098454545454544E-2</v>
          </cell>
          <cell r="AP81">
            <v>1.0417426136363636E-2</v>
          </cell>
          <cell r="AQ81">
            <v>1.0733522727272727E-2</v>
          </cell>
          <cell r="AR81">
            <v>1.1046744318181818E-2</v>
          </cell>
          <cell r="AS81">
            <v>1.1357090909090909E-2</v>
          </cell>
          <cell r="AT81">
            <v>1.16645625E-2</v>
          </cell>
          <cell r="AU81">
            <v>1.1969159090909091E-2</v>
          </cell>
          <cell r="AV81">
            <v>1.2270880681818181E-2</v>
          </cell>
          <cell r="AW81">
            <v>1.2569727272727272E-2</v>
          </cell>
          <cell r="AX81">
            <v>1.2865698863636364E-2</v>
          </cell>
          <cell r="AY81">
            <v>1.3158795454545453E-2</v>
          </cell>
          <cell r="AZ81">
            <v>1.3449017045454544E-2</v>
          </cell>
          <cell r="BA81">
            <v>1.3736363636363637E-2</v>
          </cell>
          <cell r="BB81">
            <v>1.4020835227272726E-2</v>
          </cell>
          <cell r="BC81">
            <v>1.4302431818181818E-2</v>
          </cell>
          <cell r="BD81">
            <v>1.4581153409090908E-2</v>
          </cell>
          <cell r="BE81">
            <v>1.4857E-2</v>
          </cell>
          <cell r="BF81">
            <v>1.5129971590909091E-2</v>
          </cell>
          <cell r="BG81">
            <v>1.5400068181818181E-2</v>
          </cell>
          <cell r="BH81">
            <v>1.5667289772727275E-2</v>
          </cell>
          <cell r="BI81">
            <v>1.5931636363636363E-2</v>
          </cell>
          <cell r="BJ81">
            <v>1.6193107954545455E-2</v>
          </cell>
          <cell r="BK81">
            <v>1.6451704545454544E-2</v>
          </cell>
          <cell r="BL81">
            <v>1.6588421052631582E-2</v>
          </cell>
          <cell r="BM81">
            <v>1.5504210526315785E-2</v>
          </cell>
          <cell r="BN81">
            <v>1.4365789473684212E-2</v>
          </cell>
          <cell r="BO81">
            <v>1.3173157894736836E-2</v>
          </cell>
          <cell r="BP81">
            <v>1.1926315789473682E-2</v>
          </cell>
          <cell r="BQ81">
            <v>1.062526315789474E-2</v>
          </cell>
          <cell r="BR81">
            <v>9.2699999999999953E-3</v>
          </cell>
          <cell r="BS81">
            <v>7.8605263157894741E-3</v>
          </cell>
          <cell r="BT81">
            <v>6.3968421052631478E-3</v>
          </cell>
          <cell r="BU81">
            <v>4.8789473684210495E-3</v>
          </cell>
          <cell r="BV81">
            <v>3.3068421052631618E-3</v>
          </cell>
          <cell r="BW81">
            <v>1.6805263157894691E-3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</row>
        <row r="82">
          <cell r="G82">
            <v>20</v>
          </cell>
          <cell r="H82">
            <v>6</v>
          </cell>
          <cell r="I82">
            <v>3.8181818181818182E-3</v>
          </cell>
          <cell r="J82">
            <v>4.8484848484848486</v>
          </cell>
          <cell r="K82">
            <v>3.1212121212121214E-3</v>
          </cell>
          <cell r="M82">
            <v>0</v>
          </cell>
          <cell r="N82">
            <v>3.8038068181818182E-4</v>
          </cell>
          <cell r="O82">
            <v>7.5788636363636368E-4</v>
          </cell>
          <cell r="P82">
            <v>1.1325170454545453E-3</v>
          </cell>
          <cell r="Q82">
            <v>1.5042727272727274E-3</v>
          </cell>
          <cell r="R82">
            <v>1.8731534090909092E-3</v>
          </cell>
          <cell r="S82">
            <v>2.2391590909090907E-3</v>
          </cell>
          <cell r="T82">
            <v>2.6022897727272726E-3</v>
          </cell>
          <cell r="U82">
            <v>2.9625454545454547E-3</v>
          </cell>
          <cell r="V82">
            <v>3.3199261363636365E-3</v>
          </cell>
          <cell r="W82">
            <v>3.6744318181818184E-3</v>
          </cell>
          <cell r="X82">
            <v>4.0260625000000001E-3</v>
          </cell>
          <cell r="Y82">
            <v>4.374818181818182E-3</v>
          </cell>
          <cell r="Z82">
            <v>4.7206988636363635E-3</v>
          </cell>
          <cell r="AA82">
            <v>5.0637045454545448E-3</v>
          </cell>
          <cell r="AB82">
            <v>5.4038352272727276E-3</v>
          </cell>
          <cell r="AC82">
            <v>5.7410909090909101E-3</v>
          </cell>
          <cell r="AD82">
            <v>6.0754715909090914E-3</v>
          </cell>
          <cell r="AE82">
            <v>6.4069772727272734E-3</v>
          </cell>
          <cell r="AF82">
            <v>6.7356079545454542E-3</v>
          </cell>
          <cell r="AG82">
            <v>7.0613636363636365E-3</v>
          </cell>
          <cell r="AH82">
            <v>7.3842443181818184E-3</v>
          </cell>
          <cell r="AI82">
            <v>7.7042500000000002E-3</v>
          </cell>
          <cell r="AJ82">
            <v>8.0213806818181816E-3</v>
          </cell>
          <cell r="AK82">
            <v>8.3356363636363645E-3</v>
          </cell>
          <cell r="AL82">
            <v>8.6470170454545463E-3</v>
          </cell>
          <cell r="AM82">
            <v>8.9555227272727286E-3</v>
          </cell>
          <cell r="AN82">
            <v>9.2611534090909099E-3</v>
          </cell>
          <cell r="AO82">
            <v>9.5639090909090917E-3</v>
          </cell>
          <cell r="AP82">
            <v>9.8637897727272741E-3</v>
          </cell>
          <cell r="AQ82">
            <v>1.0160795454545455E-2</v>
          </cell>
          <cell r="AR82">
            <v>1.0454926136363637E-2</v>
          </cell>
          <cell r="AS82">
            <v>1.074618181818182E-2</v>
          </cell>
          <cell r="AT82">
            <v>1.1034562499999999E-2</v>
          </cell>
          <cell r="AU82">
            <v>1.1320068181818181E-2</v>
          </cell>
          <cell r="AV82">
            <v>1.1602698863636365E-2</v>
          </cell>
          <cell r="AW82">
            <v>1.1882454545454547E-2</v>
          </cell>
          <cell r="AX82">
            <v>1.2159335227272729E-2</v>
          </cell>
          <cell r="AY82">
            <v>1.243334090909091E-2</v>
          </cell>
          <cell r="AZ82">
            <v>1.2704471590909091E-2</v>
          </cell>
          <cell r="BA82">
            <v>1.2972727272727275E-2</v>
          </cell>
          <cell r="BB82">
            <v>1.3238107954545456E-2</v>
          </cell>
          <cell r="BC82">
            <v>1.3500613636363639E-2</v>
          </cell>
          <cell r="BD82">
            <v>1.3760244318181819E-2</v>
          </cell>
          <cell r="BE82">
            <v>1.4017000000000002E-2</v>
          </cell>
          <cell r="BF82">
            <v>1.4270880681818183E-2</v>
          </cell>
          <cell r="BG82">
            <v>1.4521886363636364E-2</v>
          </cell>
          <cell r="BH82">
            <v>1.4770017045454548E-2</v>
          </cell>
          <cell r="BI82">
            <v>1.5015272727272728E-2</v>
          </cell>
          <cell r="BJ82">
            <v>1.4609736842105262E-2</v>
          </cell>
          <cell r="BK82">
            <v>1.355263157894737E-2</v>
          </cell>
          <cell r="BL82">
            <v>1.2441315789473691E-2</v>
          </cell>
          <cell r="BM82">
            <v>1.1275789473684211E-2</v>
          </cell>
          <cell r="BN82">
            <v>1.0056052631578952E-2</v>
          </cell>
          <cell r="BO82">
            <v>8.7821052631578914E-3</v>
          </cell>
          <cell r="BP82">
            <v>7.453947368421053E-3</v>
          </cell>
          <cell r="BQ82">
            <v>6.0715789473684261E-3</v>
          </cell>
          <cell r="BR82">
            <v>4.6349999999999994E-3</v>
          </cell>
          <cell r="BS82">
            <v>3.1442105263157932E-3</v>
          </cell>
          <cell r="BT82">
            <v>1.5992105263157852E-3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</row>
        <row r="83">
          <cell r="G83">
            <v>19</v>
          </cell>
          <cell r="H83">
            <v>5.7000000000000011</v>
          </cell>
          <cell r="I83">
            <v>3.6272727272727277E-3</v>
          </cell>
          <cell r="J83">
            <v>4.6060606060606064</v>
          </cell>
          <cell r="K83">
            <v>2.9651515151515153E-3</v>
          </cell>
          <cell r="M83">
            <v>0</v>
          </cell>
          <cell r="N83">
            <v>3.6128977272727278E-4</v>
          </cell>
          <cell r="O83">
            <v>7.1970454545454551E-4</v>
          </cell>
          <cell r="P83">
            <v>1.0752443181818183E-3</v>
          </cell>
          <cell r="Q83">
            <v>1.4279090909090912E-3</v>
          </cell>
          <cell r="R83">
            <v>1.7776988636363639E-3</v>
          </cell>
          <cell r="S83">
            <v>2.1246136363636367E-3</v>
          </cell>
          <cell r="T83">
            <v>2.4686534090909091E-3</v>
          </cell>
          <cell r="U83">
            <v>2.8098181818181824E-3</v>
          </cell>
          <cell r="V83">
            <v>3.1481079545454546E-3</v>
          </cell>
          <cell r="W83">
            <v>3.4835227272727275E-3</v>
          </cell>
          <cell r="X83">
            <v>3.8160625000000009E-3</v>
          </cell>
          <cell r="Y83">
            <v>4.1457272727272731E-3</v>
          </cell>
          <cell r="Z83">
            <v>4.472517045454546E-3</v>
          </cell>
          <cell r="AA83">
            <v>4.7964318181818186E-3</v>
          </cell>
          <cell r="AB83">
            <v>5.1174715909090909E-3</v>
          </cell>
          <cell r="AC83">
            <v>5.4356363636363647E-3</v>
          </cell>
          <cell r="AD83">
            <v>5.7509261363636365E-3</v>
          </cell>
          <cell r="AE83">
            <v>6.0633409090909097E-3</v>
          </cell>
          <cell r="AF83">
            <v>6.3728806818181827E-3</v>
          </cell>
          <cell r="AG83">
            <v>6.6795454545454554E-3</v>
          </cell>
          <cell r="AH83">
            <v>6.9833352272727287E-3</v>
          </cell>
          <cell r="AI83">
            <v>7.2842500000000008E-3</v>
          </cell>
          <cell r="AJ83">
            <v>7.5822897727272727E-3</v>
          </cell>
          <cell r="AK83">
            <v>7.8774545454545451E-3</v>
          </cell>
          <cell r="AL83">
            <v>8.1697443181818191E-3</v>
          </cell>
          <cell r="AM83">
            <v>8.4591590909090918E-3</v>
          </cell>
          <cell r="AN83">
            <v>8.7456988636363652E-3</v>
          </cell>
          <cell r="AO83">
            <v>9.0293636363636375E-3</v>
          </cell>
          <cell r="AP83">
            <v>9.3101534090909103E-3</v>
          </cell>
          <cell r="AQ83">
            <v>9.588068181818182E-3</v>
          </cell>
          <cell r="AR83">
            <v>9.863107954545456E-3</v>
          </cell>
          <cell r="AS83">
            <v>1.0135272727272729E-2</v>
          </cell>
          <cell r="AT83">
            <v>1.0404562500000001E-2</v>
          </cell>
          <cell r="AU83">
            <v>1.0670977272727273E-2</v>
          </cell>
          <cell r="AV83">
            <v>1.0934517045454546E-2</v>
          </cell>
          <cell r="AW83">
            <v>1.1195181818181819E-2</v>
          </cell>
          <cell r="AX83">
            <v>1.1452971590909092E-2</v>
          </cell>
          <cell r="AY83">
            <v>1.1707886363636363E-2</v>
          </cell>
          <cell r="AZ83">
            <v>1.1959926136363638E-2</v>
          </cell>
          <cell r="BA83">
            <v>1.2209090909090909E-2</v>
          </cell>
          <cell r="BB83">
            <v>1.2455380681818182E-2</v>
          </cell>
          <cell r="BC83">
            <v>1.2698795454545456E-2</v>
          </cell>
          <cell r="BD83">
            <v>1.2939335227272728E-2</v>
          </cell>
          <cell r="BE83">
            <v>1.3177000000000001E-2</v>
          </cell>
          <cell r="BF83">
            <v>1.3411789772727273E-2</v>
          </cell>
          <cell r="BG83">
            <v>1.3643704545454546E-2</v>
          </cell>
          <cell r="BH83">
            <v>1.273947368421053E-2</v>
          </cell>
          <cell r="BI83">
            <v>1.1709473684210535E-2</v>
          </cell>
          <cell r="BJ83">
            <v>1.062526315789474E-2</v>
          </cell>
          <cell r="BK83">
            <v>9.4868421052631668E-3</v>
          </cell>
          <cell r="BL83">
            <v>8.2942105263158032E-3</v>
          </cell>
          <cell r="BM83">
            <v>7.0473684210526407E-3</v>
          </cell>
          <cell r="BN83">
            <v>5.7463157894736992E-3</v>
          </cell>
          <cell r="BO83">
            <v>4.391052631578957E-3</v>
          </cell>
          <cell r="BP83">
            <v>2.9815789473684341E-3</v>
          </cell>
          <cell r="BQ83">
            <v>1.5178947368421252E-3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</row>
        <row r="84">
          <cell r="G84">
            <v>18</v>
          </cell>
          <cell r="H84">
            <v>5.3999999999999995</v>
          </cell>
          <cell r="I84">
            <v>3.4363636363636363E-3</v>
          </cell>
          <cell r="J84">
            <v>4.3636363636363633</v>
          </cell>
          <cell r="K84">
            <v>2.8090909090909091E-3</v>
          </cell>
          <cell r="M84">
            <v>0</v>
          </cell>
          <cell r="N84">
            <v>3.4219886363636364E-4</v>
          </cell>
          <cell r="O84">
            <v>6.8152272727272723E-4</v>
          </cell>
          <cell r="P84">
            <v>1.0179715909090909E-3</v>
          </cell>
          <cell r="Q84">
            <v>1.3515454545454547E-3</v>
          </cell>
          <cell r="R84">
            <v>1.6822443181818182E-3</v>
          </cell>
          <cell r="S84">
            <v>2.0100681818181819E-3</v>
          </cell>
          <cell r="T84">
            <v>2.3350170454545451E-3</v>
          </cell>
          <cell r="U84">
            <v>2.6570909090909093E-3</v>
          </cell>
          <cell r="V84">
            <v>2.9762897727272724E-3</v>
          </cell>
          <cell r="W84">
            <v>3.2926136363636361E-3</v>
          </cell>
          <cell r="X84">
            <v>3.6060625000000003E-3</v>
          </cell>
          <cell r="Y84">
            <v>3.9166363636363635E-3</v>
          </cell>
          <cell r="Z84">
            <v>4.2243352272727276E-3</v>
          </cell>
          <cell r="AA84">
            <v>4.5291590909090906E-3</v>
          </cell>
          <cell r="AB84">
            <v>4.8311079545454542E-3</v>
          </cell>
          <cell r="AC84">
            <v>5.1301818181818185E-3</v>
          </cell>
          <cell r="AD84">
            <v>5.4263806818181815E-3</v>
          </cell>
          <cell r="AE84">
            <v>5.719704545454546E-3</v>
          </cell>
          <cell r="AF84">
            <v>6.0101534090909086E-3</v>
          </cell>
          <cell r="AG84">
            <v>6.2977272727272725E-3</v>
          </cell>
          <cell r="AH84">
            <v>6.5824261363636363E-3</v>
          </cell>
          <cell r="AI84">
            <v>6.8642499999999997E-3</v>
          </cell>
          <cell r="AJ84">
            <v>7.1431988636363637E-3</v>
          </cell>
          <cell r="AK84">
            <v>7.4192727272727275E-3</v>
          </cell>
          <cell r="AL84">
            <v>7.692471590909091E-3</v>
          </cell>
          <cell r="AM84">
            <v>7.962795454545455E-3</v>
          </cell>
          <cell r="AN84">
            <v>8.2302443181818188E-3</v>
          </cell>
          <cell r="AO84">
            <v>8.4948181818181815E-3</v>
          </cell>
          <cell r="AP84">
            <v>8.7565170454545448E-3</v>
          </cell>
          <cell r="AQ84">
            <v>9.0153409090909103E-3</v>
          </cell>
          <cell r="AR84">
            <v>9.2712897727272731E-3</v>
          </cell>
          <cell r="AS84">
            <v>9.5243636363636364E-3</v>
          </cell>
          <cell r="AT84">
            <v>9.7745624999999985E-3</v>
          </cell>
          <cell r="AU84">
            <v>1.0021886363636363E-2</v>
          </cell>
          <cell r="AV84">
            <v>1.0266335227272726E-2</v>
          </cell>
          <cell r="AW84">
            <v>1.050790909090909E-2</v>
          </cell>
          <cell r="AX84">
            <v>1.0746607954545455E-2</v>
          </cell>
          <cell r="AY84">
            <v>1.0982431818181818E-2</v>
          </cell>
          <cell r="AZ84">
            <v>1.1215380681818182E-2</v>
          </cell>
          <cell r="BA84">
            <v>1.1445454545454545E-2</v>
          </cell>
          <cell r="BB84">
            <v>1.1672653409090907E-2</v>
          </cell>
          <cell r="BC84">
            <v>1.1896977272727273E-2</v>
          </cell>
          <cell r="BD84">
            <v>1.2118426136363636E-2</v>
          </cell>
          <cell r="BE84">
            <v>1.1926315789473677E-2</v>
          </cell>
          <cell r="BF84">
            <v>1.0977631578947364E-2</v>
          </cell>
          <cell r="BG84">
            <v>9.9747368421052619E-3</v>
          </cell>
          <cell r="BH84">
            <v>8.9176315789473611E-3</v>
          </cell>
          <cell r="BI84">
            <v>7.8063157894736812E-3</v>
          </cell>
          <cell r="BJ84">
            <v>6.6407894736842015E-3</v>
          </cell>
          <cell r="BK84">
            <v>5.421052631578941E-3</v>
          </cell>
          <cell r="BL84">
            <v>4.1471052631578938E-3</v>
          </cell>
          <cell r="BM84">
            <v>2.8189473684210428E-3</v>
          </cell>
          <cell r="BN84">
            <v>1.4365789473684148E-3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</row>
        <row r="85">
          <cell r="G85">
            <v>17</v>
          </cell>
          <cell r="H85">
            <v>5.0999999999999996</v>
          </cell>
          <cell r="I85">
            <v>3.2454545454545453E-3</v>
          </cell>
          <cell r="J85">
            <v>4.1212121212121211</v>
          </cell>
          <cell r="K85">
            <v>2.6530303030303029E-3</v>
          </cell>
          <cell r="M85">
            <v>0</v>
          </cell>
          <cell r="N85">
            <v>3.2310795454545456E-4</v>
          </cell>
          <cell r="O85">
            <v>6.4334090909090905E-4</v>
          </cell>
          <cell r="P85">
            <v>9.6069886363636344E-4</v>
          </cell>
          <cell r="Q85">
            <v>1.2751818181818183E-3</v>
          </cell>
          <cell r="R85">
            <v>1.5867897727272727E-3</v>
          </cell>
          <cell r="S85">
            <v>1.895522727272727E-3</v>
          </cell>
          <cell r="T85">
            <v>2.2013806818181815E-3</v>
          </cell>
          <cell r="U85">
            <v>2.5043636363636362E-3</v>
          </cell>
          <cell r="V85">
            <v>2.8044715909090905E-3</v>
          </cell>
          <cell r="W85">
            <v>3.1017045454545455E-3</v>
          </cell>
          <cell r="X85">
            <v>3.3960625000000002E-3</v>
          </cell>
          <cell r="Y85">
            <v>3.6875454545454542E-3</v>
          </cell>
          <cell r="Z85">
            <v>3.9761534090909092E-3</v>
          </cell>
          <cell r="AA85">
            <v>4.2618863636363627E-3</v>
          </cell>
          <cell r="AB85">
            <v>4.5447443181818176E-3</v>
          </cell>
          <cell r="AC85">
            <v>4.8247272727272722E-3</v>
          </cell>
          <cell r="AD85">
            <v>5.1018352272727274E-3</v>
          </cell>
          <cell r="AE85">
            <v>5.3760681818181815E-3</v>
          </cell>
          <cell r="AF85">
            <v>5.6474261363636362E-3</v>
          </cell>
          <cell r="AG85">
            <v>5.9159090909090906E-3</v>
          </cell>
          <cell r="AH85">
            <v>6.1815170454545456E-3</v>
          </cell>
          <cell r="AI85">
            <v>6.4442500000000003E-3</v>
          </cell>
          <cell r="AJ85">
            <v>6.704107954545453E-3</v>
          </cell>
          <cell r="AK85">
            <v>6.961090909090909E-3</v>
          </cell>
          <cell r="AL85">
            <v>7.2151988636363637E-3</v>
          </cell>
          <cell r="AM85">
            <v>7.4664318181818182E-3</v>
          </cell>
          <cell r="AN85">
            <v>7.7147897727272725E-3</v>
          </cell>
          <cell r="AO85">
            <v>7.9602727272727256E-3</v>
          </cell>
          <cell r="AP85">
            <v>8.2028806818181827E-3</v>
          </cell>
          <cell r="AQ85">
            <v>8.442613636363637E-3</v>
          </cell>
          <cell r="AR85">
            <v>8.6794715909090919E-3</v>
          </cell>
          <cell r="AS85">
            <v>8.9134545454545456E-3</v>
          </cell>
          <cell r="AT85">
            <v>9.1445624999999999E-3</v>
          </cell>
          <cell r="AU85">
            <v>9.3727954545454531E-3</v>
          </cell>
          <cell r="AV85">
            <v>9.5981534090909086E-3</v>
          </cell>
          <cell r="AW85">
            <v>9.8206363636363647E-3</v>
          </cell>
          <cell r="AX85">
            <v>1.0040244318181818E-2</v>
          </cell>
          <cell r="AY85">
            <v>1.0256977272727272E-2</v>
          </cell>
          <cell r="AZ85">
            <v>1.0470835227272726E-2</v>
          </cell>
          <cell r="BA85">
            <v>1.0681818181818181E-2</v>
          </cell>
          <cell r="BB85">
            <v>1.0889926136363635E-2</v>
          </cell>
          <cell r="BC85">
            <v>1.0245789473684206E-2</v>
          </cell>
          <cell r="BD85">
            <v>9.324210526315789E-3</v>
          </cell>
          <cell r="BE85">
            <v>8.3484210526315727E-3</v>
          </cell>
          <cell r="BF85">
            <v>7.3184210526315765E-3</v>
          </cell>
          <cell r="BG85">
            <v>6.2342105263157909E-3</v>
          </cell>
          <cell r="BH85">
            <v>5.0957894736842054E-3</v>
          </cell>
          <cell r="BI85">
            <v>3.9031578947368406E-3</v>
          </cell>
          <cell r="BJ85">
            <v>2.656315789473675E-3</v>
          </cell>
          <cell r="BK85">
            <v>1.3552631578947309E-3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</row>
        <row r="86">
          <cell r="G86">
            <v>16</v>
          </cell>
          <cell r="H86">
            <v>4.8000000000000007</v>
          </cell>
          <cell r="I86">
            <v>3.0545454545454548E-3</v>
          </cell>
          <cell r="J86">
            <v>3.8787878787878789</v>
          </cell>
          <cell r="K86">
            <v>2.4969696969696972E-3</v>
          </cell>
          <cell r="M86">
            <v>0</v>
          </cell>
          <cell r="N86">
            <v>3.0401704545454547E-4</v>
          </cell>
          <cell r="O86">
            <v>6.0515909090909099E-4</v>
          </cell>
          <cell r="P86">
            <v>9.0342613636363635E-4</v>
          </cell>
          <cell r="Q86">
            <v>1.198818181818182E-3</v>
          </cell>
          <cell r="R86">
            <v>1.4913352272727274E-3</v>
          </cell>
          <cell r="S86">
            <v>1.7809772727272728E-3</v>
          </cell>
          <cell r="T86">
            <v>2.067744318181818E-3</v>
          </cell>
          <cell r="U86">
            <v>2.3516363636363639E-3</v>
          </cell>
          <cell r="V86">
            <v>2.6326534090909091E-3</v>
          </cell>
          <cell r="W86">
            <v>2.910795454545455E-3</v>
          </cell>
          <cell r="X86">
            <v>3.1860625000000005E-3</v>
          </cell>
          <cell r="Y86">
            <v>3.4584545454545458E-3</v>
          </cell>
          <cell r="Z86">
            <v>3.7279715909090913E-3</v>
          </cell>
          <cell r="AA86">
            <v>3.9946136363636364E-3</v>
          </cell>
          <cell r="AB86">
            <v>4.2583806818181818E-3</v>
          </cell>
          <cell r="AC86">
            <v>4.5192727272727277E-3</v>
          </cell>
          <cell r="AD86">
            <v>4.7772897727272733E-3</v>
          </cell>
          <cell r="AE86">
            <v>5.0324318181818187E-3</v>
          </cell>
          <cell r="AF86">
            <v>5.2846988636363638E-3</v>
          </cell>
          <cell r="AG86">
            <v>5.5340909090909095E-3</v>
          </cell>
          <cell r="AH86">
            <v>5.7806079545454549E-3</v>
          </cell>
          <cell r="AI86">
            <v>6.024250000000001E-3</v>
          </cell>
          <cell r="AJ86">
            <v>6.265017045454545E-3</v>
          </cell>
          <cell r="AK86">
            <v>6.5029090909090913E-3</v>
          </cell>
          <cell r="AL86">
            <v>6.7379261363636374E-3</v>
          </cell>
          <cell r="AM86">
            <v>6.9700681818181823E-3</v>
          </cell>
          <cell r="AN86">
            <v>7.1993352272727278E-3</v>
          </cell>
          <cell r="AO86">
            <v>7.4257272727272722E-3</v>
          </cell>
          <cell r="AP86">
            <v>7.6492443181818181E-3</v>
          </cell>
          <cell r="AQ86">
            <v>7.8698863636363636E-3</v>
          </cell>
          <cell r="AR86">
            <v>8.0876534090909107E-3</v>
          </cell>
          <cell r="AS86">
            <v>8.3025454545454565E-3</v>
          </cell>
          <cell r="AT86">
            <v>8.5145624999999996E-3</v>
          </cell>
          <cell r="AU86">
            <v>8.7237045454545466E-3</v>
          </cell>
          <cell r="AV86">
            <v>8.9299715909090908E-3</v>
          </cell>
          <cell r="AW86">
            <v>9.1333636363636374E-3</v>
          </cell>
          <cell r="AX86">
            <v>9.3338806818181828E-3</v>
          </cell>
          <cell r="AY86">
            <v>9.5315227272727288E-3</v>
          </cell>
          <cell r="AZ86">
            <v>9.5139473684210541E-3</v>
          </cell>
          <cell r="BA86">
            <v>8.6736842105263178E-3</v>
          </cell>
          <cell r="BB86">
            <v>7.7792105263157956E-3</v>
          </cell>
          <cell r="BC86">
            <v>6.8305263157894761E-3</v>
          </cell>
          <cell r="BD86">
            <v>5.8276315789473751E-3</v>
          </cell>
          <cell r="BE86">
            <v>4.7705263157894759E-3</v>
          </cell>
          <cell r="BF86">
            <v>3.6592105263157969E-3</v>
          </cell>
          <cell r="BG86">
            <v>2.4936842105263285E-3</v>
          </cell>
          <cell r="BH86">
            <v>1.2739473684210594E-3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</row>
        <row r="87">
          <cell r="G87">
            <v>15</v>
          </cell>
          <cell r="H87">
            <v>4.5</v>
          </cell>
          <cell r="I87">
            <v>2.8636363636363638E-3</v>
          </cell>
          <cell r="J87">
            <v>3.6363636363636362</v>
          </cell>
          <cell r="K87">
            <v>2.340909090909091E-3</v>
          </cell>
          <cell r="M87">
            <v>0</v>
          </cell>
          <cell r="N87">
            <v>2.8492613636363638E-4</v>
          </cell>
          <cell r="O87">
            <v>5.6697727272727271E-4</v>
          </cell>
          <cell r="P87">
            <v>8.4615340909090903E-4</v>
          </cell>
          <cell r="Q87">
            <v>1.1224545454545456E-3</v>
          </cell>
          <cell r="R87">
            <v>1.3958806818181819E-3</v>
          </cell>
          <cell r="S87">
            <v>1.6664318181818182E-3</v>
          </cell>
          <cell r="T87">
            <v>1.9341079545454544E-3</v>
          </cell>
          <cell r="U87">
            <v>2.1989090909090912E-3</v>
          </cell>
          <cell r="V87">
            <v>2.4608352272727273E-3</v>
          </cell>
          <cell r="W87">
            <v>2.7198863636363636E-3</v>
          </cell>
          <cell r="X87">
            <v>2.9760625000000004E-3</v>
          </cell>
          <cell r="Y87">
            <v>3.2293636363636366E-3</v>
          </cell>
          <cell r="Z87">
            <v>3.4797897727272729E-3</v>
          </cell>
          <cell r="AA87">
            <v>3.7273409090909089E-3</v>
          </cell>
          <cell r="AB87">
            <v>3.9720170454545459E-3</v>
          </cell>
          <cell r="AC87">
            <v>4.2138181818181823E-3</v>
          </cell>
          <cell r="AD87">
            <v>4.4527443181818175E-3</v>
          </cell>
          <cell r="AE87">
            <v>4.688795454545455E-3</v>
          </cell>
          <cell r="AF87">
            <v>4.9219715909090914E-3</v>
          </cell>
          <cell r="AG87">
            <v>5.1522727272727276E-3</v>
          </cell>
          <cell r="AH87">
            <v>5.3796988636363643E-3</v>
          </cell>
          <cell r="AI87">
            <v>5.6042500000000007E-3</v>
          </cell>
          <cell r="AJ87">
            <v>5.825926136363636E-3</v>
          </cell>
          <cell r="AK87">
            <v>6.0447272727272719E-3</v>
          </cell>
          <cell r="AL87">
            <v>6.2606534090909102E-3</v>
          </cell>
          <cell r="AM87">
            <v>6.4737045454545464E-3</v>
          </cell>
          <cell r="AN87">
            <v>6.6838806818181823E-3</v>
          </cell>
          <cell r="AO87">
            <v>6.891181818181818E-3</v>
          </cell>
          <cell r="AP87">
            <v>7.0956079545454543E-3</v>
          </cell>
          <cell r="AQ87">
            <v>7.2971590909090903E-3</v>
          </cell>
          <cell r="AR87">
            <v>7.4958352272727269E-3</v>
          </cell>
          <cell r="AS87">
            <v>7.6916363636363649E-3</v>
          </cell>
          <cell r="AT87">
            <v>7.8845625000000009E-3</v>
          </cell>
          <cell r="AU87">
            <v>8.0746136363636367E-3</v>
          </cell>
          <cell r="AV87">
            <v>8.2617897727272731E-3</v>
          </cell>
          <cell r="AW87">
            <v>8.44609090909091E-3</v>
          </cell>
          <cell r="AX87">
            <v>8.0231578947368397E-3</v>
          </cell>
          <cell r="AY87">
            <v>7.2100000000000011E-3</v>
          </cell>
          <cell r="AZ87">
            <v>6.3426315789473688E-3</v>
          </cell>
          <cell r="BA87">
            <v>5.4210526315789471E-3</v>
          </cell>
          <cell r="BB87">
            <v>4.4452631578947403E-3</v>
          </cell>
          <cell r="BC87">
            <v>3.415263157894735E-3</v>
          </cell>
          <cell r="BD87">
            <v>2.3310526315789494E-3</v>
          </cell>
          <cell r="BE87">
            <v>1.1926315789473633E-3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</row>
        <row r="88">
          <cell r="G88">
            <v>14</v>
          </cell>
          <cell r="H88">
            <v>4.2</v>
          </cell>
          <cell r="I88">
            <v>2.6727272727272728E-3</v>
          </cell>
          <cell r="J88">
            <v>3.393939393939394</v>
          </cell>
          <cell r="K88">
            <v>2.1848484848484848E-3</v>
          </cell>
          <cell r="M88">
            <v>0</v>
          </cell>
          <cell r="N88">
            <v>2.658352272727273E-4</v>
          </cell>
          <cell r="O88">
            <v>5.2879545454545453E-4</v>
          </cell>
          <cell r="P88">
            <v>7.8888068181818172E-4</v>
          </cell>
          <cell r="Q88">
            <v>1.0460909090909093E-3</v>
          </cell>
          <cell r="R88">
            <v>1.3004261363636365E-3</v>
          </cell>
          <cell r="S88">
            <v>1.5518863636363636E-3</v>
          </cell>
          <cell r="T88">
            <v>1.8004715909090909E-3</v>
          </cell>
          <cell r="U88">
            <v>2.0461818181818181E-3</v>
          </cell>
          <cell r="V88">
            <v>2.2890170454545455E-3</v>
          </cell>
          <cell r="W88">
            <v>2.5289772727272726E-3</v>
          </cell>
          <cell r="X88">
            <v>2.7660625000000003E-3</v>
          </cell>
          <cell r="Y88">
            <v>3.0002727272727273E-3</v>
          </cell>
          <cell r="Z88">
            <v>3.2316079545454549E-3</v>
          </cell>
          <cell r="AA88">
            <v>3.4600681818181818E-3</v>
          </cell>
          <cell r="AB88">
            <v>3.6856534090909093E-3</v>
          </cell>
          <cell r="AC88">
            <v>3.908363636363636E-3</v>
          </cell>
          <cell r="AD88">
            <v>4.1281988636363634E-3</v>
          </cell>
          <cell r="AE88">
            <v>4.3451590909090905E-3</v>
          </cell>
          <cell r="AF88">
            <v>4.5592443181818182E-3</v>
          </cell>
          <cell r="AG88">
            <v>4.7704545454545456E-3</v>
          </cell>
          <cell r="AH88">
            <v>4.9787897727272728E-3</v>
          </cell>
          <cell r="AI88">
            <v>5.1842500000000005E-3</v>
          </cell>
          <cell r="AJ88">
            <v>5.3868352272727262E-3</v>
          </cell>
          <cell r="AK88">
            <v>5.5865454545454551E-3</v>
          </cell>
          <cell r="AL88">
            <v>5.7833806818181821E-3</v>
          </cell>
          <cell r="AM88">
            <v>5.9773409090909096E-3</v>
          </cell>
          <cell r="AN88">
            <v>6.1684261363636368E-3</v>
          </cell>
          <cell r="AO88">
            <v>6.3566363636363629E-3</v>
          </cell>
          <cell r="AP88">
            <v>6.5419715909090905E-3</v>
          </cell>
          <cell r="AQ88">
            <v>6.7244318181818178E-3</v>
          </cell>
          <cell r="AR88">
            <v>6.9040170454545448E-3</v>
          </cell>
          <cell r="AS88">
            <v>7.0807272727272724E-3</v>
          </cell>
          <cell r="AT88">
            <v>7.2545624999999997E-3</v>
          </cell>
          <cell r="AU88">
            <v>7.3726315789473702E-3</v>
          </cell>
          <cell r="AV88">
            <v>6.640789473684211E-3</v>
          </cell>
          <cell r="AW88">
            <v>5.8547368421052624E-3</v>
          </cell>
          <cell r="AX88">
            <v>5.0144736842105252E-3</v>
          </cell>
          <cell r="AY88">
            <v>4.120000000000003E-3</v>
          </cell>
          <cell r="AZ88">
            <v>3.1713157894736861E-3</v>
          </cell>
          <cell r="BA88">
            <v>2.1684210526315799E-3</v>
          </cell>
          <cell r="BB88">
            <v>1.1113157894736899E-3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</row>
        <row r="89">
          <cell r="G89">
            <v>13</v>
          </cell>
          <cell r="H89">
            <v>3.9</v>
          </cell>
          <cell r="I89">
            <v>2.4818181818181818E-3</v>
          </cell>
          <cell r="J89">
            <v>3.1515151515151514</v>
          </cell>
          <cell r="K89">
            <v>2.0287878787878786E-3</v>
          </cell>
          <cell r="M89">
            <v>0</v>
          </cell>
          <cell r="N89">
            <v>2.4674431818181821E-4</v>
          </cell>
          <cell r="O89">
            <v>4.9061363636363636E-4</v>
          </cell>
          <cell r="P89">
            <v>7.3160795454545451E-4</v>
          </cell>
          <cell r="Q89">
            <v>9.6972727272727282E-4</v>
          </cell>
          <cell r="R89">
            <v>1.204971590909091E-3</v>
          </cell>
          <cell r="S89">
            <v>1.4373409090909092E-3</v>
          </cell>
          <cell r="T89">
            <v>1.6668352272727271E-3</v>
          </cell>
          <cell r="U89">
            <v>1.8934545454545454E-3</v>
          </cell>
          <cell r="V89">
            <v>2.1171988636363636E-3</v>
          </cell>
          <cell r="W89">
            <v>2.3380681818181816E-3</v>
          </cell>
          <cell r="X89">
            <v>2.5560624999999997E-3</v>
          </cell>
          <cell r="Y89">
            <v>2.771181818181818E-3</v>
          </cell>
          <cell r="Z89">
            <v>2.9834261363636365E-3</v>
          </cell>
          <cell r="AA89">
            <v>3.1927954545454542E-3</v>
          </cell>
          <cell r="AB89">
            <v>3.3992897727272726E-3</v>
          </cell>
          <cell r="AC89">
            <v>3.6029090909090906E-3</v>
          </cell>
          <cell r="AD89">
            <v>3.8036534090909084E-3</v>
          </cell>
          <cell r="AE89">
            <v>4.0015227272727268E-3</v>
          </cell>
          <cell r="AF89">
            <v>4.1965170454545458E-3</v>
          </cell>
          <cell r="AG89">
            <v>4.3886363636363637E-3</v>
          </cell>
          <cell r="AH89">
            <v>4.5778806818181821E-3</v>
          </cell>
          <cell r="AI89">
            <v>4.7642500000000003E-3</v>
          </cell>
          <cell r="AJ89">
            <v>4.9477443181818173E-3</v>
          </cell>
          <cell r="AK89">
            <v>5.1283636363636358E-3</v>
          </cell>
          <cell r="AL89">
            <v>5.306107954545454E-3</v>
          </cell>
          <cell r="AM89">
            <v>5.4809772727272719E-3</v>
          </cell>
          <cell r="AN89">
            <v>5.6529715909090913E-3</v>
          </cell>
          <cell r="AO89">
            <v>5.8220909090909087E-3</v>
          </cell>
          <cell r="AP89">
            <v>5.9883352272727267E-3</v>
          </cell>
          <cell r="AQ89">
            <v>6.1517045454545453E-3</v>
          </cell>
          <cell r="AR89">
            <v>6.3121988636363627E-3</v>
          </cell>
          <cell r="AS89">
            <v>6.0715789473684183E-3</v>
          </cell>
          <cell r="AT89">
            <v>5.3668421052631577E-3</v>
          </cell>
          <cell r="AU89">
            <v>4.6078947368421042E-3</v>
          </cell>
          <cell r="AV89">
            <v>3.7947368421052618E-3</v>
          </cell>
          <cell r="AW89">
            <v>2.9273684210526299E-3</v>
          </cell>
          <cell r="AX89">
            <v>2.0057894736842073E-3</v>
          </cell>
          <cell r="AY89">
            <v>1.0300000000000012E-3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</row>
        <row r="90">
          <cell r="G90">
            <v>12</v>
          </cell>
          <cell r="H90">
            <v>3.6</v>
          </cell>
          <cell r="I90">
            <v>2.2909090909090908E-3</v>
          </cell>
          <cell r="J90">
            <v>2.9090909090909092</v>
          </cell>
          <cell r="K90">
            <v>1.8727272727272729E-3</v>
          </cell>
          <cell r="M90">
            <v>0</v>
          </cell>
          <cell r="N90">
            <v>2.2765340909090909E-4</v>
          </cell>
          <cell r="O90">
            <v>4.5243181818181819E-4</v>
          </cell>
          <cell r="P90">
            <v>6.743352272727273E-4</v>
          </cell>
          <cell r="Q90">
            <v>8.9336363636363647E-4</v>
          </cell>
          <cell r="R90">
            <v>1.1095170454545455E-3</v>
          </cell>
          <cell r="S90">
            <v>1.3227954545454545E-3</v>
          </cell>
          <cell r="T90">
            <v>1.5331988636363635E-3</v>
          </cell>
          <cell r="U90">
            <v>1.7407272727272727E-3</v>
          </cell>
          <cell r="V90">
            <v>1.9453806818181816E-3</v>
          </cell>
          <cell r="W90">
            <v>2.1471590909090911E-3</v>
          </cell>
          <cell r="X90">
            <v>2.3460625000000005E-3</v>
          </cell>
          <cell r="Y90">
            <v>2.5420909090909092E-3</v>
          </cell>
          <cell r="Z90">
            <v>2.7352443181818181E-3</v>
          </cell>
          <cell r="AA90">
            <v>2.9255227272727271E-3</v>
          </cell>
          <cell r="AB90">
            <v>3.1129261363636368E-3</v>
          </cell>
          <cell r="AC90">
            <v>3.2974545454545461E-3</v>
          </cell>
          <cell r="AD90">
            <v>3.4791079545454548E-3</v>
          </cell>
          <cell r="AE90">
            <v>3.657886363636364E-3</v>
          </cell>
          <cell r="AF90">
            <v>3.8337897727272726E-3</v>
          </cell>
          <cell r="AG90">
            <v>4.0068181818181817E-3</v>
          </cell>
          <cell r="AH90">
            <v>4.1769715909090906E-3</v>
          </cell>
          <cell r="AI90">
            <v>4.3442500000000009E-3</v>
          </cell>
          <cell r="AJ90">
            <v>4.5086534090909092E-3</v>
          </cell>
          <cell r="AK90">
            <v>4.6701818181818181E-3</v>
          </cell>
          <cell r="AL90">
            <v>4.8288352272727276E-3</v>
          </cell>
          <cell r="AM90">
            <v>4.9846136363636369E-3</v>
          </cell>
          <cell r="AN90">
            <v>5.1375170454545458E-3</v>
          </cell>
          <cell r="AO90">
            <v>5.2875454545454554E-3</v>
          </cell>
          <cell r="AP90">
            <v>5.4346988636363638E-3</v>
          </cell>
          <cell r="AQ90">
            <v>4.8789473684210539E-3</v>
          </cell>
          <cell r="AR90">
            <v>4.2013157894736849E-3</v>
          </cell>
          <cell r="AS90">
            <v>3.4694736842105257E-3</v>
          </cell>
          <cell r="AT90">
            <v>2.6834210526315815E-3</v>
          </cell>
          <cell r="AU90">
            <v>1.8431578947368436E-3</v>
          </cell>
          <cell r="AV90">
            <v>9.4868421052631696E-4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</row>
        <row r="91">
          <cell r="G91">
            <v>11</v>
          </cell>
          <cell r="H91">
            <v>3.3</v>
          </cell>
          <cell r="I91">
            <v>2.0999999999999999E-3</v>
          </cell>
          <cell r="J91">
            <v>2.6666666666666665</v>
          </cell>
          <cell r="K91">
            <v>1.7166666666666667E-3</v>
          </cell>
          <cell r="M91">
            <v>0</v>
          </cell>
          <cell r="N91">
            <v>2.0856249999999998E-4</v>
          </cell>
          <cell r="O91">
            <v>4.1424999999999996E-4</v>
          </cell>
          <cell r="P91">
            <v>6.1706249999999988E-4</v>
          </cell>
          <cell r="Q91">
            <v>8.1700000000000002E-4</v>
          </cell>
          <cell r="R91">
            <v>1.0140625E-3</v>
          </cell>
          <cell r="S91">
            <v>1.2082499999999999E-3</v>
          </cell>
          <cell r="T91">
            <v>1.3995624999999998E-3</v>
          </cell>
          <cell r="U91">
            <v>1.588E-3</v>
          </cell>
          <cell r="V91">
            <v>1.7735624999999997E-3</v>
          </cell>
          <cell r="W91">
            <v>1.9562500000000001E-3</v>
          </cell>
          <cell r="X91">
            <v>2.1360625000000004E-3</v>
          </cell>
          <cell r="Y91">
            <v>2.313E-3</v>
          </cell>
          <cell r="Z91">
            <v>2.4870625000000001E-3</v>
          </cell>
          <cell r="AA91">
            <v>2.6582499999999996E-3</v>
          </cell>
          <cell r="AB91">
            <v>2.8265625000000001E-3</v>
          </cell>
          <cell r="AC91">
            <v>2.9919999999999999E-3</v>
          </cell>
          <cell r="AD91">
            <v>3.1545625000000002E-3</v>
          </cell>
          <cell r="AE91">
            <v>3.3142499999999999E-3</v>
          </cell>
          <cell r="AF91">
            <v>3.4710624999999998E-3</v>
          </cell>
          <cell r="AG91">
            <v>3.6249999999999998E-3</v>
          </cell>
          <cell r="AH91">
            <v>3.7760625000000003E-3</v>
          </cell>
          <cell r="AI91">
            <v>3.9242500000000007E-3</v>
          </cell>
          <cell r="AJ91">
            <v>4.0695625000000003E-3</v>
          </cell>
          <cell r="AK91">
            <v>4.2119999999999996E-3</v>
          </cell>
          <cell r="AL91">
            <v>4.3515624999999995E-3</v>
          </cell>
          <cell r="AM91">
            <v>4.4882500000000001E-3</v>
          </cell>
          <cell r="AN91">
            <v>4.3910526315789457E-3</v>
          </cell>
          <cell r="AO91">
            <v>3.7947368421052635E-3</v>
          </cell>
          <cell r="AP91">
            <v>3.1442105263157888E-3</v>
          </cell>
          <cell r="AQ91">
            <v>2.4394736842105248E-3</v>
          </cell>
          <cell r="AR91">
            <v>1.6805263157894717E-3</v>
          </cell>
          <cell r="AS91">
            <v>8.6736842105262851E-4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</row>
        <row r="92">
          <cell r="G92">
            <v>10</v>
          </cell>
          <cell r="H92">
            <v>3</v>
          </cell>
          <cell r="I92">
            <v>1.9090909090909091E-3</v>
          </cell>
          <cell r="J92">
            <v>2.4242424242424243</v>
          </cell>
          <cell r="K92">
            <v>1.5606060606060607E-3</v>
          </cell>
          <cell r="M92">
            <v>0</v>
          </cell>
          <cell r="N92">
            <v>1.8947159090909092E-4</v>
          </cell>
          <cell r="O92">
            <v>3.7606818181818184E-4</v>
          </cell>
          <cell r="P92">
            <v>5.5978977272727267E-4</v>
          </cell>
          <cell r="Q92">
            <v>7.4063636363636367E-4</v>
          </cell>
          <cell r="R92">
            <v>9.1860795454545461E-4</v>
          </cell>
          <cell r="S92">
            <v>1.0937045454545455E-3</v>
          </cell>
          <cell r="T92">
            <v>1.2659261363636362E-3</v>
          </cell>
          <cell r="U92">
            <v>1.4352727272727275E-3</v>
          </cell>
          <cell r="V92">
            <v>1.6017443181818183E-3</v>
          </cell>
          <cell r="W92">
            <v>1.7653409090909091E-3</v>
          </cell>
          <cell r="X92">
            <v>1.9260625E-3</v>
          </cell>
          <cell r="Y92">
            <v>2.0839090909090911E-3</v>
          </cell>
          <cell r="Z92">
            <v>2.2388806818181822E-3</v>
          </cell>
          <cell r="AA92">
            <v>2.3909772727272729E-3</v>
          </cell>
          <cell r="AB92">
            <v>2.5401988636363638E-3</v>
          </cell>
          <cell r="AC92">
            <v>2.6865454545454549E-3</v>
          </cell>
          <cell r="AD92">
            <v>2.8300170454545453E-3</v>
          </cell>
          <cell r="AE92">
            <v>2.9706136363636367E-3</v>
          </cell>
          <cell r="AF92">
            <v>3.1083352272727274E-3</v>
          </cell>
          <cell r="AG92">
            <v>3.2431818181818187E-3</v>
          </cell>
          <cell r="AH92">
            <v>3.3751534090909097E-3</v>
          </cell>
          <cell r="AI92">
            <v>3.5042500000000004E-3</v>
          </cell>
          <cell r="AJ92">
            <v>3.6304715909090909E-3</v>
          </cell>
          <cell r="AK92">
            <v>3.7538181818181819E-3</v>
          </cell>
          <cell r="AL92">
            <v>3.3881578947368425E-3</v>
          </cell>
          <cell r="AM92">
            <v>2.8189473684210528E-3</v>
          </cell>
          <cell r="AN92">
            <v>2.1955263157894729E-3</v>
          </cell>
          <cell r="AO92">
            <v>1.5178947368421065E-3</v>
          </cell>
          <cell r="AP92">
            <v>7.8605263157894829E-4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</row>
        <row r="93">
          <cell r="G93">
            <v>9</v>
          </cell>
          <cell r="H93">
            <v>2.6999999999999997</v>
          </cell>
          <cell r="I93">
            <v>1.7181818181818181E-3</v>
          </cell>
          <cell r="J93">
            <v>2.1818181818181817</v>
          </cell>
          <cell r="K93">
            <v>1.4045454545454545E-3</v>
          </cell>
          <cell r="M93">
            <v>0</v>
          </cell>
          <cell r="N93">
            <v>1.7038068181818181E-4</v>
          </cell>
          <cell r="O93">
            <v>3.3788636363636367E-4</v>
          </cell>
          <cell r="P93">
            <v>5.0251704545454547E-4</v>
          </cell>
          <cell r="Q93">
            <v>6.6427272727272732E-4</v>
          </cell>
          <cell r="R93">
            <v>8.2315340909090901E-4</v>
          </cell>
          <cell r="S93">
            <v>9.7915909090909086E-4</v>
          </cell>
          <cell r="T93">
            <v>1.1322897727272727E-3</v>
          </cell>
          <cell r="U93">
            <v>1.2825454545454546E-3</v>
          </cell>
          <cell r="V93">
            <v>1.4299261363636365E-3</v>
          </cell>
          <cell r="W93">
            <v>1.5744318181818181E-3</v>
          </cell>
          <cell r="X93">
            <v>1.7160624999999999E-3</v>
          </cell>
          <cell r="Y93">
            <v>1.8548181818181819E-3</v>
          </cell>
          <cell r="Z93">
            <v>1.9906988636363638E-3</v>
          </cell>
          <cell r="AA93">
            <v>2.1237045454545454E-3</v>
          </cell>
          <cell r="AB93">
            <v>2.2538352272727276E-3</v>
          </cell>
          <cell r="AC93">
            <v>2.3810909090909091E-3</v>
          </cell>
          <cell r="AD93">
            <v>2.5054715909090908E-3</v>
          </cell>
          <cell r="AE93">
            <v>2.6269772727272726E-3</v>
          </cell>
          <cell r="AF93">
            <v>2.7456079545454546E-3</v>
          </cell>
          <cell r="AG93">
            <v>2.8613636363636363E-3</v>
          </cell>
          <cell r="AH93">
            <v>2.9742443181818182E-3</v>
          </cell>
          <cell r="AI93">
            <v>2.9815789473684193E-3</v>
          </cell>
          <cell r="AJ93">
            <v>2.4936842105263155E-3</v>
          </cell>
          <cell r="AK93">
            <v>1.9515789473684203E-3</v>
          </cell>
          <cell r="AL93">
            <v>1.3552631578947353E-3</v>
          </cell>
          <cell r="AM93">
            <v>7.0473684210526071E-4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</row>
        <row r="94">
          <cell r="G94">
            <v>8</v>
          </cell>
          <cell r="H94">
            <v>2.4000000000000004</v>
          </cell>
          <cell r="I94">
            <v>1.5272727272727274E-3</v>
          </cell>
          <cell r="J94">
            <v>1.9393939393939394</v>
          </cell>
          <cell r="K94">
            <v>1.2484848484848486E-3</v>
          </cell>
          <cell r="M94">
            <v>0</v>
          </cell>
          <cell r="N94">
            <v>1.5128977272727275E-4</v>
          </cell>
          <cell r="O94">
            <v>2.9970454545454549E-4</v>
          </cell>
          <cell r="P94">
            <v>4.4524431818181821E-4</v>
          </cell>
          <cell r="Q94">
            <v>5.8790909090909098E-4</v>
          </cell>
          <cell r="R94">
            <v>7.2769886363636374E-4</v>
          </cell>
          <cell r="S94">
            <v>8.6461363636363645E-4</v>
          </cell>
          <cell r="T94">
            <v>9.9865340909090911E-4</v>
          </cell>
          <cell r="U94">
            <v>1.1298181818181819E-3</v>
          </cell>
          <cell r="V94">
            <v>1.2581079545454547E-3</v>
          </cell>
          <cell r="W94">
            <v>1.3835227272727274E-3</v>
          </cell>
          <cell r="X94">
            <v>1.5060625000000002E-3</v>
          </cell>
          <cell r="Y94">
            <v>1.6257272727272728E-3</v>
          </cell>
          <cell r="Z94">
            <v>1.7425170454545456E-3</v>
          </cell>
          <cell r="AA94">
            <v>1.8564318181818181E-3</v>
          </cell>
          <cell r="AB94">
            <v>1.9674715909090909E-3</v>
          </cell>
          <cell r="AC94">
            <v>2.0756363636363641E-3</v>
          </cell>
          <cell r="AD94">
            <v>2.1809261363636367E-3</v>
          </cell>
          <cell r="AE94">
            <v>2.2833409090909093E-3</v>
          </cell>
          <cell r="AF94">
            <v>2.3828806818181822E-3</v>
          </cell>
          <cell r="AG94">
            <v>2.1684210526315795E-3</v>
          </cell>
          <cell r="AH94">
            <v>1.707631578947369E-3</v>
          </cell>
          <cell r="AI94">
            <v>1.192631578947369E-3</v>
          </cell>
          <cell r="AJ94">
            <v>6.2342105263158212E-4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</row>
        <row r="95">
          <cell r="G95">
            <v>7</v>
          </cell>
          <cell r="H95">
            <v>2.1</v>
          </cell>
          <cell r="I95">
            <v>1.3363636363636364E-3</v>
          </cell>
          <cell r="J95">
            <v>1.696969696969697</v>
          </cell>
          <cell r="K95">
            <v>1.0924242424242424E-3</v>
          </cell>
          <cell r="M95">
            <v>0</v>
          </cell>
          <cell r="N95">
            <v>1.3219886363636363E-4</v>
          </cell>
          <cell r="O95">
            <v>2.6152272727272732E-4</v>
          </cell>
          <cell r="P95">
            <v>3.8797159090909089E-4</v>
          </cell>
          <cell r="Q95">
            <v>5.1154545454545452E-4</v>
          </cell>
          <cell r="R95">
            <v>6.3224431818181815E-4</v>
          </cell>
          <cell r="S95">
            <v>7.5006818181818182E-4</v>
          </cell>
          <cell r="T95">
            <v>8.6501704545454544E-4</v>
          </cell>
          <cell r="U95">
            <v>9.7709090909090901E-4</v>
          </cell>
          <cell r="V95">
            <v>1.0862897727272726E-3</v>
          </cell>
          <cell r="W95">
            <v>1.1926136363636364E-3</v>
          </cell>
          <cell r="X95">
            <v>1.2960625000000001E-3</v>
          </cell>
          <cell r="Y95">
            <v>1.3966363636363638E-3</v>
          </cell>
          <cell r="Z95">
            <v>1.4943352272727274E-3</v>
          </cell>
          <cell r="AA95">
            <v>1.5891590909090907E-3</v>
          </cell>
          <cell r="AB95">
            <v>1.6811079545454544E-3</v>
          </cell>
          <cell r="AC95">
            <v>1.7701818181818181E-3</v>
          </cell>
          <cell r="AD95">
            <v>1.8431578947368426E-3</v>
          </cell>
          <cell r="AE95">
            <v>1.4636842105263156E-3</v>
          </cell>
          <cell r="AF95">
            <v>1.0300000000000008E-3</v>
          </cell>
          <cell r="AG95">
            <v>5.4210526315789497E-4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</row>
        <row r="96">
          <cell r="G96">
            <v>6</v>
          </cell>
          <cell r="H96">
            <v>1.8</v>
          </cell>
          <cell r="I96">
            <v>1.1454545454545454E-3</v>
          </cell>
          <cell r="J96">
            <v>1.4545454545454546</v>
          </cell>
          <cell r="K96">
            <v>9.3636363636363643E-4</v>
          </cell>
          <cell r="M96">
            <v>0</v>
          </cell>
          <cell r="N96">
            <v>1.1310795454545455E-4</v>
          </cell>
          <cell r="O96">
            <v>2.2334090909090912E-4</v>
          </cell>
          <cell r="P96">
            <v>3.3069886363636363E-4</v>
          </cell>
          <cell r="Q96">
            <v>4.3518181818181817E-4</v>
          </cell>
          <cell r="R96">
            <v>5.3678977272727277E-4</v>
          </cell>
          <cell r="S96">
            <v>6.355227272727273E-4</v>
          </cell>
          <cell r="T96">
            <v>7.3138068181818178E-4</v>
          </cell>
          <cell r="U96">
            <v>8.2436363636363653E-4</v>
          </cell>
          <cell r="V96">
            <v>9.1447159090909101E-4</v>
          </cell>
          <cell r="W96">
            <v>1.0017045454545454E-3</v>
          </cell>
          <cell r="X96">
            <v>1.0860625000000002E-3</v>
          </cell>
          <cell r="Y96">
            <v>1.1675454545454545E-3</v>
          </cell>
          <cell r="Z96">
            <v>1.2461534090909092E-3</v>
          </cell>
          <cell r="AA96">
            <v>1.3218863636363638E-3</v>
          </cell>
          <cell r="AB96">
            <v>1.2197368421052635E-3</v>
          </cell>
          <cell r="AC96">
            <v>8.6736842105263143E-4</v>
          </cell>
          <cell r="AD96">
            <v>4.6078947368421091E-4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</row>
        <row r="97">
          <cell r="G97">
            <v>5</v>
          </cell>
          <cell r="H97">
            <v>1.5</v>
          </cell>
          <cell r="I97">
            <v>9.5454545454545456E-4</v>
          </cell>
          <cell r="J97">
            <v>1.2121212121212122</v>
          </cell>
          <cell r="K97">
            <v>7.8030303030303036E-4</v>
          </cell>
          <cell r="M97">
            <v>0</v>
          </cell>
          <cell r="N97">
            <v>9.401704545454546E-5</v>
          </cell>
          <cell r="O97">
            <v>1.8515909090909092E-4</v>
          </cell>
          <cell r="P97">
            <v>2.7342613636363637E-4</v>
          </cell>
          <cell r="Q97">
            <v>3.5881818181818188E-4</v>
          </cell>
          <cell r="R97">
            <v>4.4133522727272728E-4</v>
          </cell>
          <cell r="S97">
            <v>5.2097727272727278E-4</v>
          </cell>
          <cell r="T97">
            <v>5.9774431818181823E-4</v>
          </cell>
          <cell r="U97">
            <v>6.7163636363636373E-4</v>
          </cell>
          <cell r="V97">
            <v>7.4265340909090917E-4</v>
          </cell>
          <cell r="W97">
            <v>8.1079545454545467E-4</v>
          </cell>
          <cell r="X97">
            <v>8.7606250000000011E-4</v>
          </cell>
          <cell r="Y97">
            <v>9.3845454545454549E-4</v>
          </cell>
          <cell r="Z97">
            <v>7.047368421052632E-4</v>
          </cell>
          <cell r="AA97">
            <v>3.7947368421052663E-4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</row>
        <row r="98">
          <cell r="G98">
            <v>4</v>
          </cell>
          <cell r="H98">
            <v>1.2000000000000002</v>
          </cell>
          <cell r="I98">
            <v>7.6363636363636369E-4</v>
          </cell>
          <cell r="J98">
            <v>0.96969696969696972</v>
          </cell>
          <cell r="K98">
            <v>6.2424242424242429E-4</v>
          </cell>
          <cell r="M98">
            <v>0</v>
          </cell>
          <cell r="N98">
            <v>7.4926136363636373E-5</v>
          </cell>
          <cell r="O98">
            <v>1.4697727272727274E-4</v>
          </cell>
          <cell r="P98">
            <v>2.1615340909090911E-4</v>
          </cell>
          <cell r="Q98">
            <v>2.8245454545454548E-4</v>
          </cell>
          <cell r="R98">
            <v>3.4588068181818184E-4</v>
          </cell>
          <cell r="S98">
            <v>4.0643181818181821E-4</v>
          </cell>
          <cell r="T98">
            <v>4.6410795454545451E-4</v>
          </cell>
          <cell r="U98">
            <v>5.1890909090909103E-4</v>
          </cell>
          <cell r="V98">
            <v>5.7083522727272734E-4</v>
          </cell>
          <cell r="W98">
            <v>5.4210526315789486E-4</v>
          </cell>
          <cell r="X98">
            <v>2.9815789473684225E-4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</row>
        <row r="99">
          <cell r="G99">
            <v>3</v>
          </cell>
          <cell r="H99">
            <v>0.9</v>
          </cell>
          <cell r="I99">
            <v>5.7272727272727271E-4</v>
          </cell>
          <cell r="J99">
            <v>0.72727272727272729</v>
          </cell>
          <cell r="K99">
            <v>4.6818181818181822E-4</v>
          </cell>
          <cell r="M99">
            <v>0</v>
          </cell>
          <cell r="N99">
            <v>5.583522727272728E-5</v>
          </cell>
          <cell r="O99">
            <v>1.0879545454545454E-4</v>
          </cell>
          <cell r="P99">
            <v>1.5888068181818183E-4</v>
          </cell>
          <cell r="Q99">
            <v>2.0609090909090913E-4</v>
          </cell>
          <cell r="R99">
            <v>2.5042613636363636E-4</v>
          </cell>
          <cell r="S99">
            <v>2.9188636363636363E-4</v>
          </cell>
          <cell r="T99">
            <v>3.3047159090909096E-4</v>
          </cell>
          <cell r="U99">
            <v>2.1684210526315786E-4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</row>
        <row r="100">
          <cell r="G100">
            <v>2</v>
          </cell>
          <cell r="H100">
            <v>0.60000000000000009</v>
          </cell>
          <cell r="I100">
            <v>3.8181818181818184E-4</v>
          </cell>
          <cell r="J100">
            <v>0.48484848484848486</v>
          </cell>
          <cell r="K100">
            <v>3.1212121212121214E-4</v>
          </cell>
          <cell r="M100">
            <v>0</v>
          </cell>
          <cell r="N100">
            <v>3.6744318181818186E-5</v>
          </cell>
          <cell r="O100">
            <v>7.061363636363637E-5</v>
          </cell>
          <cell r="P100">
            <v>1.0160795454545455E-4</v>
          </cell>
          <cell r="Q100">
            <v>1.2972727272727276E-4</v>
          </cell>
          <cell r="R100">
            <v>1.3552631578947372E-4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</row>
        <row r="101">
          <cell r="G101">
            <v>1</v>
          </cell>
          <cell r="H101">
            <v>0.30000000000000004</v>
          </cell>
          <cell r="I101">
            <v>1.9090909090909092E-4</v>
          </cell>
          <cell r="J101">
            <v>0.24242424242424243</v>
          </cell>
          <cell r="K101">
            <v>1.5606060606060607E-4</v>
          </cell>
          <cell r="M101">
            <v>0</v>
          </cell>
          <cell r="N101">
            <v>1.7653409090909092E-5</v>
          </cell>
          <cell r="O101">
            <v>3.243181818181819E-5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</row>
      </sheetData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23B49FB-57E0-42E6-926D-54DA4CDDC84E}" autoFormatId="16" applyNumberFormats="0" applyBorderFormats="0" applyFontFormats="0" applyPatternFormats="0" applyAlignmentFormats="0" applyWidthHeightFormats="0">
  <queryTableRefresh nextId="26" unboundColumnsRight="3">
    <queryTableFields count="25">
      <queryTableField id="1" name="SolarRef (%)" tableColumnId="1"/>
      <queryTableField id="2" name="WindRef (%) UI" tableColumnId="2"/>
      <queryTableField id="3" name="LoadRef (%)" tableColumnId="3"/>
      <queryTableField id="4" name="SolarU (V)" tableColumnId="4"/>
      <queryTableField id="5" name="LoadI (mA)" tableColumnId="5"/>
      <queryTableField id="6" name="WindU (V)" tableColumnId="6"/>
      <queryTableField id="7" name="Fuel cell U (V)" tableColumnId="7"/>
      <queryTableField id="8" name="Fuel cell pwm (0-255)" tableColumnId="8"/>
      <queryTableField id="9" name="ElectrolyzerU (V)" tableColumnId="9"/>
      <queryTableField id="10" name="ElectrolyzerI (mA)" tableColumnId="10"/>
      <queryTableField id="11" name="Electrolyzer pwm (0-255)" tableColumnId="11"/>
      <queryTableField id="12" name="gridU (V)" tableColumnId="12"/>
      <queryTableField id="13" name="H2 pwm (0-255)" tableColumnId="13"/>
      <queryTableField id="14" name="looptime (ms)" tableColumnId="14"/>
      <queryTableField id="15" name="fanRaw (%) dimmer" tableColumnId="15"/>
      <queryTableField id="16" name="wind pwm (0-255)" tableColumnId="16"/>
      <queryTableField id="17" name="mismatch flow (-)" tableColumnId="17"/>
      <queryTableField id="18" name="zon flow (-)" tableColumnId="18"/>
      <queryTableField id="19" name="wind flow (-)" tableColumnId="19"/>
      <queryTableField id="20" name="fuel cell flow (-)" tableColumnId="20"/>
      <queryTableField id="21" name="Tanklevel (mL)" tableColumnId="21"/>
      <queryTableField id="22" name="t (s)" tableColumnId="22"/>
      <queryTableField id="23" dataBound="0" tableColumnId="23"/>
      <queryTableField id="24" dataBound="0" tableColumnId="24"/>
      <queryTableField id="25" dataBound="0" tableColumnId="25"/>
    </queryTableFields>
  </queryTableRefresh>
  <extLst>
    <ext xmlns:x15="http://schemas.microsoft.com/office/spreadsheetml/2010/11/main" uri="{883FBD77-0823-4a55-B5E3-86C4891E6966}">
      <x15:queryTable sourceDataName="Query - 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C243E-7481-44F8-AB34-B4D7A1475C9B}" name="log" displayName="log" ref="A1:Y5037" tableType="queryTable" totalsRowShown="0">
  <autoFilter ref="A1:Y5037" xr:uid="{CAF82BA3-ED20-4448-8657-C4392B255201}"/>
  <tableColumns count="25">
    <tableColumn id="1" xr3:uid="{60A49302-3019-4223-883C-F2153754D260}" uniqueName="1" name="SolarRef (%)" queryTableFieldId="1"/>
    <tableColumn id="2" xr3:uid="{63BEA125-4D20-403F-BAD0-B3CD73BDF354}" uniqueName="2" name="WindRef (%) UI" queryTableFieldId="2"/>
    <tableColumn id="3" xr3:uid="{96B1501F-EBC6-479C-A3C0-8D187E449A2E}" uniqueName="3" name="LoadRef (%)" queryTableFieldId="3"/>
    <tableColumn id="4" xr3:uid="{3FC84749-4666-4109-BC95-FAD0D3619048}" uniqueName="4" name="SolarU (V)" queryTableFieldId="4"/>
    <tableColumn id="5" xr3:uid="{12270F21-E116-4135-B5D0-C1C4B02BC15E}" uniqueName="5" name="LoadI (mA)" queryTableFieldId="5"/>
    <tableColumn id="6" xr3:uid="{27984F7A-B582-491D-AA0B-568DBCD2984F}" uniqueName="6" name="WindU (V)" queryTableFieldId="6"/>
    <tableColumn id="7" xr3:uid="{5BB2FC6C-8498-4F68-AD83-0FC1A80788DA}" uniqueName="7" name="Fuel cell U (V)" queryTableFieldId="7"/>
    <tableColumn id="8" xr3:uid="{F82E15C4-31FC-4B38-98B4-5A015E6E47E6}" uniqueName="8" name="Fuel cell pwm (0-255)" queryTableFieldId="8"/>
    <tableColumn id="9" xr3:uid="{3E35D142-7A31-4709-8943-29A3D4A7CEFE}" uniqueName="9" name="ElectrolyzerU (V)" queryTableFieldId="9"/>
    <tableColumn id="10" xr3:uid="{26B5A999-4DC7-4159-93C5-EACD9C9493BD}" uniqueName="10" name="ElectrolyzerI (mA)" queryTableFieldId="10"/>
    <tableColumn id="11" xr3:uid="{AD6FC645-369B-4D50-8F2E-28E123B24A82}" uniqueName="11" name="Electrolyzer pwm (0-255)" queryTableFieldId="11"/>
    <tableColumn id="12" xr3:uid="{A97C4047-D1C7-49A9-9555-9879FF895CDB}" uniqueName="12" name="gridU (V)" queryTableFieldId="12"/>
    <tableColumn id="13" xr3:uid="{82013C15-218D-43AA-A066-D46B5833ADBB}" uniqueName="13" name="H2 pwm (0-255)" queryTableFieldId="13"/>
    <tableColumn id="14" xr3:uid="{E5AD4EFB-055D-4800-A921-8E1E6356CE4A}" uniqueName="14" name="looptime (ms)" queryTableFieldId="14"/>
    <tableColumn id="15" xr3:uid="{41085A20-EF12-4B6C-AF16-763B0F93D8B2}" uniqueName="15" name="fanRaw (%) dimmer" queryTableFieldId="15"/>
    <tableColumn id="16" xr3:uid="{EDD39834-45DD-47D2-B92E-86B419785839}" uniqueName="16" name="wind pwm (0-255)" queryTableFieldId="16"/>
    <tableColumn id="17" xr3:uid="{8CC6757B-2B07-4645-9F35-F985D24DC546}" uniqueName="17" name="mismatch flow (-)" queryTableFieldId="17"/>
    <tableColumn id="18" xr3:uid="{3473668E-C839-43CC-86EC-00D072E0E22A}" uniqueName="18" name="zon flow (-)" queryTableFieldId="18"/>
    <tableColumn id="19" xr3:uid="{D52EE0FE-66B1-4264-821D-76EBBE43E9B1}" uniqueName="19" name="wind flow (-)" queryTableFieldId="19"/>
    <tableColumn id="20" xr3:uid="{80A5558F-AB63-448B-9E36-B6F619FD2ED5}" uniqueName="20" name="fuel cell flow (-)" queryTableFieldId="20"/>
    <tableColumn id="21" xr3:uid="{4FF13B54-DC0B-44F6-AC19-C76EA85F6070}" uniqueName="21" name="Tanklevel (mL)" queryTableFieldId="21" dataCellStyle="Calculation"/>
    <tableColumn id="22" xr3:uid="{63CE3C0F-76CE-4852-AF8E-597CAFE42812}" uniqueName="22" name="t (s)" queryTableFieldId="22" dataCellStyle="Calculation"/>
    <tableColumn id="23" xr3:uid="{34D9F777-A77C-43C9-94B5-41C03778856A}" uniqueName="23" name="pwind" queryTableFieldId="23" dataDxfId="2" dataCellStyle="Output">
      <calculatedColumnFormula>VLOOKUP(log[[#This Row],[fanRaw (%) dimmer]],[1]DATA!$I$4:$CA$94,(log[[#This Row],[WindU (V)]])*10+2,FALSE)</calculatedColumnFormula>
    </tableColumn>
    <tableColumn id="24" xr3:uid="{C5AB5E5E-8B6C-4D2D-8B8D-C85C3E248BDA}" uniqueName="24" name="pzon" queryTableFieldId="24" dataDxfId="1" dataCellStyle="Output">
      <calculatedColumnFormula>VLOOKUP(log[[#This Row],[SolarRef (%)]],[2]Blad2!G$2:EC$102,log[[#This Row],[SolarU (V)]]*10+7,FALSE)</calculatedColumnFormula>
    </tableColumn>
    <tableColumn id="25" xr3:uid="{8C1F214D-D2AC-4676-805B-DAFD4D96B73E}" uniqueName="25" name="pload" queryTableFieldId="25" dataDxfId="0" dataCellStyle="Output">
      <calculatedColumnFormula>log[[#This Row],[gridU (V)]]*log[[#This Row],[SolarU (V)]]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AN5037"/>
  <sheetViews>
    <sheetView tabSelected="1" topLeftCell="Y1" zoomScale="70" zoomScaleNormal="70" workbookViewId="0">
      <selection activeCell="AJ24" sqref="AJ24"/>
    </sheetView>
  </sheetViews>
  <sheetFormatPr defaultRowHeight="14.4" x14ac:dyDescent="0.3"/>
  <cols>
    <col min="1" max="1" width="14.5546875" hidden="1" customWidth="1"/>
    <col min="2" max="2" width="17.109375" hidden="1" customWidth="1"/>
    <col min="3" max="3" width="14.44140625" hidden="1" customWidth="1"/>
    <col min="4" max="4" width="12.77734375" hidden="1" customWidth="1"/>
    <col min="5" max="5" width="13.5546875" hidden="1" customWidth="1"/>
    <col min="6" max="6" width="13.109375" hidden="1" customWidth="1"/>
    <col min="7" max="7" width="16" hidden="1" customWidth="1"/>
    <col min="8" max="8" width="23.33203125" hidden="1" customWidth="1"/>
    <col min="9" max="9" width="18.88671875" hidden="1" customWidth="1"/>
    <col min="10" max="10" width="19.77734375" hidden="1" customWidth="1"/>
    <col min="11" max="11" width="26.44140625" hidden="1" customWidth="1"/>
    <col min="12" max="12" width="11.88671875" hidden="1" customWidth="1"/>
    <col min="13" max="13" width="18.5546875" hidden="1" customWidth="1"/>
    <col min="14" max="14" width="16.44140625" hidden="1" customWidth="1"/>
    <col min="15" max="15" width="21.33203125" hidden="1" customWidth="1"/>
    <col min="16" max="16" width="20.44140625" hidden="1" customWidth="1"/>
    <col min="17" max="17" width="19.44140625" hidden="1" customWidth="1"/>
    <col min="18" max="18" width="13.88671875" hidden="1" customWidth="1"/>
    <col min="19" max="19" width="15.21875" hidden="1" customWidth="1"/>
    <col min="20" max="20" width="17.77734375" hidden="1" customWidth="1"/>
    <col min="21" max="21" width="16.77734375" style="4" hidden="1" customWidth="1"/>
    <col min="22" max="22" width="13.33203125" style="4" hidden="1" customWidth="1"/>
    <col min="23" max="23" width="9.6640625" style="1" hidden="1" customWidth="1"/>
    <col min="24" max="24" width="8.33203125" style="1" hidden="1" customWidth="1"/>
    <col min="25" max="25" width="9" style="1" bestFit="1" customWidth="1"/>
    <col min="26" max="26" width="13.4414062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spans="1:40" x14ac:dyDescent="0.3">
      <c r="A2">
        <v>0</v>
      </c>
      <c r="B2">
        <v>0</v>
      </c>
      <c r="C2">
        <v>0</v>
      </c>
      <c r="D2">
        <v>3</v>
      </c>
      <c r="E2">
        <v>2</v>
      </c>
      <c r="F2">
        <v>0</v>
      </c>
      <c r="G2">
        <v>0</v>
      </c>
      <c r="H2">
        <v>0</v>
      </c>
      <c r="I2">
        <v>9</v>
      </c>
      <c r="J2">
        <v>-3</v>
      </c>
      <c r="K2">
        <v>4</v>
      </c>
      <c r="L2">
        <v>11</v>
      </c>
      <c r="M2">
        <v>-50</v>
      </c>
      <c r="N2">
        <v>16</v>
      </c>
      <c r="O2">
        <v>0</v>
      </c>
      <c r="P2">
        <v>0</v>
      </c>
      <c r="Q2">
        <v>46</v>
      </c>
      <c r="R2">
        <v>52</v>
      </c>
      <c r="S2">
        <v>8.9999999999999993E-3</v>
      </c>
      <c r="T2">
        <v>0</v>
      </c>
      <c r="U2" s="4">
        <v>6.2868173499999784</v>
      </c>
      <c r="V2" s="4">
        <v>17.696999999999999</v>
      </c>
      <c r="W2" s="2">
        <f>VLOOKUP(log[[#This Row],[fanRaw (%) dimmer]],[1]DATA!$I$4:$CA$94,(log[[#This Row],[WindU (V)]])*10+2,FALSE)</f>
        <v>0</v>
      </c>
      <c r="X2" s="5">
        <f>VLOOKUP(log[[#This Row],[SolarRef (%)]],[2]Blad2!G$2:EC$102,log[[#This Row],[SolarU (V)]]*10+7,FALSE)</f>
        <v>0</v>
      </c>
      <c r="Y2" s="5">
        <f>log[[#This Row],[gridU (V)]]*log[[#This Row],[SolarU (V)]]</f>
        <v>33</v>
      </c>
      <c r="AD2" t="s">
        <v>25</v>
      </c>
    </row>
    <row r="3" spans="1:40" x14ac:dyDescent="0.3">
      <c r="A3">
        <v>0</v>
      </c>
      <c r="B3">
        <v>0</v>
      </c>
      <c r="C3">
        <v>0</v>
      </c>
      <c r="D3">
        <v>3</v>
      </c>
      <c r="E3">
        <v>2</v>
      </c>
      <c r="F3">
        <v>0</v>
      </c>
      <c r="G3">
        <v>0</v>
      </c>
      <c r="H3">
        <v>0</v>
      </c>
      <c r="I3">
        <v>9</v>
      </c>
      <c r="J3">
        <v>-3</v>
      </c>
      <c r="K3">
        <v>4</v>
      </c>
      <c r="L3">
        <v>11</v>
      </c>
      <c r="M3">
        <v>-50</v>
      </c>
      <c r="N3">
        <v>16</v>
      </c>
      <c r="O3">
        <v>0</v>
      </c>
      <c r="P3">
        <v>0</v>
      </c>
      <c r="Q3">
        <v>46</v>
      </c>
      <c r="R3">
        <v>52</v>
      </c>
      <c r="S3">
        <v>8.9999999999999993E-3</v>
      </c>
      <c r="T3">
        <v>0</v>
      </c>
      <c r="U3" s="4">
        <v>6.3749588649999822</v>
      </c>
      <c r="V3" s="4">
        <v>17.896999999999998</v>
      </c>
      <c r="W3" s="3">
        <f>VLOOKUP(log[[#This Row],[fanRaw (%) dimmer]],[1]DATA!$I$4:$CA$94,(log[[#This Row],[WindU (V)]])*10+2,FALSE)</f>
        <v>0</v>
      </c>
      <c r="X3" s="5">
        <f>VLOOKUP(log[[#This Row],[SolarRef (%)]],[2]Blad2!G$2:EC$102,log[[#This Row],[SolarU (V)]]*10+7,FALSE)</f>
        <v>0</v>
      </c>
      <c r="Y3" s="5">
        <f>log[[#This Row],[gridU (V)]]*log[[#This Row],[SolarU (V)]]</f>
        <v>33</v>
      </c>
    </row>
    <row r="4" spans="1:40" x14ac:dyDescent="0.3">
      <c r="A4">
        <v>0</v>
      </c>
      <c r="B4">
        <v>0</v>
      </c>
      <c r="C4">
        <v>0</v>
      </c>
      <c r="D4">
        <v>3</v>
      </c>
      <c r="E4">
        <v>4</v>
      </c>
      <c r="F4">
        <v>0</v>
      </c>
      <c r="G4">
        <v>0</v>
      </c>
      <c r="H4">
        <v>0</v>
      </c>
      <c r="I4">
        <v>9</v>
      </c>
      <c r="J4">
        <v>-2</v>
      </c>
      <c r="K4">
        <v>4</v>
      </c>
      <c r="L4">
        <v>11</v>
      </c>
      <c r="M4">
        <v>-50</v>
      </c>
      <c r="N4">
        <v>16</v>
      </c>
      <c r="O4">
        <v>0</v>
      </c>
      <c r="P4">
        <v>0</v>
      </c>
      <c r="Q4">
        <v>48</v>
      </c>
      <c r="R4">
        <v>52</v>
      </c>
      <c r="S4">
        <v>8.9999999999999993E-3</v>
      </c>
      <c r="T4">
        <v>0</v>
      </c>
      <c r="U4" s="4">
        <v>6.0517733099999731</v>
      </c>
      <c r="V4" s="4">
        <v>20.097000000000001</v>
      </c>
      <c r="W4" s="3">
        <f>VLOOKUP(log[[#This Row],[fanRaw (%) dimmer]],[1]DATA!$I$4:$CA$94,(log[[#This Row],[WindU (V)]])*10+2,FALSE)</f>
        <v>0</v>
      </c>
      <c r="X4" s="5">
        <f>VLOOKUP(log[[#This Row],[SolarRef (%)]],[2]Blad2!G$2:EC$102,log[[#This Row],[SolarU (V)]]*10+7,FALSE)</f>
        <v>0</v>
      </c>
      <c r="Y4" s="5">
        <f>log[[#This Row],[gridU (V)]]*log[[#This Row],[SolarU (V)]]</f>
        <v>33</v>
      </c>
    </row>
    <row r="5" spans="1:40" x14ac:dyDescent="0.3">
      <c r="A5">
        <v>0</v>
      </c>
      <c r="B5">
        <v>0</v>
      </c>
      <c r="C5">
        <v>0</v>
      </c>
      <c r="D5">
        <v>3</v>
      </c>
      <c r="E5">
        <v>4</v>
      </c>
      <c r="F5">
        <v>0</v>
      </c>
      <c r="G5">
        <v>0</v>
      </c>
      <c r="H5">
        <v>0</v>
      </c>
      <c r="I5">
        <v>9</v>
      </c>
      <c r="J5">
        <v>-2</v>
      </c>
      <c r="K5">
        <v>4</v>
      </c>
      <c r="L5">
        <v>11</v>
      </c>
      <c r="M5">
        <v>-50</v>
      </c>
      <c r="N5">
        <v>16</v>
      </c>
      <c r="O5">
        <v>0</v>
      </c>
      <c r="P5">
        <v>0</v>
      </c>
      <c r="Q5">
        <v>48</v>
      </c>
      <c r="R5">
        <v>52</v>
      </c>
      <c r="S5">
        <v>8.9999999999999993E-3</v>
      </c>
      <c r="T5">
        <v>0</v>
      </c>
      <c r="U5" s="4">
        <v>5.9636317949999835</v>
      </c>
      <c r="V5" s="4">
        <v>20.295000000000002</v>
      </c>
      <c r="W5" s="3">
        <f>VLOOKUP(log[[#This Row],[fanRaw (%) dimmer]],[1]DATA!$I$4:$CA$94,(log[[#This Row],[WindU (V)]])*10+2,FALSE)</f>
        <v>0</v>
      </c>
      <c r="X5" s="5">
        <f>VLOOKUP(log[[#This Row],[SolarRef (%)]],[2]Blad2!G$2:EC$102,log[[#This Row],[SolarU (V)]]*10+7,FALSE)</f>
        <v>0</v>
      </c>
      <c r="Y5" s="5">
        <f>log[[#This Row],[gridU (V)]]*log[[#This Row],[SolarU (V)]]</f>
        <v>33</v>
      </c>
    </row>
    <row r="6" spans="1:40" x14ac:dyDescent="0.3">
      <c r="A6">
        <v>0</v>
      </c>
      <c r="B6">
        <v>0</v>
      </c>
      <c r="C6">
        <v>0</v>
      </c>
      <c r="D6">
        <v>3</v>
      </c>
      <c r="E6">
        <v>4</v>
      </c>
      <c r="F6">
        <v>0</v>
      </c>
      <c r="G6">
        <v>0</v>
      </c>
      <c r="H6">
        <v>0</v>
      </c>
      <c r="I6">
        <v>9</v>
      </c>
      <c r="J6">
        <v>-5</v>
      </c>
      <c r="K6">
        <v>4</v>
      </c>
      <c r="L6">
        <v>11</v>
      </c>
      <c r="M6">
        <v>-50</v>
      </c>
      <c r="N6">
        <v>16</v>
      </c>
      <c r="O6">
        <v>0</v>
      </c>
      <c r="P6">
        <v>0</v>
      </c>
      <c r="Q6">
        <v>47</v>
      </c>
      <c r="R6">
        <v>52</v>
      </c>
      <c r="S6">
        <v>8.9999999999999993E-3</v>
      </c>
      <c r="T6">
        <v>0</v>
      </c>
      <c r="U6" s="4">
        <v>5.9636317949999835</v>
      </c>
      <c r="V6" s="4">
        <v>24.297999999999998</v>
      </c>
      <c r="W6" s="3">
        <f>VLOOKUP(log[[#This Row],[fanRaw (%) dimmer]],[1]DATA!$I$4:$CA$94,(log[[#This Row],[WindU (V)]])*10+2,FALSE)</f>
        <v>0</v>
      </c>
      <c r="X6" s="5">
        <f>VLOOKUP(log[[#This Row],[SolarRef (%)]],[2]Blad2!G$2:EC$102,log[[#This Row],[SolarU (V)]]*10+7,FALSE)</f>
        <v>0</v>
      </c>
      <c r="Y6" s="5">
        <f>log[[#This Row],[gridU (V)]]*log[[#This Row],[SolarU (V)]]</f>
        <v>33</v>
      </c>
      <c r="AN6" t="s">
        <v>27</v>
      </c>
    </row>
    <row r="7" spans="1:40" x14ac:dyDescent="0.3">
      <c r="A7">
        <v>0</v>
      </c>
      <c r="B7">
        <v>0</v>
      </c>
      <c r="C7">
        <v>0</v>
      </c>
      <c r="D7">
        <v>3</v>
      </c>
      <c r="E7">
        <v>4</v>
      </c>
      <c r="F7">
        <v>0</v>
      </c>
      <c r="G7">
        <v>0</v>
      </c>
      <c r="H7">
        <v>0</v>
      </c>
      <c r="I7">
        <v>9</v>
      </c>
      <c r="J7">
        <v>-5</v>
      </c>
      <c r="K7">
        <v>4</v>
      </c>
      <c r="L7">
        <v>11</v>
      </c>
      <c r="M7">
        <v>-50</v>
      </c>
      <c r="N7">
        <v>16</v>
      </c>
      <c r="O7">
        <v>0</v>
      </c>
      <c r="P7">
        <v>0</v>
      </c>
      <c r="Q7">
        <v>47</v>
      </c>
      <c r="R7">
        <v>52</v>
      </c>
      <c r="S7">
        <v>8.9999999999999993E-3</v>
      </c>
      <c r="T7">
        <v>0</v>
      </c>
      <c r="U7" s="4">
        <v>5.9636317949999835</v>
      </c>
      <c r="V7" s="4">
        <v>24.495000000000001</v>
      </c>
      <c r="W7" s="3">
        <f>VLOOKUP(log[[#This Row],[fanRaw (%) dimmer]],[1]DATA!$I$4:$CA$94,(log[[#This Row],[WindU (V)]])*10+2,FALSE)</f>
        <v>0</v>
      </c>
      <c r="X7" s="5">
        <f>VLOOKUP(log[[#This Row],[SolarRef (%)]],[2]Blad2!G$2:EC$102,log[[#This Row],[SolarU (V)]]*10+7,FALSE)</f>
        <v>0</v>
      </c>
      <c r="Y7" s="5">
        <f>log[[#This Row],[gridU (V)]]*log[[#This Row],[SolarU (V)]]</f>
        <v>33</v>
      </c>
    </row>
    <row r="8" spans="1:40" x14ac:dyDescent="0.3">
      <c r="A8">
        <v>0</v>
      </c>
      <c r="B8">
        <v>0</v>
      </c>
      <c r="C8">
        <v>0</v>
      </c>
      <c r="D8">
        <v>3</v>
      </c>
      <c r="E8">
        <v>4</v>
      </c>
      <c r="F8">
        <v>0</v>
      </c>
      <c r="G8">
        <v>0</v>
      </c>
      <c r="H8">
        <v>0</v>
      </c>
      <c r="I8">
        <v>9</v>
      </c>
      <c r="J8">
        <v>-5</v>
      </c>
      <c r="K8">
        <v>4</v>
      </c>
      <c r="L8">
        <v>11</v>
      </c>
      <c r="M8">
        <v>-50</v>
      </c>
      <c r="N8">
        <v>16</v>
      </c>
      <c r="O8">
        <v>0</v>
      </c>
      <c r="P8">
        <v>0</v>
      </c>
      <c r="Q8">
        <v>47</v>
      </c>
      <c r="R8">
        <v>52</v>
      </c>
      <c r="S8">
        <v>8.9999999999999993E-3</v>
      </c>
      <c r="T8">
        <v>0</v>
      </c>
      <c r="U8" s="4">
        <v>5.9048707849999857</v>
      </c>
      <c r="V8" s="4">
        <v>24.695</v>
      </c>
      <c r="W8" s="3">
        <f>VLOOKUP(log[[#This Row],[fanRaw (%) dimmer]],[1]DATA!$I$4:$CA$94,(log[[#This Row],[WindU (V)]])*10+2,FALSE)</f>
        <v>0</v>
      </c>
      <c r="X8" s="5">
        <f>VLOOKUP(log[[#This Row],[SolarRef (%)]],[2]Blad2!G$2:EC$102,log[[#This Row],[SolarU (V)]]*10+7,FALSE)</f>
        <v>0</v>
      </c>
      <c r="Y8" s="5">
        <f>log[[#This Row],[gridU (V)]]*log[[#This Row],[SolarU (V)]]</f>
        <v>33</v>
      </c>
    </row>
    <row r="9" spans="1:40" x14ac:dyDescent="0.3">
      <c r="A9">
        <v>0</v>
      </c>
      <c r="B9">
        <v>0</v>
      </c>
      <c r="C9">
        <v>0</v>
      </c>
      <c r="D9">
        <v>3</v>
      </c>
      <c r="E9">
        <v>4</v>
      </c>
      <c r="F9">
        <v>0</v>
      </c>
      <c r="G9">
        <v>0</v>
      </c>
      <c r="H9">
        <v>0</v>
      </c>
      <c r="I9">
        <v>9</v>
      </c>
      <c r="J9">
        <v>-1</v>
      </c>
      <c r="K9">
        <v>4</v>
      </c>
      <c r="L9">
        <v>11</v>
      </c>
      <c r="M9">
        <v>-50</v>
      </c>
      <c r="N9">
        <v>16</v>
      </c>
      <c r="O9">
        <v>0</v>
      </c>
      <c r="P9">
        <v>0</v>
      </c>
      <c r="Q9">
        <v>48</v>
      </c>
      <c r="R9">
        <v>52</v>
      </c>
      <c r="S9">
        <v>8.9999999999999993E-3</v>
      </c>
      <c r="T9">
        <v>0</v>
      </c>
      <c r="U9" s="4">
        <v>5.8754902799999797</v>
      </c>
      <c r="V9" s="4">
        <v>24.898</v>
      </c>
      <c r="W9" s="3">
        <f>VLOOKUP(log[[#This Row],[fanRaw (%) dimmer]],[1]DATA!$I$4:$CA$94,(log[[#This Row],[WindU (V)]])*10+2,FALSE)</f>
        <v>0</v>
      </c>
      <c r="X9" s="5">
        <f>VLOOKUP(log[[#This Row],[SolarRef (%)]],[2]Blad2!G$2:EC$102,log[[#This Row],[SolarU (V)]]*10+7,FALSE)</f>
        <v>0</v>
      </c>
      <c r="Y9" s="5">
        <f>log[[#This Row],[gridU (V)]]*log[[#This Row],[SolarU (V)]]</f>
        <v>33</v>
      </c>
    </row>
    <row r="10" spans="1:40" x14ac:dyDescent="0.3">
      <c r="A10">
        <v>0</v>
      </c>
      <c r="B10">
        <v>0</v>
      </c>
      <c r="C10">
        <v>0</v>
      </c>
      <c r="D10">
        <v>3</v>
      </c>
      <c r="E10">
        <v>4</v>
      </c>
      <c r="F10">
        <v>0</v>
      </c>
      <c r="G10">
        <v>0</v>
      </c>
      <c r="H10">
        <v>0</v>
      </c>
      <c r="I10">
        <v>9</v>
      </c>
      <c r="J10">
        <v>-1</v>
      </c>
      <c r="K10">
        <v>4</v>
      </c>
      <c r="L10">
        <v>11</v>
      </c>
      <c r="M10">
        <v>-50</v>
      </c>
      <c r="N10">
        <v>16</v>
      </c>
      <c r="O10">
        <v>0</v>
      </c>
      <c r="P10">
        <v>0</v>
      </c>
      <c r="Q10">
        <v>48</v>
      </c>
      <c r="R10">
        <v>52</v>
      </c>
      <c r="S10">
        <v>8.9999999999999993E-3</v>
      </c>
      <c r="T10">
        <v>0</v>
      </c>
      <c r="U10" s="4">
        <v>5.8461097749999738</v>
      </c>
      <c r="V10" s="4">
        <v>25.094999999999999</v>
      </c>
      <c r="W10" s="3">
        <f>VLOOKUP(log[[#This Row],[fanRaw (%) dimmer]],[1]DATA!$I$4:$CA$94,(log[[#This Row],[WindU (V)]])*10+2,FALSE)</f>
        <v>0</v>
      </c>
      <c r="X10" s="5">
        <f>VLOOKUP(log[[#This Row],[SolarRef (%)]],[2]Blad2!G$2:EC$102,log[[#This Row],[SolarU (V)]]*10+7,FALSE)</f>
        <v>0</v>
      </c>
      <c r="Y10" s="5">
        <f>log[[#This Row],[gridU (V)]]*log[[#This Row],[SolarU (V)]]</f>
        <v>33</v>
      </c>
    </row>
    <row r="11" spans="1:40" x14ac:dyDescent="0.3">
      <c r="A11">
        <v>0</v>
      </c>
      <c r="B11">
        <v>0</v>
      </c>
      <c r="C11">
        <v>0</v>
      </c>
      <c r="D11">
        <v>3</v>
      </c>
      <c r="E11">
        <v>7</v>
      </c>
      <c r="F11">
        <v>0</v>
      </c>
      <c r="G11">
        <v>0</v>
      </c>
      <c r="H11">
        <v>0</v>
      </c>
      <c r="I11">
        <v>9</v>
      </c>
      <c r="J11">
        <v>-2</v>
      </c>
      <c r="K11">
        <v>4</v>
      </c>
      <c r="L11">
        <v>11</v>
      </c>
      <c r="M11">
        <v>-50</v>
      </c>
      <c r="N11">
        <v>16</v>
      </c>
      <c r="O11">
        <v>0</v>
      </c>
      <c r="P11">
        <v>0</v>
      </c>
      <c r="Q11">
        <v>43</v>
      </c>
      <c r="R11">
        <v>52</v>
      </c>
      <c r="S11">
        <v>8.9999999999999993E-3</v>
      </c>
      <c r="T11">
        <v>0</v>
      </c>
      <c r="U11" s="4">
        <v>5.787348764999976</v>
      </c>
      <c r="V11" s="4">
        <v>27.696000000000002</v>
      </c>
      <c r="W11" s="3">
        <f>VLOOKUP(log[[#This Row],[fanRaw (%) dimmer]],[1]DATA!$I$4:$CA$94,(log[[#This Row],[WindU (V)]])*10+2,FALSE)</f>
        <v>0</v>
      </c>
      <c r="X11" s="5">
        <f>VLOOKUP(log[[#This Row],[SolarRef (%)]],[2]Blad2!G$2:EC$102,log[[#This Row],[SolarU (V)]]*10+7,FALSE)</f>
        <v>0</v>
      </c>
      <c r="Y11" s="5">
        <f>log[[#This Row],[gridU (V)]]*log[[#This Row],[SolarU (V)]]</f>
        <v>33</v>
      </c>
    </row>
    <row r="12" spans="1:40" x14ac:dyDescent="0.3">
      <c r="A12">
        <v>0</v>
      </c>
      <c r="B12">
        <v>0</v>
      </c>
      <c r="C12">
        <v>0</v>
      </c>
      <c r="D12">
        <v>3</v>
      </c>
      <c r="E12">
        <v>7</v>
      </c>
      <c r="F12">
        <v>0</v>
      </c>
      <c r="G12">
        <v>0</v>
      </c>
      <c r="H12">
        <v>0</v>
      </c>
      <c r="I12">
        <v>9</v>
      </c>
      <c r="J12">
        <v>-2</v>
      </c>
      <c r="K12">
        <v>4</v>
      </c>
      <c r="L12">
        <v>11</v>
      </c>
      <c r="M12">
        <v>-50</v>
      </c>
      <c r="N12">
        <v>16</v>
      </c>
      <c r="O12">
        <v>0</v>
      </c>
      <c r="P12">
        <v>0</v>
      </c>
      <c r="Q12">
        <v>43</v>
      </c>
      <c r="R12">
        <v>52</v>
      </c>
      <c r="S12">
        <v>8.9999999999999993E-3</v>
      </c>
      <c r="T12">
        <v>0</v>
      </c>
      <c r="U12" s="4">
        <v>5.8461097749999738</v>
      </c>
      <c r="V12" s="4">
        <v>27.895</v>
      </c>
      <c r="W12" s="3">
        <f>VLOOKUP(log[[#This Row],[fanRaw (%) dimmer]],[1]DATA!$I$4:$CA$94,(log[[#This Row],[WindU (V)]])*10+2,FALSE)</f>
        <v>0</v>
      </c>
      <c r="X12" s="5">
        <f>VLOOKUP(log[[#This Row],[SolarRef (%)]],[2]Blad2!G$2:EC$102,log[[#This Row],[SolarU (V)]]*10+7,FALSE)</f>
        <v>0</v>
      </c>
      <c r="Y12" s="5">
        <f>log[[#This Row],[gridU (V)]]*log[[#This Row],[SolarU (V)]]</f>
        <v>33</v>
      </c>
    </row>
    <row r="13" spans="1:40" x14ac:dyDescent="0.3">
      <c r="A13">
        <v>0</v>
      </c>
      <c r="B13">
        <v>0</v>
      </c>
      <c r="C13">
        <v>0</v>
      </c>
      <c r="D13">
        <v>3</v>
      </c>
      <c r="E13">
        <v>7</v>
      </c>
      <c r="F13">
        <v>0</v>
      </c>
      <c r="G13">
        <v>0</v>
      </c>
      <c r="H13">
        <v>0</v>
      </c>
      <c r="I13">
        <v>9</v>
      </c>
      <c r="J13">
        <v>-2</v>
      </c>
      <c r="K13">
        <v>4</v>
      </c>
      <c r="L13">
        <v>11</v>
      </c>
      <c r="M13">
        <v>-50</v>
      </c>
      <c r="N13">
        <v>16</v>
      </c>
      <c r="O13">
        <v>0</v>
      </c>
      <c r="P13">
        <v>0</v>
      </c>
      <c r="Q13">
        <v>43</v>
      </c>
      <c r="R13">
        <v>52</v>
      </c>
      <c r="S13">
        <v>8.9999999999999993E-3</v>
      </c>
      <c r="T13">
        <v>0</v>
      </c>
      <c r="U13" s="4">
        <v>5.7579682599999842</v>
      </c>
      <c r="V13" s="4">
        <v>28.094999999999999</v>
      </c>
      <c r="W13" s="3">
        <f>VLOOKUP(log[[#This Row],[fanRaw (%) dimmer]],[1]DATA!$I$4:$CA$94,(log[[#This Row],[WindU (V)]])*10+2,FALSE)</f>
        <v>0</v>
      </c>
      <c r="X13" s="5">
        <f>VLOOKUP(log[[#This Row],[SolarRef (%)]],[2]Blad2!G$2:EC$102,log[[#This Row],[SolarU (V)]]*10+7,FALSE)</f>
        <v>0</v>
      </c>
      <c r="Y13" s="5">
        <f>log[[#This Row],[gridU (V)]]*log[[#This Row],[SolarU (V)]]</f>
        <v>33</v>
      </c>
      <c r="AN13">
        <f>MIN(log[Tanklevel (mL)])</f>
        <v>3.0000000000000001E-3</v>
      </c>
    </row>
    <row r="14" spans="1:40" x14ac:dyDescent="0.3">
      <c r="A14">
        <v>0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0</v>
      </c>
      <c r="I14">
        <v>9</v>
      </c>
      <c r="J14">
        <v>-4</v>
      </c>
      <c r="K14">
        <v>4</v>
      </c>
      <c r="L14">
        <v>11</v>
      </c>
      <c r="M14">
        <v>-50</v>
      </c>
      <c r="N14">
        <v>16</v>
      </c>
      <c r="O14">
        <v>0</v>
      </c>
      <c r="P14">
        <v>0</v>
      </c>
      <c r="Q14">
        <v>49</v>
      </c>
      <c r="R14">
        <v>52</v>
      </c>
      <c r="S14">
        <v>8.9999999999999993E-3</v>
      </c>
      <c r="T14">
        <v>0</v>
      </c>
      <c r="U14" s="4">
        <v>6.8156664399999869</v>
      </c>
      <c r="V14" s="4">
        <v>31.696000000000002</v>
      </c>
      <c r="W14" s="3">
        <f>VLOOKUP(log[[#This Row],[fanRaw (%) dimmer]],[1]DATA!$I$4:$CA$94,(log[[#This Row],[WindU (V)]])*10+2,FALSE)</f>
        <v>0</v>
      </c>
      <c r="X14" s="5">
        <f>VLOOKUP(log[[#This Row],[SolarRef (%)]],[2]Blad2!G$2:EC$102,log[[#This Row],[SolarU (V)]]*10+7,FALSE)</f>
        <v>0</v>
      </c>
      <c r="Y14" s="5">
        <f>log[[#This Row],[gridU (V)]]*log[[#This Row],[SolarU (V)]]</f>
        <v>33</v>
      </c>
      <c r="AN14">
        <f>MAX(log[Tanklevel (mL)])</f>
        <v>76.599999999999994</v>
      </c>
    </row>
    <row r="15" spans="1:40" x14ac:dyDescent="0.3">
      <c r="A15">
        <v>0</v>
      </c>
      <c r="B15">
        <v>0</v>
      </c>
      <c r="C15">
        <v>0</v>
      </c>
      <c r="D15">
        <v>3</v>
      </c>
      <c r="E15">
        <v>4</v>
      </c>
      <c r="F15">
        <v>0</v>
      </c>
      <c r="G15">
        <v>0</v>
      </c>
      <c r="H15">
        <v>0</v>
      </c>
      <c r="I15">
        <v>9</v>
      </c>
      <c r="J15">
        <v>-4</v>
      </c>
      <c r="K15">
        <v>4</v>
      </c>
      <c r="L15">
        <v>11</v>
      </c>
      <c r="M15">
        <v>-50</v>
      </c>
      <c r="N15">
        <v>16</v>
      </c>
      <c r="O15">
        <v>0</v>
      </c>
      <c r="P15">
        <v>0</v>
      </c>
      <c r="Q15">
        <v>49</v>
      </c>
      <c r="R15">
        <v>52</v>
      </c>
      <c r="S15">
        <v>8.9999999999999993E-3</v>
      </c>
      <c r="T15">
        <v>0</v>
      </c>
      <c r="U15" s="4">
        <v>6.8744274499999847</v>
      </c>
      <c r="V15" s="4">
        <v>31.895</v>
      </c>
      <c r="W15" s="3">
        <f>VLOOKUP(log[[#This Row],[fanRaw (%) dimmer]],[1]DATA!$I$4:$CA$94,(log[[#This Row],[WindU (V)]])*10+2,FALSE)</f>
        <v>0</v>
      </c>
      <c r="X15" s="5">
        <f>VLOOKUP(log[[#This Row],[SolarRef (%)]],[2]Blad2!G$2:EC$102,log[[#This Row],[SolarU (V)]]*10+7,FALSE)</f>
        <v>0</v>
      </c>
      <c r="Y15" s="5">
        <f>log[[#This Row],[gridU (V)]]*log[[#This Row],[SolarU (V)]]</f>
        <v>33</v>
      </c>
    </row>
    <row r="16" spans="1:40" x14ac:dyDescent="0.3">
      <c r="A16">
        <v>0</v>
      </c>
      <c r="B16">
        <v>0</v>
      </c>
      <c r="C16">
        <v>0</v>
      </c>
      <c r="D16">
        <v>3</v>
      </c>
      <c r="E16">
        <v>9</v>
      </c>
      <c r="F16">
        <v>0</v>
      </c>
      <c r="G16">
        <v>0</v>
      </c>
      <c r="H16">
        <v>0</v>
      </c>
      <c r="I16">
        <v>9</v>
      </c>
      <c r="J16">
        <v>-3</v>
      </c>
      <c r="K16">
        <v>4</v>
      </c>
      <c r="L16">
        <v>11</v>
      </c>
      <c r="M16">
        <v>-50</v>
      </c>
      <c r="N16">
        <v>16</v>
      </c>
      <c r="O16">
        <v>0</v>
      </c>
      <c r="P16">
        <v>0</v>
      </c>
      <c r="Q16">
        <v>47</v>
      </c>
      <c r="R16">
        <v>52</v>
      </c>
      <c r="S16">
        <v>8.9999999999999993E-3</v>
      </c>
      <c r="T16">
        <v>0</v>
      </c>
      <c r="U16" s="4">
        <v>7.6089400749999783</v>
      </c>
      <c r="V16" s="4">
        <v>53.295999999999999</v>
      </c>
      <c r="W16" s="3">
        <f>VLOOKUP(log[[#This Row],[fanRaw (%) dimmer]],[1]DATA!$I$4:$CA$94,(log[[#This Row],[WindU (V)]])*10+2,FALSE)</f>
        <v>0</v>
      </c>
      <c r="X16" s="5">
        <f>VLOOKUP(log[[#This Row],[SolarRef (%)]],[2]Blad2!G$2:EC$102,log[[#This Row],[SolarU (V)]]*10+7,FALSE)</f>
        <v>0</v>
      </c>
      <c r="Y16" s="5">
        <f>log[[#This Row],[gridU (V)]]*log[[#This Row],[SolarU (V)]]</f>
        <v>33</v>
      </c>
    </row>
    <row r="17" spans="1:25" x14ac:dyDescent="0.3">
      <c r="A17">
        <v>0</v>
      </c>
      <c r="B17">
        <v>0</v>
      </c>
      <c r="C17">
        <v>0</v>
      </c>
      <c r="D17">
        <v>3</v>
      </c>
      <c r="E17">
        <v>9</v>
      </c>
      <c r="F17">
        <v>0</v>
      </c>
      <c r="G17">
        <v>0</v>
      </c>
      <c r="H17">
        <v>0</v>
      </c>
      <c r="I17">
        <v>9</v>
      </c>
      <c r="J17">
        <v>-3</v>
      </c>
      <c r="K17">
        <v>4</v>
      </c>
      <c r="L17">
        <v>11</v>
      </c>
      <c r="M17">
        <v>-50</v>
      </c>
      <c r="N17">
        <v>16</v>
      </c>
      <c r="O17">
        <v>0</v>
      </c>
      <c r="P17">
        <v>0</v>
      </c>
      <c r="Q17">
        <v>47</v>
      </c>
      <c r="R17">
        <v>52</v>
      </c>
      <c r="S17">
        <v>8.9999999999999993E-3</v>
      </c>
      <c r="T17">
        <v>0</v>
      </c>
      <c r="U17" s="4">
        <v>7.5795595699999865</v>
      </c>
      <c r="V17" s="4">
        <v>53.496000000000002</v>
      </c>
      <c r="W17" s="3">
        <f>VLOOKUP(log[[#This Row],[fanRaw (%) dimmer]],[1]DATA!$I$4:$CA$94,(log[[#This Row],[WindU (V)]])*10+2,FALSE)</f>
        <v>0</v>
      </c>
      <c r="X17" s="5">
        <f>VLOOKUP(log[[#This Row],[SolarRef (%)]],[2]Blad2!G$2:EC$102,log[[#This Row],[SolarU (V)]]*10+7,FALSE)</f>
        <v>0</v>
      </c>
      <c r="Y17" s="5">
        <f>log[[#This Row],[gridU (V)]]*log[[#This Row],[SolarU (V)]]</f>
        <v>33</v>
      </c>
    </row>
    <row r="18" spans="1:25" x14ac:dyDescent="0.3">
      <c r="A18">
        <v>0</v>
      </c>
      <c r="B18">
        <v>0</v>
      </c>
      <c r="C18">
        <v>0</v>
      </c>
      <c r="D18">
        <v>3</v>
      </c>
      <c r="E18">
        <v>9</v>
      </c>
      <c r="F18">
        <v>0</v>
      </c>
      <c r="G18">
        <v>0</v>
      </c>
      <c r="H18">
        <v>0</v>
      </c>
      <c r="I18">
        <v>9</v>
      </c>
      <c r="J18">
        <v>0</v>
      </c>
      <c r="K18">
        <v>4</v>
      </c>
      <c r="L18">
        <v>11</v>
      </c>
      <c r="M18">
        <v>-50</v>
      </c>
      <c r="N18">
        <v>16</v>
      </c>
      <c r="O18">
        <v>0</v>
      </c>
      <c r="P18">
        <v>0</v>
      </c>
      <c r="Q18">
        <v>48</v>
      </c>
      <c r="R18">
        <v>52</v>
      </c>
      <c r="S18">
        <v>8.9999999999999993E-3</v>
      </c>
      <c r="T18">
        <v>0</v>
      </c>
      <c r="U18" s="4">
        <v>7.5501790649999805</v>
      </c>
      <c r="V18" s="4">
        <v>60.496000000000002</v>
      </c>
      <c r="W18" s="3">
        <f>VLOOKUP(log[[#This Row],[fanRaw (%) dimmer]],[1]DATA!$I$4:$CA$94,(log[[#This Row],[WindU (V)]])*10+2,FALSE)</f>
        <v>0</v>
      </c>
      <c r="X18" s="5">
        <f>VLOOKUP(log[[#This Row],[SolarRef (%)]],[2]Blad2!G$2:EC$102,log[[#This Row],[SolarU (V)]]*10+7,FALSE)</f>
        <v>0</v>
      </c>
      <c r="Y18" s="5">
        <f>log[[#This Row],[gridU (V)]]*log[[#This Row],[SolarU (V)]]</f>
        <v>33</v>
      </c>
    </row>
    <row r="19" spans="1:25" x14ac:dyDescent="0.3">
      <c r="A19">
        <v>0</v>
      </c>
      <c r="B19">
        <v>0</v>
      </c>
      <c r="C19">
        <v>0</v>
      </c>
      <c r="D19">
        <v>3</v>
      </c>
      <c r="E19">
        <v>9</v>
      </c>
      <c r="F19">
        <v>0</v>
      </c>
      <c r="G19">
        <v>0</v>
      </c>
      <c r="H19">
        <v>0</v>
      </c>
      <c r="I19">
        <v>9</v>
      </c>
      <c r="J19">
        <v>0</v>
      </c>
      <c r="K19">
        <v>4</v>
      </c>
      <c r="L19">
        <v>11</v>
      </c>
      <c r="M19">
        <v>-50</v>
      </c>
      <c r="N19">
        <v>16</v>
      </c>
      <c r="O19">
        <v>0</v>
      </c>
      <c r="P19">
        <v>0</v>
      </c>
      <c r="Q19">
        <v>48</v>
      </c>
      <c r="R19">
        <v>52</v>
      </c>
      <c r="S19">
        <v>8.9999999999999993E-3</v>
      </c>
      <c r="T19">
        <v>0</v>
      </c>
      <c r="U19" s="4">
        <v>7.4914180549999827</v>
      </c>
      <c r="V19" s="4">
        <v>60.695</v>
      </c>
      <c r="W19" s="3">
        <f>VLOOKUP(log[[#This Row],[fanRaw (%) dimmer]],[1]DATA!$I$4:$CA$94,(log[[#This Row],[WindU (V)]])*10+2,FALSE)</f>
        <v>0</v>
      </c>
      <c r="X19" s="5">
        <f>VLOOKUP(log[[#This Row],[SolarRef (%)]],[2]Blad2!G$2:EC$102,log[[#This Row],[SolarU (V)]]*10+7,FALSE)</f>
        <v>0</v>
      </c>
      <c r="Y19" s="5">
        <f>log[[#This Row],[gridU (V)]]*log[[#This Row],[SolarU (V)]]</f>
        <v>33</v>
      </c>
    </row>
    <row r="20" spans="1:25" x14ac:dyDescent="0.3">
      <c r="A20">
        <v>0</v>
      </c>
      <c r="B20">
        <v>0</v>
      </c>
      <c r="C20">
        <v>0</v>
      </c>
      <c r="D20">
        <v>3</v>
      </c>
      <c r="E20">
        <v>5</v>
      </c>
      <c r="F20">
        <v>0</v>
      </c>
      <c r="G20">
        <v>0</v>
      </c>
      <c r="H20">
        <v>0</v>
      </c>
      <c r="I20">
        <v>9</v>
      </c>
      <c r="J20">
        <v>-1</v>
      </c>
      <c r="K20">
        <v>4</v>
      </c>
      <c r="L20">
        <v>11</v>
      </c>
      <c r="M20">
        <v>-50</v>
      </c>
      <c r="N20">
        <v>16</v>
      </c>
      <c r="O20">
        <v>0</v>
      </c>
      <c r="P20">
        <v>0</v>
      </c>
      <c r="Q20">
        <v>44</v>
      </c>
      <c r="R20">
        <v>52</v>
      </c>
      <c r="S20">
        <v>8.9999999999999993E-3</v>
      </c>
      <c r="T20">
        <v>0</v>
      </c>
      <c r="U20" s="4">
        <v>7.697081589999982</v>
      </c>
      <c r="V20" s="4">
        <v>68.896000000000001</v>
      </c>
      <c r="W20" s="3">
        <f>VLOOKUP(log[[#This Row],[fanRaw (%) dimmer]],[1]DATA!$I$4:$CA$94,(log[[#This Row],[WindU (V)]])*10+2,FALSE)</f>
        <v>0</v>
      </c>
      <c r="X20" s="5">
        <f>VLOOKUP(log[[#This Row],[SolarRef (%)]],[2]Blad2!G$2:EC$102,log[[#This Row],[SolarU (V)]]*10+7,FALSE)</f>
        <v>0</v>
      </c>
      <c r="Y20" s="5">
        <f>log[[#This Row],[gridU (V)]]*log[[#This Row],[SolarU (V)]]</f>
        <v>33</v>
      </c>
    </row>
    <row r="21" spans="1:25" x14ac:dyDescent="0.3">
      <c r="A21">
        <v>0</v>
      </c>
      <c r="B21">
        <v>0</v>
      </c>
      <c r="C21">
        <v>0</v>
      </c>
      <c r="D21">
        <v>3</v>
      </c>
      <c r="E21">
        <v>5</v>
      </c>
      <c r="F21">
        <v>0</v>
      </c>
      <c r="G21">
        <v>0</v>
      </c>
      <c r="H21">
        <v>0</v>
      </c>
      <c r="I21">
        <v>9</v>
      </c>
      <c r="J21">
        <v>-1</v>
      </c>
      <c r="K21">
        <v>4</v>
      </c>
      <c r="L21">
        <v>11</v>
      </c>
      <c r="M21">
        <v>-50</v>
      </c>
      <c r="N21">
        <v>16</v>
      </c>
      <c r="O21">
        <v>0</v>
      </c>
      <c r="P21">
        <v>0</v>
      </c>
      <c r="Q21">
        <v>44</v>
      </c>
      <c r="R21">
        <v>52</v>
      </c>
      <c r="S21">
        <v>8.9999999999999993E-3</v>
      </c>
      <c r="T21">
        <v>0</v>
      </c>
      <c r="U21" s="4">
        <v>7.697081589999982</v>
      </c>
      <c r="V21" s="4">
        <v>69.094999999999999</v>
      </c>
      <c r="W21" s="3">
        <f>VLOOKUP(log[[#This Row],[fanRaw (%) dimmer]],[1]DATA!$I$4:$CA$94,(log[[#This Row],[WindU (V)]])*10+2,FALSE)</f>
        <v>0</v>
      </c>
      <c r="X21" s="5">
        <f>VLOOKUP(log[[#This Row],[SolarRef (%)]],[2]Blad2!G$2:EC$102,log[[#This Row],[SolarU (V)]]*10+7,FALSE)</f>
        <v>0</v>
      </c>
      <c r="Y21" s="5">
        <f>log[[#This Row],[gridU (V)]]*log[[#This Row],[SolarU (V)]]</f>
        <v>33</v>
      </c>
    </row>
    <row r="22" spans="1:25" x14ac:dyDescent="0.3">
      <c r="A22">
        <v>0</v>
      </c>
      <c r="B22">
        <v>0</v>
      </c>
      <c r="C22">
        <v>0</v>
      </c>
      <c r="D22">
        <v>3</v>
      </c>
      <c r="E22">
        <v>8</v>
      </c>
      <c r="F22">
        <v>0</v>
      </c>
      <c r="G22">
        <v>0</v>
      </c>
      <c r="H22">
        <v>0</v>
      </c>
      <c r="I22">
        <v>9</v>
      </c>
      <c r="J22">
        <v>-4</v>
      </c>
      <c r="K22">
        <v>4</v>
      </c>
      <c r="L22">
        <v>11</v>
      </c>
      <c r="M22">
        <v>-50</v>
      </c>
      <c r="N22">
        <v>16</v>
      </c>
      <c r="O22">
        <v>0</v>
      </c>
      <c r="P22">
        <v>0</v>
      </c>
      <c r="Q22">
        <v>44</v>
      </c>
      <c r="R22">
        <v>52</v>
      </c>
      <c r="S22">
        <v>8.9999999999999993E-3</v>
      </c>
      <c r="T22">
        <v>0</v>
      </c>
      <c r="U22" s="4">
        <v>7.726462094999988</v>
      </c>
      <c r="V22" s="4">
        <v>69.296000000000006</v>
      </c>
      <c r="W22" s="3">
        <f>VLOOKUP(log[[#This Row],[fanRaw (%) dimmer]],[1]DATA!$I$4:$CA$94,(log[[#This Row],[WindU (V)]])*10+2,FALSE)</f>
        <v>0</v>
      </c>
      <c r="X22" s="5">
        <f>VLOOKUP(log[[#This Row],[SolarRef (%)]],[2]Blad2!G$2:EC$102,log[[#This Row],[SolarU (V)]]*10+7,FALSE)</f>
        <v>0</v>
      </c>
      <c r="Y22" s="5">
        <f>log[[#This Row],[gridU (V)]]*log[[#This Row],[SolarU (V)]]</f>
        <v>33</v>
      </c>
    </row>
    <row r="23" spans="1:25" x14ac:dyDescent="0.3">
      <c r="A23">
        <v>0</v>
      </c>
      <c r="B23">
        <v>0</v>
      </c>
      <c r="C23">
        <v>0</v>
      </c>
      <c r="D23">
        <v>3</v>
      </c>
      <c r="E23">
        <v>8</v>
      </c>
      <c r="F23">
        <v>0</v>
      </c>
      <c r="G23">
        <v>0</v>
      </c>
      <c r="H23">
        <v>0</v>
      </c>
      <c r="I23">
        <v>9</v>
      </c>
      <c r="J23">
        <v>-4</v>
      </c>
      <c r="K23">
        <v>4</v>
      </c>
      <c r="L23">
        <v>11</v>
      </c>
      <c r="M23">
        <v>-50</v>
      </c>
      <c r="N23">
        <v>16</v>
      </c>
      <c r="O23">
        <v>0</v>
      </c>
      <c r="P23">
        <v>0</v>
      </c>
      <c r="Q23">
        <v>44</v>
      </c>
      <c r="R23">
        <v>52</v>
      </c>
      <c r="S23">
        <v>8.9999999999999993E-3</v>
      </c>
      <c r="T23">
        <v>0</v>
      </c>
      <c r="U23" s="4">
        <v>7.8146036099999776</v>
      </c>
      <c r="V23" s="4">
        <v>69.495999999999995</v>
      </c>
      <c r="W23" s="3">
        <f>VLOOKUP(log[[#This Row],[fanRaw (%) dimmer]],[1]DATA!$I$4:$CA$94,(log[[#This Row],[WindU (V)]])*10+2,FALSE)</f>
        <v>0</v>
      </c>
      <c r="X23" s="5">
        <f>VLOOKUP(log[[#This Row],[SolarRef (%)]],[2]Blad2!G$2:EC$102,log[[#This Row],[SolarU (V)]]*10+7,FALSE)</f>
        <v>0</v>
      </c>
      <c r="Y23" s="5">
        <f>log[[#This Row],[gridU (V)]]*log[[#This Row],[SolarU (V)]]</f>
        <v>33</v>
      </c>
    </row>
    <row r="24" spans="1:25" x14ac:dyDescent="0.3">
      <c r="A24">
        <v>0</v>
      </c>
      <c r="B24">
        <v>0</v>
      </c>
      <c r="C24">
        <v>0</v>
      </c>
      <c r="D24">
        <v>3</v>
      </c>
      <c r="E24">
        <v>8</v>
      </c>
      <c r="F24">
        <v>0</v>
      </c>
      <c r="G24">
        <v>0</v>
      </c>
      <c r="H24">
        <v>0</v>
      </c>
      <c r="I24">
        <v>9</v>
      </c>
      <c r="J24">
        <v>-4</v>
      </c>
      <c r="K24">
        <v>4</v>
      </c>
      <c r="L24">
        <v>11</v>
      </c>
      <c r="M24">
        <v>-50</v>
      </c>
      <c r="N24">
        <v>16</v>
      </c>
      <c r="O24">
        <v>0</v>
      </c>
      <c r="P24">
        <v>0</v>
      </c>
      <c r="Q24">
        <v>44</v>
      </c>
      <c r="R24">
        <v>52</v>
      </c>
      <c r="S24">
        <v>8.9999999999999993E-3</v>
      </c>
      <c r="T24">
        <v>0</v>
      </c>
      <c r="U24" s="4">
        <v>7.8146036099999776</v>
      </c>
      <c r="V24" s="4">
        <v>69.695999999999998</v>
      </c>
      <c r="W24" s="3">
        <f>VLOOKUP(log[[#This Row],[fanRaw (%) dimmer]],[1]DATA!$I$4:$CA$94,(log[[#This Row],[WindU (V)]])*10+2,FALSE)</f>
        <v>0</v>
      </c>
      <c r="X24" s="5">
        <f>VLOOKUP(log[[#This Row],[SolarRef (%)]],[2]Blad2!G$2:EC$102,log[[#This Row],[SolarU (V)]]*10+7,FALSE)</f>
        <v>0</v>
      </c>
      <c r="Y24" s="5">
        <f>log[[#This Row],[gridU (V)]]*log[[#This Row],[SolarU (V)]]</f>
        <v>33</v>
      </c>
    </row>
    <row r="25" spans="1:25" x14ac:dyDescent="0.3">
      <c r="A25">
        <v>0</v>
      </c>
      <c r="B25">
        <v>0</v>
      </c>
      <c r="C25">
        <v>0</v>
      </c>
      <c r="D25">
        <v>3</v>
      </c>
      <c r="E25">
        <v>7</v>
      </c>
      <c r="F25">
        <v>0</v>
      </c>
      <c r="G25">
        <v>0</v>
      </c>
      <c r="H25">
        <v>0</v>
      </c>
      <c r="I25">
        <v>9</v>
      </c>
      <c r="J25">
        <v>-4</v>
      </c>
      <c r="K25">
        <v>4</v>
      </c>
      <c r="L25">
        <v>11</v>
      </c>
      <c r="M25">
        <v>-50</v>
      </c>
      <c r="N25">
        <v>16</v>
      </c>
      <c r="O25">
        <v>0</v>
      </c>
      <c r="P25">
        <v>0</v>
      </c>
      <c r="Q25">
        <v>45</v>
      </c>
      <c r="R25">
        <v>52</v>
      </c>
      <c r="S25">
        <v>8.9999999999999993E-3</v>
      </c>
      <c r="T25">
        <v>0</v>
      </c>
      <c r="U25" s="4">
        <v>7.7852231049999858</v>
      </c>
      <c r="V25" s="4">
        <v>73.697000000000003</v>
      </c>
      <c r="W25" s="3">
        <f>VLOOKUP(log[[#This Row],[fanRaw (%) dimmer]],[1]DATA!$I$4:$CA$94,(log[[#This Row],[WindU (V)]])*10+2,FALSE)</f>
        <v>0</v>
      </c>
      <c r="X25" s="5">
        <f>VLOOKUP(log[[#This Row],[SolarRef (%)]],[2]Blad2!G$2:EC$102,log[[#This Row],[SolarU (V)]]*10+7,FALSE)</f>
        <v>0</v>
      </c>
      <c r="Y25" s="5">
        <f>log[[#This Row],[gridU (V)]]*log[[#This Row],[SolarU (V)]]</f>
        <v>33</v>
      </c>
    </row>
    <row r="26" spans="1:25" x14ac:dyDescent="0.3">
      <c r="A26">
        <v>0</v>
      </c>
      <c r="B26">
        <v>0</v>
      </c>
      <c r="C26">
        <v>0</v>
      </c>
      <c r="D26">
        <v>3</v>
      </c>
      <c r="E26">
        <v>7</v>
      </c>
      <c r="F26">
        <v>0</v>
      </c>
      <c r="G26">
        <v>0</v>
      </c>
      <c r="H26">
        <v>0</v>
      </c>
      <c r="I26">
        <v>9</v>
      </c>
      <c r="J26">
        <v>-4</v>
      </c>
      <c r="K26">
        <v>4</v>
      </c>
      <c r="L26">
        <v>11</v>
      </c>
      <c r="M26">
        <v>-50</v>
      </c>
      <c r="N26">
        <v>16</v>
      </c>
      <c r="O26">
        <v>0</v>
      </c>
      <c r="P26">
        <v>0</v>
      </c>
      <c r="Q26">
        <v>45</v>
      </c>
      <c r="R26">
        <v>52</v>
      </c>
      <c r="S26">
        <v>8.9999999999999993E-3</v>
      </c>
      <c r="T26">
        <v>0</v>
      </c>
      <c r="U26" s="4">
        <v>7.8733646199999896</v>
      </c>
      <c r="V26" s="4">
        <v>73.894999999999996</v>
      </c>
      <c r="W26" s="3">
        <f>VLOOKUP(log[[#This Row],[fanRaw (%) dimmer]],[1]DATA!$I$4:$CA$94,(log[[#This Row],[WindU (V)]])*10+2,FALSE)</f>
        <v>0</v>
      </c>
      <c r="X26" s="5">
        <f>VLOOKUP(log[[#This Row],[SolarRef (%)]],[2]Blad2!G$2:EC$102,log[[#This Row],[SolarU (V)]]*10+7,FALSE)</f>
        <v>0</v>
      </c>
      <c r="Y26" s="5">
        <f>log[[#This Row],[gridU (V)]]*log[[#This Row],[SolarU (V)]]</f>
        <v>33</v>
      </c>
    </row>
    <row r="27" spans="1:25" x14ac:dyDescent="0.3">
      <c r="A27">
        <v>0</v>
      </c>
      <c r="B27">
        <v>0</v>
      </c>
      <c r="C27">
        <v>0</v>
      </c>
      <c r="D27">
        <v>3</v>
      </c>
      <c r="E27">
        <v>7</v>
      </c>
      <c r="F27">
        <v>0</v>
      </c>
      <c r="G27">
        <v>0</v>
      </c>
      <c r="H27">
        <v>0</v>
      </c>
      <c r="I27">
        <v>9</v>
      </c>
      <c r="J27">
        <v>1</v>
      </c>
      <c r="K27">
        <v>4</v>
      </c>
      <c r="L27">
        <v>11</v>
      </c>
      <c r="M27">
        <v>-50</v>
      </c>
      <c r="N27">
        <v>16</v>
      </c>
      <c r="O27">
        <v>0</v>
      </c>
      <c r="P27">
        <v>0</v>
      </c>
      <c r="Q27">
        <v>44</v>
      </c>
      <c r="R27">
        <v>52</v>
      </c>
      <c r="S27">
        <v>8.9999999999999993E-3</v>
      </c>
      <c r="T27">
        <v>0</v>
      </c>
      <c r="U27" s="4">
        <v>7.6677010849999903</v>
      </c>
      <c r="V27" s="4">
        <v>79.495999999999995</v>
      </c>
      <c r="W27" s="3">
        <f>VLOOKUP(log[[#This Row],[fanRaw (%) dimmer]],[1]DATA!$I$4:$CA$94,(log[[#This Row],[WindU (V)]])*10+2,FALSE)</f>
        <v>0</v>
      </c>
      <c r="X27" s="5">
        <f>VLOOKUP(log[[#This Row],[SolarRef (%)]],[2]Blad2!G$2:EC$102,log[[#This Row],[SolarU (V)]]*10+7,FALSE)</f>
        <v>0</v>
      </c>
      <c r="Y27" s="5">
        <f>log[[#This Row],[gridU (V)]]*log[[#This Row],[SolarU (V)]]</f>
        <v>33</v>
      </c>
    </row>
    <row r="28" spans="1:25" x14ac:dyDescent="0.3">
      <c r="A28">
        <v>0</v>
      </c>
      <c r="B28">
        <v>0</v>
      </c>
      <c r="C28">
        <v>0</v>
      </c>
      <c r="D28">
        <v>3</v>
      </c>
      <c r="E28">
        <v>7</v>
      </c>
      <c r="F28">
        <v>0</v>
      </c>
      <c r="G28">
        <v>0</v>
      </c>
      <c r="H28">
        <v>0</v>
      </c>
      <c r="I28">
        <v>9</v>
      </c>
      <c r="J28">
        <v>1</v>
      </c>
      <c r="K28">
        <v>4</v>
      </c>
      <c r="L28">
        <v>11</v>
      </c>
      <c r="M28">
        <v>-50</v>
      </c>
      <c r="N28">
        <v>16</v>
      </c>
      <c r="O28">
        <v>0</v>
      </c>
      <c r="P28">
        <v>0</v>
      </c>
      <c r="Q28">
        <v>44</v>
      </c>
      <c r="R28">
        <v>52</v>
      </c>
      <c r="S28">
        <v>8.9999999999999993E-3</v>
      </c>
      <c r="T28">
        <v>0</v>
      </c>
      <c r="U28" s="4">
        <v>7.6677010849999903</v>
      </c>
      <c r="V28" s="4">
        <v>79.695999999999998</v>
      </c>
      <c r="W28" s="3">
        <f>VLOOKUP(log[[#This Row],[fanRaw (%) dimmer]],[1]DATA!$I$4:$CA$94,(log[[#This Row],[WindU (V)]])*10+2,FALSE)</f>
        <v>0</v>
      </c>
      <c r="X28" s="5">
        <f>VLOOKUP(log[[#This Row],[SolarRef (%)]],[2]Blad2!G$2:EC$102,log[[#This Row],[SolarU (V)]]*10+7,FALSE)</f>
        <v>0</v>
      </c>
      <c r="Y28" s="5">
        <f>log[[#This Row],[gridU (V)]]*log[[#This Row],[SolarU (V)]]</f>
        <v>33</v>
      </c>
    </row>
    <row r="29" spans="1:25" x14ac:dyDescent="0.3">
      <c r="A29">
        <v>0</v>
      </c>
      <c r="B29">
        <v>0</v>
      </c>
      <c r="C29">
        <v>0</v>
      </c>
      <c r="D29">
        <v>3</v>
      </c>
      <c r="E29">
        <v>9</v>
      </c>
      <c r="F29">
        <v>0</v>
      </c>
      <c r="G29">
        <v>0</v>
      </c>
      <c r="H29">
        <v>0</v>
      </c>
      <c r="I29">
        <v>9</v>
      </c>
      <c r="J29">
        <v>0</v>
      </c>
      <c r="K29">
        <v>4</v>
      </c>
      <c r="L29">
        <v>11</v>
      </c>
      <c r="M29">
        <v>-50</v>
      </c>
      <c r="N29">
        <v>16</v>
      </c>
      <c r="O29">
        <v>0</v>
      </c>
      <c r="P29">
        <v>0</v>
      </c>
      <c r="Q29">
        <v>40</v>
      </c>
      <c r="R29">
        <v>52</v>
      </c>
      <c r="S29">
        <v>8.9999999999999993E-3</v>
      </c>
      <c r="T29">
        <v>0</v>
      </c>
      <c r="U29" s="4">
        <v>7.8146036099999776</v>
      </c>
      <c r="V29" s="4">
        <v>85.096000000000004</v>
      </c>
      <c r="W29" s="3">
        <f>VLOOKUP(log[[#This Row],[fanRaw (%) dimmer]],[1]DATA!$I$4:$CA$94,(log[[#This Row],[WindU (V)]])*10+2,FALSE)</f>
        <v>0</v>
      </c>
      <c r="X29" s="5">
        <f>VLOOKUP(log[[#This Row],[SolarRef (%)]],[2]Blad2!G$2:EC$102,log[[#This Row],[SolarU (V)]]*10+7,FALSE)</f>
        <v>0</v>
      </c>
      <c r="Y29" s="5">
        <f>log[[#This Row],[gridU (V)]]*log[[#This Row],[SolarU (V)]]</f>
        <v>33</v>
      </c>
    </row>
    <row r="30" spans="1:25" x14ac:dyDescent="0.3">
      <c r="A30">
        <v>0</v>
      </c>
      <c r="B30">
        <v>0</v>
      </c>
      <c r="C30">
        <v>0</v>
      </c>
      <c r="D30">
        <v>3</v>
      </c>
      <c r="E30">
        <v>9</v>
      </c>
      <c r="F30">
        <v>0</v>
      </c>
      <c r="G30">
        <v>0</v>
      </c>
      <c r="H30">
        <v>0</v>
      </c>
      <c r="I30">
        <v>9</v>
      </c>
      <c r="J30">
        <v>0</v>
      </c>
      <c r="K30">
        <v>4</v>
      </c>
      <c r="L30">
        <v>11</v>
      </c>
      <c r="M30">
        <v>-50</v>
      </c>
      <c r="N30">
        <v>16</v>
      </c>
      <c r="O30">
        <v>0</v>
      </c>
      <c r="P30">
        <v>0</v>
      </c>
      <c r="Q30">
        <v>40</v>
      </c>
      <c r="R30">
        <v>52</v>
      </c>
      <c r="S30">
        <v>8.9999999999999993E-3</v>
      </c>
      <c r="T30">
        <v>0</v>
      </c>
      <c r="U30" s="4">
        <v>7.8733646199999896</v>
      </c>
      <c r="V30" s="4">
        <v>85.295000000000002</v>
      </c>
      <c r="W30" s="3">
        <f>VLOOKUP(log[[#This Row],[fanRaw (%) dimmer]],[1]DATA!$I$4:$CA$94,(log[[#This Row],[WindU (V)]])*10+2,FALSE)</f>
        <v>0</v>
      </c>
      <c r="X30" s="5">
        <f>VLOOKUP(log[[#This Row],[SolarRef (%)]],[2]Blad2!G$2:EC$102,log[[#This Row],[SolarU (V)]]*10+7,FALSE)</f>
        <v>0</v>
      </c>
      <c r="Y30" s="5">
        <f>log[[#This Row],[gridU (V)]]*log[[#This Row],[SolarU (V)]]</f>
        <v>33</v>
      </c>
    </row>
    <row r="31" spans="1:25" x14ac:dyDescent="0.3">
      <c r="A31">
        <v>0</v>
      </c>
      <c r="B31">
        <v>0</v>
      </c>
      <c r="C31">
        <v>0</v>
      </c>
      <c r="D31">
        <v>3</v>
      </c>
      <c r="E31">
        <v>4</v>
      </c>
      <c r="F31">
        <v>0</v>
      </c>
      <c r="G31">
        <v>0</v>
      </c>
      <c r="H31">
        <v>0</v>
      </c>
      <c r="I31">
        <v>9</v>
      </c>
      <c r="J31">
        <v>2</v>
      </c>
      <c r="K31">
        <v>4</v>
      </c>
      <c r="L31">
        <v>11</v>
      </c>
      <c r="M31">
        <v>-50</v>
      </c>
      <c r="N31">
        <v>16</v>
      </c>
      <c r="O31">
        <v>0</v>
      </c>
      <c r="P31">
        <v>0</v>
      </c>
      <c r="Q31">
        <v>48</v>
      </c>
      <c r="R31">
        <v>52</v>
      </c>
      <c r="S31">
        <v>8.9999999999999993E-3</v>
      </c>
      <c r="T31">
        <v>0</v>
      </c>
      <c r="U31" s="4">
        <v>7.9908866399999852</v>
      </c>
      <c r="V31" s="4">
        <v>87.695999999999998</v>
      </c>
      <c r="W31" s="3">
        <f>VLOOKUP(log[[#This Row],[fanRaw (%) dimmer]],[1]DATA!$I$4:$CA$94,(log[[#This Row],[WindU (V)]])*10+2,FALSE)</f>
        <v>0</v>
      </c>
      <c r="X31" s="5">
        <f>VLOOKUP(log[[#This Row],[SolarRef (%)]],[2]Blad2!G$2:EC$102,log[[#This Row],[SolarU (V)]]*10+7,FALSE)</f>
        <v>0</v>
      </c>
      <c r="Y31" s="5">
        <f>log[[#This Row],[gridU (V)]]*log[[#This Row],[SolarU (V)]]</f>
        <v>33</v>
      </c>
    </row>
    <row r="32" spans="1:25" x14ac:dyDescent="0.3">
      <c r="A32">
        <v>0</v>
      </c>
      <c r="B32">
        <v>0</v>
      </c>
      <c r="C32">
        <v>0</v>
      </c>
      <c r="D32">
        <v>3</v>
      </c>
      <c r="E32">
        <v>4</v>
      </c>
      <c r="F32">
        <v>0</v>
      </c>
      <c r="G32">
        <v>0</v>
      </c>
      <c r="H32">
        <v>0</v>
      </c>
      <c r="I32">
        <v>9</v>
      </c>
      <c r="J32">
        <v>2</v>
      </c>
      <c r="K32">
        <v>4</v>
      </c>
      <c r="L32">
        <v>11</v>
      </c>
      <c r="M32">
        <v>-50</v>
      </c>
      <c r="N32">
        <v>16</v>
      </c>
      <c r="O32">
        <v>0</v>
      </c>
      <c r="P32">
        <v>0</v>
      </c>
      <c r="Q32">
        <v>48</v>
      </c>
      <c r="R32">
        <v>52</v>
      </c>
      <c r="S32">
        <v>8.9999999999999993E-3</v>
      </c>
      <c r="T32">
        <v>0</v>
      </c>
      <c r="U32" s="4">
        <v>7.9615061349999792</v>
      </c>
      <c r="V32" s="4">
        <v>87.896000000000001</v>
      </c>
      <c r="W32" s="3">
        <f>VLOOKUP(log[[#This Row],[fanRaw (%) dimmer]],[1]DATA!$I$4:$CA$94,(log[[#This Row],[WindU (V)]])*10+2,FALSE)</f>
        <v>0</v>
      </c>
      <c r="X32" s="5">
        <f>VLOOKUP(log[[#This Row],[SolarRef (%)]],[2]Blad2!G$2:EC$102,log[[#This Row],[SolarU (V)]]*10+7,FALSE)</f>
        <v>0</v>
      </c>
      <c r="Y32" s="5">
        <f>log[[#This Row],[gridU (V)]]*log[[#This Row],[SolarU (V)]]</f>
        <v>33</v>
      </c>
    </row>
    <row r="33" spans="1:36" x14ac:dyDescent="0.3">
      <c r="A33">
        <v>0</v>
      </c>
      <c r="B33">
        <v>0</v>
      </c>
      <c r="C33">
        <v>0</v>
      </c>
      <c r="D33">
        <v>3</v>
      </c>
      <c r="E33">
        <v>2</v>
      </c>
      <c r="F33">
        <v>0</v>
      </c>
      <c r="G33">
        <v>0</v>
      </c>
      <c r="H33">
        <v>0</v>
      </c>
      <c r="I33">
        <v>9</v>
      </c>
      <c r="J33">
        <v>-2</v>
      </c>
      <c r="K33">
        <v>4</v>
      </c>
      <c r="L33">
        <v>11</v>
      </c>
      <c r="M33">
        <v>-50</v>
      </c>
      <c r="N33">
        <v>16</v>
      </c>
      <c r="O33">
        <v>0</v>
      </c>
      <c r="P33">
        <v>0</v>
      </c>
      <c r="Q33">
        <v>47</v>
      </c>
      <c r="R33">
        <v>52</v>
      </c>
      <c r="S33">
        <v>8.9999999999999993E-3</v>
      </c>
      <c r="T33">
        <v>0</v>
      </c>
      <c r="U33" s="4">
        <v>7.4620375499999909</v>
      </c>
      <c r="V33" s="4">
        <v>93.096000000000004</v>
      </c>
      <c r="W33" s="3">
        <f>VLOOKUP(log[[#This Row],[fanRaw (%) dimmer]],[1]DATA!$I$4:$CA$94,(log[[#This Row],[WindU (V)]])*10+2,FALSE)</f>
        <v>0</v>
      </c>
      <c r="X33" s="5">
        <f>VLOOKUP(log[[#This Row],[SolarRef (%)]],[2]Blad2!G$2:EC$102,log[[#This Row],[SolarU (V)]]*10+7,FALSE)</f>
        <v>0</v>
      </c>
      <c r="Y33" s="5">
        <f>log[[#This Row],[gridU (V)]]*log[[#This Row],[SolarU (V)]]</f>
        <v>33</v>
      </c>
    </row>
    <row r="34" spans="1:36" x14ac:dyDescent="0.3">
      <c r="A34">
        <v>0</v>
      </c>
      <c r="B34">
        <v>0</v>
      </c>
      <c r="C34">
        <v>0</v>
      </c>
      <c r="D34">
        <v>3</v>
      </c>
      <c r="E34">
        <v>2</v>
      </c>
      <c r="F34">
        <v>0</v>
      </c>
      <c r="G34">
        <v>0</v>
      </c>
      <c r="H34">
        <v>0</v>
      </c>
      <c r="I34">
        <v>9</v>
      </c>
      <c r="J34">
        <v>-2</v>
      </c>
      <c r="K34">
        <v>4</v>
      </c>
      <c r="L34">
        <v>11</v>
      </c>
      <c r="M34">
        <v>-50</v>
      </c>
      <c r="N34">
        <v>16</v>
      </c>
      <c r="O34">
        <v>0</v>
      </c>
      <c r="P34">
        <v>0</v>
      </c>
      <c r="Q34">
        <v>47</v>
      </c>
      <c r="R34">
        <v>52</v>
      </c>
      <c r="S34">
        <v>8.9999999999999993E-3</v>
      </c>
      <c r="T34">
        <v>0</v>
      </c>
      <c r="U34" s="4">
        <v>7.4326570449999849</v>
      </c>
      <c r="V34" s="4">
        <v>93.295000000000002</v>
      </c>
      <c r="W34" s="3">
        <f>VLOOKUP(log[[#This Row],[fanRaw (%) dimmer]],[1]DATA!$I$4:$CA$94,(log[[#This Row],[WindU (V)]])*10+2,FALSE)</f>
        <v>0</v>
      </c>
      <c r="X34" s="5">
        <f>VLOOKUP(log[[#This Row],[SolarRef (%)]],[2]Blad2!G$2:EC$102,log[[#This Row],[SolarU (V)]]*10+7,FALSE)</f>
        <v>0</v>
      </c>
      <c r="Y34" s="5">
        <f>log[[#This Row],[gridU (V)]]*log[[#This Row],[SolarU (V)]]</f>
        <v>33</v>
      </c>
      <c r="AJ34" t="s">
        <v>26</v>
      </c>
    </row>
    <row r="35" spans="1:36" x14ac:dyDescent="0.3">
      <c r="A35">
        <v>0</v>
      </c>
      <c r="B35">
        <v>0</v>
      </c>
      <c r="C35">
        <v>0</v>
      </c>
      <c r="D35">
        <v>3</v>
      </c>
      <c r="E35">
        <v>9</v>
      </c>
      <c r="F35">
        <v>0</v>
      </c>
      <c r="G35">
        <v>0</v>
      </c>
      <c r="H35">
        <v>0</v>
      </c>
      <c r="I35">
        <v>9</v>
      </c>
      <c r="J35">
        <v>-2</v>
      </c>
      <c r="K35">
        <v>4</v>
      </c>
      <c r="L35">
        <v>11</v>
      </c>
      <c r="M35">
        <v>-50</v>
      </c>
      <c r="N35">
        <v>16</v>
      </c>
      <c r="O35">
        <v>0</v>
      </c>
      <c r="P35">
        <v>0</v>
      </c>
      <c r="Q35">
        <v>42</v>
      </c>
      <c r="R35">
        <v>52</v>
      </c>
      <c r="S35">
        <v>8.9999999999999993E-3</v>
      </c>
      <c r="T35">
        <v>0</v>
      </c>
      <c r="U35" s="4">
        <v>7.8733646199999896</v>
      </c>
      <c r="V35" s="4">
        <v>102.496</v>
      </c>
      <c r="W35" s="3">
        <f>VLOOKUP(log[[#This Row],[fanRaw (%) dimmer]],[1]DATA!$I$4:$CA$94,(log[[#This Row],[WindU (V)]])*10+2,FALSE)</f>
        <v>0</v>
      </c>
      <c r="X35" s="5">
        <f>VLOOKUP(log[[#This Row],[SolarRef (%)]],[2]Blad2!G$2:EC$102,log[[#This Row],[SolarU (V)]]*10+7,FALSE)</f>
        <v>0</v>
      </c>
      <c r="Y35" s="5">
        <f>log[[#This Row],[gridU (V)]]*log[[#This Row],[SolarU (V)]]</f>
        <v>33</v>
      </c>
    </row>
    <row r="36" spans="1:36" x14ac:dyDescent="0.3">
      <c r="A36">
        <v>0</v>
      </c>
      <c r="B36">
        <v>0</v>
      </c>
      <c r="C36">
        <v>0</v>
      </c>
      <c r="D36">
        <v>3</v>
      </c>
      <c r="E36">
        <v>9</v>
      </c>
      <c r="F36">
        <v>0</v>
      </c>
      <c r="G36">
        <v>0</v>
      </c>
      <c r="H36">
        <v>0</v>
      </c>
      <c r="I36">
        <v>9</v>
      </c>
      <c r="J36">
        <v>-2</v>
      </c>
      <c r="K36">
        <v>4</v>
      </c>
      <c r="L36">
        <v>11</v>
      </c>
      <c r="M36">
        <v>-50</v>
      </c>
      <c r="N36">
        <v>16</v>
      </c>
      <c r="O36">
        <v>0</v>
      </c>
      <c r="P36">
        <v>0</v>
      </c>
      <c r="Q36">
        <v>42</v>
      </c>
      <c r="R36">
        <v>52</v>
      </c>
      <c r="S36">
        <v>8.9999999999999993E-3</v>
      </c>
      <c r="T36">
        <v>0</v>
      </c>
      <c r="U36" s="4">
        <v>7.9027451249999814</v>
      </c>
      <c r="V36" s="4">
        <v>102.69499999999999</v>
      </c>
      <c r="W36" s="3">
        <f>VLOOKUP(log[[#This Row],[fanRaw (%) dimmer]],[1]DATA!$I$4:$CA$94,(log[[#This Row],[WindU (V)]])*10+2,FALSE)</f>
        <v>0</v>
      </c>
      <c r="X36" s="5">
        <f>VLOOKUP(log[[#This Row],[SolarRef (%)]],[2]Blad2!G$2:EC$102,log[[#This Row],[SolarU (V)]]*10+7,FALSE)</f>
        <v>0</v>
      </c>
      <c r="Y36" s="5">
        <f>log[[#This Row],[gridU (V)]]*log[[#This Row],[SolarU (V)]]</f>
        <v>33</v>
      </c>
    </row>
    <row r="37" spans="1:36" x14ac:dyDescent="0.3">
      <c r="A37">
        <v>0</v>
      </c>
      <c r="B37">
        <v>0</v>
      </c>
      <c r="C37">
        <v>0</v>
      </c>
      <c r="D37">
        <v>3</v>
      </c>
      <c r="E37">
        <v>4</v>
      </c>
      <c r="F37">
        <v>0</v>
      </c>
      <c r="G37">
        <v>0</v>
      </c>
      <c r="H37">
        <v>0</v>
      </c>
      <c r="I37">
        <v>9</v>
      </c>
      <c r="J37">
        <v>1</v>
      </c>
      <c r="K37">
        <v>4</v>
      </c>
      <c r="L37">
        <v>11</v>
      </c>
      <c r="M37">
        <v>-50</v>
      </c>
      <c r="N37">
        <v>16</v>
      </c>
      <c r="O37">
        <v>0</v>
      </c>
      <c r="P37">
        <v>0</v>
      </c>
      <c r="Q37">
        <v>46</v>
      </c>
      <c r="R37">
        <v>52</v>
      </c>
      <c r="S37">
        <v>8.9999999999999993E-3</v>
      </c>
      <c r="T37">
        <v>0</v>
      </c>
      <c r="U37" s="4">
        <v>7.5501790649999805</v>
      </c>
      <c r="V37" s="4">
        <v>107.096</v>
      </c>
      <c r="W37" s="3">
        <f>VLOOKUP(log[[#This Row],[fanRaw (%) dimmer]],[1]DATA!$I$4:$CA$94,(log[[#This Row],[WindU (V)]])*10+2,FALSE)</f>
        <v>0</v>
      </c>
      <c r="X37" s="5">
        <f>VLOOKUP(log[[#This Row],[SolarRef (%)]],[2]Blad2!G$2:EC$102,log[[#This Row],[SolarU (V)]]*10+7,FALSE)</f>
        <v>0</v>
      </c>
      <c r="Y37" s="5">
        <f>log[[#This Row],[gridU (V)]]*log[[#This Row],[SolarU (V)]]</f>
        <v>33</v>
      </c>
    </row>
    <row r="38" spans="1:36" x14ac:dyDescent="0.3">
      <c r="A38">
        <v>0</v>
      </c>
      <c r="B38">
        <v>0</v>
      </c>
      <c r="C38">
        <v>0</v>
      </c>
      <c r="D38">
        <v>3</v>
      </c>
      <c r="E38">
        <v>4</v>
      </c>
      <c r="F38">
        <v>0</v>
      </c>
      <c r="G38">
        <v>0</v>
      </c>
      <c r="H38">
        <v>0</v>
      </c>
      <c r="I38">
        <v>9</v>
      </c>
      <c r="J38">
        <v>1</v>
      </c>
      <c r="K38">
        <v>4</v>
      </c>
      <c r="L38">
        <v>11</v>
      </c>
      <c r="M38">
        <v>-50</v>
      </c>
      <c r="N38">
        <v>16</v>
      </c>
      <c r="O38">
        <v>0</v>
      </c>
      <c r="P38">
        <v>0</v>
      </c>
      <c r="Q38">
        <v>46</v>
      </c>
      <c r="R38">
        <v>52</v>
      </c>
      <c r="S38">
        <v>8.9999999999999993E-3</v>
      </c>
      <c r="T38">
        <v>0</v>
      </c>
      <c r="U38" s="4">
        <v>7.5795595699999865</v>
      </c>
      <c r="V38" s="4">
        <v>107.295</v>
      </c>
      <c r="W38" s="3">
        <f>VLOOKUP(log[[#This Row],[fanRaw (%) dimmer]],[1]DATA!$I$4:$CA$94,(log[[#This Row],[WindU (V)]])*10+2,FALSE)</f>
        <v>0</v>
      </c>
      <c r="X38" s="5">
        <f>VLOOKUP(log[[#This Row],[SolarRef (%)]],[2]Blad2!G$2:EC$102,log[[#This Row],[SolarU (V)]]*10+7,FALSE)</f>
        <v>0</v>
      </c>
      <c r="Y38" s="5">
        <f>log[[#This Row],[gridU (V)]]*log[[#This Row],[SolarU (V)]]</f>
        <v>33</v>
      </c>
    </row>
    <row r="39" spans="1:36" x14ac:dyDescent="0.3">
      <c r="A39">
        <v>0</v>
      </c>
      <c r="B39">
        <v>0</v>
      </c>
      <c r="C39">
        <v>0</v>
      </c>
      <c r="D39">
        <v>3</v>
      </c>
      <c r="E39">
        <v>8</v>
      </c>
      <c r="F39">
        <v>0</v>
      </c>
      <c r="G39">
        <v>0</v>
      </c>
      <c r="H39">
        <v>0</v>
      </c>
      <c r="I39">
        <v>9</v>
      </c>
      <c r="J39">
        <v>0</v>
      </c>
      <c r="K39">
        <v>4</v>
      </c>
      <c r="L39">
        <v>11</v>
      </c>
      <c r="M39">
        <v>-50</v>
      </c>
      <c r="N39">
        <v>16</v>
      </c>
      <c r="O39">
        <v>0</v>
      </c>
      <c r="P39">
        <v>0</v>
      </c>
      <c r="Q39">
        <v>44</v>
      </c>
      <c r="R39">
        <v>52</v>
      </c>
      <c r="S39">
        <v>8.9999999999999993E-3</v>
      </c>
      <c r="T39">
        <v>0</v>
      </c>
      <c r="U39" s="4">
        <v>7.5795595699999865</v>
      </c>
      <c r="V39" s="4">
        <v>108.496</v>
      </c>
      <c r="W39" s="3">
        <f>VLOOKUP(log[[#This Row],[fanRaw (%) dimmer]],[1]DATA!$I$4:$CA$94,(log[[#This Row],[WindU (V)]])*10+2,FALSE)</f>
        <v>0</v>
      </c>
      <c r="X39" s="5">
        <f>VLOOKUP(log[[#This Row],[SolarRef (%)]],[2]Blad2!G$2:EC$102,log[[#This Row],[SolarU (V)]]*10+7,FALSE)</f>
        <v>0</v>
      </c>
      <c r="Y39" s="5">
        <f>log[[#This Row],[gridU (V)]]*log[[#This Row],[SolarU (V)]]</f>
        <v>33</v>
      </c>
    </row>
    <row r="40" spans="1:36" x14ac:dyDescent="0.3">
      <c r="A40">
        <v>0</v>
      </c>
      <c r="B40">
        <v>0</v>
      </c>
      <c r="C40">
        <v>0</v>
      </c>
      <c r="D40">
        <v>3</v>
      </c>
      <c r="E40">
        <v>8</v>
      </c>
      <c r="F40">
        <v>0</v>
      </c>
      <c r="G40">
        <v>0</v>
      </c>
      <c r="H40">
        <v>0</v>
      </c>
      <c r="I40">
        <v>9</v>
      </c>
      <c r="J40">
        <v>0</v>
      </c>
      <c r="K40">
        <v>4</v>
      </c>
      <c r="L40">
        <v>11</v>
      </c>
      <c r="M40">
        <v>-50</v>
      </c>
      <c r="N40">
        <v>16</v>
      </c>
      <c r="O40">
        <v>0</v>
      </c>
      <c r="P40">
        <v>0</v>
      </c>
      <c r="Q40">
        <v>44</v>
      </c>
      <c r="R40">
        <v>52</v>
      </c>
      <c r="S40">
        <v>8.9999999999999993E-3</v>
      </c>
      <c r="T40">
        <v>0</v>
      </c>
      <c r="U40" s="4">
        <v>7.6677010849999903</v>
      </c>
      <c r="V40" s="4">
        <v>108.69499999999999</v>
      </c>
      <c r="W40" s="3">
        <f>VLOOKUP(log[[#This Row],[fanRaw (%) dimmer]],[1]DATA!$I$4:$CA$94,(log[[#This Row],[WindU (V)]])*10+2,FALSE)</f>
        <v>0</v>
      </c>
      <c r="X40" s="5">
        <f>VLOOKUP(log[[#This Row],[SolarRef (%)]],[2]Blad2!G$2:EC$102,log[[#This Row],[SolarU (V)]]*10+7,FALSE)</f>
        <v>0</v>
      </c>
      <c r="Y40" s="5">
        <f>log[[#This Row],[gridU (V)]]*log[[#This Row],[SolarU (V)]]</f>
        <v>33</v>
      </c>
    </row>
    <row r="41" spans="1:36" x14ac:dyDescent="0.3">
      <c r="A41">
        <v>0</v>
      </c>
      <c r="B41">
        <v>0</v>
      </c>
      <c r="C41">
        <v>0</v>
      </c>
      <c r="D41">
        <v>3</v>
      </c>
      <c r="E41">
        <v>3</v>
      </c>
      <c r="F41">
        <v>0</v>
      </c>
      <c r="G41">
        <v>0</v>
      </c>
      <c r="H41">
        <v>0</v>
      </c>
      <c r="I41">
        <v>9</v>
      </c>
      <c r="J41">
        <v>-2</v>
      </c>
      <c r="K41">
        <v>4</v>
      </c>
      <c r="L41">
        <v>11</v>
      </c>
      <c r="M41">
        <v>-50</v>
      </c>
      <c r="N41">
        <v>16</v>
      </c>
      <c r="O41">
        <v>0</v>
      </c>
      <c r="P41">
        <v>0</v>
      </c>
      <c r="Q41">
        <v>49</v>
      </c>
      <c r="R41">
        <v>52</v>
      </c>
      <c r="S41">
        <v>8.9999999999999993E-3</v>
      </c>
      <c r="T41">
        <v>0</v>
      </c>
      <c r="U41" s="4">
        <v>7.5795595699999865</v>
      </c>
      <c r="V41" s="4">
        <v>109.29600000000001</v>
      </c>
      <c r="W41" s="3">
        <f>VLOOKUP(log[[#This Row],[fanRaw (%) dimmer]],[1]DATA!$I$4:$CA$94,(log[[#This Row],[WindU (V)]])*10+2,FALSE)</f>
        <v>0</v>
      </c>
      <c r="X41" s="5">
        <f>VLOOKUP(log[[#This Row],[SolarRef (%)]],[2]Blad2!G$2:EC$102,log[[#This Row],[SolarU (V)]]*10+7,FALSE)</f>
        <v>0</v>
      </c>
      <c r="Y41" s="5">
        <f>log[[#This Row],[gridU (V)]]*log[[#This Row],[SolarU (V)]]</f>
        <v>33</v>
      </c>
    </row>
    <row r="42" spans="1:36" x14ac:dyDescent="0.3">
      <c r="A42">
        <v>0</v>
      </c>
      <c r="B42">
        <v>0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9</v>
      </c>
      <c r="J42">
        <v>-2</v>
      </c>
      <c r="K42">
        <v>4</v>
      </c>
      <c r="L42">
        <v>11</v>
      </c>
      <c r="M42">
        <v>-50</v>
      </c>
      <c r="N42">
        <v>16</v>
      </c>
      <c r="O42">
        <v>0</v>
      </c>
      <c r="P42">
        <v>0</v>
      </c>
      <c r="Q42">
        <v>49</v>
      </c>
      <c r="R42">
        <v>52</v>
      </c>
      <c r="S42">
        <v>8.9999999999999993E-3</v>
      </c>
      <c r="T42">
        <v>0</v>
      </c>
      <c r="U42" s="4">
        <v>7.6089400749999783</v>
      </c>
      <c r="V42" s="4">
        <v>109.495</v>
      </c>
      <c r="W42" s="3">
        <f>VLOOKUP(log[[#This Row],[fanRaw (%) dimmer]],[1]DATA!$I$4:$CA$94,(log[[#This Row],[WindU (V)]])*10+2,FALSE)</f>
        <v>0</v>
      </c>
      <c r="X42" s="5">
        <f>VLOOKUP(log[[#This Row],[SolarRef (%)]],[2]Blad2!G$2:EC$102,log[[#This Row],[SolarU (V)]]*10+7,FALSE)</f>
        <v>0</v>
      </c>
      <c r="Y42" s="5">
        <f>log[[#This Row],[gridU (V)]]*log[[#This Row],[SolarU (V)]]</f>
        <v>33</v>
      </c>
    </row>
    <row r="43" spans="1:36" x14ac:dyDescent="0.3">
      <c r="A43">
        <v>0</v>
      </c>
      <c r="B43">
        <v>0</v>
      </c>
      <c r="C43">
        <v>0</v>
      </c>
      <c r="D43">
        <v>3</v>
      </c>
      <c r="E43">
        <v>7</v>
      </c>
      <c r="F43">
        <v>0</v>
      </c>
      <c r="G43">
        <v>0</v>
      </c>
      <c r="H43">
        <v>0</v>
      </c>
      <c r="I43">
        <v>9</v>
      </c>
      <c r="J43">
        <v>1</v>
      </c>
      <c r="K43">
        <v>4</v>
      </c>
      <c r="L43">
        <v>11</v>
      </c>
      <c r="M43">
        <v>-50</v>
      </c>
      <c r="N43">
        <v>16</v>
      </c>
      <c r="O43">
        <v>0</v>
      </c>
      <c r="P43">
        <v>0</v>
      </c>
      <c r="Q43">
        <v>45</v>
      </c>
      <c r="R43">
        <v>52</v>
      </c>
      <c r="S43">
        <v>8.9999999999999993E-3</v>
      </c>
      <c r="T43">
        <v>0</v>
      </c>
      <c r="U43" s="4">
        <v>7.697081589999982</v>
      </c>
      <c r="V43" s="4">
        <v>119.896</v>
      </c>
      <c r="W43" s="3">
        <f>VLOOKUP(log[[#This Row],[fanRaw (%) dimmer]],[1]DATA!$I$4:$CA$94,(log[[#This Row],[WindU (V)]])*10+2,FALSE)</f>
        <v>0</v>
      </c>
      <c r="X43" s="5">
        <f>VLOOKUP(log[[#This Row],[SolarRef (%)]],[2]Blad2!G$2:EC$102,log[[#This Row],[SolarU (V)]]*10+7,FALSE)</f>
        <v>0</v>
      </c>
      <c r="Y43" s="5">
        <f>log[[#This Row],[gridU (V)]]*log[[#This Row],[SolarU (V)]]</f>
        <v>33</v>
      </c>
    </row>
    <row r="44" spans="1:36" x14ac:dyDescent="0.3">
      <c r="A44">
        <v>0</v>
      </c>
      <c r="B44">
        <v>0</v>
      </c>
      <c r="C44">
        <v>0</v>
      </c>
      <c r="D44">
        <v>3</v>
      </c>
      <c r="E44">
        <v>7</v>
      </c>
      <c r="F44">
        <v>0</v>
      </c>
      <c r="G44">
        <v>0</v>
      </c>
      <c r="H44">
        <v>0</v>
      </c>
      <c r="I44">
        <v>9</v>
      </c>
      <c r="J44">
        <v>1</v>
      </c>
      <c r="K44">
        <v>4</v>
      </c>
      <c r="L44">
        <v>11</v>
      </c>
      <c r="M44">
        <v>-50</v>
      </c>
      <c r="N44">
        <v>16</v>
      </c>
      <c r="O44">
        <v>0</v>
      </c>
      <c r="P44">
        <v>0</v>
      </c>
      <c r="Q44">
        <v>45</v>
      </c>
      <c r="R44">
        <v>52</v>
      </c>
      <c r="S44">
        <v>8.9999999999999993E-3</v>
      </c>
      <c r="T44">
        <v>0</v>
      </c>
      <c r="U44" s="4">
        <v>7.6383205799999701</v>
      </c>
      <c r="V44" s="4">
        <v>120.096</v>
      </c>
      <c r="W44" s="3">
        <f>VLOOKUP(log[[#This Row],[fanRaw (%) dimmer]],[1]DATA!$I$4:$CA$94,(log[[#This Row],[WindU (V)]])*10+2,FALSE)</f>
        <v>0</v>
      </c>
      <c r="X44" s="5">
        <f>VLOOKUP(log[[#This Row],[SolarRef (%)]],[2]Blad2!G$2:EC$102,log[[#This Row],[SolarU (V)]]*10+7,FALSE)</f>
        <v>0</v>
      </c>
      <c r="Y44" s="5">
        <f>log[[#This Row],[gridU (V)]]*log[[#This Row],[SolarU (V)]]</f>
        <v>33</v>
      </c>
    </row>
    <row r="45" spans="1:36" x14ac:dyDescent="0.3">
      <c r="A45">
        <v>0</v>
      </c>
      <c r="B45">
        <v>0</v>
      </c>
      <c r="C45">
        <v>0</v>
      </c>
      <c r="D45">
        <v>3</v>
      </c>
      <c r="E45">
        <v>3</v>
      </c>
      <c r="F45">
        <v>0</v>
      </c>
      <c r="G45">
        <v>0</v>
      </c>
      <c r="H45">
        <v>0</v>
      </c>
      <c r="I45">
        <v>9</v>
      </c>
      <c r="J45">
        <v>-2</v>
      </c>
      <c r="K45">
        <v>4</v>
      </c>
      <c r="L45">
        <v>11</v>
      </c>
      <c r="M45">
        <v>-50</v>
      </c>
      <c r="N45">
        <v>16</v>
      </c>
      <c r="O45">
        <v>0</v>
      </c>
      <c r="P45">
        <v>0</v>
      </c>
      <c r="Q45">
        <v>47</v>
      </c>
      <c r="R45">
        <v>52</v>
      </c>
      <c r="S45">
        <v>8.9999999999999993E-3</v>
      </c>
      <c r="T45">
        <v>0</v>
      </c>
      <c r="U45" s="4">
        <v>7.6677010849999903</v>
      </c>
      <c r="V45" s="4">
        <v>121.896</v>
      </c>
      <c r="W45" s="3">
        <f>VLOOKUP(log[[#This Row],[fanRaw (%) dimmer]],[1]DATA!$I$4:$CA$94,(log[[#This Row],[WindU (V)]])*10+2,FALSE)</f>
        <v>0</v>
      </c>
      <c r="X45" s="5">
        <f>VLOOKUP(log[[#This Row],[SolarRef (%)]],[2]Blad2!G$2:EC$102,log[[#This Row],[SolarU (V)]]*10+7,FALSE)</f>
        <v>0</v>
      </c>
      <c r="Y45" s="5">
        <f>log[[#This Row],[gridU (V)]]*log[[#This Row],[SolarU (V)]]</f>
        <v>33</v>
      </c>
    </row>
    <row r="46" spans="1:36" x14ac:dyDescent="0.3">
      <c r="A46">
        <v>0</v>
      </c>
      <c r="B46">
        <v>0</v>
      </c>
      <c r="C46">
        <v>0</v>
      </c>
      <c r="D46">
        <v>3</v>
      </c>
      <c r="E46">
        <v>3</v>
      </c>
      <c r="F46">
        <v>0</v>
      </c>
      <c r="G46">
        <v>0</v>
      </c>
      <c r="H46">
        <v>0</v>
      </c>
      <c r="I46">
        <v>9</v>
      </c>
      <c r="J46">
        <v>-2</v>
      </c>
      <c r="K46">
        <v>4</v>
      </c>
      <c r="L46">
        <v>11</v>
      </c>
      <c r="M46">
        <v>-50</v>
      </c>
      <c r="N46">
        <v>16</v>
      </c>
      <c r="O46">
        <v>0</v>
      </c>
      <c r="P46">
        <v>0</v>
      </c>
      <c r="Q46">
        <v>47</v>
      </c>
      <c r="R46">
        <v>52</v>
      </c>
      <c r="S46">
        <v>8.9999999999999993E-3</v>
      </c>
      <c r="T46">
        <v>0</v>
      </c>
      <c r="U46" s="4">
        <v>7.697081589999982</v>
      </c>
      <c r="V46" s="4">
        <v>122.095</v>
      </c>
      <c r="W46" s="3">
        <f>VLOOKUP(log[[#This Row],[fanRaw (%) dimmer]],[1]DATA!$I$4:$CA$94,(log[[#This Row],[WindU (V)]])*10+2,FALSE)</f>
        <v>0</v>
      </c>
      <c r="X46" s="5">
        <f>VLOOKUP(log[[#This Row],[SolarRef (%)]],[2]Blad2!G$2:EC$102,log[[#This Row],[SolarU (V)]]*10+7,FALSE)</f>
        <v>0</v>
      </c>
      <c r="Y46" s="5">
        <f>log[[#This Row],[gridU (V)]]*log[[#This Row],[SolarU (V)]]</f>
        <v>33</v>
      </c>
    </row>
    <row r="47" spans="1:36" x14ac:dyDescent="0.3">
      <c r="A47">
        <v>0</v>
      </c>
      <c r="B47">
        <v>0</v>
      </c>
      <c r="C47">
        <v>0</v>
      </c>
      <c r="D47">
        <v>3</v>
      </c>
      <c r="E47">
        <v>3</v>
      </c>
      <c r="F47">
        <v>0</v>
      </c>
      <c r="G47">
        <v>0</v>
      </c>
      <c r="H47">
        <v>0</v>
      </c>
      <c r="I47">
        <v>9</v>
      </c>
      <c r="J47">
        <v>-2</v>
      </c>
      <c r="K47">
        <v>4</v>
      </c>
      <c r="L47">
        <v>11</v>
      </c>
      <c r="M47">
        <v>-50</v>
      </c>
      <c r="N47">
        <v>16</v>
      </c>
      <c r="O47">
        <v>0</v>
      </c>
      <c r="P47">
        <v>0</v>
      </c>
      <c r="Q47">
        <v>47</v>
      </c>
      <c r="R47">
        <v>52</v>
      </c>
      <c r="S47">
        <v>8.9999999999999993E-3</v>
      </c>
      <c r="T47">
        <v>0</v>
      </c>
      <c r="U47" s="4">
        <v>7.6383205799999701</v>
      </c>
      <c r="V47" s="4">
        <v>122.29600000000001</v>
      </c>
      <c r="W47" s="3">
        <f>VLOOKUP(log[[#This Row],[fanRaw (%) dimmer]],[1]DATA!$I$4:$CA$94,(log[[#This Row],[WindU (V)]])*10+2,FALSE)</f>
        <v>0</v>
      </c>
      <c r="X47" s="5">
        <f>VLOOKUP(log[[#This Row],[SolarRef (%)]],[2]Blad2!G$2:EC$102,log[[#This Row],[SolarU (V)]]*10+7,FALSE)</f>
        <v>0</v>
      </c>
      <c r="Y47" s="5">
        <f>log[[#This Row],[gridU (V)]]*log[[#This Row],[SolarU (V)]]</f>
        <v>33</v>
      </c>
    </row>
    <row r="48" spans="1:36" x14ac:dyDescent="0.3">
      <c r="A48">
        <v>0</v>
      </c>
      <c r="B48">
        <v>0</v>
      </c>
      <c r="C48">
        <v>0</v>
      </c>
      <c r="D48">
        <v>3</v>
      </c>
      <c r="E48">
        <v>8</v>
      </c>
      <c r="F48">
        <v>0</v>
      </c>
      <c r="G48">
        <v>0</v>
      </c>
      <c r="H48">
        <v>0</v>
      </c>
      <c r="I48">
        <v>9</v>
      </c>
      <c r="J48">
        <v>-6</v>
      </c>
      <c r="K48">
        <v>4</v>
      </c>
      <c r="L48">
        <v>11</v>
      </c>
      <c r="M48">
        <v>-50</v>
      </c>
      <c r="N48">
        <v>16</v>
      </c>
      <c r="O48">
        <v>0</v>
      </c>
      <c r="P48">
        <v>0</v>
      </c>
      <c r="Q48">
        <v>41</v>
      </c>
      <c r="R48">
        <v>52</v>
      </c>
      <c r="S48">
        <v>8.9999999999999993E-3</v>
      </c>
      <c r="T48">
        <v>0</v>
      </c>
      <c r="U48" s="4">
        <v>7.6383205799999701</v>
      </c>
      <c r="V48" s="4">
        <v>134.29599999999999</v>
      </c>
      <c r="W48" s="3">
        <f>VLOOKUP(log[[#This Row],[fanRaw (%) dimmer]],[1]DATA!$I$4:$CA$94,(log[[#This Row],[WindU (V)]])*10+2,FALSE)</f>
        <v>0</v>
      </c>
      <c r="X48" s="5">
        <f>VLOOKUP(log[[#This Row],[SolarRef (%)]],[2]Blad2!G$2:EC$102,log[[#This Row],[SolarU (V)]]*10+7,FALSE)</f>
        <v>0</v>
      </c>
      <c r="Y48" s="5">
        <f>log[[#This Row],[gridU (V)]]*log[[#This Row],[SolarU (V)]]</f>
        <v>33</v>
      </c>
    </row>
    <row r="49" spans="1:25" x14ac:dyDescent="0.3">
      <c r="A49">
        <v>0</v>
      </c>
      <c r="B49">
        <v>0</v>
      </c>
      <c r="C49">
        <v>0</v>
      </c>
      <c r="D49">
        <v>3</v>
      </c>
      <c r="E49">
        <v>8</v>
      </c>
      <c r="F49">
        <v>0</v>
      </c>
      <c r="G49">
        <v>0</v>
      </c>
      <c r="H49">
        <v>0</v>
      </c>
      <c r="I49">
        <v>9</v>
      </c>
      <c r="J49">
        <v>-6</v>
      </c>
      <c r="K49">
        <v>4</v>
      </c>
      <c r="L49">
        <v>11</v>
      </c>
      <c r="M49">
        <v>-50</v>
      </c>
      <c r="N49">
        <v>16</v>
      </c>
      <c r="O49">
        <v>0</v>
      </c>
      <c r="P49">
        <v>0</v>
      </c>
      <c r="Q49">
        <v>41</v>
      </c>
      <c r="R49">
        <v>52</v>
      </c>
      <c r="S49">
        <v>8.9999999999999993E-3</v>
      </c>
      <c r="T49">
        <v>0</v>
      </c>
      <c r="U49" s="4">
        <v>7.6677010849999903</v>
      </c>
      <c r="V49" s="4">
        <v>134.49600000000001</v>
      </c>
      <c r="W49" s="3">
        <f>VLOOKUP(log[[#This Row],[fanRaw (%) dimmer]],[1]DATA!$I$4:$CA$94,(log[[#This Row],[WindU (V)]])*10+2,FALSE)</f>
        <v>0</v>
      </c>
      <c r="X49" s="5">
        <f>VLOOKUP(log[[#This Row],[SolarRef (%)]],[2]Blad2!G$2:EC$102,log[[#This Row],[SolarU (V)]]*10+7,FALSE)</f>
        <v>0</v>
      </c>
      <c r="Y49" s="5">
        <f>log[[#This Row],[gridU (V)]]*log[[#This Row],[SolarU (V)]]</f>
        <v>33</v>
      </c>
    </row>
    <row r="50" spans="1:25" x14ac:dyDescent="0.3">
      <c r="A50">
        <v>0</v>
      </c>
      <c r="B50">
        <v>0</v>
      </c>
      <c r="C50">
        <v>0</v>
      </c>
      <c r="D50">
        <v>3</v>
      </c>
      <c r="E50">
        <v>2</v>
      </c>
      <c r="F50">
        <v>0</v>
      </c>
      <c r="G50">
        <v>0</v>
      </c>
      <c r="H50">
        <v>0</v>
      </c>
      <c r="I50">
        <v>9</v>
      </c>
      <c r="J50">
        <v>0</v>
      </c>
      <c r="K50">
        <v>4</v>
      </c>
      <c r="L50">
        <v>11</v>
      </c>
      <c r="M50">
        <v>-50</v>
      </c>
      <c r="N50">
        <v>16</v>
      </c>
      <c r="O50">
        <v>0</v>
      </c>
      <c r="P50">
        <v>0</v>
      </c>
      <c r="Q50">
        <v>48</v>
      </c>
      <c r="R50">
        <v>52</v>
      </c>
      <c r="S50">
        <v>8.9999999999999993E-3</v>
      </c>
      <c r="T50">
        <v>0</v>
      </c>
      <c r="U50" s="4">
        <v>7.6089400749999783</v>
      </c>
      <c r="V50" s="4">
        <v>136.49600000000001</v>
      </c>
      <c r="W50" s="3">
        <f>VLOOKUP(log[[#This Row],[fanRaw (%) dimmer]],[1]DATA!$I$4:$CA$94,(log[[#This Row],[WindU (V)]])*10+2,FALSE)</f>
        <v>0</v>
      </c>
      <c r="X50" s="5">
        <f>VLOOKUP(log[[#This Row],[SolarRef (%)]],[2]Blad2!G$2:EC$102,log[[#This Row],[SolarU (V)]]*10+7,FALSE)</f>
        <v>0</v>
      </c>
      <c r="Y50" s="5">
        <f>log[[#This Row],[gridU (V)]]*log[[#This Row],[SolarU (V)]]</f>
        <v>33</v>
      </c>
    </row>
    <row r="51" spans="1:25" x14ac:dyDescent="0.3">
      <c r="A51">
        <v>0</v>
      </c>
      <c r="B51">
        <v>0</v>
      </c>
      <c r="C51">
        <v>0</v>
      </c>
      <c r="D51">
        <v>3</v>
      </c>
      <c r="E51">
        <v>2</v>
      </c>
      <c r="F51">
        <v>0</v>
      </c>
      <c r="G51">
        <v>0</v>
      </c>
      <c r="H51">
        <v>0</v>
      </c>
      <c r="I51">
        <v>9</v>
      </c>
      <c r="J51">
        <v>0</v>
      </c>
      <c r="K51">
        <v>4</v>
      </c>
      <c r="L51">
        <v>11</v>
      </c>
      <c r="M51">
        <v>-50</v>
      </c>
      <c r="N51">
        <v>16</v>
      </c>
      <c r="O51">
        <v>0</v>
      </c>
      <c r="P51">
        <v>0</v>
      </c>
      <c r="Q51">
        <v>48</v>
      </c>
      <c r="R51">
        <v>52</v>
      </c>
      <c r="S51">
        <v>8.9999999999999993E-3</v>
      </c>
      <c r="T51">
        <v>0</v>
      </c>
      <c r="U51" s="4">
        <v>7.5501790649999805</v>
      </c>
      <c r="V51" s="4">
        <v>136.696</v>
      </c>
      <c r="W51" s="3">
        <f>VLOOKUP(log[[#This Row],[fanRaw (%) dimmer]],[1]DATA!$I$4:$CA$94,(log[[#This Row],[WindU (V)]])*10+2,FALSE)</f>
        <v>0</v>
      </c>
      <c r="X51" s="5">
        <f>VLOOKUP(log[[#This Row],[SolarRef (%)]],[2]Blad2!G$2:EC$102,log[[#This Row],[SolarU (V)]]*10+7,FALSE)</f>
        <v>0</v>
      </c>
      <c r="Y51" s="5">
        <f>log[[#This Row],[gridU (V)]]*log[[#This Row],[SolarU (V)]]</f>
        <v>33</v>
      </c>
    </row>
    <row r="52" spans="1:25" x14ac:dyDescent="0.3">
      <c r="A52">
        <v>0</v>
      </c>
      <c r="B52">
        <v>0</v>
      </c>
      <c r="C52">
        <v>0</v>
      </c>
      <c r="D52">
        <v>3</v>
      </c>
      <c r="E52">
        <v>4</v>
      </c>
      <c r="F52">
        <v>0</v>
      </c>
      <c r="G52">
        <v>0</v>
      </c>
      <c r="H52">
        <v>0</v>
      </c>
      <c r="I52">
        <v>9</v>
      </c>
      <c r="J52">
        <v>-2</v>
      </c>
      <c r="K52">
        <v>4</v>
      </c>
      <c r="L52">
        <v>11</v>
      </c>
      <c r="M52">
        <v>-50</v>
      </c>
      <c r="N52">
        <v>16</v>
      </c>
      <c r="O52">
        <v>0</v>
      </c>
      <c r="P52">
        <v>0</v>
      </c>
      <c r="Q52">
        <v>46</v>
      </c>
      <c r="R52">
        <v>52</v>
      </c>
      <c r="S52">
        <v>8.9999999999999993E-3</v>
      </c>
      <c r="T52">
        <v>0</v>
      </c>
      <c r="U52" s="4">
        <v>7.6677010849999903</v>
      </c>
      <c r="V52" s="4">
        <v>143.696</v>
      </c>
      <c r="W52" s="3">
        <f>VLOOKUP(log[[#This Row],[fanRaw (%) dimmer]],[1]DATA!$I$4:$CA$94,(log[[#This Row],[WindU (V)]])*10+2,FALSE)</f>
        <v>0</v>
      </c>
      <c r="X52" s="5">
        <f>VLOOKUP(log[[#This Row],[SolarRef (%)]],[2]Blad2!G$2:EC$102,log[[#This Row],[SolarU (V)]]*10+7,FALSE)</f>
        <v>0</v>
      </c>
      <c r="Y52" s="5">
        <f>log[[#This Row],[gridU (V)]]*log[[#This Row],[SolarU (V)]]</f>
        <v>33</v>
      </c>
    </row>
    <row r="53" spans="1:25" x14ac:dyDescent="0.3">
      <c r="A53">
        <v>0</v>
      </c>
      <c r="B53">
        <v>0</v>
      </c>
      <c r="C53">
        <v>0</v>
      </c>
      <c r="D53">
        <v>3</v>
      </c>
      <c r="E53">
        <v>4</v>
      </c>
      <c r="F53">
        <v>0</v>
      </c>
      <c r="G53">
        <v>0</v>
      </c>
      <c r="H53">
        <v>0</v>
      </c>
      <c r="I53">
        <v>9</v>
      </c>
      <c r="J53">
        <v>-2</v>
      </c>
      <c r="K53">
        <v>4</v>
      </c>
      <c r="L53">
        <v>11</v>
      </c>
      <c r="M53">
        <v>-50</v>
      </c>
      <c r="N53">
        <v>16</v>
      </c>
      <c r="O53">
        <v>0</v>
      </c>
      <c r="P53">
        <v>0</v>
      </c>
      <c r="Q53">
        <v>46</v>
      </c>
      <c r="R53">
        <v>52</v>
      </c>
      <c r="S53">
        <v>8.9999999999999993E-3</v>
      </c>
      <c r="T53">
        <v>0</v>
      </c>
      <c r="U53" s="4">
        <v>7.6383205799999701</v>
      </c>
      <c r="V53" s="4">
        <v>143.89599999999999</v>
      </c>
      <c r="W53" s="3">
        <f>VLOOKUP(log[[#This Row],[fanRaw (%) dimmer]],[1]DATA!$I$4:$CA$94,(log[[#This Row],[WindU (V)]])*10+2,FALSE)</f>
        <v>0</v>
      </c>
      <c r="X53" s="5">
        <f>VLOOKUP(log[[#This Row],[SolarRef (%)]],[2]Blad2!G$2:EC$102,log[[#This Row],[SolarU (V)]]*10+7,FALSE)</f>
        <v>0</v>
      </c>
      <c r="Y53" s="5">
        <f>log[[#This Row],[gridU (V)]]*log[[#This Row],[SolarU (V)]]</f>
        <v>33</v>
      </c>
    </row>
    <row r="54" spans="1:25" x14ac:dyDescent="0.3">
      <c r="A54">
        <v>0</v>
      </c>
      <c r="B54">
        <v>0</v>
      </c>
      <c r="C54">
        <v>0</v>
      </c>
      <c r="D54">
        <v>3</v>
      </c>
      <c r="E54">
        <v>3</v>
      </c>
      <c r="F54">
        <v>0</v>
      </c>
      <c r="G54">
        <v>0</v>
      </c>
      <c r="H54">
        <v>0</v>
      </c>
      <c r="I54">
        <v>9</v>
      </c>
      <c r="J54">
        <v>-2</v>
      </c>
      <c r="K54">
        <v>4</v>
      </c>
      <c r="L54">
        <v>11</v>
      </c>
      <c r="M54">
        <v>-50</v>
      </c>
      <c r="N54">
        <v>16</v>
      </c>
      <c r="O54">
        <v>0</v>
      </c>
      <c r="P54">
        <v>0</v>
      </c>
      <c r="Q54">
        <v>44</v>
      </c>
      <c r="R54">
        <v>52</v>
      </c>
      <c r="S54">
        <v>8.9999999999999993E-3</v>
      </c>
      <c r="T54">
        <v>0</v>
      </c>
      <c r="U54" s="4">
        <v>7.7852231049999858</v>
      </c>
      <c r="V54" s="4">
        <v>151.29599999999999</v>
      </c>
      <c r="W54" s="3">
        <f>VLOOKUP(log[[#This Row],[fanRaw (%) dimmer]],[1]DATA!$I$4:$CA$94,(log[[#This Row],[WindU (V)]])*10+2,FALSE)</f>
        <v>0</v>
      </c>
      <c r="X54" s="5">
        <f>VLOOKUP(log[[#This Row],[SolarRef (%)]],[2]Blad2!G$2:EC$102,log[[#This Row],[SolarU (V)]]*10+7,FALSE)</f>
        <v>0</v>
      </c>
      <c r="Y54" s="5">
        <f>log[[#This Row],[gridU (V)]]*log[[#This Row],[SolarU (V)]]</f>
        <v>33</v>
      </c>
    </row>
    <row r="55" spans="1:25" x14ac:dyDescent="0.3">
      <c r="A55">
        <v>0</v>
      </c>
      <c r="B55">
        <v>0</v>
      </c>
      <c r="C55">
        <v>0</v>
      </c>
      <c r="D55">
        <v>3</v>
      </c>
      <c r="E55">
        <v>3</v>
      </c>
      <c r="F55">
        <v>0</v>
      </c>
      <c r="G55">
        <v>0</v>
      </c>
      <c r="H55">
        <v>0</v>
      </c>
      <c r="I55">
        <v>9</v>
      </c>
      <c r="J55">
        <v>-2</v>
      </c>
      <c r="K55">
        <v>4</v>
      </c>
      <c r="L55">
        <v>11</v>
      </c>
      <c r="M55">
        <v>-50</v>
      </c>
      <c r="N55">
        <v>16</v>
      </c>
      <c r="O55">
        <v>0</v>
      </c>
      <c r="P55">
        <v>0</v>
      </c>
      <c r="Q55">
        <v>44</v>
      </c>
      <c r="R55">
        <v>52</v>
      </c>
      <c r="S55">
        <v>8.9999999999999993E-3</v>
      </c>
      <c r="T55">
        <v>0</v>
      </c>
      <c r="U55" s="4">
        <v>7.8146036099999776</v>
      </c>
      <c r="V55" s="4">
        <v>151.495</v>
      </c>
      <c r="W55" s="3">
        <f>VLOOKUP(log[[#This Row],[fanRaw (%) dimmer]],[1]DATA!$I$4:$CA$94,(log[[#This Row],[WindU (V)]])*10+2,FALSE)</f>
        <v>0</v>
      </c>
      <c r="X55" s="5">
        <f>VLOOKUP(log[[#This Row],[SolarRef (%)]],[2]Blad2!G$2:EC$102,log[[#This Row],[SolarU (V)]]*10+7,FALSE)</f>
        <v>0</v>
      </c>
      <c r="Y55" s="5">
        <f>log[[#This Row],[gridU (V)]]*log[[#This Row],[SolarU (V)]]</f>
        <v>33</v>
      </c>
    </row>
    <row r="56" spans="1:25" x14ac:dyDescent="0.3">
      <c r="A56">
        <v>0</v>
      </c>
      <c r="B56">
        <v>0</v>
      </c>
      <c r="C56">
        <v>0</v>
      </c>
      <c r="D56">
        <v>3</v>
      </c>
      <c r="E56">
        <v>5</v>
      </c>
      <c r="F56">
        <v>0</v>
      </c>
      <c r="G56">
        <v>0</v>
      </c>
      <c r="H56">
        <v>0</v>
      </c>
      <c r="I56">
        <v>9</v>
      </c>
      <c r="J56">
        <v>-2</v>
      </c>
      <c r="K56">
        <v>4</v>
      </c>
      <c r="L56">
        <v>11</v>
      </c>
      <c r="M56">
        <v>-50</v>
      </c>
      <c r="N56">
        <v>16</v>
      </c>
      <c r="O56">
        <v>0</v>
      </c>
      <c r="P56">
        <v>0</v>
      </c>
      <c r="Q56">
        <v>52</v>
      </c>
      <c r="R56">
        <v>52</v>
      </c>
      <c r="S56">
        <v>8.9999999999999993E-3</v>
      </c>
      <c r="T56">
        <v>0</v>
      </c>
      <c r="U56" s="4">
        <v>7.1976130049999796</v>
      </c>
      <c r="V56" s="4">
        <v>166.89599999999999</v>
      </c>
      <c r="W56" s="3">
        <f>VLOOKUP(log[[#This Row],[fanRaw (%) dimmer]],[1]DATA!$I$4:$CA$94,(log[[#This Row],[WindU (V)]])*10+2,FALSE)</f>
        <v>0</v>
      </c>
      <c r="X56" s="5">
        <f>VLOOKUP(log[[#This Row],[SolarRef (%)]],[2]Blad2!G$2:EC$102,log[[#This Row],[SolarU (V)]]*10+7,FALSE)</f>
        <v>0</v>
      </c>
      <c r="Y56" s="5">
        <f>log[[#This Row],[gridU (V)]]*log[[#This Row],[SolarU (V)]]</f>
        <v>33</v>
      </c>
    </row>
    <row r="57" spans="1:25" x14ac:dyDescent="0.3">
      <c r="A57">
        <v>0</v>
      </c>
      <c r="B57">
        <v>0</v>
      </c>
      <c r="C57">
        <v>0</v>
      </c>
      <c r="D57">
        <v>3</v>
      </c>
      <c r="E57">
        <v>5</v>
      </c>
      <c r="F57">
        <v>0</v>
      </c>
      <c r="G57">
        <v>0</v>
      </c>
      <c r="H57">
        <v>0</v>
      </c>
      <c r="I57">
        <v>9</v>
      </c>
      <c r="J57">
        <v>-2</v>
      </c>
      <c r="K57">
        <v>4</v>
      </c>
      <c r="L57">
        <v>11</v>
      </c>
      <c r="M57">
        <v>-50</v>
      </c>
      <c r="N57">
        <v>16</v>
      </c>
      <c r="O57">
        <v>0</v>
      </c>
      <c r="P57">
        <v>0</v>
      </c>
      <c r="Q57">
        <v>52</v>
      </c>
      <c r="R57">
        <v>52</v>
      </c>
      <c r="S57">
        <v>8.9999999999999993E-3</v>
      </c>
      <c r="T57">
        <v>0</v>
      </c>
      <c r="U57" s="4">
        <v>7.1682324999999736</v>
      </c>
      <c r="V57" s="4">
        <v>167.096</v>
      </c>
      <c r="W57" s="3">
        <f>VLOOKUP(log[[#This Row],[fanRaw (%) dimmer]],[1]DATA!$I$4:$CA$94,(log[[#This Row],[WindU (V)]])*10+2,FALSE)</f>
        <v>0</v>
      </c>
      <c r="X57" s="5">
        <f>VLOOKUP(log[[#This Row],[SolarRef (%)]],[2]Blad2!G$2:EC$102,log[[#This Row],[SolarU (V)]]*10+7,FALSE)</f>
        <v>0</v>
      </c>
      <c r="Y57" s="5">
        <f>log[[#This Row],[gridU (V)]]*log[[#This Row],[SolarU (V)]]</f>
        <v>33</v>
      </c>
    </row>
    <row r="58" spans="1:25" x14ac:dyDescent="0.3">
      <c r="A58">
        <v>0</v>
      </c>
      <c r="B58">
        <v>0</v>
      </c>
      <c r="C58">
        <v>0</v>
      </c>
      <c r="D58">
        <v>3</v>
      </c>
      <c r="E58">
        <v>5</v>
      </c>
      <c r="F58">
        <v>0</v>
      </c>
      <c r="G58">
        <v>0</v>
      </c>
      <c r="H58">
        <v>0</v>
      </c>
      <c r="I58">
        <v>9</v>
      </c>
      <c r="J58">
        <v>-2</v>
      </c>
      <c r="K58">
        <v>4</v>
      </c>
      <c r="L58">
        <v>11</v>
      </c>
      <c r="M58">
        <v>-50</v>
      </c>
      <c r="N58">
        <v>16</v>
      </c>
      <c r="O58">
        <v>0</v>
      </c>
      <c r="P58">
        <v>0</v>
      </c>
      <c r="Q58">
        <v>52</v>
      </c>
      <c r="R58">
        <v>52</v>
      </c>
      <c r="S58">
        <v>8.9999999999999993E-3</v>
      </c>
      <c r="T58">
        <v>0</v>
      </c>
      <c r="U58" s="4">
        <v>7.1682324999999736</v>
      </c>
      <c r="V58" s="4">
        <v>167.29599999999999</v>
      </c>
      <c r="W58" s="3">
        <f>VLOOKUP(log[[#This Row],[fanRaw (%) dimmer]],[1]DATA!$I$4:$CA$94,(log[[#This Row],[WindU (V)]])*10+2,FALSE)</f>
        <v>0</v>
      </c>
      <c r="X58" s="5">
        <f>VLOOKUP(log[[#This Row],[SolarRef (%)]],[2]Blad2!G$2:EC$102,log[[#This Row],[SolarU (V)]]*10+7,FALSE)</f>
        <v>0</v>
      </c>
      <c r="Y58" s="5">
        <f>log[[#This Row],[gridU (V)]]*log[[#This Row],[SolarU (V)]]</f>
        <v>33</v>
      </c>
    </row>
    <row r="59" spans="1:25" x14ac:dyDescent="0.3">
      <c r="A59">
        <v>0</v>
      </c>
      <c r="B59">
        <v>0</v>
      </c>
      <c r="C59">
        <v>0</v>
      </c>
      <c r="D59">
        <v>3</v>
      </c>
      <c r="E59">
        <v>8</v>
      </c>
      <c r="F59">
        <v>0</v>
      </c>
      <c r="G59">
        <v>0</v>
      </c>
      <c r="H59">
        <v>0</v>
      </c>
      <c r="I59">
        <v>9</v>
      </c>
      <c r="J59">
        <v>-2</v>
      </c>
      <c r="K59">
        <v>4</v>
      </c>
      <c r="L59">
        <v>11</v>
      </c>
      <c r="M59">
        <v>-50</v>
      </c>
      <c r="N59">
        <v>16</v>
      </c>
      <c r="O59">
        <v>0</v>
      </c>
      <c r="P59">
        <v>0</v>
      </c>
      <c r="Q59">
        <v>42</v>
      </c>
      <c r="R59">
        <v>52</v>
      </c>
      <c r="S59">
        <v>8.9999999999999993E-3</v>
      </c>
      <c r="T59">
        <v>0</v>
      </c>
      <c r="U59" s="4">
        <v>7.4914180549999827</v>
      </c>
      <c r="V59" s="4">
        <v>172.898</v>
      </c>
      <c r="W59" s="3">
        <f>VLOOKUP(log[[#This Row],[fanRaw (%) dimmer]],[1]DATA!$I$4:$CA$94,(log[[#This Row],[WindU (V)]])*10+2,FALSE)</f>
        <v>0</v>
      </c>
      <c r="X59" s="5">
        <f>VLOOKUP(log[[#This Row],[SolarRef (%)]],[2]Blad2!G$2:EC$102,log[[#This Row],[SolarU (V)]]*10+7,FALSE)</f>
        <v>0</v>
      </c>
      <c r="Y59" s="5">
        <f>log[[#This Row],[gridU (V)]]*log[[#This Row],[SolarU (V)]]</f>
        <v>33</v>
      </c>
    </row>
    <row r="60" spans="1:25" x14ac:dyDescent="0.3">
      <c r="A60">
        <v>0</v>
      </c>
      <c r="B60">
        <v>0</v>
      </c>
      <c r="C60">
        <v>0</v>
      </c>
      <c r="D60">
        <v>3</v>
      </c>
      <c r="E60">
        <v>8</v>
      </c>
      <c r="F60">
        <v>0</v>
      </c>
      <c r="G60">
        <v>0</v>
      </c>
      <c r="H60">
        <v>0</v>
      </c>
      <c r="I60">
        <v>9</v>
      </c>
      <c r="J60">
        <v>-2</v>
      </c>
      <c r="K60">
        <v>4</v>
      </c>
      <c r="L60">
        <v>11</v>
      </c>
      <c r="M60">
        <v>-50</v>
      </c>
      <c r="N60">
        <v>16</v>
      </c>
      <c r="O60">
        <v>0</v>
      </c>
      <c r="P60">
        <v>0</v>
      </c>
      <c r="Q60">
        <v>42</v>
      </c>
      <c r="R60">
        <v>52</v>
      </c>
      <c r="S60">
        <v>8.9999999999999993E-3</v>
      </c>
      <c r="T60">
        <v>0</v>
      </c>
      <c r="U60" s="4">
        <v>7.5207985599999887</v>
      </c>
      <c r="V60" s="4">
        <v>173.095</v>
      </c>
      <c r="W60" s="3">
        <f>VLOOKUP(log[[#This Row],[fanRaw (%) dimmer]],[1]DATA!$I$4:$CA$94,(log[[#This Row],[WindU (V)]])*10+2,FALSE)</f>
        <v>0</v>
      </c>
      <c r="X60" s="5">
        <f>VLOOKUP(log[[#This Row],[SolarRef (%)]],[2]Blad2!G$2:EC$102,log[[#This Row],[SolarU (V)]]*10+7,FALSE)</f>
        <v>0</v>
      </c>
      <c r="Y60" s="5">
        <f>log[[#This Row],[gridU (V)]]*log[[#This Row],[SolarU (V)]]</f>
        <v>33</v>
      </c>
    </row>
    <row r="61" spans="1:25" x14ac:dyDescent="0.3">
      <c r="A61">
        <v>0</v>
      </c>
      <c r="B61">
        <v>0</v>
      </c>
      <c r="C61">
        <v>0</v>
      </c>
      <c r="D61">
        <v>3</v>
      </c>
      <c r="E61">
        <v>6</v>
      </c>
      <c r="F61">
        <v>0</v>
      </c>
      <c r="G61">
        <v>0</v>
      </c>
      <c r="H61">
        <v>0</v>
      </c>
      <c r="I61">
        <v>9</v>
      </c>
      <c r="J61">
        <v>-1</v>
      </c>
      <c r="K61">
        <v>4</v>
      </c>
      <c r="L61">
        <v>11</v>
      </c>
      <c r="M61">
        <v>-50</v>
      </c>
      <c r="N61">
        <v>16</v>
      </c>
      <c r="O61">
        <v>0</v>
      </c>
      <c r="P61">
        <v>0</v>
      </c>
      <c r="Q61">
        <v>43</v>
      </c>
      <c r="R61">
        <v>52</v>
      </c>
      <c r="S61">
        <v>8.9999999999999993E-3</v>
      </c>
      <c r="T61">
        <v>0</v>
      </c>
      <c r="U61" s="4">
        <v>7.2269935099999856</v>
      </c>
      <c r="V61" s="4">
        <v>177.49600000000001</v>
      </c>
      <c r="W61" s="3">
        <f>VLOOKUP(log[[#This Row],[fanRaw (%) dimmer]],[1]DATA!$I$4:$CA$94,(log[[#This Row],[WindU (V)]])*10+2,FALSE)</f>
        <v>0</v>
      </c>
      <c r="X61" s="5">
        <f>VLOOKUP(log[[#This Row],[SolarRef (%)]],[2]Blad2!G$2:EC$102,log[[#This Row],[SolarU (V)]]*10+7,FALSE)</f>
        <v>0</v>
      </c>
      <c r="Y61" s="5">
        <f>log[[#This Row],[gridU (V)]]*log[[#This Row],[SolarU (V)]]</f>
        <v>33</v>
      </c>
    </row>
    <row r="62" spans="1:25" x14ac:dyDescent="0.3">
      <c r="A62">
        <v>0</v>
      </c>
      <c r="B62">
        <v>0</v>
      </c>
      <c r="C62">
        <v>0</v>
      </c>
      <c r="D62">
        <v>3</v>
      </c>
      <c r="E62">
        <v>6</v>
      </c>
      <c r="F62">
        <v>0</v>
      </c>
      <c r="G62">
        <v>0</v>
      </c>
      <c r="H62">
        <v>0</v>
      </c>
      <c r="I62">
        <v>9</v>
      </c>
      <c r="J62">
        <v>-1</v>
      </c>
      <c r="K62">
        <v>4</v>
      </c>
      <c r="L62">
        <v>11</v>
      </c>
      <c r="M62">
        <v>-50</v>
      </c>
      <c r="N62">
        <v>16</v>
      </c>
      <c r="O62">
        <v>0</v>
      </c>
      <c r="P62">
        <v>0</v>
      </c>
      <c r="Q62">
        <v>43</v>
      </c>
      <c r="R62">
        <v>52</v>
      </c>
      <c r="S62">
        <v>8.9999999999999993E-3</v>
      </c>
      <c r="T62">
        <v>0</v>
      </c>
      <c r="U62" s="4">
        <v>7.2563740149999916</v>
      </c>
      <c r="V62" s="4">
        <v>177.69499999999999</v>
      </c>
      <c r="W62" s="3">
        <f>VLOOKUP(log[[#This Row],[fanRaw (%) dimmer]],[1]DATA!$I$4:$CA$94,(log[[#This Row],[WindU (V)]])*10+2,FALSE)</f>
        <v>0</v>
      </c>
      <c r="X62" s="5">
        <f>VLOOKUP(log[[#This Row],[SolarRef (%)]],[2]Blad2!G$2:EC$102,log[[#This Row],[SolarU (V)]]*10+7,FALSE)</f>
        <v>0</v>
      </c>
      <c r="Y62" s="5">
        <f>log[[#This Row],[gridU (V)]]*log[[#This Row],[SolarU (V)]]</f>
        <v>33</v>
      </c>
    </row>
    <row r="63" spans="1:25" x14ac:dyDescent="0.3">
      <c r="A63">
        <v>0</v>
      </c>
      <c r="B63">
        <v>0</v>
      </c>
      <c r="C63">
        <v>0</v>
      </c>
      <c r="D63">
        <v>3</v>
      </c>
      <c r="E63">
        <v>6</v>
      </c>
      <c r="F63">
        <v>0</v>
      </c>
      <c r="G63">
        <v>0</v>
      </c>
      <c r="H63">
        <v>0</v>
      </c>
      <c r="I63">
        <v>9</v>
      </c>
      <c r="J63">
        <v>-1</v>
      </c>
      <c r="K63">
        <v>4</v>
      </c>
      <c r="L63">
        <v>11</v>
      </c>
      <c r="M63">
        <v>-50</v>
      </c>
      <c r="N63">
        <v>16</v>
      </c>
      <c r="O63">
        <v>0</v>
      </c>
      <c r="P63">
        <v>0</v>
      </c>
      <c r="Q63">
        <v>43</v>
      </c>
      <c r="R63">
        <v>52</v>
      </c>
      <c r="S63">
        <v>8.9999999999999993E-3</v>
      </c>
      <c r="T63">
        <v>0</v>
      </c>
      <c r="U63" s="4">
        <v>7.2857545199999834</v>
      </c>
      <c r="V63" s="4">
        <v>177.89599999999999</v>
      </c>
      <c r="W63" s="3">
        <f>VLOOKUP(log[[#This Row],[fanRaw (%) dimmer]],[1]DATA!$I$4:$CA$94,(log[[#This Row],[WindU (V)]])*10+2,FALSE)</f>
        <v>0</v>
      </c>
      <c r="X63" s="5">
        <f>VLOOKUP(log[[#This Row],[SolarRef (%)]],[2]Blad2!G$2:EC$102,log[[#This Row],[SolarU (V)]]*10+7,FALSE)</f>
        <v>0</v>
      </c>
      <c r="Y63" s="5">
        <f>log[[#This Row],[gridU (V)]]*log[[#This Row],[SolarU (V)]]</f>
        <v>33</v>
      </c>
    </row>
    <row r="64" spans="1:25" x14ac:dyDescent="0.3">
      <c r="A64">
        <v>0</v>
      </c>
      <c r="B64">
        <v>0</v>
      </c>
      <c r="C64">
        <v>0</v>
      </c>
      <c r="D64">
        <v>3</v>
      </c>
      <c r="E64">
        <v>5</v>
      </c>
      <c r="F64">
        <v>0</v>
      </c>
      <c r="G64">
        <v>0</v>
      </c>
      <c r="H64">
        <v>0</v>
      </c>
      <c r="I64">
        <v>9</v>
      </c>
      <c r="J64">
        <v>-4</v>
      </c>
      <c r="K64">
        <v>4</v>
      </c>
      <c r="L64">
        <v>11</v>
      </c>
      <c r="M64">
        <v>-50</v>
      </c>
      <c r="N64">
        <v>16</v>
      </c>
      <c r="O64">
        <v>0</v>
      </c>
      <c r="P64">
        <v>0</v>
      </c>
      <c r="Q64">
        <v>51</v>
      </c>
      <c r="R64">
        <v>52</v>
      </c>
      <c r="S64">
        <v>8.9999999999999993E-3</v>
      </c>
      <c r="T64">
        <v>0</v>
      </c>
      <c r="U64" s="4">
        <v>7.1682324999999736</v>
      </c>
      <c r="V64" s="4">
        <v>182.696</v>
      </c>
      <c r="W64" s="3">
        <f>VLOOKUP(log[[#This Row],[fanRaw (%) dimmer]],[1]DATA!$I$4:$CA$94,(log[[#This Row],[WindU (V)]])*10+2,FALSE)</f>
        <v>0</v>
      </c>
      <c r="X64" s="5">
        <f>VLOOKUP(log[[#This Row],[SolarRef (%)]],[2]Blad2!G$2:EC$102,log[[#This Row],[SolarU (V)]]*10+7,FALSE)</f>
        <v>0</v>
      </c>
      <c r="Y64" s="5">
        <f>log[[#This Row],[gridU (V)]]*log[[#This Row],[SolarU (V)]]</f>
        <v>33</v>
      </c>
    </row>
    <row r="65" spans="1:25" x14ac:dyDescent="0.3">
      <c r="A65">
        <v>0</v>
      </c>
      <c r="B65">
        <v>0</v>
      </c>
      <c r="C65">
        <v>0</v>
      </c>
      <c r="D65">
        <v>3</v>
      </c>
      <c r="E65">
        <v>5</v>
      </c>
      <c r="F65">
        <v>0</v>
      </c>
      <c r="G65">
        <v>0</v>
      </c>
      <c r="H65">
        <v>0</v>
      </c>
      <c r="I65">
        <v>9</v>
      </c>
      <c r="J65">
        <v>-4</v>
      </c>
      <c r="K65">
        <v>4</v>
      </c>
      <c r="L65">
        <v>11</v>
      </c>
      <c r="M65">
        <v>-50</v>
      </c>
      <c r="N65">
        <v>16</v>
      </c>
      <c r="O65">
        <v>0</v>
      </c>
      <c r="P65">
        <v>0</v>
      </c>
      <c r="Q65">
        <v>51</v>
      </c>
      <c r="R65">
        <v>52</v>
      </c>
      <c r="S65">
        <v>8.9999999999999993E-3</v>
      </c>
      <c r="T65">
        <v>0</v>
      </c>
      <c r="U65" s="4">
        <v>7.3151350249999894</v>
      </c>
      <c r="V65" s="4">
        <v>182.89500000000001</v>
      </c>
      <c r="W65" s="3">
        <f>VLOOKUP(log[[#This Row],[fanRaw (%) dimmer]],[1]DATA!$I$4:$CA$94,(log[[#This Row],[WindU (V)]])*10+2,FALSE)</f>
        <v>0</v>
      </c>
      <c r="X65" s="5">
        <f>VLOOKUP(log[[#This Row],[SolarRef (%)]],[2]Blad2!G$2:EC$102,log[[#This Row],[SolarU (V)]]*10+7,FALSE)</f>
        <v>0</v>
      </c>
      <c r="Y65" s="5">
        <f>log[[#This Row],[gridU (V)]]*log[[#This Row],[SolarU (V)]]</f>
        <v>33</v>
      </c>
    </row>
    <row r="66" spans="1:25" x14ac:dyDescent="0.3">
      <c r="A66">
        <v>0</v>
      </c>
      <c r="B66">
        <v>0</v>
      </c>
      <c r="C66">
        <v>0</v>
      </c>
      <c r="D66">
        <v>3</v>
      </c>
      <c r="E66">
        <v>7</v>
      </c>
      <c r="F66">
        <v>0</v>
      </c>
      <c r="G66">
        <v>0</v>
      </c>
      <c r="H66">
        <v>0</v>
      </c>
      <c r="I66">
        <v>9</v>
      </c>
      <c r="J66">
        <v>-5</v>
      </c>
      <c r="K66">
        <v>4</v>
      </c>
      <c r="L66">
        <v>11</v>
      </c>
      <c r="M66">
        <v>-50</v>
      </c>
      <c r="N66">
        <v>16</v>
      </c>
      <c r="O66">
        <v>0</v>
      </c>
      <c r="P66">
        <v>0</v>
      </c>
      <c r="Q66">
        <v>44</v>
      </c>
      <c r="R66">
        <v>52</v>
      </c>
      <c r="S66">
        <v>8.9999999999999993E-3</v>
      </c>
      <c r="T66">
        <v>0</v>
      </c>
      <c r="U66" s="4">
        <v>7.2857545199999834</v>
      </c>
      <c r="V66" s="4">
        <v>185.696</v>
      </c>
      <c r="W66" s="3">
        <f>VLOOKUP(log[[#This Row],[fanRaw (%) dimmer]],[1]DATA!$I$4:$CA$94,(log[[#This Row],[WindU (V)]])*10+2,FALSE)</f>
        <v>0</v>
      </c>
      <c r="X66" s="5">
        <f>VLOOKUP(log[[#This Row],[SolarRef (%)]],[2]Blad2!G$2:EC$102,log[[#This Row],[SolarU (V)]]*10+7,FALSE)</f>
        <v>0</v>
      </c>
      <c r="Y66" s="5">
        <f>log[[#This Row],[gridU (V)]]*log[[#This Row],[SolarU (V)]]</f>
        <v>33</v>
      </c>
    </row>
    <row r="67" spans="1:25" x14ac:dyDescent="0.3">
      <c r="A67">
        <v>0</v>
      </c>
      <c r="B67">
        <v>0</v>
      </c>
      <c r="C67">
        <v>0</v>
      </c>
      <c r="D67">
        <v>3</v>
      </c>
      <c r="E67">
        <v>7</v>
      </c>
      <c r="F67">
        <v>0</v>
      </c>
      <c r="G67">
        <v>0</v>
      </c>
      <c r="H67">
        <v>0</v>
      </c>
      <c r="I67">
        <v>9</v>
      </c>
      <c r="J67">
        <v>-5</v>
      </c>
      <c r="K67">
        <v>4</v>
      </c>
      <c r="L67">
        <v>11</v>
      </c>
      <c r="M67">
        <v>-50</v>
      </c>
      <c r="N67">
        <v>16</v>
      </c>
      <c r="O67">
        <v>0</v>
      </c>
      <c r="P67">
        <v>0</v>
      </c>
      <c r="Q67">
        <v>44</v>
      </c>
      <c r="R67">
        <v>52</v>
      </c>
      <c r="S67">
        <v>8.9999999999999993E-3</v>
      </c>
      <c r="T67">
        <v>0</v>
      </c>
      <c r="U67" s="4">
        <v>7.1976130049999796</v>
      </c>
      <c r="V67" s="4">
        <v>185.89500000000001</v>
      </c>
      <c r="W67" s="3">
        <f>VLOOKUP(log[[#This Row],[fanRaw (%) dimmer]],[1]DATA!$I$4:$CA$94,(log[[#This Row],[WindU (V)]])*10+2,FALSE)</f>
        <v>0</v>
      </c>
      <c r="X67" s="5">
        <f>VLOOKUP(log[[#This Row],[SolarRef (%)]],[2]Blad2!G$2:EC$102,log[[#This Row],[SolarU (V)]]*10+7,FALSE)</f>
        <v>0</v>
      </c>
      <c r="Y67" s="5">
        <f>log[[#This Row],[gridU (V)]]*log[[#This Row],[SolarU (V)]]</f>
        <v>33</v>
      </c>
    </row>
    <row r="68" spans="1:25" x14ac:dyDescent="0.3">
      <c r="A68">
        <v>0</v>
      </c>
      <c r="B68">
        <v>0</v>
      </c>
      <c r="C68">
        <v>0</v>
      </c>
      <c r="D68">
        <v>3</v>
      </c>
      <c r="E68">
        <v>4</v>
      </c>
      <c r="F68">
        <v>0</v>
      </c>
      <c r="G68">
        <v>0</v>
      </c>
      <c r="H68">
        <v>0</v>
      </c>
      <c r="I68">
        <v>9</v>
      </c>
      <c r="J68">
        <v>-1</v>
      </c>
      <c r="K68">
        <v>4</v>
      </c>
      <c r="L68">
        <v>11</v>
      </c>
      <c r="M68">
        <v>-50</v>
      </c>
      <c r="N68">
        <v>16</v>
      </c>
      <c r="O68">
        <v>0</v>
      </c>
      <c r="P68">
        <v>0</v>
      </c>
      <c r="Q68">
        <v>46</v>
      </c>
      <c r="R68">
        <v>52</v>
      </c>
      <c r="S68">
        <v>8.9999999999999993E-3</v>
      </c>
      <c r="T68">
        <v>0</v>
      </c>
      <c r="U68" s="4">
        <v>7.3151350249999894</v>
      </c>
      <c r="V68" s="4">
        <v>186.49600000000001</v>
      </c>
      <c r="W68" s="3">
        <f>VLOOKUP(log[[#This Row],[fanRaw (%) dimmer]],[1]DATA!$I$4:$CA$94,(log[[#This Row],[WindU (V)]])*10+2,FALSE)</f>
        <v>0</v>
      </c>
      <c r="X68" s="5">
        <f>VLOOKUP(log[[#This Row],[SolarRef (%)]],[2]Blad2!G$2:EC$102,log[[#This Row],[SolarU (V)]]*10+7,FALSE)</f>
        <v>0</v>
      </c>
      <c r="Y68" s="5">
        <f>log[[#This Row],[gridU (V)]]*log[[#This Row],[SolarU (V)]]</f>
        <v>33</v>
      </c>
    </row>
    <row r="69" spans="1:25" x14ac:dyDescent="0.3">
      <c r="A69">
        <v>0</v>
      </c>
      <c r="B69">
        <v>0</v>
      </c>
      <c r="C69">
        <v>0</v>
      </c>
      <c r="D69">
        <v>3</v>
      </c>
      <c r="E69">
        <v>4</v>
      </c>
      <c r="F69">
        <v>0</v>
      </c>
      <c r="G69">
        <v>0</v>
      </c>
      <c r="H69">
        <v>0</v>
      </c>
      <c r="I69">
        <v>9</v>
      </c>
      <c r="J69">
        <v>-1</v>
      </c>
      <c r="K69">
        <v>4</v>
      </c>
      <c r="L69">
        <v>11</v>
      </c>
      <c r="M69">
        <v>-50</v>
      </c>
      <c r="N69">
        <v>16</v>
      </c>
      <c r="O69">
        <v>0</v>
      </c>
      <c r="P69">
        <v>0</v>
      </c>
      <c r="Q69">
        <v>46</v>
      </c>
      <c r="R69">
        <v>52</v>
      </c>
      <c r="S69">
        <v>8.9999999999999993E-3</v>
      </c>
      <c r="T69">
        <v>0</v>
      </c>
      <c r="U69" s="4">
        <v>7.4032765399999789</v>
      </c>
      <c r="V69" s="4">
        <v>186.696</v>
      </c>
      <c r="W69" s="3">
        <f>VLOOKUP(log[[#This Row],[fanRaw (%) dimmer]],[1]DATA!$I$4:$CA$94,(log[[#This Row],[WindU (V)]])*10+2,FALSE)</f>
        <v>0</v>
      </c>
      <c r="X69" s="5">
        <f>VLOOKUP(log[[#This Row],[SolarRef (%)]],[2]Blad2!G$2:EC$102,log[[#This Row],[SolarU (V)]]*10+7,FALSE)</f>
        <v>0</v>
      </c>
      <c r="Y69" s="5">
        <f>log[[#This Row],[gridU (V)]]*log[[#This Row],[SolarU (V)]]</f>
        <v>33</v>
      </c>
    </row>
    <row r="70" spans="1:25" x14ac:dyDescent="0.3">
      <c r="A70">
        <v>0</v>
      </c>
      <c r="B70">
        <v>0</v>
      </c>
      <c r="C70">
        <v>0</v>
      </c>
      <c r="D70">
        <v>3</v>
      </c>
      <c r="E70">
        <v>4</v>
      </c>
      <c r="F70">
        <v>0</v>
      </c>
      <c r="G70">
        <v>0</v>
      </c>
      <c r="H70">
        <v>0</v>
      </c>
      <c r="I70">
        <v>9</v>
      </c>
      <c r="J70">
        <v>-4</v>
      </c>
      <c r="K70">
        <v>4</v>
      </c>
      <c r="L70">
        <v>11</v>
      </c>
      <c r="M70">
        <v>-50</v>
      </c>
      <c r="N70">
        <v>16</v>
      </c>
      <c r="O70">
        <v>0</v>
      </c>
      <c r="P70">
        <v>0</v>
      </c>
      <c r="Q70">
        <v>48</v>
      </c>
      <c r="R70">
        <v>52</v>
      </c>
      <c r="S70">
        <v>8.9999999999999993E-3</v>
      </c>
      <c r="T70">
        <v>0</v>
      </c>
      <c r="U70" s="4">
        <v>7.726462094999988</v>
      </c>
      <c r="V70" s="4">
        <v>190.696</v>
      </c>
      <c r="W70" s="3">
        <f>VLOOKUP(log[[#This Row],[fanRaw (%) dimmer]],[1]DATA!$I$4:$CA$94,(log[[#This Row],[WindU (V)]])*10+2,FALSE)</f>
        <v>0</v>
      </c>
      <c r="X70" s="5">
        <f>VLOOKUP(log[[#This Row],[SolarRef (%)]],[2]Blad2!G$2:EC$102,log[[#This Row],[SolarU (V)]]*10+7,FALSE)</f>
        <v>0</v>
      </c>
      <c r="Y70" s="5">
        <f>log[[#This Row],[gridU (V)]]*log[[#This Row],[SolarU (V)]]</f>
        <v>33</v>
      </c>
    </row>
    <row r="71" spans="1:25" x14ac:dyDescent="0.3">
      <c r="A71">
        <v>0</v>
      </c>
      <c r="B71">
        <v>0</v>
      </c>
      <c r="C71">
        <v>0</v>
      </c>
      <c r="D71">
        <v>3</v>
      </c>
      <c r="E71">
        <v>4</v>
      </c>
      <c r="F71">
        <v>0</v>
      </c>
      <c r="G71">
        <v>0</v>
      </c>
      <c r="H71">
        <v>0</v>
      </c>
      <c r="I71">
        <v>9</v>
      </c>
      <c r="J71">
        <v>-4</v>
      </c>
      <c r="K71">
        <v>4</v>
      </c>
      <c r="L71">
        <v>11</v>
      </c>
      <c r="M71">
        <v>-50</v>
      </c>
      <c r="N71">
        <v>16</v>
      </c>
      <c r="O71">
        <v>0</v>
      </c>
      <c r="P71">
        <v>0</v>
      </c>
      <c r="Q71">
        <v>48</v>
      </c>
      <c r="R71">
        <v>52</v>
      </c>
      <c r="S71">
        <v>8.9999999999999993E-3</v>
      </c>
      <c r="T71">
        <v>0</v>
      </c>
      <c r="U71" s="4">
        <v>7.726462094999988</v>
      </c>
      <c r="V71" s="4">
        <v>190.89500000000001</v>
      </c>
      <c r="W71" s="3">
        <f>VLOOKUP(log[[#This Row],[fanRaw (%) dimmer]],[1]DATA!$I$4:$CA$94,(log[[#This Row],[WindU (V)]])*10+2,FALSE)</f>
        <v>0</v>
      </c>
      <c r="X71" s="5">
        <f>VLOOKUP(log[[#This Row],[SolarRef (%)]],[2]Blad2!G$2:EC$102,log[[#This Row],[SolarU (V)]]*10+7,FALSE)</f>
        <v>0</v>
      </c>
      <c r="Y71" s="5">
        <f>log[[#This Row],[gridU (V)]]*log[[#This Row],[SolarU (V)]]</f>
        <v>33</v>
      </c>
    </row>
    <row r="72" spans="1:25" x14ac:dyDescent="0.3">
      <c r="A72">
        <v>0</v>
      </c>
      <c r="B72">
        <v>0</v>
      </c>
      <c r="C72">
        <v>0</v>
      </c>
      <c r="D72">
        <v>3</v>
      </c>
      <c r="E72">
        <v>3</v>
      </c>
      <c r="F72">
        <v>0</v>
      </c>
      <c r="G72">
        <v>0</v>
      </c>
      <c r="H72">
        <v>0</v>
      </c>
      <c r="I72">
        <v>9</v>
      </c>
      <c r="J72">
        <v>-4</v>
      </c>
      <c r="K72">
        <v>4</v>
      </c>
      <c r="L72">
        <v>11</v>
      </c>
      <c r="M72">
        <v>-50</v>
      </c>
      <c r="N72">
        <v>16</v>
      </c>
      <c r="O72">
        <v>0</v>
      </c>
      <c r="P72">
        <v>0</v>
      </c>
      <c r="Q72">
        <v>48</v>
      </c>
      <c r="R72">
        <v>52</v>
      </c>
      <c r="S72">
        <v>8.9999999999999993E-3</v>
      </c>
      <c r="T72">
        <v>0</v>
      </c>
      <c r="U72" s="4">
        <v>7.5207985599999887</v>
      </c>
      <c r="V72" s="4">
        <v>196.29599999999999</v>
      </c>
      <c r="W72" s="3">
        <f>VLOOKUP(log[[#This Row],[fanRaw (%) dimmer]],[1]DATA!$I$4:$CA$94,(log[[#This Row],[WindU (V)]])*10+2,FALSE)</f>
        <v>0</v>
      </c>
      <c r="X72" s="5">
        <f>VLOOKUP(log[[#This Row],[SolarRef (%)]],[2]Blad2!G$2:EC$102,log[[#This Row],[SolarU (V)]]*10+7,FALSE)</f>
        <v>0</v>
      </c>
      <c r="Y72" s="5">
        <f>log[[#This Row],[gridU (V)]]*log[[#This Row],[SolarU (V)]]</f>
        <v>33</v>
      </c>
    </row>
    <row r="73" spans="1:25" x14ac:dyDescent="0.3">
      <c r="A73">
        <v>0</v>
      </c>
      <c r="B73">
        <v>0</v>
      </c>
      <c r="C73">
        <v>0</v>
      </c>
      <c r="D73">
        <v>3</v>
      </c>
      <c r="E73">
        <v>3</v>
      </c>
      <c r="F73">
        <v>0</v>
      </c>
      <c r="G73">
        <v>0</v>
      </c>
      <c r="H73">
        <v>0</v>
      </c>
      <c r="I73">
        <v>9</v>
      </c>
      <c r="J73">
        <v>-4</v>
      </c>
      <c r="K73">
        <v>4</v>
      </c>
      <c r="L73">
        <v>11</v>
      </c>
      <c r="M73">
        <v>-50</v>
      </c>
      <c r="N73">
        <v>16</v>
      </c>
      <c r="O73">
        <v>0</v>
      </c>
      <c r="P73">
        <v>0</v>
      </c>
      <c r="Q73">
        <v>48</v>
      </c>
      <c r="R73">
        <v>52</v>
      </c>
      <c r="S73">
        <v>8.9999999999999993E-3</v>
      </c>
      <c r="T73">
        <v>0</v>
      </c>
      <c r="U73" s="4">
        <v>7.5501790649999805</v>
      </c>
      <c r="V73" s="4">
        <v>196.495</v>
      </c>
      <c r="W73" s="3">
        <f>VLOOKUP(log[[#This Row],[fanRaw (%) dimmer]],[1]DATA!$I$4:$CA$94,(log[[#This Row],[WindU (V)]])*10+2,FALSE)</f>
        <v>0</v>
      </c>
      <c r="X73" s="5">
        <f>VLOOKUP(log[[#This Row],[SolarRef (%)]],[2]Blad2!G$2:EC$102,log[[#This Row],[SolarU (V)]]*10+7,FALSE)</f>
        <v>0</v>
      </c>
      <c r="Y73" s="5">
        <f>log[[#This Row],[gridU (V)]]*log[[#This Row],[SolarU (V)]]</f>
        <v>33</v>
      </c>
    </row>
    <row r="74" spans="1:25" x14ac:dyDescent="0.3">
      <c r="A74">
        <v>0</v>
      </c>
      <c r="B74">
        <v>0</v>
      </c>
      <c r="C74">
        <v>0</v>
      </c>
      <c r="D74">
        <v>3</v>
      </c>
      <c r="E74">
        <v>6</v>
      </c>
      <c r="F74">
        <v>0</v>
      </c>
      <c r="G74">
        <v>0</v>
      </c>
      <c r="H74">
        <v>0</v>
      </c>
      <c r="I74">
        <v>9</v>
      </c>
      <c r="J74">
        <v>-7</v>
      </c>
      <c r="K74">
        <v>4</v>
      </c>
      <c r="L74">
        <v>11</v>
      </c>
      <c r="M74">
        <v>-50</v>
      </c>
      <c r="N74">
        <v>16</v>
      </c>
      <c r="O74">
        <v>0</v>
      </c>
      <c r="P74">
        <v>0</v>
      </c>
      <c r="Q74">
        <v>44</v>
      </c>
      <c r="R74">
        <v>51</v>
      </c>
      <c r="S74">
        <v>8.9999999999999993E-3</v>
      </c>
      <c r="T74">
        <v>0</v>
      </c>
      <c r="U74" s="4">
        <v>6.1399148249999911</v>
      </c>
      <c r="V74" s="4">
        <v>19.7</v>
      </c>
      <c r="W74" s="3">
        <f>VLOOKUP(log[[#This Row],[fanRaw (%) dimmer]],[1]DATA!$I$4:$CA$94,(log[[#This Row],[WindU (V)]])*10+2,FALSE)</f>
        <v>0</v>
      </c>
      <c r="X74" s="5">
        <f>VLOOKUP(log[[#This Row],[SolarRef (%)]],[2]Blad2!G$2:EC$102,log[[#This Row],[SolarU (V)]]*10+7,FALSE)</f>
        <v>0</v>
      </c>
      <c r="Y74" s="5">
        <f>log[[#This Row],[gridU (V)]]*log[[#This Row],[SolarU (V)]]</f>
        <v>33</v>
      </c>
    </row>
    <row r="75" spans="1:25" x14ac:dyDescent="0.3">
      <c r="A75">
        <v>0</v>
      </c>
      <c r="B75">
        <v>0</v>
      </c>
      <c r="C75">
        <v>0</v>
      </c>
      <c r="D75">
        <v>3</v>
      </c>
      <c r="E75">
        <v>6</v>
      </c>
      <c r="F75">
        <v>0</v>
      </c>
      <c r="G75">
        <v>0</v>
      </c>
      <c r="H75">
        <v>0</v>
      </c>
      <c r="I75">
        <v>9</v>
      </c>
      <c r="J75">
        <v>-7</v>
      </c>
      <c r="K75">
        <v>4</v>
      </c>
      <c r="L75">
        <v>11</v>
      </c>
      <c r="M75">
        <v>-50</v>
      </c>
      <c r="N75">
        <v>16</v>
      </c>
      <c r="O75">
        <v>0</v>
      </c>
      <c r="P75">
        <v>0</v>
      </c>
      <c r="Q75">
        <v>44</v>
      </c>
      <c r="R75">
        <v>51</v>
      </c>
      <c r="S75">
        <v>8.9999999999999993E-3</v>
      </c>
      <c r="T75">
        <v>0</v>
      </c>
      <c r="U75" s="4">
        <v>6.1105343199999851</v>
      </c>
      <c r="V75" s="4">
        <v>19.895</v>
      </c>
      <c r="W75" s="3">
        <f>VLOOKUP(log[[#This Row],[fanRaw (%) dimmer]],[1]DATA!$I$4:$CA$94,(log[[#This Row],[WindU (V)]])*10+2,FALSE)</f>
        <v>0</v>
      </c>
      <c r="X75" s="5">
        <f>VLOOKUP(log[[#This Row],[SolarRef (%)]],[2]Blad2!G$2:EC$102,log[[#This Row],[SolarU (V)]]*10+7,FALSE)</f>
        <v>0</v>
      </c>
      <c r="Y75" s="5">
        <f>log[[#This Row],[gridU (V)]]*log[[#This Row],[SolarU (V)]]</f>
        <v>33</v>
      </c>
    </row>
    <row r="76" spans="1:25" x14ac:dyDescent="0.3">
      <c r="A76">
        <v>0</v>
      </c>
      <c r="B76">
        <v>0</v>
      </c>
      <c r="C76">
        <v>0</v>
      </c>
      <c r="D76">
        <v>3</v>
      </c>
      <c r="E76">
        <v>5</v>
      </c>
      <c r="F76">
        <v>0</v>
      </c>
      <c r="G76">
        <v>0</v>
      </c>
      <c r="H76">
        <v>0</v>
      </c>
      <c r="I76">
        <v>9</v>
      </c>
      <c r="J76">
        <v>-5</v>
      </c>
      <c r="K76">
        <v>4</v>
      </c>
      <c r="L76">
        <v>11</v>
      </c>
      <c r="M76">
        <v>-50</v>
      </c>
      <c r="N76">
        <v>16</v>
      </c>
      <c r="O76">
        <v>0</v>
      </c>
      <c r="P76">
        <v>0</v>
      </c>
      <c r="Q76">
        <v>46</v>
      </c>
      <c r="R76">
        <v>51</v>
      </c>
      <c r="S76">
        <v>8.9999999999999993E-3</v>
      </c>
      <c r="T76">
        <v>0</v>
      </c>
      <c r="U76" s="4">
        <v>5.8461097749999738</v>
      </c>
      <c r="V76" s="4">
        <v>27.295999999999999</v>
      </c>
      <c r="W76" s="3">
        <f>VLOOKUP(log[[#This Row],[fanRaw (%) dimmer]],[1]DATA!$I$4:$CA$94,(log[[#This Row],[WindU (V)]])*10+2,FALSE)</f>
        <v>0</v>
      </c>
      <c r="X76" s="5">
        <f>VLOOKUP(log[[#This Row],[SolarRef (%)]],[2]Blad2!G$2:EC$102,log[[#This Row],[SolarU (V)]]*10+7,FALSE)</f>
        <v>0</v>
      </c>
      <c r="Y76" s="5">
        <f>log[[#This Row],[gridU (V)]]*log[[#This Row],[SolarU (V)]]</f>
        <v>33</v>
      </c>
    </row>
    <row r="77" spans="1:25" x14ac:dyDescent="0.3">
      <c r="A77">
        <v>0</v>
      </c>
      <c r="B77">
        <v>0</v>
      </c>
      <c r="C77">
        <v>0</v>
      </c>
      <c r="D77">
        <v>3</v>
      </c>
      <c r="E77">
        <v>5</v>
      </c>
      <c r="F77">
        <v>0</v>
      </c>
      <c r="G77">
        <v>0</v>
      </c>
      <c r="H77">
        <v>0</v>
      </c>
      <c r="I77">
        <v>9</v>
      </c>
      <c r="J77">
        <v>-5</v>
      </c>
      <c r="K77">
        <v>4</v>
      </c>
      <c r="L77">
        <v>11</v>
      </c>
      <c r="M77">
        <v>-50</v>
      </c>
      <c r="N77">
        <v>16</v>
      </c>
      <c r="O77">
        <v>0</v>
      </c>
      <c r="P77">
        <v>0</v>
      </c>
      <c r="Q77">
        <v>46</v>
      </c>
      <c r="R77">
        <v>51</v>
      </c>
      <c r="S77">
        <v>8.9999999999999993E-3</v>
      </c>
      <c r="T77">
        <v>0</v>
      </c>
      <c r="U77" s="4">
        <v>5.8754902799999797</v>
      </c>
      <c r="V77" s="4">
        <v>27.495000000000001</v>
      </c>
      <c r="W77" s="3">
        <f>VLOOKUP(log[[#This Row],[fanRaw (%) dimmer]],[1]DATA!$I$4:$CA$94,(log[[#This Row],[WindU (V)]])*10+2,FALSE)</f>
        <v>0</v>
      </c>
      <c r="X77" s="5">
        <f>VLOOKUP(log[[#This Row],[SolarRef (%)]],[2]Blad2!G$2:EC$102,log[[#This Row],[SolarU (V)]]*10+7,FALSE)</f>
        <v>0</v>
      </c>
      <c r="Y77" s="5">
        <f>log[[#This Row],[gridU (V)]]*log[[#This Row],[SolarU (V)]]</f>
        <v>33</v>
      </c>
    </row>
    <row r="78" spans="1:25" x14ac:dyDescent="0.3">
      <c r="A78">
        <v>0</v>
      </c>
      <c r="B78">
        <v>0</v>
      </c>
      <c r="C78">
        <v>0</v>
      </c>
      <c r="D78">
        <v>3</v>
      </c>
      <c r="E78">
        <v>6</v>
      </c>
      <c r="F78">
        <v>0</v>
      </c>
      <c r="G78">
        <v>0</v>
      </c>
      <c r="H78">
        <v>0</v>
      </c>
      <c r="I78">
        <v>9</v>
      </c>
      <c r="J78">
        <v>-2</v>
      </c>
      <c r="K78">
        <v>4</v>
      </c>
      <c r="L78">
        <v>11</v>
      </c>
      <c r="M78">
        <v>-50</v>
      </c>
      <c r="N78">
        <v>16</v>
      </c>
      <c r="O78">
        <v>0</v>
      </c>
      <c r="P78">
        <v>0</v>
      </c>
      <c r="Q78">
        <v>45</v>
      </c>
      <c r="R78">
        <v>51</v>
      </c>
      <c r="S78">
        <v>8.9999999999999993E-3</v>
      </c>
      <c r="T78">
        <v>0</v>
      </c>
      <c r="U78" s="4">
        <v>7.3445155299999811</v>
      </c>
      <c r="V78" s="4">
        <v>33.295999999999999</v>
      </c>
      <c r="W78" s="3">
        <f>VLOOKUP(log[[#This Row],[fanRaw (%) dimmer]],[1]DATA!$I$4:$CA$94,(log[[#This Row],[WindU (V)]])*10+2,FALSE)</f>
        <v>0</v>
      </c>
      <c r="X78" s="5">
        <f>VLOOKUP(log[[#This Row],[SolarRef (%)]],[2]Blad2!G$2:EC$102,log[[#This Row],[SolarU (V)]]*10+7,FALSE)</f>
        <v>0</v>
      </c>
      <c r="Y78" s="5">
        <f>log[[#This Row],[gridU (V)]]*log[[#This Row],[SolarU (V)]]</f>
        <v>33</v>
      </c>
    </row>
    <row r="79" spans="1:25" x14ac:dyDescent="0.3">
      <c r="A79">
        <v>0</v>
      </c>
      <c r="B79">
        <v>0</v>
      </c>
      <c r="C79">
        <v>0</v>
      </c>
      <c r="D79">
        <v>3</v>
      </c>
      <c r="E79">
        <v>6</v>
      </c>
      <c r="F79">
        <v>0</v>
      </c>
      <c r="G79">
        <v>0</v>
      </c>
      <c r="H79">
        <v>0</v>
      </c>
      <c r="I79">
        <v>9</v>
      </c>
      <c r="J79">
        <v>-2</v>
      </c>
      <c r="K79">
        <v>4</v>
      </c>
      <c r="L79">
        <v>11</v>
      </c>
      <c r="M79">
        <v>-50</v>
      </c>
      <c r="N79">
        <v>16</v>
      </c>
      <c r="O79">
        <v>0</v>
      </c>
      <c r="P79">
        <v>0</v>
      </c>
      <c r="Q79">
        <v>45</v>
      </c>
      <c r="R79">
        <v>51</v>
      </c>
      <c r="S79">
        <v>8.9999999999999993E-3</v>
      </c>
      <c r="T79">
        <v>0</v>
      </c>
      <c r="U79" s="4">
        <v>7.3445155299999811</v>
      </c>
      <c r="V79" s="4">
        <v>33.496000000000002</v>
      </c>
      <c r="W79" s="3">
        <f>VLOOKUP(log[[#This Row],[fanRaw (%) dimmer]],[1]DATA!$I$4:$CA$94,(log[[#This Row],[WindU (V)]])*10+2,FALSE)</f>
        <v>0</v>
      </c>
      <c r="X79" s="5">
        <f>VLOOKUP(log[[#This Row],[SolarRef (%)]],[2]Blad2!G$2:EC$102,log[[#This Row],[SolarU (V)]]*10+7,FALSE)</f>
        <v>0</v>
      </c>
      <c r="Y79" s="5">
        <f>log[[#This Row],[gridU (V)]]*log[[#This Row],[SolarU (V)]]</f>
        <v>33</v>
      </c>
    </row>
    <row r="80" spans="1:25" x14ac:dyDescent="0.3">
      <c r="A80">
        <v>0</v>
      </c>
      <c r="B80">
        <v>0</v>
      </c>
      <c r="C80">
        <v>0</v>
      </c>
      <c r="D80">
        <v>3</v>
      </c>
      <c r="E80">
        <v>9</v>
      </c>
      <c r="F80">
        <v>0</v>
      </c>
      <c r="G80">
        <v>0</v>
      </c>
      <c r="H80">
        <v>0</v>
      </c>
      <c r="I80">
        <v>9</v>
      </c>
      <c r="J80">
        <v>-5</v>
      </c>
      <c r="K80">
        <v>4</v>
      </c>
      <c r="L80">
        <v>11</v>
      </c>
      <c r="M80">
        <v>-50</v>
      </c>
      <c r="N80">
        <v>16</v>
      </c>
      <c r="O80">
        <v>0</v>
      </c>
      <c r="P80">
        <v>0</v>
      </c>
      <c r="Q80">
        <v>38</v>
      </c>
      <c r="R80">
        <v>51</v>
      </c>
      <c r="S80">
        <v>8.9999999999999993E-3</v>
      </c>
      <c r="T80">
        <v>0</v>
      </c>
      <c r="U80" s="4">
        <v>7.4032765399999789</v>
      </c>
      <c r="V80" s="4">
        <v>33.698999999999998</v>
      </c>
      <c r="W80" s="3">
        <f>VLOOKUP(log[[#This Row],[fanRaw (%) dimmer]],[1]DATA!$I$4:$CA$94,(log[[#This Row],[WindU (V)]])*10+2,FALSE)</f>
        <v>0</v>
      </c>
      <c r="X80" s="5">
        <f>VLOOKUP(log[[#This Row],[SolarRef (%)]],[2]Blad2!G$2:EC$102,log[[#This Row],[SolarU (V)]]*10+7,FALSE)</f>
        <v>0</v>
      </c>
      <c r="Y80" s="5">
        <f>log[[#This Row],[gridU (V)]]*log[[#This Row],[SolarU (V)]]</f>
        <v>33</v>
      </c>
    </row>
    <row r="81" spans="1:25" x14ac:dyDescent="0.3">
      <c r="A81">
        <v>0</v>
      </c>
      <c r="B81">
        <v>0</v>
      </c>
      <c r="C81">
        <v>0</v>
      </c>
      <c r="D81">
        <v>3</v>
      </c>
      <c r="E81">
        <v>9</v>
      </c>
      <c r="F81">
        <v>0</v>
      </c>
      <c r="G81">
        <v>0</v>
      </c>
      <c r="H81">
        <v>0</v>
      </c>
      <c r="I81">
        <v>9</v>
      </c>
      <c r="J81">
        <v>-5</v>
      </c>
      <c r="K81">
        <v>4</v>
      </c>
      <c r="L81">
        <v>11</v>
      </c>
      <c r="M81">
        <v>-50</v>
      </c>
      <c r="N81">
        <v>16</v>
      </c>
      <c r="O81">
        <v>0</v>
      </c>
      <c r="P81">
        <v>0</v>
      </c>
      <c r="Q81">
        <v>38</v>
      </c>
      <c r="R81">
        <v>51</v>
      </c>
      <c r="S81">
        <v>8.9999999999999993E-3</v>
      </c>
      <c r="T81">
        <v>0</v>
      </c>
      <c r="U81" s="4">
        <v>7.3738960349999729</v>
      </c>
      <c r="V81" s="4">
        <v>33.896000000000001</v>
      </c>
      <c r="W81" s="3">
        <f>VLOOKUP(log[[#This Row],[fanRaw (%) dimmer]],[1]DATA!$I$4:$CA$94,(log[[#This Row],[WindU (V)]])*10+2,FALSE)</f>
        <v>0</v>
      </c>
      <c r="X81" s="5">
        <f>VLOOKUP(log[[#This Row],[SolarRef (%)]],[2]Blad2!G$2:EC$102,log[[#This Row],[SolarU (V)]]*10+7,FALSE)</f>
        <v>0</v>
      </c>
      <c r="Y81" s="5">
        <f>log[[#This Row],[gridU (V)]]*log[[#This Row],[SolarU (V)]]</f>
        <v>33</v>
      </c>
    </row>
    <row r="82" spans="1:25" x14ac:dyDescent="0.3">
      <c r="A82">
        <v>0</v>
      </c>
      <c r="B82">
        <v>0</v>
      </c>
      <c r="C82">
        <v>0</v>
      </c>
      <c r="D82">
        <v>3</v>
      </c>
      <c r="E82">
        <v>2</v>
      </c>
      <c r="F82">
        <v>0</v>
      </c>
      <c r="G82">
        <v>0</v>
      </c>
      <c r="H82">
        <v>0</v>
      </c>
      <c r="I82">
        <v>9</v>
      </c>
      <c r="J82">
        <v>-2</v>
      </c>
      <c r="K82">
        <v>4</v>
      </c>
      <c r="L82">
        <v>11</v>
      </c>
      <c r="M82">
        <v>-50</v>
      </c>
      <c r="N82">
        <v>16</v>
      </c>
      <c r="O82">
        <v>0</v>
      </c>
      <c r="P82">
        <v>0</v>
      </c>
      <c r="Q82">
        <v>48</v>
      </c>
      <c r="R82">
        <v>51</v>
      </c>
      <c r="S82">
        <v>8.9999999999999993E-3</v>
      </c>
      <c r="T82">
        <v>0</v>
      </c>
      <c r="U82" s="4">
        <v>7.8146036099999776</v>
      </c>
      <c r="V82" s="4">
        <v>46.1</v>
      </c>
      <c r="W82" s="3">
        <f>VLOOKUP(log[[#This Row],[fanRaw (%) dimmer]],[1]DATA!$I$4:$CA$94,(log[[#This Row],[WindU (V)]])*10+2,FALSE)</f>
        <v>0</v>
      </c>
      <c r="X82" s="5">
        <f>VLOOKUP(log[[#This Row],[SolarRef (%)]],[2]Blad2!G$2:EC$102,log[[#This Row],[SolarU (V)]]*10+7,FALSE)</f>
        <v>0</v>
      </c>
      <c r="Y82" s="5">
        <f>log[[#This Row],[gridU (V)]]*log[[#This Row],[SolarU (V)]]</f>
        <v>33</v>
      </c>
    </row>
    <row r="83" spans="1:25" x14ac:dyDescent="0.3">
      <c r="A83">
        <v>0</v>
      </c>
      <c r="B83">
        <v>0</v>
      </c>
      <c r="C83">
        <v>0</v>
      </c>
      <c r="D83">
        <v>3</v>
      </c>
      <c r="E83">
        <v>2</v>
      </c>
      <c r="F83">
        <v>0</v>
      </c>
      <c r="G83">
        <v>0</v>
      </c>
      <c r="H83">
        <v>0</v>
      </c>
      <c r="I83">
        <v>9</v>
      </c>
      <c r="J83">
        <v>-2</v>
      </c>
      <c r="K83">
        <v>4</v>
      </c>
      <c r="L83">
        <v>11</v>
      </c>
      <c r="M83">
        <v>-50</v>
      </c>
      <c r="N83">
        <v>16</v>
      </c>
      <c r="O83">
        <v>0</v>
      </c>
      <c r="P83">
        <v>0</v>
      </c>
      <c r="Q83">
        <v>48</v>
      </c>
      <c r="R83">
        <v>51</v>
      </c>
      <c r="S83">
        <v>8.9999999999999993E-3</v>
      </c>
      <c r="T83">
        <v>0</v>
      </c>
      <c r="U83" s="4">
        <v>7.8146036099999776</v>
      </c>
      <c r="V83" s="4">
        <v>46.295000000000002</v>
      </c>
      <c r="W83" s="3">
        <f>VLOOKUP(log[[#This Row],[fanRaw (%) dimmer]],[1]DATA!$I$4:$CA$94,(log[[#This Row],[WindU (V)]])*10+2,FALSE)</f>
        <v>0</v>
      </c>
      <c r="X83" s="5">
        <f>VLOOKUP(log[[#This Row],[SolarRef (%)]],[2]Blad2!G$2:EC$102,log[[#This Row],[SolarU (V)]]*10+7,FALSE)</f>
        <v>0</v>
      </c>
      <c r="Y83" s="5">
        <f>log[[#This Row],[gridU (V)]]*log[[#This Row],[SolarU (V)]]</f>
        <v>33</v>
      </c>
    </row>
    <row r="84" spans="1:25" x14ac:dyDescent="0.3">
      <c r="A84">
        <v>0</v>
      </c>
      <c r="B84">
        <v>0</v>
      </c>
      <c r="C84">
        <v>0</v>
      </c>
      <c r="D84">
        <v>3</v>
      </c>
      <c r="E84">
        <v>6</v>
      </c>
      <c r="F84">
        <v>0</v>
      </c>
      <c r="G84">
        <v>0</v>
      </c>
      <c r="H84">
        <v>0</v>
      </c>
      <c r="I84">
        <v>9</v>
      </c>
      <c r="J84">
        <v>1</v>
      </c>
      <c r="K84">
        <v>4</v>
      </c>
      <c r="L84">
        <v>11</v>
      </c>
      <c r="M84">
        <v>-50</v>
      </c>
      <c r="N84">
        <v>16</v>
      </c>
      <c r="O84">
        <v>0</v>
      </c>
      <c r="P84">
        <v>0</v>
      </c>
      <c r="Q84">
        <v>47</v>
      </c>
      <c r="R84">
        <v>51</v>
      </c>
      <c r="S84">
        <v>8.9999999999999993E-3</v>
      </c>
      <c r="T84">
        <v>0</v>
      </c>
      <c r="U84" s="4">
        <v>7.8439841149999836</v>
      </c>
      <c r="V84" s="4">
        <v>47.295999999999999</v>
      </c>
      <c r="W84" s="3">
        <f>VLOOKUP(log[[#This Row],[fanRaw (%) dimmer]],[1]DATA!$I$4:$CA$94,(log[[#This Row],[WindU (V)]])*10+2,FALSE)</f>
        <v>0</v>
      </c>
      <c r="X84" s="5">
        <f>VLOOKUP(log[[#This Row],[SolarRef (%)]],[2]Blad2!G$2:EC$102,log[[#This Row],[SolarU (V)]]*10+7,FALSE)</f>
        <v>0</v>
      </c>
      <c r="Y84" s="5">
        <f>log[[#This Row],[gridU (V)]]*log[[#This Row],[SolarU (V)]]</f>
        <v>33</v>
      </c>
    </row>
    <row r="85" spans="1:25" x14ac:dyDescent="0.3">
      <c r="A85">
        <v>0</v>
      </c>
      <c r="B85">
        <v>0</v>
      </c>
      <c r="C85">
        <v>0</v>
      </c>
      <c r="D85">
        <v>3</v>
      </c>
      <c r="E85">
        <v>6</v>
      </c>
      <c r="F85">
        <v>0</v>
      </c>
      <c r="G85">
        <v>0</v>
      </c>
      <c r="H85">
        <v>0</v>
      </c>
      <c r="I85">
        <v>9</v>
      </c>
      <c r="J85">
        <v>1</v>
      </c>
      <c r="K85">
        <v>4</v>
      </c>
      <c r="L85">
        <v>11</v>
      </c>
      <c r="M85">
        <v>-50</v>
      </c>
      <c r="N85">
        <v>16</v>
      </c>
      <c r="O85">
        <v>0</v>
      </c>
      <c r="P85">
        <v>0</v>
      </c>
      <c r="Q85">
        <v>47</v>
      </c>
      <c r="R85">
        <v>51</v>
      </c>
      <c r="S85">
        <v>8.9999999999999993E-3</v>
      </c>
      <c r="T85">
        <v>0</v>
      </c>
      <c r="U85" s="4">
        <v>7.8146036099999776</v>
      </c>
      <c r="V85" s="4">
        <v>47.496000000000002</v>
      </c>
      <c r="W85" s="3">
        <f>VLOOKUP(log[[#This Row],[fanRaw (%) dimmer]],[1]DATA!$I$4:$CA$94,(log[[#This Row],[WindU (V)]])*10+2,FALSE)</f>
        <v>0</v>
      </c>
      <c r="X85" s="5">
        <f>VLOOKUP(log[[#This Row],[SolarRef (%)]],[2]Blad2!G$2:EC$102,log[[#This Row],[SolarU (V)]]*10+7,FALSE)</f>
        <v>0</v>
      </c>
      <c r="Y85" s="5">
        <f>log[[#This Row],[gridU (V)]]*log[[#This Row],[SolarU (V)]]</f>
        <v>33</v>
      </c>
    </row>
    <row r="86" spans="1:25" x14ac:dyDescent="0.3">
      <c r="A86">
        <v>0</v>
      </c>
      <c r="B86">
        <v>0</v>
      </c>
      <c r="C86">
        <v>0</v>
      </c>
      <c r="D86">
        <v>3</v>
      </c>
      <c r="E86">
        <v>9</v>
      </c>
      <c r="F86">
        <v>0</v>
      </c>
      <c r="G86">
        <v>0</v>
      </c>
      <c r="H86">
        <v>0</v>
      </c>
      <c r="I86">
        <v>9</v>
      </c>
      <c r="J86">
        <v>-2</v>
      </c>
      <c r="K86">
        <v>4</v>
      </c>
      <c r="L86">
        <v>11</v>
      </c>
      <c r="M86">
        <v>-50</v>
      </c>
      <c r="N86">
        <v>16</v>
      </c>
      <c r="O86">
        <v>0</v>
      </c>
      <c r="P86">
        <v>0</v>
      </c>
      <c r="Q86">
        <v>45</v>
      </c>
      <c r="R86">
        <v>51</v>
      </c>
      <c r="S86">
        <v>8.9999999999999993E-3</v>
      </c>
      <c r="T86">
        <v>0</v>
      </c>
      <c r="U86" s="4">
        <v>7.6089400749999783</v>
      </c>
      <c r="V86" s="4">
        <v>56.695999999999998</v>
      </c>
      <c r="W86" s="3">
        <f>VLOOKUP(log[[#This Row],[fanRaw (%) dimmer]],[1]DATA!$I$4:$CA$94,(log[[#This Row],[WindU (V)]])*10+2,FALSE)</f>
        <v>0</v>
      </c>
      <c r="X86" s="5">
        <f>VLOOKUP(log[[#This Row],[SolarRef (%)]],[2]Blad2!G$2:EC$102,log[[#This Row],[SolarU (V)]]*10+7,FALSE)</f>
        <v>0</v>
      </c>
      <c r="Y86" s="5">
        <f>log[[#This Row],[gridU (V)]]*log[[#This Row],[SolarU (V)]]</f>
        <v>33</v>
      </c>
    </row>
    <row r="87" spans="1:25" x14ac:dyDescent="0.3">
      <c r="A87">
        <v>0</v>
      </c>
      <c r="B87">
        <v>0</v>
      </c>
      <c r="C87">
        <v>0</v>
      </c>
      <c r="D87">
        <v>3</v>
      </c>
      <c r="E87">
        <v>9</v>
      </c>
      <c r="F87">
        <v>0</v>
      </c>
      <c r="G87">
        <v>0</v>
      </c>
      <c r="H87">
        <v>0</v>
      </c>
      <c r="I87">
        <v>9</v>
      </c>
      <c r="J87">
        <v>-2</v>
      </c>
      <c r="K87">
        <v>4</v>
      </c>
      <c r="L87">
        <v>11</v>
      </c>
      <c r="M87">
        <v>-50</v>
      </c>
      <c r="N87">
        <v>16</v>
      </c>
      <c r="O87">
        <v>0</v>
      </c>
      <c r="P87">
        <v>0</v>
      </c>
      <c r="Q87">
        <v>45</v>
      </c>
      <c r="R87">
        <v>51</v>
      </c>
      <c r="S87">
        <v>8.9999999999999993E-3</v>
      </c>
      <c r="T87">
        <v>0</v>
      </c>
      <c r="U87" s="4">
        <v>7.5207985599999887</v>
      </c>
      <c r="V87" s="4">
        <v>56.899000000000001</v>
      </c>
      <c r="W87" s="3">
        <f>VLOOKUP(log[[#This Row],[fanRaw (%) dimmer]],[1]DATA!$I$4:$CA$94,(log[[#This Row],[WindU (V)]])*10+2,FALSE)</f>
        <v>0</v>
      </c>
      <c r="X87" s="5">
        <f>VLOOKUP(log[[#This Row],[SolarRef (%)]],[2]Blad2!G$2:EC$102,log[[#This Row],[SolarU (V)]]*10+7,FALSE)</f>
        <v>0</v>
      </c>
      <c r="Y87" s="5">
        <f>log[[#This Row],[gridU (V)]]*log[[#This Row],[SolarU (V)]]</f>
        <v>33</v>
      </c>
    </row>
    <row r="88" spans="1:25" x14ac:dyDescent="0.3">
      <c r="A88">
        <v>0</v>
      </c>
      <c r="B88">
        <v>0</v>
      </c>
      <c r="C88">
        <v>0</v>
      </c>
      <c r="D88">
        <v>3</v>
      </c>
      <c r="E88">
        <v>6</v>
      </c>
      <c r="F88">
        <v>0</v>
      </c>
      <c r="G88">
        <v>0</v>
      </c>
      <c r="H88">
        <v>0</v>
      </c>
      <c r="I88">
        <v>9</v>
      </c>
      <c r="J88">
        <v>-1</v>
      </c>
      <c r="K88">
        <v>4</v>
      </c>
      <c r="L88">
        <v>11</v>
      </c>
      <c r="M88">
        <v>-50</v>
      </c>
      <c r="N88">
        <v>16</v>
      </c>
      <c r="O88">
        <v>0</v>
      </c>
      <c r="P88">
        <v>0</v>
      </c>
      <c r="Q88">
        <v>48</v>
      </c>
      <c r="R88">
        <v>51</v>
      </c>
      <c r="S88">
        <v>8.9999999999999993E-3</v>
      </c>
      <c r="T88">
        <v>0</v>
      </c>
      <c r="U88" s="4">
        <v>7.726462094999988</v>
      </c>
      <c r="V88" s="4">
        <v>72.695999999999998</v>
      </c>
      <c r="W88" s="3">
        <f>VLOOKUP(log[[#This Row],[fanRaw (%) dimmer]],[1]DATA!$I$4:$CA$94,(log[[#This Row],[WindU (V)]])*10+2,FALSE)</f>
        <v>0</v>
      </c>
      <c r="X88" s="5">
        <f>VLOOKUP(log[[#This Row],[SolarRef (%)]],[2]Blad2!G$2:EC$102,log[[#This Row],[SolarU (V)]]*10+7,FALSE)</f>
        <v>0</v>
      </c>
      <c r="Y88" s="5">
        <f>log[[#This Row],[gridU (V)]]*log[[#This Row],[SolarU (V)]]</f>
        <v>33</v>
      </c>
    </row>
    <row r="89" spans="1:25" x14ac:dyDescent="0.3">
      <c r="A89">
        <v>0</v>
      </c>
      <c r="B89">
        <v>0</v>
      </c>
      <c r="C89">
        <v>0</v>
      </c>
      <c r="D89">
        <v>3</v>
      </c>
      <c r="E89">
        <v>6</v>
      </c>
      <c r="F89">
        <v>0</v>
      </c>
      <c r="G89">
        <v>0</v>
      </c>
      <c r="H89">
        <v>0</v>
      </c>
      <c r="I89">
        <v>9</v>
      </c>
      <c r="J89">
        <v>-1</v>
      </c>
      <c r="K89">
        <v>4</v>
      </c>
      <c r="L89">
        <v>11</v>
      </c>
      <c r="M89">
        <v>-50</v>
      </c>
      <c r="N89">
        <v>16</v>
      </c>
      <c r="O89">
        <v>0</v>
      </c>
      <c r="P89">
        <v>0</v>
      </c>
      <c r="Q89">
        <v>48</v>
      </c>
      <c r="R89">
        <v>51</v>
      </c>
      <c r="S89">
        <v>8.9999999999999993E-3</v>
      </c>
      <c r="T89">
        <v>0</v>
      </c>
      <c r="U89" s="4">
        <v>7.7852231049999858</v>
      </c>
      <c r="V89" s="4">
        <v>72.896000000000001</v>
      </c>
      <c r="W89" s="3">
        <f>VLOOKUP(log[[#This Row],[fanRaw (%) dimmer]],[1]DATA!$I$4:$CA$94,(log[[#This Row],[WindU (V)]])*10+2,FALSE)</f>
        <v>0</v>
      </c>
      <c r="X89" s="5">
        <f>VLOOKUP(log[[#This Row],[SolarRef (%)]],[2]Blad2!G$2:EC$102,log[[#This Row],[SolarU (V)]]*10+7,FALSE)</f>
        <v>0</v>
      </c>
      <c r="Y89" s="5">
        <f>log[[#This Row],[gridU (V)]]*log[[#This Row],[SolarU (V)]]</f>
        <v>33</v>
      </c>
    </row>
    <row r="90" spans="1:25" x14ac:dyDescent="0.3">
      <c r="A90">
        <v>0</v>
      </c>
      <c r="B90">
        <v>0</v>
      </c>
      <c r="C90">
        <v>0</v>
      </c>
      <c r="D90">
        <v>3</v>
      </c>
      <c r="E90">
        <v>6</v>
      </c>
      <c r="F90">
        <v>0</v>
      </c>
      <c r="G90">
        <v>0</v>
      </c>
      <c r="H90">
        <v>0</v>
      </c>
      <c r="I90">
        <v>9</v>
      </c>
      <c r="J90">
        <v>-1</v>
      </c>
      <c r="K90">
        <v>4</v>
      </c>
      <c r="L90">
        <v>11</v>
      </c>
      <c r="M90">
        <v>-50</v>
      </c>
      <c r="N90">
        <v>16</v>
      </c>
      <c r="O90">
        <v>0</v>
      </c>
      <c r="P90">
        <v>0</v>
      </c>
      <c r="Q90">
        <v>48</v>
      </c>
      <c r="R90">
        <v>51</v>
      </c>
      <c r="S90">
        <v>8.9999999999999993E-3</v>
      </c>
      <c r="T90">
        <v>0</v>
      </c>
      <c r="U90" s="4">
        <v>7.7558425999999798</v>
      </c>
      <c r="V90" s="4">
        <v>73.096000000000004</v>
      </c>
      <c r="W90" s="3">
        <f>VLOOKUP(log[[#This Row],[fanRaw (%) dimmer]],[1]DATA!$I$4:$CA$94,(log[[#This Row],[WindU (V)]])*10+2,FALSE)</f>
        <v>0</v>
      </c>
      <c r="X90" s="5">
        <f>VLOOKUP(log[[#This Row],[SolarRef (%)]],[2]Blad2!G$2:EC$102,log[[#This Row],[SolarU (V)]]*10+7,FALSE)</f>
        <v>0</v>
      </c>
      <c r="Y90" s="5">
        <f>log[[#This Row],[gridU (V)]]*log[[#This Row],[SolarU (V)]]</f>
        <v>33</v>
      </c>
    </row>
    <row r="91" spans="1:25" x14ac:dyDescent="0.3">
      <c r="A91">
        <v>0</v>
      </c>
      <c r="B91">
        <v>0</v>
      </c>
      <c r="C91">
        <v>0</v>
      </c>
      <c r="D91">
        <v>3</v>
      </c>
      <c r="E91">
        <v>6</v>
      </c>
      <c r="F91">
        <v>0</v>
      </c>
      <c r="G91">
        <v>0</v>
      </c>
      <c r="H91">
        <v>0</v>
      </c>
      <c r="I91">
        <v>9</v>
      </c>
      <c r="J91">
        <v>-4</v>
      </c>
      <c r="K91">
        <v>4</v>
      </c>
      <c r="L91">
        <v>11</v>
      </c>
      <c r="M91">
        <v>-50</v>
      </c>
      <c r="N91">
        <v>16</v>
      </c>
      <c r="O91">
        <v>0</v>
      </c>
      <c r="P91">
        <v>0</v>
      </c>
      <c r="Q91">
        <v>45</v>
      </c>
      <c r="R91">
        <v>51</v>
      </c>
      <c r="S91">
        <v>8.9999999999999993E-3</v>
      </c>
      <c r="T91">
        <v>0</v>
      </c>
      <c r="U91" s="4">
        <v>7.5795595699999865</v>
      </c>
      <c r="V91" s="4">
        <v>79.096999999999994</v>
      </c>
      <c r="W91" s="3">
        <f>VLOOKUP(log[[#This Row],[fanRaw (%) dimmer]],[1]DATA!$I$4:$CA$94,(log[[#This Row],[WindU (V)]])*10+2,FALSE)</f>
        <v>0</v>
      </c>
      <c r="X91" s="5">
        <f>VLOOKUP(log[[#This Row],[SolarRef (%)]],[2]Blad2!G$2:EC$102,log[[#This Row],[SolarU (V)]]*10+7,FALSE)</f>
        <v>0</v>
      </c>
      <c r="Y91" s="5">
        <f>log[[#This Row],[gridU (V)]]*log[[#This Row],[SolarU (V)]]</f>
        <v>33</v>
      </c>
    </row>
    <row r="92" spans="1:25" x14ac:dyDescent="0.3">
      <c r="A92">
        <v>0</v>
      </c>
      <c r="B92">
        <v>0</v>
      </c>
      <c r="C92">
        <v>0</v>
      </c>
      <c r="D92">
        <v>3</v>
      </c>
      <c r="E92">
        <v>6</v>
      </c>
      <c r="F92">
        <v>0</v>
      </c>
      <c r="G92">
        <v>0</v>
      </c>
      <c r="H92">
        <v>0</v>
      </c>
      <c r="I92">
        <v>9</v>
      </c>
      <c r="J92">
        <v>-4</v>
      </c>
      <c r="K92">
        <v>4</v>
      </c>
      <c r="L92">
        <v>11</v>
      </c>
      <c r="M92">
        <v>-50</v>
      </c>
      <c r="N92">
        <v>16</v>
      </c>
      <c r="O92">
        <v>0</v>
      </c>
      <c r="P92">
        <v>0</v>
      </c>
      <c r="Q92">
        <v>45</v>
      </c>
      <c r="R92">
        <v>51</v>
      </c>
      <c r="S92">
        <v>8.9999999999999993E-3</v>
      </c>
      <c r="T92">
        <v>0</v>
      </c>
      <c r="U92" s="4">
        <v>7.6383205799999701</v>
      </c>
      <c r="V92" s="4">
        <v>79.295000000000002</v>
      </c>
      <c r="W92" s="3">
        <f>VLOOKUP(log[[#This Row],[fanRaw (%) dimmer]],[1]DATA!$I$4:$CA$94,(log[[#This Row],[WindU (V)]])*10+2,FALSE)</f>
        <v>0</v>
      </c>
      <c r="X92" s="5">
        <f>VLOOKUP(log[[#This Row],[SolarRef (%)]],[2]Blad2!G$2:EC$102,log[[#This Row],[SolarU (V)]]*10+7,FALSE)</f>
        <v>0</v>
      </c>
      <c r="Y92" s="5">
        <f>log[[#This Row],[gridU (V)]]*log[[#This Row],[SolarU (V)]]</f>
        <v>33</v>
      </c>
    </row>
    <row r="93" spans="1:25" x14ac:dyDescent="0.3">
      <c r="A93">
        <v>0</v>
      </c>
      <c r="B93">
        <v>0</v>
      </c>
      <c r="C93">
        <v>0</v>
      </c>
      <c r="D93">
        <v>3</v>
      </c>
      <c r="E93">
        <v>5</v>
      </c>
      <c r="F93">
        <v>0</v>
      </c>
      <c r="G93">
        <v>0</v>
      </c>
      <c r="H93">
        <v>0</v>
      </c>
      <c r="I93">
        <v>9</v>
      </c>
      <c r="J93">
        <v>0</v>
      </c>
      <c r="K93">
        <v>4</v>
      </c>
      <c r="L93">
        <v>11</v>
      </c>
      <c r="M93">
        <v>-50</v>
      </c>
      <c r="N93">
        <v>16</v>
      </c>
      <c r="O93">
        <v>0</v>
      </c>
      <c r="P93">
        <v>0</v>
      </c>
      <c r="Q93">
        <v>47</v>
      </c>
      <c r="R93">
        <v>51</v>
      </c>
      <c r="S93">
        <v>8.9999999999999993E-3</v>
      </c>
      <c r="T93">
        <v>0</v>
      </c>
      <c r="U93" s="4">
        <v>7.9321256299999874</v>
      </c>
      <c r="V93" s="4">
        <v>85.495999999999995</v>
      </c>
      <c r="W93" s="3">
        <f>VLOOKUP(log[[#This Row],[fanRaw (%) dimmer]],[1]DATA!$I$4:$CA$94,(log[[#This Row],[WindU (V)]])*10+2,FALSE)</f>
        <v>0</v>
      </c>
      <c r="X93" s="5">
        <f>VLOOKUP(log[[#This Row],[SolarRef (%)]],[2]Blad2!G$2:EC$102,log[[#This Row],[SolarU (V)]]*10+7,FALSE)</f>
        <v>0</v>
      </c>
      <c r="Y93" s="5">
        <f>log[[#This Row],[gridU (V)]]*log[[#This Row],[SolarU (V)]]</f>
        <v>33</v>
      </c>
    </row>
    <row r="94" spans="1:25" x14ac:dyDescent="0.3">
      <c r="A94">
        <v>0</v>
      </c>
      <c r="B94">
        <v>0</v>
      </c>
      <c r="C94">
        <v>0</v>
      </c>
      <c r="D94">
        <v>3</v>
      </c>
      <c r="E94">
        <v>5</v>
      </c>
      <c r="F94">
        <v>0</v>
      </c>
      <c r="G94">
        <v>0</v>
      </c>
      <c r="H94">
        <v>0</v>
      </c>
      <c r="I94">
        <v>9</v>
      </c>
      <c r="J94">
        <v>0</v>
      </c>
      <c r="K94">
        <v>4</v>
      </c>
      <c r="L94">
        <v>11</v>
      </c>
      <c r="M94">
        <v>-50</v>
      </c>
      <c r="N94">
        <v>16</v>
      </c>
      <c r="O94">
        <v>0</v>
      </c>
      <c r="P94">
        <v>0</v>
      </c>
      <c r="Q94">
        <v>47</v>
      </c>
      <c r="R94">
        <v>51</v>
      </c>
      <c r="S94">
        <v>8.9999999999999993E-3</v>
      </c>
      <c r="T94">
        <v>0</v>
      </c>
      <c r="U94" s="4">
        <v>7.9615061349999792</v>
      </c>
      <c r="V94" s="4">
        <v>85.694999999999993</v>
      </c>
      <c r="W94" s="3">
        <f>VLOOKUP(log[[#This Row],[fanRaw (%) dimmer]],[1]DATA!$I$4:$CA$94,(log[[#This Row],[WindU (V)]])*10+2,FALSE)</f>
        <v>0</v>
      </c>
      <c r="X94" s="5">
        <f>VLOOKUP(log[[#This Row],[SolarRef (%)]],[2]Blad2!G$2:EC$102,log[[#This Row],[SolarU (V)]]*10+7,FALSE)</f>
        <v>0</v>
      </c>
      <c r="Y94" s="5">
        <f>log[[#This Row],[gridU (V)]]*log[[#This Row],[SolarU (V)]]</f>
        <v>33</v>
      </c>
    </row>
    <row r="95" spans="1:25" x14ac:dyDescent="0.3">
      <c r="A95">
        <v>0</v>
      </c>
      <c r="B95">
        <v>0</v>
      </c>
      <c r="C95">
        <v>0</v>
      </c>
      <c r="D95">
        <v>3</v>
      </c>
      <c r="E95">
        <v>2</v>
      </c>
      <c r="F95">
        <v>0</v>
      </c>
      <c r="G95">
        <v>0</v>
      </c>
      <c r="H95">
        <v>0</v>
      </c>
      <c r="I95">
        <v>9</v>
      </c>
      <c r="J95">
        <v>-4</v>
      </c>
      <c r="K95">
        <v>4</v>
      </c>
      <c r="L95">
        <v>11</v>
      </c>
      <c r="M95">
        <v>-50</v>
      </c>
      <c r="N95">
        <v>16</v>
      </c>
      <c r="O95">
        <v>0</v>
      </c>
      <c r="P95">
        <v>0</v>
      </c>
      <c r="Q95">
        <v>51</v>
      </c>
      <c r="R95">
        <v>51</v>
      </c>
      <c r="S95">
        <v>8.9999999999999993E-3</v>
      </c>
      <c r="T95">
        <v>0</v>
      </c>
      <c r="U95" s="4">
        <v>7.9615061349999792</v>
      </c>
      <c r="V95" s="4">
        <v>87.096000000000004</v>
      </c>
      <c r="W95" s="3">
        <f>VLOOKUP(log[[#This Row],[fanRaw (%) dimmer]],[1]DATA!$I$4:$CA$94,(log[[#This Row],[WindU (V)]])*10+2,FALSE)</f>
        <v>0</v>
      </c>
      <c r="X95" s="5">
        <f>VLOOKUP(log[[#This Row],[SolarRef (%)]],[2]Blad2!G$2:EC$102,log[[#This Row],[SolarU (V)]]*10+7,FALSE)</f>
        <v>0</v>
      </c>
      <c r="Y95" s="5">
        <f>log[[#This Row],[gridU (V)]]*log[[#This Row],[SolarU (V)]]</f>
        <v>33</v>
      </c>
    </row>
    <row r="96" spans="1:25" x14ac:dyDescent="0.3">
      <c r="A96">
        <v>0</v>
      </c>
      <c r="B96">
        <v>0</v>
      </c>
      <c r="C96">
        <v>0</v>
      </c>
      <c r="D96">
        <v>3</v>
      </c>
      <c r="E96">
        <v>2</v>
      </c>
      <c r="F96">
        <v>0</v>
      </c>
      <c r="G96">
        <v>0</v>
      </c>
      <c r="H96">
        <v>0</v>
      </c>
      <c r="I96">
        <v>9</v>
      </c>
      <c r="J96">
        <v>-4</v>
      </c>
      <c r="K96">
        <v>4</v>
      </c>
      <c r="L96">
        <v>11</v>
      </c>
      <c r="M96">
        <v>-50</v>
      </c>
      <c r="N96">
        <v>16</v>
      </c>
      <c r="O96">
        <v>0</v>
      </c>
      <c r="P96">
        <v>0</v>
      </c>
      <c r="Q96">
        <v>51</v>
      </c>
      <c r="R96">
        <v>51</v>
      </c>
      <c r="S96">
        <v>8.9999999999999993E-3</v>
      </c>
      <c r="T96">
        <v>0</v>
      </c>
      <c r="U96" s="4">
        <v>7.9321256299999874</v>
      </c>
      <c r="V96" s="4">
        <v>87.295000000000002</v>
      </c>
      <c r="W96" s="3">
        <f>VLOOKUP(log[[#This Row],[fanRaw (%) dimmer]],[1]DATA!$I$4:$CA$94,(log[[#This Row],[WindU (V)]])*10+2,FALSE)</f>
        <v>0</v>
      </c>
      <c r="X96" s="5">
        <f>VLOOKUP(log[[#This Row],[SolarRef (%)]],[2]Blad2!G$2:EC$102,log[[#This Row],[SolarU (V)]]*10+7,FALSE)</f>
        <v>0</v>
      </c>
      <c r="Y96" s="5">
        <f>log[[#This Row],[gridU (V)]]*log[[#This Row],[SolarU (V)]]</f>
        <v>33</v>
      </c>
    </row>
    <row r="97" spans="1:25" x14ac:dyDescent="0.3">
      <c r="A97">
        <v>0</v>
      </c>
      <c r="B97">
        <v>0</v>
      </c>
      <c r="C97">
        <v>0</v>
      </c>
      <c r="D97">
        <v>3</v>
      </c>
      <c r="E97">
        <v>2</v>
      </c>
      <c r="F97">
        <v>0</v>
      </c>
      <c r="G97">
        <v>0</v>
      </c>
      <c r="H97">
        <v>0</v>
      </c>
      <c r="I97">
        <v>9</v>
      </c>
      <c r="J97">
        <v>-4</v>
      </c>
      <c r="K97">
        <v>4</v>
      </c>
      <c r="L97">
        <v>11</v>
      </c>
      <c r="M97">
        <v>-50</v>
      </c>
      <c r="N97">
        <v>16</v>
      </c>
      <c r="O97">
        <v>0</v>
      </c>
      <c r="P97">
        <v>0</v>
      </c>
      <c r="Q97">
        <v>51</v>
      </c>
      <c r="R97">
        <v>51</v>
      </c>
      <c r="S97">
        <v>8.9999999999999993E-3</v>
      </c>
      <c r="T97">
        <v>0</v>
      </c>
      <c r="U97" s="4">
        <v>7.9615061349999792</v>
      </c>
      <c r="V97" s="4">
        <v>87.495000000000005</v>
      </c>
      <c r="W97" s="3">
        <f>VLOOKUP(log[[#This Row],[fanRaw (%) dimmer]],[1]DATA!$I$4:$CA$94,(log[[#This Row],[WindU (V)]])*10+2,FALSE)</f>
        <v>0</v>
      </c>
      <c r="X97" s="5">
        <f>VLOOKUP(log[[#This Row],[SolarRef (%)]],[2]Blad2!G$2:EC$102,log[[#This Row],[SolarU (V)]]*10+7,FALSE)</f>
        <v>0</v>
      </c>
      <c r="Y97" s="5">
        <f>log[[#This Row],[gridU (V)]]*log[[#This Row],[SolarU (V)]]</f>
        <v>33</v>
      </c>
    </row>
    <row r="98" spans="1:25" x14ac:dyDescent="0.3">
      <c r="A98">
        <v>0</v>
      </c>
      <c r="B98">
        <v>0</v>
      </c>
      <c r="C98">
        <v>0</v>
      </c>
      <c r="D98">
        <v>3</v>
      </c>
      <c r="E98">
        <v>7</v>
      </c>
      <c r="F98">
        <v>0</v>
      </c>
      <c r="G98">
        <v>0</v>
      </c>
      <c r="H98">
        <v>0</v>
      </c>
      <c r="I98">
        <v>9</v>
      </c>
      <c r="J98">
        <v>-3</v>
      </c>
      <c r="K98">
        <v>4</v>
      </c>
      <c r="L98">
        <v>11</v>
      </c>
      <c r="M98">
        <v>-50</v>
      </c>
      <c r="N98">
        <v>16</v>
      </c>
      <c r="O98">
        <v>0</v>
      </c>
      <c r="P98">
        <v>0</v>
      </c>
      <c r="Q98">
        <v>45</v>
      </c>
      <c r="R98">
        <v>51</v>
      </c>
      <c r="S98">
        <v>8.9999999999999993E-3</v>
      </c>
      <c r="T98">
        <v>0</v>
      </c>
      <c r="U98" s="4">
        <v>7.4914180549999827</v>
      </c>
      <c r="V98" s="4">
        <v>92.296000000000006</v>
      </c>
      <c r="W98" s="3">
        <f>VLOOKUP(log[[#This Row],[fanRaw (%) dimmer]],[1]DATA!$I$4:$CA$94,(log[[#This Row],[WindU (V)]])*10+2,FALSE)</f>
        <v>0</v>
      </c>
      <c r="X98" s="5">
        <f>VLOOKUP(log[[#This Row],[SolarRef (%)]],[2]Blad2!G$2:EC$102,log[[#This Row],[SolarU (V)]]*10+7,FALSE)</f>
        <v>0</v>
      </c>
      <c r="Y98" s="5">
        <f>log[[#This Row],[gridU (V)]]*log[[#This Row],[SolarU (V)]]</f>
        <v>33</v>
      </c>
    </row>
    <row r="99" spans="1:25" x14ac:dyDescent="0.3">
      <c r="A99">
        <v>0</v>
      </c>
      <c r="B99">
        <v>0</v>
      </c>
      <c r="C99">
        <v>0</v>
      </c>
      <c r="D99">
        <v>3</v>
      </c>
      <c r="E99">
        <v>7</v>
      </c>
      <c r="F99">
        <v>0</v>
      </c>
      <c r="G99">
        <v>0</v>
      </c>
      <c r="H99">
        <v>0</v>
      </c>
      <c r="I99">
        <v>9</v>
      </c>
      <c r="J99">
        <v>-3</v>
      </c>
      <c r="K99">
        <v>4</v>
      </c>
      <c r="L99">
        <v>11</v>
      </c>
      <c r="M99">
        <v>-50</v>
      </c>
      <c r="N99">
        <v>16</v>
      </c>
      <c r="O99">
        <v>0</v>
      </c>
      <c r="P99">
        <v>0</v>
      </c>
      <c r="Q99">
        <v>45</v>
      </c>
      <c r="R99">
        <v>51</v>
      </c>
      <c r="S99">
        <v>8.9999999999999993E-3</v>
      </c>
      <c r="T99">
        <v>0</v>
      </c>
      <c r="U99" s="4">
        <v>7.4620375499999909</v>
      </c>
      <c r="V99" s="4">
        <v>92.495999999999995</v>
      </c>
      <c r="W99" s="3">
        <f>VLOOKUP(log[[#This Row],[fanRaw (%) dimmer]],[1]DATA!$I$4:$CA$94,(log[[#This Row],[WindU (V)]])*10+2,FALSE)</f>
        <v>0</v>
      </c>
      <c r="X99" s="5">
        <f>VLOOKUP(log[[#This Row],[SolarRef (%)]],[2]Blad2!G$2:EC$102,log[[#This Row],[SolarU (V)]]*10+7,FALSE)</f>
        <v>0</v>
      </c>
      <c r="Y99" s="5">
        <f>log[[#This Row],[gridU (V)]]*log[[#This Row],[SolarU (V)]]</f>
        <v>33</v>
      </c>
    </row>
    <row r="100" spans="1:25" x14ac:dyDescent="0.3">
      <c r="A100">
        <v>0</v>
      </c>
      <c r="B100">
        <v>0</v>
      </c>
      <c r="C100">
        <v>0</v>
      </c>
      <c r="D100">
        <v>3</v>
      </c>
      <c r="E100">
        <v>7</v>
      </c>
      <c r="F100">
        <v>0</v>
      </c>
      <c r="G100">
        <v>0</v>
      </c>
      <c r="H100">
        <v>0</v>
      </c>
      <c r="I100">
        <v>9</v>
      </c>
      <c r="J100">
        <v>1</v>
      </c>
      <c r="K100">
        <v>4</v>
      </c>
      <c r="L100">
        <v>11</v>
      </c>
      <c r="M100">
        <v>-50</v>
      </c>
      <c r="N100">
        <v>16</v>
      </c>
      <c r="O100">
        <v>0</v>
      </c>
      <c r="P100">
        <v>0</v>
      </c>
      <c r="Q100">
        <v>50</v>
      </c>
      <c r="R100">
        <v>51</v>
      </c>
      <c r="S100">
        <v>8.9999999999999993E-3</v>
      </c>
      <c r="T100">
        <v>0</v>
      </c>
      <c r="U100" s="4">
        <v>7.4620375499999909</v>
      </c>
      <c r="V100" s="4">
        <v>93.896000000000001</v>
      </c>
      <c r="W100" s="3">
        <f>VLOOKUP(log[[#This Row],[fanRaw (%) dimmer]],[1]DATA!$I$4:$CA$94,(log[[#This Row],[WindU (V)]])*10+2,FALSE)</f>
        <v>0</v>
      </c>
      <c r="X100" s="5">
        <f>VLOOKUP(log[[#This Row],[SolarRef (%)]],[2]Blad2!G$2:EC$102,log[[#This Row],[SolarU (V)]]*10+7,FALSE)</f>
        <v>0</v>
      </c>
      <c r="Y100" s="5">
        <f>log[[#This Row],[gridU (V)]]*log[[#This Row],[SolarU (V)]]</f>
        <v>33</v>
      </c>
    </row>
    <row r="101" spans="1:25" x14ac:dyDescent="0.3">
      <c r="A101">
        <v>0</v>
      </c>
      <c r="B101">
        <v>0</v>
      </c>
      <c r="C101">
        <v>0</v>
      </c>
      <c r="D101">
        <v>3</v>
      </c>
      <c r="E101">
        <v>7</v>
      </c>
      <c r="F101">
        <v>0</v>
      </c>
      <c r="G101">
        <v>0</v>
      </c>
      <c r="H101">
        <v>0</v>
      </c>
      <c r="I101">
        <v>9</v>
      </c>
      <c r="J101">
        <v>1</v>
      </c>
      <c r="K101">
        <v>4</v>
      </c>
      <c r="L101">
        <v>11</v>
      </c>
      <c r="M101">
        <v>-50</v>
      </c>
      <c r="N101">
        <v>16</v>
      </c>
      <c r="O101">
        <v>0</v>
      </c>
      <c r="P101">
        <v>0</v>
      </c>
      <c r="Q101">
        <v>50</v>
      </c>
      <c r="R101">
        <v>51</v>
      </c>
      <c r="S101">
        <v>8.9999999999999993E-3</v>
      </c>
      <c r="T101">
        <v>0</v>
      </c>
      <c r="U101" s="4">
        <v>7.4620375499999909</v>
      </c>
      <c r="V101" s="4">
        <v>94.094999999999999</v>
      </c>
      <c r="W101" s="3">
        <f>VLOOKUP(log[[#This Row],[fanRaw (%) dimmer]],[1]DATA!$I$4:$CA$94,(log[[#This Row],[WindU (V)]])*10+2,FALSE)</f>
        <v>0</v>
      </c>
      <c r="X101" s="5">
        <f>VLOOKUP(log[[#This Row],[SolarRef (%)]],[2]Blad2!G$2:EC$102,log[[#This Row],[SolarU (V)]]*10+7,FALSE)</f>
        <v>0</v>
      </c>
      <c r="Y101" s="5">
        <f>log[[#This Row],[gridU (V)]]*log[[#This Row],[SolarU (V)]]</f>
        <v>33</v>
      </c>
    </row>
    <row r="102" spans="1:25" x14ac:dyDescent="0.3">
      <c r="A102">
        <v>0</v>
      </c>
      <c r="B102">
        <v>0</v>
      </c>
      <c r="C102">
        <v>0</v>
      </c>
      <c r="D102">
        <v>3</v>
      </c>
      <c r="E102">
        <v>7</v>
      </c>
      <c r="F102">
        <v>0</v>
      </c>
      <c r="G102">
        <v>0</v>
      </c>
      <c r="H102">
        <v>0</v>
      </c>
      <c r="I102">
        <v>9</v>
      </c>
      <c r="J102">
        <v>1</v>
      </c>
      <c r="K102">
        <v>4</v>
      </c>
      <c r="L102">
        <v>11</v>
      </c>
      <c r="M102">
        <v>-50</v>
      </c>
      <c r="N102">
        <v>16</v>
      </c>
      <c r="O102">
        <v>0</v>
      </c>
      <c r="P102">
        <v>0</v>
      </c>
      <c r="Q102">
        <v>50</v>
      </c>
      <c r="R102">
        <v>51</v>
      </c>
      <c r="S102">
        <v>8.9999999999999993E-3</v>
      </c>
      <c r="T102">
        <v>0</v>
      </c>
      <c r="U102" s="4">
        <v>7.4032765399999789</v>
      </c>
      <c r="V102" s="4">
        <v>94.295000000000002</v>
      </c>
      <c r="W102" s="3">
        <f>VLOOKUP(log[[#This Row],[fanRaw (%) dimmer]],[1]DATA!$I$4:$CA$94,(log[[#This Row],[WindU (V)]])*10+2,FALSE)</f>
        <v>0</v>
      </c>
      <c r="X102" s="5">
        <f>VLOOKUP(log[[#This Row],[SolarRef (%)]],[2]Blad2!G$2:EC$102,log[[#This Row],[SolarU (V)]]*10+7,FALSE)</f>
        <v>0</v>
      </c>
      <c r="Y102" s="5">
        <f>log[[#This Row],[gridU (V)]]*log[[#This Row],[SolarU (V)]]</f>
        <v>33</v>
      </c>
    </row>
    <row r="103" spans="1:25" x14ac:dyDescent="0.3">
      <c r="A103">
        <v>0</v>
      </c>
      <c r="B103">
        <v>0</v>
      </c>
      <c r="C103">
        <v>0</v>
      </c>
      <c r="D103">
        <v>3</v>
      </c>
      <c r="E103">
        <v>8</v>
      </c>
      <c r="F103">
        <v>0</v>
      </c>
      <c r="G103">
        <v>0</v>
      </c>
      <c r="H103">
        <v>0</v>
      </c>
      <c r="I103">
        <v>9</v>
      </c>
      <c r="J103">
        <v>-4</v>
      </c>
      <c r="K103">
        <v>4</v>
      </c>
      <c r="L103">
        <v>11</v>
      </c>
      <c r="M103">
        <v>-50</v>
      </c>
      <c r="N103">
        <v>16</v>
      </c>
      <c r="O103">
        <v>0</v>
      </c>
      <c r="P103">
        <v>0</v>
      </c>
      <c r="Q103">
        <v>46</v>
      </c>
      <c r="R103">
        <v>51</v>
      </c>
      <c r="S103">
        <v>8.9999999999999993E-3</v>
      </c>
      <c r="T103">
        <v>0</v>
      </c>
      <c r="U103" s="4">
        <v>7.3445155299999811</v>
      </c>
      <c r="V103" s="4">
        <v>98.296999999999997</v>
      </c>
      <c r="W103" s="3">
        <f>VLOOKUP(log[[#This Row],[fanRaw (%) dimmer]],[1]DATA!$I$4:$CA$94,(log[[#This Row],[WindU (V)]])*10+2,FALSE)</f>
        <v>0</v>
      </c>
      <c r="X103" s="5">
        <f>VLOOKUP(log[[#This Row],[SolarRef (%)]],[2]Blad2!G$2:EC$102,log[[#This Row],[SolarU (V)]]*10+7,FALSE)</f>
        <v>0</v>
      </c>
      <c r="Y103" s="5">
        <f>log[[#This Row],[gridU (V)]]*log[[#This Row],[SolarU (V)]]</f>
        <v>33</v>
      </c>
    </row>
    <row r="104" spans="1:25" x14ac:dyDescent="0.3">
      <c r="A104">
        <v>0</v>
      </c>
      <c r="B104">
        <v>0</v>
      </c>
      <c r="C104">
        <v>0</v>
      </c>
      <c r="D104">
        <v>3</v>
      </c>
      <c r="E104">
        <v>8</v>
      </c>
      <c r="F104">
        <v>0</v>
      </c>
      <c r="G104">
        <v>0</v>
      </c>
      <c r="H104">
        <v>0</v>
      </c>
      <c r="I104">
        <v>9</v>
      </c>
      <c r="J104">
        <v>-4</v>
      </c>
      <c r="K104">
        <v>4</v>
      </c>
      <c r="L104">
        <v>11</v>
      </c>
      <c r="M104">
        <v>-50</v>
      </c>
      <c r="N104">
        <v>16</v>
      </c>
      <c r="O104">
        <v>0</v>
      </c>
      <c r="P104">
        <v>0</v>
      </c>
      <c r="Q104">
        <v>46</v>
      </c>
      <c r="R104">
        <v>51</v>
      </c>
      <c r="S104">
        <v>8.9999999999999993E-3</v>
      </c>
      <c r="T104">
        <v>0</v>
      </c>
      <c r="U104" s="4">
        <v>7.4326570449999849</v>
      </c>
      <c r="V104" s="4">
        <v>98.495000000000005</v>
      </c>
      <c r="W104" s="3">
        <f>VLOOKUP(log[[#This Row],[fanRaw (%) dimmer]],[1]DATA!$I$4:$CA$94,(log[[#This Row],[WindU (V)]])*10+2,FALSE)</f>
        <v>0</v>
      </c>
      <c r="X104" s="5">
        <f>VLOOKUP(log[[#This Row],[SolarRef (%)]],[2]Blad2!G$2:EC$102,log[[#This Row],[SolarU (V)]]*10+7,FALSE)</f>
        <v>0</v>
      </c>
      <c r="Y104" s="5">
        <f>log[[#This Row],[gridU (V)]]*log[[#This Row],[SolarU (V)]]</f>
        <v>33</v>
      </c>
    </row>
    <row r="105" spans="1:25" x14ac:dyDescent="0.3">
      <c r="A105">
        <v>0</v>
      </c>
      <c r="B105">
        <v>0</v>
      </c>
      <c r="C105">
        <v>0</v>
      </c>
      <c r="D105">
        <v>3</v>
      </c>
      <c r="E105">
        <v>6</v>
      </c>
      <c r="F105">
        <v>0</v>
      </c>
      <c r="G105">
        <v>0</v>
      </c>
      <c r="H105">
        <v>0</v>
      </c>
      <c r="I105">
        <v>9</v>
      </c>
      <c r="J105">
        <v>-2</v>
      </c>
      <c r="K105">
        <v>4</v>
      </c>
      <c r="L105">
        <v>11</v>
      </c>
      <c r="M105">
        <v>-50</v>
      </c>
      <c r="N105">
        <v>16</v>
      </c>
      <c r="O105">
        <v>0</v>
      </c>
      <c r="P105">
        <v>0</v>
      </c>
      <c r="Q105">
        <v>47</v>
      </c>
      <c r="R105">
        <v>51</v>
      </c>
      <c r="S105">
        <v>8.9999999999999993E-3</v>
      </c>
      <c r="T105">
        <v>0</v>
      </c>
      <c r="U105" s="4">
        <v>7.4326570449999849</v>
      </c>
      <c r="V105" s="4">
        <v>99.096000000000004</v>
      </c>
      <c r="W105" s="3">
        <f>VLOOKUP(log[[#This Row],[fanRaw (%) dimmer]],[1]DATA!$I$4:$CA$94,(log[[#This Row],[WindU (V)]])*10+2,FALSE)</f>
        <v>0</v>
      </c>
      <c r="X105" s="5">
        <f>VLOOKUP(log[[#This Row],[SolarRef (%)]],[2]Blad2!G$2:EC$102,log[[#This Row],[SolarU (V)]]*10+7,FALSE)</f>
        <v>0</v>
      </c>
      <c r="Y105" s="5">
        <f>log[[#This Row],[gridU (V)]]*log[[#This Row],[SolarU (V)]]</f>
        <v>33</v>
      </c>
    </row>
    <row r="106" spans="1:25" x14ac:dyDescent="0.3">
      <c r="A106">
        <v>0</v>
      </c>
      <c r="B106">
        <v>0</v>
      </c>
      <c r="C106">
        <v>0</v>
      </c>
      <c r="D106">
        <v>3</v>
      </c>
      <c r="E106">
        <v>6</v>
      </c>
      <c r="F106">
        <v>0</v>
      </c>
      <c r="G106">
        <v>0</v>
      </c>
      <c r="H106">
        <v>0</v>
      </c>
      <c r="I106">
        <v>9</v>
      </c>
      <c r="J106">
        <v>-2</v>
      </c>
      <c r="K106">
        <v>4</v>
      </c>
      <c r="L106">
        <v>11</v>
      </c>
      <c r="M106">
        <v>-50</v>
      </c>
      <c r="N106">
        <v>16</v>
      </c>
      <c r="O106">
        <v>0</v>
      </c>
      <c r="P106">
        <v>0</v>
      </c>
      <c r="Q106">
        <v>47</v>
      </c>
      <c r="R106">
        <v>51</v>
      </c>
      <c r="S106">
        <v>8.9999999999999993E-3</v>
      </c>
      <c r="T106">
        <v>0</v>
      </c>
      <c r="U106" s="4">
        <v>7.4620375499999909</v>
      </c>
      <c r="V106" s="4">
        <v>99.295000000000002</v>
      </c>
      <c r="W106" s="3">
        <f>VLOOKUP(log[[#This Row],[fanRaw (%) dimmer]],[1]DATA!$I$4:$CA$94,(log[[#This Row],[WindU (V)]])*10+2,FALSE)</f>
        <v>0</v>
      </c>
      <c r="X106" s="5">
        <f>VLOOKUP(log[[#This Row],[SolarRef (%)]],[2]Blad2!G$2:EC$102,log[[#This Row],[SolarU (V)]]*10+7,FALSE)</f>
        <v>0</v>
      </c>
      <c r="Y106" s="5">
        <f>log[[#This Row],[gridU (V)]]*log[[#This Row],[SolarU (V)]]</f>
        <v>33</v>
      </c>
    </row>
    <row r="107" spans="1:25" x14ac:dyDescent="0.3">
      <c r="A107">
        <v>0</v>
      </c>
      <c r="B107">
        <v>0</v>
      </c>
      <c r="C107">
        <v>0</v>
      </c>
      <c r="D107">
        <v>3</v>
      </c>
      <c r="E107">
        <v>3</v>
      </c>
      <c r="F107">
        <v>0</v>
      </c>
      <c r="G107">
        <v>0</v>
      </c>
      <c r="H107">
        <v>0</v>
      </c>
      <c r="I107">
        <v>9</v>
      </c>
      <c r="J107">
        <v>-1</v>
      </c>
      <c r="K107">
        <v>4</v>
      </c>
      <c r="L107">
        <v>11</v>
      </c>
      <c r="M107">
        <v>-50</v>
      </c>
      <c r="N107">
        <v>16</v>
      </c>
      <c r="O107">
        <v>0</v>
      </c>
      <c r="P107">
        <v>0</v>
      </c>
      <c r="Q107">
        <v>44</v>
      </c>
      <c r="R107">
        <v>51</v>
      </c>
      <c r="S107">
        <v>8.9999999999999993E-3</v>
      </c>
      <c r="T107">
        <v>0</v>
      </c>
      <c r="U107" s="4">
        <v>7.5207985599999887</v>
      </c>
      <c r="V107" s="4">
        <v>100.29600000000001</v>
      </c>
      <c r="W107" s="3">
        <f>VLOOKUP(log[[#This Row],[fanRaw (%) dimmer]],[1]DATA!$I$4:$CA$94,(log[[#This Row],[WindU (V)]])*10+2,FALSE)</f>
        <v>0</v>
      </c>
      <c r="X107" s="5">
        <f>VLOOKUP(log[[#This Row],[SolarRef (%)]],[2]Blad2!G$2:EC$102,log[[#This Row],[SolarU (V)]]*10+7,FALSE)</f>
        <v>0</v>
      </c>
      <c r="Y107" s="5">
        <f>log[[#This Row],[gridU (V)]]*log[[#This Row],[SolarU (V)]]</f>
        <v>33</v>
      </c>
    </row>
    <row r="108" spans="1:25" x14ac:dyDescent="0.3">
      <c r="A108">
        <v>0</v>
      </c>
      <c r="B108">
        <v>0</v>
      </c>
      <c r="C108">
        <v>0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9</v>
      </c>
      <c r="J108">
        <v>-1</v>
      </c>
      <c r="K108">
        <v>4</v>
      </c>
      <c r="L108">
        <v>11</v>
      </c>
      <c r="M108">
        <v>-50</v>
      </c>
      <c r="N108">
        <v>16</v>
      </c>
      <c r="O108">
        <v>0</v>
      </c>
      <c r="P108">
        <v>0</v>
      </c>
      <c r="Q108">
        <v>44</v>
      </c>
      <c r="R108">
        <v>51</v>
      </c>
      <c r="S108">
        <v>8.9999999999999993E-3</v>
      </c>
      <c r="T108">
        <v>0</v>
      </c>
      <c r="U108" s="4">
        <v>7.5501790649999805</v>
      </c>
      <c r="V108" s="4">
        <v>100.496</v>
      </c>
      <c r="W108" s="3">
        <f>VLOOKUP(log[[#This Row],[fanRaw (%) dimmer]],[1]DATA!$I$4:$CA$94,(log[[#This Row],[WindU (V)]])*10+2,FALSE)</f>
        <v>0</v>
      </c>
      <c r="X108" s="5">
        <f>VLOOKUP(log[[#This Row],[SolarRef (%)]],[2]Blad2!G$2:EC$102,log[[#This Row],[SolarU (V)]]*10+7,FALSE)</f>
        <v>0</v>
      </c>
      <c r="Y108" s="5">
        <f>log[[#This Row],[gridU (V)]]*log[[#This Row],[SolarU (V)]]</f>
        <v>33</v>
      </c>
    </row>
    <row r="109" spans="1:25" x14ac:dyDescent="0.3">
      <c r="A109">
        <v>0</v>
      </c>
      <c r="B109">
        <v>0</v>
      </c>
      <c r="C109">
        <v>0</v>
      </c>
      <c r="D109">
        <v>3</v>
      </c>
      <c r="E109">
        <v>6</v>
      </c>
      <c r="F109">
        <v>0</v>
      </c>
      <c r="G109">
        <v>0</v>
      </c>
      <c r="H109">
        <v>0</v>
      </c>
      <c r="I109">
        <v>9</v>
      </c>
      <c r="J109">
        <v>0</v>
      </c>
      <c r="K109">
        <v>4</v>
      </c>
      <c r="L109">
        <v>11</v>
      </c>
      <c r="M109">
        <v>-50</v>
      </c>
      <c r="N109">
        <v>16</v>
      </c>
      <c r="O109">
        <v>0</v>
      </c>
      <c r="P109">
        <v>0</v>
      </c>
      <c r="Q109">
        <v>46</v>
      </c>
      <c r="R109">
        <v>51</v>
      </c>
      <c r="S109">
        <v>8.9999999999999993E-3</v>
      </c>
      <c r="T109">
        <v>0</v>
      </c>
      <c r="U109" s="4">
        <v>7.6677010849999903</v>
      </c>
      <c r="V109" s="4">
        <v>100.696</v>
      </c>
      <c r="W109" s="3">
        <f>VLOOKUP(log[[#This Row],[fanRaw (%) dimmer]],[1]DATA!$I$4:$CA$94,(log[[#This Row],[WindU (V)]])*10+2,FALSE)</f>
        <v>0</v>
      </c>
      <c r="X109" s="5">
        <f>VLOOKUP(log[[#This Row],[SolarRef (%)]],[2]Blad2!G$2:EC$102,log[[#This Row],[SolarU (V)]]*10+7,FALSE)</f>
        <v>0</v>
      </c>
      <c r="Y109" s="5">
        <f>log[[#This Row],[gridU (V)]]*log[[#This Row],[SolarU (V)]]</f>
        <v>33</v>
      </c>
    </row>
    <row r="110" spans="1:25" x14ac:dyDescent="0.3">
      <c r="A110">
        <v>0</v>
      </c>
      <c r="B110">
        <v>0</v>
      </c>
      <c r="C110">
        <v>0</v>
      </c>
      <c r="D110">
        <v>3</v>
      </c>
      <c r="E110">
        <v>6</v>
      </c>
      <c r="F110">
        <v>0</v>
      </c>
      <c r="G110">
        <v>0</v>
      </c>
      <c r="H110">
        <v>0</v>
      </c>
      <c r="I110">
        <v>9</v>
      </c>
      <c r="J110">
        <v>0</v>
      </c>
      <c r="K110">
        <v>4</v>
      </c>
      <c r="L110">
        <v>11</v>
      </c>
      <c r="M110">
        <v>-50</v>
      </c>
      <c r="N110">
        <v>16</v>
      </c>
      <c r="O110">
        <v>0</v>
      </c>
      <c r="P110">
        <v>0</v>
      </c>
      <c r="Q110">
        <v>46</v>
      </c>
      <c r="R110">
        <v>51</v>
      </c>
      <c r="S110">
        <v>8.9999999999999993E-3</v>
      </c>
      <c r="T110">
        <v>0</v>
      </c>
      <c r="U110" s="4">
        <v>7.6677010849999903</v>
      </c>
      <c r="V110" s="4">
        <v>100.896</v>
      </c>
      <c r="W110" s="3">
        <f>VLOOKUP(log[[#This Row],[fanRaw (%) dimmer]],[1]DATA!$I$4:$CA$94,(log[[#This Row],[WindU (V)]])*10+2,FALSE)</f>
        <v>0</v>
      </c>
      <c r="X110" s="5">
        <f>VLOOKUP(log[[#This Row],[SolarRef (%)]],[2]Blad2!G$2:EC$102,log[[#This Row],[SolarU (V)]]*10+7,FALSE)</f>
        <v>0</v>
      </c>
      <c r="Y110" s="5">
        <f>log[[#This Row],[gridU (V)]]*log[[#This Row],[SolarU (V)]]</f>
        <v>33</v>
      </c>
    </row>
    <row r="111" spans="1:25" x14ac:dyDescent="0.3">
      <c r="A111">
        <v>0</v>
      </c>
      <c r="B111">
        <v>0</v>
      </c>
      <c r="C111">
        <v>0</v>
      </c>
      <c r="D111">
        <v>3</v>
      </c>
      <c r="E111">
        <v>6</v>
      </c>
      <c r="F111">
        <v>0</v>
      </c>
      <c r="G111">
        <v>0</v>
      </c>
      <c r="H111">
        <v>0</v>
      </c>
      <c r="I111">
        <v>9</v>
      </c>
      <c r="J111">
        <v>0</v>
      </c>
      <c r="K111">
        <v>4</v>
      </c>
      <c r="L111">
        <v>11</v>
      </c>
      <c r="M111">
        <v>-50</v>
      </c>
      <c r="N111">
        <v>16</v>
      </c>
      <c r="O111">
        <v>0</v>
      </c>
      <c r="P111">
        <v>0</v>
      </c>
      <c r="Q111">
        <v>46</v>
      </c>
      <c r="R111">
        <v>51</v>
      </c>
      <c r="S111">
        <v>8.9999999999999993E-3</v>
      </c>
      <c r="T111">
        <v>0</v>
      </c>
      <c r="U111" s="4">
        <v>7.5795595699999865</v>
      </c>
      <c r="V111" s="4">
        <v>101.095</v>
      </c>
      <c r="W111" s="3">
        <f>VLOOKUP(log[[#This Row],[fanRaw (%) dimmer]],[1]DATA!$I$4:$CA$94,(log[[#This Row],[WindU (V)]])*10+2,FALSE)</f>
        <v>0</v>
      </c>
      <c r="X111" s="5">
        <f>VLOOKUP(log[[#This Row],[SolarRef (%)]],[2]Blad2!G$2:EC$102,log[[#This Row],[SolarU (V)]]*10+7,FALSE)</f>
        <v>0</v>
      </c>
      <c r="Y111" s="5">
        <f>log[[#This Row],[gridU (V)]]*log[[#This Row],[SolarU (V)]]</f>
        <v>33</v>
      </c>
    </row>
    <row r="112" spans="1:25" x14ac:dyDescent="0.3">
      <c r="A112">
        <v>0</v>
      </c>
      <c r="B112">
        <v>0</v>
      </c>
      <c r="C112">
        <v>0</v>
      </c>
      <c r="D112">
        <v>3</v>
      </c>
      <c r="E112">
        <v>5</v>
      </c>
      <c r="F112">
        <v>0</v>
      </c>
      <c r="G112">
        <v>0</v>
      </c>
      <c r="H112">
        <v>0</v>
      </c>
      <c r="I112">
        <v>9</v>
      </c>
      <c r="J112">
        <v>1</v>
      </c>
      <c r="K112">
        <v>4</v>
      </c>
      <c r="L112">
        <v>11</v>
      </c>
      <c r="M112">
        <v>-50</v>
      </c>
      <c r="N112">
        <v>16</v>
      </c>
      <c r="O112">
        <v>0</v>
      </c>
      <c r="P112">
        <v>0</v>
      </c>
      <c r="Q112">
        <v>44</v>
      </c>
      <c r="R112">
        <v>51</v>
      </c>
      <c r="S112">
        <v>8.9999999999999993E-3</v>
      </c>
      <c r="T112">
        <v>0</v>
      </c>
      <c r="U112" s="4">
        <v>7.7852231049999858</v>
      </c>
      <c r="V112" s="4">
        <v>105.896</v>
      </c>
      <c r="W112" s="3">
        <f>VLOOKUP(log[[#This Row],[fanRaw (%) dimmer]],[1]DATA!$I$4:$CA$94,(log[[#This Row],[WindU (V)]])*10+2,FALSE)</f>
        <v>0</v>
      </c>
      <c r="X112" s="5">
        <f>VLOOKUP(log[[#This Row],[SolarRef (%)]],[2]Blad2!G$2:EC$102,log[[#This Row],[SolarU (V)]]*10+7,FALSE)</f>
        <v>0</v>
      </c>
      <c r="Y112" s="5">
        <f>log[[#This Row],[gridU (V)]]*log[[#This Row],[SolarU (V)]]</f>
        <v>33</v>
      </c>
    </row>
    <row r="113" spans="1:25" x14ac:dyDescent="0.3">
      <c r="A113">
        <v>0</v>
      </c>
      <c r="B113">
        <v>0</v>
      </c>
      <c r="C113">
        <v>0</v>
      </c>
      <c r="D113">
        <v>3</v>
      </c>
      <c r="E113">
        <v>5</v>
      </c>
      <c r="F113">
        <v>0</v>
      </c>
      <c r="G113">
        <v>0</v>
      </c>
      <c r="H113">
        <v>0</v>
      </c>
      <c r="I113">
        <v>9</v>
      </c>
      <c r="J113">
        <v>1</v>
      </c>
      <c r="K113">
        <v>4</v>
      </c>
      <c r="L113">
        <v>11</v>
      </c>
      <c r="M113">
        <v>-50</v>
      </c>
      <c r="N113">
        <v>16</v>
      </c>
      <c r="O113">
        <v>0</v>
      </c>
      <c r="P113">
        <v>0</v>
      </c>
      <c r="Q113">
        <v>44</v>
      </c>
      <c r="R113">
        <v>51</v>
      </c>
      <c r="S113">
        <v>8.9999999999999993E-3</v>
      </c>
      <c r="T113">
        <v>0</v>
      </c>
      <c r="U113" s="4">
        <v>7.7852231049999858</v>
      </c>
      <c r="V113" s="4">
        <v>106.095</v>
      </c>
      <c r="W113" s="3">
        <f>VLOOKUP(log[[#This Row],[fanRaw (%) dimmer]],[1]DATA!$I$4:$CA$94,(log[[#This Row],[WindU (V)]])*10+2,FALSE)</f>
        <v>0</v>
      </c>
      <c r="X113" s="5">
        <f>VLOOKUP(log[[#This Row],[SolarRef (%)]],[2]Blad2!G$2:EC$102,log[[#This Row],[SolarU (V)]]*10+7,FALSE)</f>
        <v>0</v>
      </c>
      <c r="Y113" s="5">
        <f>log[[#This Row],[gridU (V)]]*log[[#This Row],[SolarU (V)]]</f>
        <v>33</v>
      </c>
    </row>
    <row r="114" spans="1:25" x14ac:dyDescent="0.3">
      <c r="A114">
        <v>0</v>
      </c>
      <c r="B114">
        <v>0</v>
      </c>
      <c r="C114">
        <v>0</v>
      </c>
      <c r="D114">
        <v>3</v>
      </c>
      <c r="E114">
        <v>6</v>
      </c>
      <c r="F114">
        <v>0</v>
      </c>
      <c r="G114">
        <v>0</v>
      </c>
      <c r="H114">
        <v>0</v>
      </c>
      <c r="I114">
        <v>9</v>
      </c>
      <c r="J114">
        <v>-1</v>
      </c>
      <c r="K114">
        <v>4</v>
      </c>
      <c r="L114">
        <v>11</v>
      </c>
      <c r="M114">
        <v>-50</v>
      </c>
      <c r="N114">
        <v>16</v>
      </c>
      <c r="O114">
        <v>0</v>
      </c>
      <c r="P114">
        <v>0</v>
      </c>
      <c r="Q114">
        <v>43</v>
      </c>
      <c r="R114">
        <v>51</v>
      </c>
      <c r="S114">
        <v>8.9999999999999993E-3</v>
      </c>
      <c r="T114">
        <v>0</v>
      </c>
      <c r="U114" s="4">
        <v>7.6383205799999701</v>
      </c>
      <c r="V114" s="4">
        <v>113.496</v>
      </c>
      <c r="W114" s="3">
        <f>VLOOKUP(log[[#This Row],[fanRaw (%) dimmer]],[1]DATA!$I$4:$CA$94,(log[[#This Row],[WindU (V)]])*10+2,FALSE)</f>
        <v>0</v>
      </c>
      <c r="X114" s="5">
        <f>VLOOKUP(log[[#This Row],[SolarRef (%)]],[2]Blad2!G$2:EC$102,log[[#This Row],[SolarU (V)]]*10+7,FALSE)</f>
        <v>0</v>
      </c>
      <c r="Y114" s="5">
        <f>log[[#This Row],[gridU (V)]]*log[[#This Row],[SolarU (V)]]</f>
        <v>33</v>
      </c>
    </row>
    <row r="115" spans="1:25" x14ac:dyDescent="0.3">
      <c r="A115">
        <v>0</v>
      </c>
      <c r="B115">
        <v>0</v>
      </c>
      <c r="C115">
        <v>0</v>
      </c>
      <c r="D115">
        <v>3</v>
      </c>
      <c r="E115">
        <v>6</v>
      </c>
      <c r="F115">
        <v>0</v>
      </c>
      <c r="G115">
        <v>0</v>
      </c>
      <c r="H115">
        <v>0</v>
      </c>
      <c r="I115">
        <v>9</v>
      </c>
      <c r="J115">
        <v>-1</v>
      </c>
      <c r="K115">
        <v>4</v>
      </c>
      <c r="L115">
        <v>11</v>
      </c>
      <c r="M115">
        <v>-50</v>
      </c>
      <c r="N115">
        <v>16</v>
      </c>
      <c r="O115">
        <v>0</v>
      </c>
      <c r="P115">
        <v>0</v>
      </c>
      <c r="Q115">
        <v>43</v>
      </c>
      <c r="R115">
        <v>51</v>
      </c>
      <c r="S115">
        <v>8.9999999999999993E-3</v>
      </c>
      <c r="T115">
        <v>0</v>
      </c>
      <c r="U115" s="4">
        <v>7.6089400749999783</v>
      </c>
      <c r="V115" s="4">
        <v>113.69499999999999</v>
      </c>
      <c r="W115" s="3">
        <f>VLOOKUP(log[[#This Row],[fanRaw (%) dimmer]],[1]DATA!$I$4:$CA$94,(log[[#This Row],[WindU (V)]])*10+2,FALSE)</f>
        <v>0</v>
      </c>
      <c r="X115" s="5">
        <f>VLOOKUP(log[[#This Row],[SolarRef (%)]],[2]Blad2!G$2:EC$102,log[[#This Row],[SolarU (V)]]*10+7,FALSE)</f>
        <v>0</v>
      </c>
      <c r="Y115" s="5">
        <f>log[[#This Row],[gridU (V)]]*log[[#This Row],[SolarU (V)]]</f>
        <v>33</v>
      </c>
    </row>
    <row r="116" spans="1:25" x14ac:dyDescent="0.3">
      <c r="A116">
        <v>0</v>
      </c>
      <c r="B116">
        <v>0</v>
      </c>
      <c r="C116">
        <v>0</v>
      </c>
      <c r="D116">
        <v>3</v>
      </c>
      <c r="E116">
        <v>5</v>
      </c>
      <c r="F116">
        <v>0</v>
      </c>
      <c r="G116">
        <v>0</v>
      </c>
      <c r="H116">
        <v>0</v>
      </c>
      <c r="I116">
        <v>9</v>
      </c>
      <c r="J116">
        <v>0</v>
      </c>
      <c r="K116">
        <v>4</v>
      </c>
      <c r="L116">
        <v>11</v>
      </c>
      <c r="M116">
        <v>-50</v>
      </c>
      <c r="N116">
        <v>16</v>
      </c>
      <c r="O116">
        <v>0</v>
      </c>
      <c r="P116">
        <v>0</v>
      </c>
      <c r="Q116">
        <v>45</v>
      </c>
      <c r="R116">
        <v>51</v>
      </c>
      <c r="S116">
        <v>8.9999999999999993E-3</v>
      </c>
      <c r="T116">
        <v>0</v>
      </c>
      <c r="U116" s="4">
        <v>7.697081589999982</v>
      </c>
      <c r="V116" s="4">
        <v>119.496</v>
      </c>
      <c r="W116" s="3">
        <f>VLOOKUP(log[[#This Row],[fanRaw (%) dimmer]],[1]DATA!$I$4:$CA$94,(log[[#This Row],[WindU (V)]])*10+2,FALSE)</f>
        <v>0</v>
      </c>
      <c r="X116" s="5">
        <f>VLOOKUP(log[[#This Row],[SolarRef (%)]],[2]Blad2!G$2:EC$102,log[[#This Row],[SolarU (V)]]*10+7,FALSE)</f>
        <v>0</v>
      </c>
      <c r="Y116" s="5">
        <f>log[[#This Row],[gridU (V)]]*log[[#This Row],[SolarU (V)]]</f>
        <v>33</v>
      </c>
    </row>
    <row r="117" spans="1:25" x14ac:dyDescent="0.3">
      <c r="A117">
        <v>0</v>
      </c>
      <c r="B117">
        <v>0</v>
      </c>
      <c r="C117">
        <v>0</v>
      </c>
      <c r="D117">
        <v>3</v>
      </c>
      <c r="E117">
        <v>5</v>
      </c>
      <c r="F117">
        <v>0</v>
      </c>
      <c r="G117">
        <v>0</v>
      </c>
      <c r="H117">
        <v>0</v>
      </c>
      <c r="I117">
        <v>9</v>
      </c>
      <c r="J117">
        <v>0</v>
      </c>
      <c r="K117">
        <v>4</v>
      </c>
      <c r="L117">
        <v>11</v>
      </c>
      <c r="M117">
        <v>-50</v>
      </c>
      <c r="N117">
        <v>16</v>
      </c>
      <c r="O117">
        <v>0</v>
      </c>
      <c r="P117">
        <v>0</v>
      </c>
      <c r="Q117">
        <v>45</v>
      </c>
      <c r="R117">
        <v>51</v>
      </c>
      <c r="S117">
        <v>8.9999999999999993E-3</v>
      </c>
      <c r="T117">
        <v>0</v>
      </c>
      <c r="U117" s="4">
        <v>7.697081589999982</v>
      </c>
      <c r="V117" s="4">
        <v>119.69499999999999</v>
      </c>
      <c r="W117" s="3">
        <f>VLOOKUP(log[[#This Row],[fanRaw (%) dimmer]],[1]DATA!$I$4:$CA$94,(log[[#This Row],[WindU (V)]])*10+2,FALSE)</f>
        <v>0</v>
      </c>
      <c r="X117" s="5">
        <f>VLOOKUP(log[[#This Row],[SolarRef (%)]],[2]Blad2!G$2:EC$102,log[[#This Row],[SolarU (V)]]*10+7,FALSE)</f>
        <v>0</v>
      </c>
      <c r="Y117" s="5">
        <f>log[[#This Row],[gridU (V)]]*log[[#This Row],[SolarU (V)]]</f>
        <v>33</v>
      </c>
    </row>
    <row r="118" spans="1:25" x14ac:dyDescent="0.3">
      <c r="A118">
        <v>0</v>
      </c>
      <c r="B118">
        <v>0</v>
      </c>
      <c r="C118">
        <v>0</v>
      </c>
      <c r="D118">
        <v>3</v>
      </c>
      <c r="E118">
        <v>7</v>
      </c>
      <c r="F118">
        <v>0</v>
      </c>
      <c r="G118">
        <v>0</v>
      </c>
      <c r="H118">
        <v>0</v>
      </c>
      <c r="I118">
        <v>9</v>
      </c>
      <c r="J118">
        <v>-4</v>
      </c>
      <c r="K118">
        <v>4</v>
      </c>
      <c r="L118">
        <v>11</v>
      </c>
      <c r="M118">
        <v>-50</v>
      </c>
      <c r="N118">
        <v>16</v>
      </c>
      <c r="O118">
        <v>0</v>
      </c>
      <c r="P118">
        <v>0</v>
      </c>
      <c r="Q118">
        <v>49</v>
      </c>
      <c r="R118">
        <v>51</v>
      </c>
      <c r="S118">
        <v>8.9999999999999993E-3</v>
      </c>
      <c r="T118">
        <v>0</v>
      </c>
      <c r="U118" s="4">
        <v>7.4032765399999789</v>
      </c>
      <c r="V118" s="4">
        <v>128.29599999999999</v>
      </c>
      <c r="W118" s="3">
        <f>VLOOKUP(log[[#This Row],[fanRaw (%) dimmer]],[1]DATA!$I$4:$CA$94,(log[[#This Row],[WindU (V)]])*10+2,FALSE)</f>
        <v>0</v>
      </c>
      <c r="X118" s="5">
        <f>VLOOKUP(log[[#This Row],[SolarRef (%)]],[2]Blad2!G$2:EC$102,log[[#This Row],[SolarU (V)]]*10+7,FALSE)</f>
        <v>0</v>
      </c>
      <c r="Y118" s="5">
        <f>log[[#This Row],[gridU (V)]]*log[[#This Row],[SolarU (V)]]</f>
        <v>33</v>
      </c>
    </row>
    <row r="119" spans="1:25" x14ac:dyDescent="0.3">
      <c r="A119">
        <v>0</v>
      </c>
      <c r="B119">
        <v>0</v>
      </c>
      <c r="C119">
        <v>0</v>
      </c>
      <c r="D119">
        <v>3</v>
      </c>
      <c r="E119">
        <v>7</v>
      </c>
      <c r="F119">
        <v>0</v>
      </c>
      <c r="G119">
        <v>0</v>
      </c>
      <c r="H119">
        <v>0</v>
      </c>
      <c r="I119">
        <v>9</v>
      </c>
      <c r="J119">
        <v>-4</v>
      </c>
      <c r="K119">
        <v>4</v>
      </c>
      <c r="L119">
        <v>11</v>
      </c>
      <c r="M119">
        <v>-50</v>
      </c>
      <c r="N119">
        <v>16</v>
      </c>
      <c r="O119">
        <v>0</v>
      </c>
      <c r="P119">
        <v>0</v>
      </c>
      <c r="Q119">
        <v>49</v>
      </c>
      <c r="R119">
        <v>51</v>
      </c>
      <c r="S119">
        <v>8.9999999999999993E-3</v>
      </c>
      <c r="T119">
        <v>0</v>
      </c>
      <c r="U119" s="4">
        <v>7.4032765399999789</v>
      </c>
      <c r="V119" s="4">
        <v>128.495</v>
      </c>
      <c r="W119" s="3">
        <f>VLOOKUP(log[[#This Row],[fanRaw (%) dimmer]],[1]DATA!$I$4:$CA$94,(log[[#This Row],[WindU (V)]])*10+2,FALSE)</f>
        <v>0</v>
      </c>
      <c r="X119" s="5">
        <f>VLOOKUP(log[[#This Row],[SolarRef (%)]],[2]Blad2!G$2:EC$102,log[[#This Row],[SolarU (V)]]*10+7,FALSE)</f>
        <v>0</v>
      </c>
      <c r="Y119" s="5">
        <f>log[[#This Row],[gridU (V)]]*log[[#This Row],[SolarU (V)]]</f>
        <v>33</v>
      </c>
    </row>
    <row r="120" spans="1:25" x14ac:dyDescent="0.3">
      <c r="A120">
        <v>0</v>
      </c>
      <c r="B120">
        <v>0</v>
      </c>
      <c r="C120">
        <v>0</v>
      </c>
      <c r="D120">
        <v>3</v>
      </c>
      <c r="E120">
        <v>6</v>
      </c>
      <c r="F120">
        <v>0</v>
      </c>
      <c r="G120">
        <v>0</v>
      </c>
      <c r="H120">
        <v>0</v>
      </c>
      <c r="I120">
        <v>9</v>
      </c>
      <c r="J120">
        <v>-5</v>
      </c>
      <c r="K120">
        <v>4</v>
      </c>
      <c r="L120">
        <v>11</v>
      </c>
      <c r="M120">
        <v>-50</v>
      </c>
      <c r="N120">
        <v>16</v>
      </c>
      <c r="O120">
        <v>0</v>
      </c>
      <c r="P120">
        <v>0</v>
      </c>
      <c r="Q120">
        <v>45</v>
      </c>
      <c r="R120">
        <v>51</v>
      </c>
      <c r="S120">
        <v>8.9999999999999993E-3</v>
      </c>
      <c r="T120">
        <v>0</v>
      </c>
      <c r="U120" s="4">
        <v>7.4326570449999849</v>
      </c>
      <c r="V120" s="4">
        <v>128.696</v>
      </c>
      <c r="W120" s="3">
        <f>VLOOKUP(log[[#This Row],[fanRaw (%) dimmer]],[1]DATA!$I$4:$CA$94,(log[[#This Row],[WindU (V)]])*10+2,FALSE)</f>
        <v>0</v>
      </c>
      <c r="X120" s="5">
        <f>VLOOKUP(log[[#This Row],[SolarRef (%)]],[2]Blad2!G$2:EC$102,log[[#This Row],[SolarU (V)]]*10+7,FALSE)</f>
        <v>0</v>
      </c>
      <c r="Y120" s="5">
        <f>log[[#This Row],[gridU (V)]]*log[[#This Row],[SolarU (V)]]</f>
        <v>33</v>
      </c>
    </row>
    <row r="121" spans="1:25" x14ac:dyDescent="0.3">
      <c r="A121">
        <v>0</v>
      </c>
      <c r="B121">
        <v>0</v>
      </c>
      <c r="C121">
        <v>0</v>
      </c>
      <c r="D121">
        <v>3</v>
      </c>
      <c r="E121">
        <v>6</v>
      </c>
      <c r="F121">
        <v>0</v>
      </c>
      <c r="G121">
        <v>0</v>
      </c>
      <c r="H121">
        <v>0</v>
      </c>
      <c r="I121">
        <v>9</v>
      </c>
      <c r="J121">
        <v>-5</v>
      </c>
      <c r="K121">
        <v>4</v>
      </c>
      <c r="L121">
        <v>11</v>
      </c>
      <c r="M121">
        <v>-50</v>
      </c>
      <c r="N121">
        <v>16</v>
      </c>
      <c r="O121">
        <v>0</v>
      </c>
      <c r="P121">
        <v>0</v>
      </c>
      <c r="Q121">
        <v>45</v>
      </c>
      <c r="R121">
        <v>51</v>
      </c>
      <c r="S121">
        <v>8.9999999999999993E-3</v>
      </c>
      <c r="T121">
        <v>0</v>
      </c>
      <c r="U121" s="4">
        <v>7.5501790649999805</v>
      </c>
      <c r="V121" s="4">
        <v>128.89599999999999</v>
      </c>
      <c r="W121" s="3">
        <f>VLOOKUP(log[[#This Row],[fanRaw (%) dimmer]],[1]DATA!$I$4:$CA$94,(log[[#This Row],[WindU (V)]])*10+2,FALSE)</f>
        <v>0</v>
      </c>
      <c r="X121" s="5">
        <f>VLOOKUP(log[[#This Row],[SolarRef (%)]],[2]Blad2!G$2:EC$102,log[[#This Row],[SolarU (V)]]*10+7,FALSE)</f>
        <v>0</v>
      </c>
      <c r="Y121" s="5">
        <f>log[[#This Row],[gridU (V)]]*log[[#This Row],[SolarU (V)]]</f>
        <v>33</v>
      </c>
    </row>
    <row r="122" spans="1:25" x14ac:dyDescent="0.3">
      <c r="A122">
        <v>0</v>
      </c>
      <c r="B122">
        <v>0</v>
      </c>
      <c r="C122">
        <v>0</v>
      </c>
      <c r="D122">
        <v>3</v>
      </c>
      <c r="E122">
        <v>6</v>
      </c>
      <c r="F122">
        <v>0</v>
      </c>
      <c r="G122">
        <v>0</v>
      </c>
      <c r="H122">
        <v>0</v>
      </c>
      <c r="I122">
        <v>9</v>
      </c>
      <c r="J122">
        <v>-5</v>
      </c>
      <c r="K122">
        <v>4</v>
      </c>
      <c r="L122">
        <v>11</v>
      </c>
      <c r="M122">
        <v>-50</v>
      </c>
      <c r="N122">
        <v>16</v>
      </c>
      <c r="O122">
        <v>0</v>
      </c>
      <c r="P122">
        <v>0</v>
      </c>
      <c r="Q122">
        <v>45</v>
      </c>
      <c r="R122">
        <v>51</v>
      </c>
      <c r="S122">
        <v>8.9999999999999993E-3</v>
      </c>
      <c r="T122">
        <v>0</v>
      </c>
      <c r="U122" s="4">
        <v>7.5501790649999805</v>
      </c>
      <c r="V122" s="4">
        <v>129.095</v>
      </c>
      <c r="W122" s="3">
        <f>VLOOKUP(log[[#This Row],[fanRaw (%) dimmer]],[1]DATA!$I$4:$CA$94,(log[[#This Row],[WindU (V)]])*10+2,FALSE)</f>
        <v>0</v>
      </c>
      <c r="X122" s="5">
        <f>VLOOKUP(log[[#This Row],[SolarRef (%)]],[2]Blad2!G$2:EC$102,log[[#This Row],[SolarU (V)]]*10+7,FALSE)</f>
        <v>0</v>
      </c>
      <c r="Y122" s="5">
        <f>log[[#This Row],[gridU (V)]]*log[[#This Row],[SolarU (V)]]</f>
        <v>33</v>
      </c>
    </row>
    <row r="123" spans="1:25" x14ac:dyDescent="0.3">
      <c r="A123">
        <v>0</v>
      </c>
      <c r="B123">
        <v>0</v>
      </c>
      <c r="C123">
        <v>0</v>
      </c>
      <c r="D123">
        <v>3</v>
      </c>
      <c r="E123">
        <v>3</v>
      </c>
      <c r="F123">
        <v>0</v>
      </c>
      <c r="G123">
        <v>0</v>
      </c>
      <c r="H123">
        <v>0</v>
      </c>
      <c r="I123">
        <v>9</v>
      </c>
      <c r="J123">
        <v>-5</v>
      </c>
      <c r="K123">
        <v>4</v>
      </c>
      <c r="L123">
        <v>11</v>
      </c>
      <c r="M123">
        <v>-50</v>
      </c>
      <c r="N123">
        <v>16</v>
      </c>
      <c r="O123">
        <v>0</v>
      </c>
      <c r="P123">
        <v>0</v>
      </c>
      <c r="Q123">
        <v>46</v>
      </c>
      <c r="R123">
        <v>51</v>
      </c>
      <c r="S123">
        <v>8.9999999999999993E-3</v>
      </c>
      <c r="T123">
        <v>0</v>
      </c>
      <c r="U123" s="4">
        <v>7.9321256299999874</v>
      </c>
      <c r="V123" s="4">
        <v>148.696</v>
      </c>
      <c r="W123" s="3">
        <f>VLOOKUP(log[[#This Row],[fanRaw (%) dimmer]],[1]DATA!$I$4:$CA$94,(log[[#This Row],[WindU (V)]])*10+2,FALSE)</f>
        <v>0</v>
      </c>
      <c r="X123" s="5">
        <f>VLOOKUP(log[[#This Row],[SolarRef (%)]],[2]Blad2!G$2:EC$102,log[[#This Row],[SolarU (V)]]*10+7,FALSE)</f>
        <v>0</v>
      </c>
      <c r="Y123" s="5">
        <f>log[[#This Row],[gridU (V)]]*log[[#This Row],[SolarU (V)]]</f>
        <v>33</v>
      </c>
    </row>
    <row r="124" spans="1:25" x14ac:dyDescent="0.3">
      <c r="A124">
        <v>0</v>
      </c>
      <c r="B124">
        <v>0</v>
      </c>
      <c r="C124">
        <v>0</v>
      </c>
      <c r="D124">
        <v>3</v>
      </c>
      <c r="E124">
        <v>3</v>
      </c>
      <c r="F124">
        <v>0</v>
      </c>
      <c r="G124">
        <v>0</v>
      </c>
      <c r="H124">
        <v>0</v>
      </c>
      <c r="I124">
        <v>9</v>
      </c>
      <c r="J124">
        <v>-5</v>
      </c>
      <c r="K124">
        <v>4</v>
      </c>
      <c r="L124">
        <v>11</v>
      </c>
      <c r="M124">
        <v>-50</v>
      </c>
      <c r="N124">
        <v>16</v>
      </c>
      <c r="O124">
        <v>0</v>
      </c>
      <c r="P124">
        <v>0</v>
      </c>
      <c r="Q124">
        <v>46</v>
      </c>
      <c r="R124">
        <v>51</v>
      </c>
      <c r="S124">
        <v>8.9999999999999993E-3</v>
      </c>
      <c r="T124">
        <v>0</v>
      </c>
      <c r="U124" s="4">
        <v>7.8733646199999896</v>
      </c>
      <c r="V124" s="4">
        <v>148.89599999999999</v>
      </c>
      <c r="W124" s="3">
        <f>VLOOKUP(log[[#This Row],[fanRaw (%) dimmer]],[1]DATA!$I$4:$CA$94,(log[[#This Row],[WindU (V)]])*10+2,FALSE)</f>
        <v>0</v>
      </c>
      <c r="X124" s="5">
        <f>VLOOKUP(log[[#This Row],[SolarRef (%)]],[2]Blad2!G$2:EC$102,log[[#This Row],[SolarU (V)]]*10+7,FALSE)</f>
        <v>0</v>
      </c>
      <c r="Y124" s="5">
        <f>log[[#This Row],[gridU (V)]]*log[[#This Row],[SolarU (V)]]</f>
        <v>33</v>
      </c>
    </row>
    <row r="125" spans="1:25" x14ac:dyDescent="0.3">
      <c r="A125">
        <v>0</v>
      </c>
      <c r="B125">
        <v>0</v>
      </c>
      <c r="C125">
        <v>0</v>
      </c>
      <c r="D125">
        <v>3</v>
      </c>
      <c r="E125">
        <v>7</v>
      </c>
      <c r="F125">
        <v>0</v>
      </c>
      <c r="G125">
        <v>0</v>
      </c>
      <c r="H125">
        <v>0</v>
      </c>
      <c r="I125">
        <v>9</v>
      </c>
      <c r="J125">
        <v>-2</v>
      </c>
      <c r="K125">
        <v>4</v>
      </c>
      <c r="L125">
        <v>11</v>
      </c>
      <c r="M125">
        <v>-50</v>
      </c>
      <c r="N125">
        <v>16</v>
      </c>
      <c r="O125">
        <v>0</v>
      </c>
      <c r="P125">
        <v>0</v>
      </c>
      <c r="Q125">
        <v>41</v>
      </c>
      <c r="R125">
        <v>51</v>
      </c>
      <c r="S125">
        <v>8.9999999999999993E-3</v>
      </c>
      <c r="T125">
        <v>0</v>
      </c>
      <c r="U125" s="4">
        <v>7.7852231049999858</v>
      </c>
      <c r="V125" s="4">
        <v>150.49600000000001</v>
      </c>
      <c r="W125" s="3">
        <f>VLOOKUP(log[[#This Row],[fanRaw (%) dimmer]],[1]DATA!$I$4:$CA$94,(log[[#This Row],[WindU (V)]])*10+2,FALSE)</f>
        <v>0</v>
      </c>
      <c r="X125" s="5">
        <f>VLOOKUP(log[[#This Row],[SolarRef (%)]],[2]Blad2!G$2:EC$102,log[[#This Row],[SolarU (V)]]*10+7,FALSE)</f>
        <v>0</v>
      </c>
      <c r="Y125" s="5">
        <f>log[[#This Row],[gridU (V)]]*log[[#This Row],[SolarU (V)]]</f>
        <v>33</v>
      </c>
    </row>
    <row r="126" spans="1:25" x14ac:dyDescent="0.3">
      <c r="A126">
        <v>0</v>
      </c>
      <c r="B126">
        <v>0</v>
      </c>
      <c r="C126">
        <v>0</v>
      </c>
      <c r="D126">
        <v>3</v>
      </c>
      <c r="E126">
        <v>7</v>
      </c>
      <c r="F126">
        <v>0</v>
      </c>
      <c r="G126">
        <v>0</v>
      </c>
      <c r="H126">
        <v>0</v>
      </c>
      <c r="I126">
        <v>9</v>
      </c>
      <c r="J126">
        <v>-2</v>
      </c>
      <c r="K126">
        <v>4</v>
      </c>
      <c r="L126">
        <v>11</v>
      </c>
      <c r="M126">
        <v>-50</v>
      </c>
      <c r="N126">
        <v>16</v>
      </c>
      <c r="O126">
        <v>0</v>
      </c>
      <c r="P126">
        <v>0</v>
      </c>
      <c r="Q126">
        <v>41</v>
      </c>
      <c r="R126">
        <v>51</v>
      </c>
      <c r="S126">
        <v>8.9999999999999993E-3</v>
      </c>
      <c r="T126">
        <v>0</v>
      </c>
      <c r="U126" s="4">
        <v>7.7852231049999858</v>
      </c>
      <c r="V126" s="4">
        <v>150.696</v>
      </c>
      <c r="W126" s="3">
        <f>VLOOKUP(log[[#This Row],[fanRaw (%) dimmer]],[1]DATA!$I$4:$CA$94,(log[[#This Row],[WindU (V)]])*10+2,FALSE)</f>
        <v>0</v>
      </c>
      <c r="X126" s="5">
        <f>VLOOKUP(log[[#This Row],[SolarRef (%)]],[2]Blad2!G$2:EC$102,log[[#This Row],[SolarU (V)]]*10+7,FALSE)</f>
        <v>0</v>
      </c>
      <c r="Y126" s="5">
        <f>log[[#This Row],[gridU (V)]]*log[[#This Row],[SolarU (V)]]</f>
        <v>33</v>
      </c>
    </row>
    <row r="127" spans="1:25" x14ac:dyDescent="0.3">
      <c r="A127">
        <v>0</v>
      </c>
      <c r="B127">
        <v>0</v>
      </c>
      <c r="C127">
        <v>0</v>
      </c>
      <c r="D127">
        <v>3</v>
      </c>
      <c r="E127">
        <v>9</v>
      </c>
      <c r="F127">
        <v>0</v>
      </c>
      <c r="G127">
        <v>0</v>
      </c>
      <c r="H127">
        <v>0</v>
      </c>
      <c r="I127">
        <v>9</v>
      </c>
      <c r="J127">
        <v>-2</v>
      </c>
      <c r="K127">
        <v>4</v>
      </c>
      <c r="L127">
        <v>11</v>
      </c>
      <c r="M127">
        <v>-50</v>
      </c>
      <c r="N127">
        <v>16</v>
      </c>
      <c r="O127">
        <v>0</v>
      </c>
      <c r="P127">
        <v>0</v>
      </c>
      <c r="Q127">
        <v>42</v>
      </c>
      <c r="R127">
        <v>51</v>
      </c>
      <c r="S127">
        <v>8.9999999999999993E-3</v>
      </c>
      <c r="T127">
        <v>0</v>
      </c>
      <c r="U127" s="4">
        <v>7.7558425999999798</v>
      </c>
      <c r="V127" s="4">
        <v>159.297</v>
      </c>
      <c r="W127" s="3">
        <f>VLOOKUP(log[[#This Row],[fanRaw (%) dimmer]],[1]DATA!$I$4:$CA$94,(log[[#This Row],[WindU (V)]])*10+2,FALSE)</f>
        <v>0</v>
      </c>
      <c r="X127" s="5">
        <f>VLOOKUP(log[[#This Row],[SolarRef (%)]],[2]Blad2!G$2:EC$102,log[[#This Row],[SolarU (V)]]*10+7,FALSE)</f>
        <v>0</v>
      </c>
      <c r="Y127" s="5">
        <f>log[[#This Row],[gridU (V)]]*log[[#This Row],[SolarU (V)]]</f>
        <v>33</v>
      </c>
    </row>
    <row r="128" spans="1:25" x14ac:dyDescent="0.3">
      <c r="A128">
        <v>0</v>
      </c>
      <c r="B128">
        <v>0</v>
      </c>
      <c r="C128">
        <v>0</v>
      </c>
      <c r="D128">
        <v>3</v>
      </c>
      <c r="E128">
        <v>9</v>
      </c>
      <c r="F128">
        <v>0</v>
      </c>
      <c r="G128">
        <v>0</v>
      </c>
      <c r="H128">
        <v>0</v>
      </c>
      <c r="I128">
        <v>9</v>
      </c>
      <c r="J128">
        <v>-2</v>
      </c>
      <c r="K128">
        <v>4</v>
      </c>
      <c r="L128">
        <v>11</v>
      </c>
      <c r="M128">
        <v>-50</v>
      </c>
      <c r="N128">
        <v>16</v>
      </c>
      <c r="O128">
        <v>0</v>
      </c>
      <c r="P128">
        <v>0</v>
      </c>
      <c r="Q128">
        <v>42</v>
      </c>
      <c r="R128">
        <v>51</v>
      </c>
      <c r="S128">
        <v>8.9999999999999993E-3</v>
      </c>
      <c r="T128">
        <v>0</v>
      </c>
      <c r="U128" s="4">
        <v>7.726462094999988</v>
      </c>
      <c r="V128" s="4">
        <v>159.495</v>
      </c>
      <c r="W128" s="3">
        <f>VLOOKUP(log[[#This Row],[fanRaw (%) dimmer]],[1]DATA!$I$4:$CA$94,(log[[#This Row],[WindU (V)]])*10+2,FALSE)</f>
        <v>0</v>
      </c>
      <c r="X128" s="5">
        <f>VLOOKUP(log[[#This Row],[SolarRef (%)]],[2]Blad2!G$2:EC$102,log[[#This Row],[SolarU (V)]]*10+7,FALSE)</f>
        <v>0</v>
      </c>
      <c r="Y128" s="5">
        <f>log[[#This Row],[gridU (V)]]*log[[#This Row],[SolarU (V)]]</f>
        <v>33</v>
      </c>
    </row>
    <row r="129" spans="1:25" x14ac:dyDescent="0.3">
      <c r="A129">
        <v>0</v>
      </c>
      <c r="B129">
        <v>0</v>
      </c>
      <c r="C129">
        <v>0</v>
      </c>
      <c r="D129">
        <v>3</v>
      </c>
      <c r="E129">
        <v>9</v>
      </c>
      <c r="F129">
        <v>0</v>
      </c>
      <c r="G129">
        <v>0</v>
      </c>
      <c r="H129">
        <v>0</v>
      </c>
      <c r="I129">
        <v>9</v>
      </c>
      <c r="J129">
        <v>2</v>
      </c>
      <c r="K129">
        <v>4</v>
      </c>
      <c r="L129">
        <v>11</v>
      </c>
      <c r="M129">
        <v>-50</v>
      </c>
      <c r="N129">
        <v>16</v>
      </c>
      <c r="O129">
        <v>0</v>
      </c>
      <c r="P129">
        <v>0</v>
      </c>
      <c r="Q129">
        <v>44</v>
      </c>
      <c r="R129">
        <v>51</v>
      </c>
      <c r="S129">
        <v>8.9999999999999993E-3</v>
      </c>
      <c r="T129">
        <v>0</v>
      </c>
      <c r="U129" s="4">
        <v>7.726462094999988</v>
      </c>
      <c r="V129" s="4">
        <v>159.696</v>
      </c>
      <c r="W129" s="3">
        <f>VLOOKUP(log[[#This Row],[fanRaw (%) dimmer]],[1]DATA!$I$4:$CA$94,(log[[#This Row],[WindU (V)]])*10+2,FALSE)</f>
        <v>0</v>
      </c>
      <c r="X129" s="5">
        <f>VLOOKUP(log[[#This Row],[SolarRef (%)]],[2]Blad2!G$2:EC$102,log[[#This Row],[SolarU (V)]]*10+7,FALSE)</f>
        <v>0</v>
      </c>
      <c r="Y129" s="5">
        <f>log[[#This Row],[gridU (V)]]*log[[#This Row],[SolarU (V)]]</f>
        <v>33</v>
      </c>
    </row>
    <row r="130" spans="1:25" x14ac:dyDescent="0.3">
      <c r="A130">
        <v>0</v>
      </c>
      <c r="B130">
        <v>0</v>
      </c>
      <c r="C130">
        <v>0</v>
      </c>
      <c r="D130">
        <v>3</v>
      </c>
      <c r="E130">
        <v>9</v>
      </c>
      <c r="F130">
        <v>0</v>
      </c>
      <c r="G130">
        <v>0</v>
      </c>
      <c r="H130">
        <v>0</v>
      </c>
      <c r="I130">
        <v>9</v>
      </c>
      <c r="J130">
        <v>2</v>
      </c>
      <c r="K130">
        <v>4</v>
      </c>
      <c r="L130">
        <v>11</v>
      </c>
      <c r="M130">
        <v>-50</v>
      </c>
      <c r="N130">
        <v>16</v>
      </c>
      <c r="O130">
        <v>0</v>
      </c>
      <c r="P130">
        <v>0</v>
      </c>
      <c r="Q130">
        <v>44</v>
      </c>
      <c r="R130">
        <v>51</v>
      </c>
      <c r="S130">
        <v>8.9999999999999993E-3</v>
      </c>
      <c r="T130">
        <v>0</v>
      </c>
      <c r="U130" s="4">
        <v>7.6383205799999701</v>
      </c>
      <c r="V130" s="4">
        <v>159.89599999999999</v>
      </c>
      <c r="W130" s="3">
        <f>VLOOKUP(log[[#This Row],[fanRaw (%) dimmer]],[1]DATA!$I$4:$CA$94,(log[[#This Row],[WindU (V)]])*10+2,FALSE)</f>
        <v>0</v>
      </c>
      <c r="X130" s="5">
        <f>VLOOKUP(log[[#This Row],[SolarRef (%)]],[2]Blad2!G$2:EC$102,log[[#This Row],[SolarU (V)]]*10+7,FALSE)</f>
        <v>0</v>
      </c>
      <c r="Y130" s="5">
        <f>log[[#This Row],[gridU (V)]]*log[[#This Row],[SolarU (V)]]</f>
        <v>33</v>
      </c>
    </row>
    <row r="131" spans="1:25" x14ac:dyDescent="0.3">
      <c r="A131">
        <v>0</v>
      </c>
      <c r="B131">
        <v>0</v>
      </c>
      <c r="C131">
        <v>0</v>
      </c>
      <c r="D131">
        <v>3</v>
      </c>
      <c r="E131">
        <v>6</v>
      </c>
      <c r="F131">
        <v>0</v>
      </c>
      <c r="G131">
        <v>0</v>
      </c>
      <c r="H131">
        <v>0</v>
      </c>
      <c r="I131">
        <v>9</v>
      </c>
      <c r="J131">
        <v>1</v>
      </c>
      <c r="K131">
        <v>4</v>
      </c>
      <c r="L131">
        <v>11</v>
      </c>
      <c r="M131">
        <v>-50</v>
      </c>
      <c r="N131">
        <v>16</v>
      </c>
      <c r="O131">
        <v>0</v>
      </c>
      <c r="P131">
        <v>0</v>
      </c>
      <c r="Q131">
        <v>43</v>
      </c>
      <c r="R131">
        <v>51</v>
      </c>
      <c r="S131">
        <v>8.9999999999999993E-3</v>
      </c>
      <c r="T131">
        <v>0</v>
      </c>
      <c r="U131" s="4">
        <v>7.4326570449999849</v>
      </c>
      <c r="V131" s="4">
        <v>163.096</v>
      </c>
      <c r="W131" s="3">
        <f>VLOOKUP(log[[#This Row],[fanRaw (%) dimmer]],[1]DATA!$I$4:$CA$94,(log[[#This Row],[WindU (V)]])*10+2,FALSE)</f>
        <v>0</v>
      </c>
      <c r="X131" s="5">
        <f>VLOOKUP(log[[#This Row],[SolarRef (%)]],[2]Blad2!G$2:EC$102,log[[#This Row],[SolarU (V)]]*10+7,FALSE)</f>
        <v>0</v>
      </c>
      <c r="Y131" s="5">
        <f>log[[#This Row],[gridU (V)]]*log[[#This Row],[SolarU (V)]]</f>
        <v>33</v>
      </c>
    </row>
    <row r="132" spans="1:25" x14ac:dyDescent="0.3">
      <c r="A132">
        <v>0</v>
      </c>
      <c r="B132">
        <v>0</v>
      </c>
      <c r="C132">
        <v>0</v>
      </c>
      <c r="D132">
        <v>3</v>
      </c>
      <c r="E132">
        <v>6</v>
      </c>
      <c r="F132">
        <v>0</v>
      </c>
      <c r="G132">
        <v>0</v>
      </c>
      <c r="H132">
        <v>0</v>
      </c>
      <c r="I132">
        <v>9</v>
      </c>
      <c r="J132">
        <v>1</v>
      </c>
      <c r="K132">
        <v>4</v>
      </c>
      <c r="L132">
        <v>11</v>
      </c>
      <c r="M132">
        <v>-50</v>
      </c>
      <c r="N132">
        <v>16</v>
      </c>
      <c r="O132">
        <v>0</v>
      </c>
      <c r="P132">
        <v>0</v>
      </c>
      <c r="Q132">
        <v>43</v>
      </c>
      <c r="R132">
        <v>51</v>
      </c>
      <c r="S132">
        <v>8.9999999999999993E-3</v>
      </c>
      <c r="T132">
        <v>0</v>
      </c>
      <c r="U132" s="4">
        <v>7.4326570449999849</v>
      </c>
      <c r="V132" s="4">
        <v>163.29499999999999</v>
      </c>
      <c r="W132" s="3">
        <f>VLOOKUP(log[[#This Row],[fanRaw (%) dimmer]],[1]DATA!$I$4:$CA$94,(log[[#This Row],[WindU (V)]])*10+2,FALSE)</f>
        <v>0</v>
      </c>
      <c r="X132" s="5">
        <f>VLOOKUP(log[[#This Row],[SolarRef (%)]],[2]Blad2!G$2:EC$102,log[[#This Row],[SolarU (V)]]*10+7,FALSE)</f>
        <v>0</v>
      </c>
      <c r="Y132" s="5">
        <f>log[[#This Row],[gridU (V)]]*log[[#This Row],[SolarU (V)]]</f>
        <v>33</v>
      </c>
    </row>
    <row r="133" spans="1:25" x14ac:dyDescent="0.3">
      <c r="A133">
        <v>0</v>
      </c>
      <c r="B133">
        <v>0</v>
      </c>
      <c r="C133">
        <v>0</v>
      </c>
      <c r="D133">
        <v>3</v>
      </c>
      <c r="E133">
        <v>7</v>
      </c>
      <c r="F133">
        <v>0</v>
      </c>
      <c r="G133">
        <v>0</v>
      </c>
      <c r="H133">
        <v>0</v>
      </c>
      <c r="I133">
        <v>9</v>
      </c>
      <c r="J133">
        <v>0</v>
      </c>
      <c r="K133">
        <v>4</v>
      </c>
      <c r="L133">
        <v>11</v>
      </c>
      <c r="M133">
        <v>-50</v>
      </c>
      <c r="N133">
        <v>16</v>
      </c>
      <c r="O133">
        <v>0</v>
      </c>
      <c r="P133">
        <v>0</v>
      </c>
      <c r="Q133">
        <v>47</v>
      </c>
      <c r="R133">
        <v>51</v>
      </c>
      <c r="S133">
        <v>8.9999999999999993E-3</v>
      </c>
      <c r="T133">
        <v>0</v>
      </c>
      <c r="U133" s="4">
        <v>7.1976130049999796</v>
      </c>
      <c r="V133" s="4">
        <v>164.89599999999999</v>
      </c>
      <c r="W133" s="3">
        <f>VLOOKUP(log[[#This Row],[fanRaw (%) dimmer]],[1]DATA!$I$4:$CA$94,(log[[#This Row],[WindU (V)]])*10+2,FALSE)</f>
        <v>0</v>
      </c>
      <c r="X133" s="5">
        <f>VLOOKUP(log[[#This Row],[SolarRef (%)]],[2]Blad2!G$2:EC$102,log[[#This Row],[SolarU (V)]]*10+7,FALSE)</f>
        <v>0</v>
      </c>
      <c r="Y133" s="5">
        <f>log[[#This Row],[gridU (V)]]*log[[#This Row],[SolarU (V)]]</f>
        <v>33</v>
      </c>
    </row>
    <row r="134" spans="1:25" x14ac:dyDescent="0.3">
      <c r="A134">
        <v>0</v>
      </c>
      <c r="B134">
        <v>0</v>
      </c>
      <c r="C134">
        <v>0</v>
      </c>
      <c r="D134">
        <v>3</v>
      </c>
      <c r="E134">
        <v>7</v>
      </c>
      <c r="F134">
        <v>0</v>
      </c>
      <c r="G134">
        <v>0</v>
      </c>
      <c r="H134">
        <v>0</v>
      </c>
      <c r="I134">
        <v>9</v>
      </c>
      <c r="J134">
        <v>0</v>
      </c>
      <c r="K134">
        <v>4</v>
      </c>
      <c r="L134">
        <v>11</v>
      </c>
      <c r="M134">
        <v>-50</v>
      </c>
      <c r="N134">
        <v>16</v>
      </c>
      <c r="O134">
        <v>0</v>
      </c>
      <c r="P134">
        <v>0</v>
      </c>
      <c r="Q134">
        <v>47</v>
      </c>
      <c r="R134">
        <v>51</v>
      </c>
      <c r="S134">
        <v>8.9999999999999993E-3</v>
      </c>
      <c r="T134">
        <v>0</v>
      </c>
      <c r="U134" s="4">
        <v>7.2269935099999856</v>
      </c>
      <c r="V134" s="4">
        <v>165.095</v>
      </c>
      <c r="W134" s="3">
        <f>VLOOKUP(log[[#This Row],[fanRaw (%) dimmer]],[1]DATA!$I$4:$CA$94,(log[[#This Row],[WindU (V)]])*10+2,FALSE)</f>
        <v>0</v>
      </c>
      <c r="X134" s="5">
        <f>VLOOKUP(log[[#This Row],[SolarRef (%)]],[2]Blad2!G$2:EC$102,log[[#This Row],[SolarU (V)]]*10+7,FALSE)</f>
        <v>0</v>
      </c>
      <c r="Y134" s="5">
        <f>log[[#This Row],[gridU (V)]]*log[[#This Row],[SolarU (V)]]</f>
        <v>33</v>
      </c>
    </row>
    <row r="135" spans="1:25" x14ac:dyDescent="0.3">
      <c r="A135">
        <v>0</v>
      </c>
      <c r="B135">
        <v>0</v>
      </c>
      <c r="C135">
        <v>0</v>
      </c>
      <c r="D135">
        <v>3</v>
      </c>
      <c r="E135">
        <v>5</v>
      </c>
      <c r="F135">
        <v>0</v>
      </c>
      <c r="G135">
        <v>0</v>
      </c>
      <c r="H135">
        <v>0</v>
      </c>
      <c r="I135">
        <v>9</v>
      </c>
      <c r="J135">
        <v>-2</v>
      </c>
      <c r="K135">
        <v>4</v>
      </c>
      <c r="L135">
        <v>11</v>
      </c>
      <c r="M135">
        <v>-50</v>
      </c>
      <c r="N135">
        <v>16</v>
      </c>
      <c r="O135">
        <v>0</v>
      </c>
      <c r="P135">
        <v>0</v>
      </c>
      <c r="Q135">
        <v>46</v>
      </c>
      <c r="R135">
        <v>51</v>
      </c>
      <c r="S135">
        <v>8.9999999999999993E-3</v>
      </c>
      <c r="T135">
        <v>0</v>
      </c>
      <c r="U135" s="4">
        <v>7.1976130049999796</v>
      </c>
      <c r="V135" s="4">
        <v>184.89599999999999</v>
      </c>
      <c r="W135" s="3">
        <f>VLOOKUP(log[[#This Row],[fanRaw (%) dimmer]],[1]DATA!$I$4:$CA$94,(log[[#This Row],[WindU (V)]])*10+2,FALSE)</f>
        <v>0</v>
      </c>
      <c r="X135" s="5">
        <f>VLOOKUP(log[[#This Row],[SolarRef (%)]],[2]Blad2!G$2:EC$102,log[[#This Row],[SolarU (V)]]*10+7,FALSE)</f>
        <v>0</v>
      </c>
      <c r="Y135" s="5">
        <f>log[[#This Row],[gridU (V)]]*log[[#This Row],[SolarU (V)]]</f>
        <v>33</v>
      </c>
    </row>
    <row r="136" spans="1:25" x14ac:dyDescent="0.3">
      <c r="A136">
        <v>0</v>
      </c>
      <c r="B136">
        <v>0</v>
      </c>
      <c r="C136">
        <v>0</v>
      </c>
      <c r="D136">
        <v>3</v>
      </c>
      <c r="E136">
        <v>5</v>
      </c>
      <c r="F136">
        <v>0</v>
      </c>
      <c r="G136">
        <v>0</v>
      </c>
      <c r="H136">
        <v>0</v>
      </c>
      <c r="I136">
        <v>9</v>
      </c>
      <c r="J136">
        <v>-2</v>
      </c>
      <c r="K136">
        <v>4</v>
      </c>
      <c r="L136">
        <v>11</v>
      </c>
      <c r="M136">
        <v>-50</v>
      </c>
      <c r="N136">
        <v>16</v>
      </c>
      <c r="O136">
        <v>0</v>
      </c>
      <c r="P136">
        <v>0</v>
      </c>
      <c r="Q136">
        <v>46</v>
      </c>
      <c r="R136">
        <v>51</v>
      </c>
      <c r="S136">
        <v>8.9999999999999993E-3</v>
      </c>
      <c r="T136">
        <v>0</v>
      </c>
      <c r="U136" s="4">
        <v>7.2563740149999916</v>
      </c>
      <c r="V136" s="4">
        <v>185.095</v>
      </c>
      <c r="W136" s="3">
        <f>VLOOKUP(log[[#This Row],[fanRaw (%) dimmer]],[1]DATA!$I$4:$CA$94,(log[[#This Row],[WindU (V)]])*10+2,FALSE)</f>
        <v>0</v>
      </c>
      <c r="X136" s="5">
        <f>VLOOKUP(log[[#This Row],[SolarRef (%)]],[2]Blad2!G$2:EC$102,log[[#This Row],[SolarU (V)]]*10+7,FALSE)</f>
        <v>0</v>
      </c>
      <c r="Y136" s="5">
        <f>log[[#This Row],[gridU (V)]]*log[[#This Row],[SolarU (V)]]</f>
        <v>33</v>
      </c>
    </row>
    <row r="137" spans="1:25" x14ac:dyDescent="0.3">
      <c r="A137">
        <v>0</v>
      </c>
      <c r="B137">
        <v>0</v>
      </c>
      <c r="C137">
        <v>0</v>
      </c>
      <c r="D137">
        <v>3</v>
      </c>
      <c r="E137">
        <v>6</v>
      </c>
      <c r="F137">
        <v>0</v>
      </c>
      <c r="G137">
        <v>0</v>
      </c>
      <c r="H137">
        <v>0</v>
      </c>
      <c r="I137">
        <v>9</v>
      </c>
      <c r="J137">
        <v>-6</v>
      </c>
      <c r="K137">
        <v>4</v>
      </c>
      <c r="L137">
        <v>11</v>
      </c>
      <c r="M137">
        <v>-50</v>
      </c>
      <c r="N137">
        <v>16</v>
      </c>
      <c r="O137">
        <v>0</v>
      </c>
      <c r="P137">
        <v>0</v>
      </c>
      <c r="Q137">
        <v>45</v>
      </c>
      <c r="R137">
        <v>51</v>
      </c>
      <c r="S137">
        <v>8.9999999999999993E-3</v>
      </c>
      <c r="T137">
        <v>0</v>
      </c>
      <c r="U137" s="4">
        <v>7.5795595699999865</v>
      </c>
      <c r="V137" s="4">
        <v>189.49600000000001</v>
      </c>
      <c r="W137" s="3">
        <f>VLOOKUP(log[[#This Row],[fanRaw (%) dimmer]],[1]DATA!$I$4:$CA$94,(log[[#This Row],[WindU (V)]])*10+2,FALSE)</f>
        <v>0</v>
      </c>
      <c r="X137" s="5">
        <f>VLOOKUP(log[[#This Row],[SolarRef (%)]],[2]Blad2!G$2:EC$102,log[[#This Row],[SolarU (V)]]*10+7,FALSE)</f>
        <v>0</v>
      </c>
      <c r="Y137" s="5">
        <f>log[[#This Row],[gridU (V)]]*log[[#This Row],[SolarU (V)]]</f>
        <v>33</v>
      </c>
    </row>
    <row r="138" spans="1:25" x14ac:dyDescent="0.3">
      <c r="A138">
        <v>0</v>
      </c>
      <c r="B138">
        <v>0</v>
      </c>
      <c r="C138">
        <v>0</v>
      </c>
      <c r="D138">
        <v>3</v>
      </c>
      <c r="E138">
        <v>6</v>
      </c>
      <c r="F138">
        <v>0</v>
      </c>
      <c r="G138">
        <v>0</v>
      </c>
      <c r="H138">
        <v>0</v>
      </c>
      <c r="I138">
        <v>9</v>
      </c>
      <c r="J138">
        <v>-6</v>
      </c>
      <c r="K138">
        <v>4</v>
      </c>
      <c r="L138">
        <v>11</v>
      </c>
      <c r="M138">
        <v>-50</v>
      </c>
      <c r="N138">
        <v>16</v>
      </c>
      <c r="O138">
        <v>0</v>
      </c>
      <c r="P138">
        <v>0</v>
      </c>
      <c r="Q138">
        <v>45</v>
      </c>
      <c r="R138">
        <v>51</v>
      </c>
      <c r="S138">
        <v>8.9999999999999993E-3</v>
      </c>
      <c r="T138">
        <v>0</v>
      </c>
      <c r="U138" s="4">
        <v>7.6383205799999701</v>
      </c>
      <c r="V138" s="4">
        <v>189.696</v>
      </c>
      <c r="W138" s="3">
        <f>VLOOKUP(log[[#This Row],[fanRaw (%) dimmer]],[1]DATA!$I$4:$CA$94,(log[[#This Row],[WindU (V)]])*10+2,FALSE)</f>
        <v>0</v>
      </c>
      <c r="X138" s="5">
        <f>VLOOKUP(log[[#This Row],[SolarRef (%)]],[2]Blad2!G$2:EC$102,log[[#This Row],[SolarU (V)]]*10+7,FALSE)</f>
        <v>0</v>
      </c>
      <c r="Y138" s="5">
        <f>log[[#This Row],[gridU (V)]]*log[[#This Row],[SolarU (V)]]</f>
        <v>33</v>
      </c>
    </row>
    <row r="139" spans="1:25" x14ac:dyDescent="0.3">
      <c r="A139">
        <v>0</v>
      </c>
      <c r="B139">
        <v>0</v>
      </c>
      <c r="C139">
        <v>0</v>
      </c>
      <c r="D139">
        <v>3</v>
      </c>
      <c r="E139">
        <v>3</v>
      </c>
      <c r="F139">
        <v>0</v>
      </c>
      <c r="G139">
        <v>0</v>
      </c>
      <c r="H139">
        <v>0</v>
      </c>
      <c r="I139">
        <v>9</v>
      </c>
      <c r="J139">
        <v>-3</v>
      </c>
      <c r="K139">
        <v>4</v>
      </c>
      <c r="L139">
        <v>11</v>
      </c>
      <c r="M139">
        <v>-50</v>
      </c>
      <c r="N139">
        <v>16</v>
      </c>
      <c r="O139">
        <v>0</v>
      </c>
      <c r="P139">
        <v>0</v>
      </c>
      <c r="Q139">
        <v>48</v>
      </c>
      <c r="R139">
        <v>55</v>
      </c>
      <c r="S139">
        <v>8.9999999999999993E-3</v>
      </c>
      <c r="T139">
        <v>0</v>
      </c>
      <c r="U139" s="4">
        <v>6.2868173499999784</v>
      </c>
      <c r="V139" s="4">
        <v>15.497</v>
      </c>
      <c r="W139" s="3">
        <f>VLOOKUP(log[[#This Row],[fanRaw (%) dimmer]],[1]DATA!$I$4:$CA$94,(log[[#This Row],[WindU (V)]])*10+2,FALSE)</f>
        <v>0</v>
      </c>
      <c r="X139" s="5">
        <f>VLOOKUP(log[[#This Row],[SolarRef (%)]],[2]Blad2!G$2:EC$102,log[[#This Row],[SolarU (V)]]*10+7,FALSE)</f>
        <v>0</v>
      </c>
      <c r="Y139" s="5">
        <f>log[[#This Row],[gridU (V)]]*log[[#This Row],[SolarU (V)]]</f>
        <v>33</v>
      </c>
    </row>
    <row r="140" spans="1:25" x14ac:dyDescent="0.3">
      <c r="A140">
        <v>0</v>
      </c>
      <c r="B140">
        <v>0</v>
      </c>
      <c r="C140">
        <v>0</v>
      </c>
      <c r="D140">
        <v>3</v>
      </c>
      <c r="E140">
        <v>3</v>
      </c>
      <c r="F140">
        <v>0</v>
      </c>
      <c r="G140">
        <v>0</v>
      </c>
      <c r="H140">
        <v>0</v>
      </c>
      <c r="I140">
        <v>9</v>
      </c>
      <c r="J140">
        <v>-3</v>
      </c>
      <c r="K140">
        <v>4</v>
      </c>
      <c r="L140">
        <v>11</v>
      </c>
      <c r="M140">
        <v>-50</v>
      </c>
      <c r="N140">
        <v>16</v>
      </c>
      <c r="O140">
        <v>0</v>
      </c>
      <c r="P140">
        <v>0</v>
      </c>
      <c r="Q140">
        <v>48</v>
      </c>
      <c r="R140">
        <v>55</v>
      </c>
      <c r="S140">
        <v>8.9999999999999993E-3</v>
      </c>
      <c r="T140">
        <v>0</v>
      </c>
      <c r="U140" s="4">
        <v>6.3161978549999702</v>
      </c>
      <c r="V140" s="4">
        <v>15.696999999999999</v>
      </c>
      <c r="W140" s="3">
        <f>VLOOKUP(log[[#This Row],[fanRaw (%) dimmer]],[1]DATA!$I$4:$CA$94,(log[[#This Row],[WindU (V)]])*10+2,FALSE)</f>
        <v>0</v>
      </c>
      <c r="X140" s="5">
        <f>VLOOKUP(log[[#This Row],[SolarRef (%)]],[2]Blad2!G$2:EC$102,log[[#This Row],[SolarU (V)]]*10+7,FALSE)</f>
        <v>0</v>
      </c>
      <c r="Y140" s="5">
        <f>log[[#This Row],[gridU (V)]]*log[[#This Row],[SolarU (V)]]</f>
        <v>33</v>
      </c>
    </row>
    <row r="141" spans="1:25" x14ac:dyDescent="0.3">
      <c r="A141">
        <v>0</v>
      </c>
      <c r="B141">
        <v>0</v>
      </c>
      <c r="C141">
        <v>0</v>
      </c>
      <c r="D141">
        <v>3</v>
      </c>
      <c r="E141">
        <v>-1</v>
      </c>
      <c r="F141">
        <v>0</v>
      </c>
      <c r="G141">
        <v>0</v>
      </c>
      <c r="H141">
        <v>0</v>
      </c>
      <c r="I141">
        <v>9</v>
      </c>
      <c r="J141">
        <v>5</v>
      </c>
      <c r="K141">
        <v>4</v>
      </c>
      <c r="L141">
        <v>11</v>
      </c>
      <c r="M141">
        <v>-50</v>
      </c>
      <c r="N141">
        <v>16</v>
      </c>
      <c r="O141">
        <v>0</v>
      </c>
      <c r="P141">
        <v>0</v>
      </c>
      <c r="Q141">
        <v>48</v>
      </c>
      <c r="R141">
        <v>53</v>
      </c>
      <c r="S141">
        <v>8.9999999999999993E-3</v>
      </c>
      <c r="T141">
        <v>0</v>
      </c>
      <c r="U141" s="4">
        <v>6.3455783599999904</v>
      </c>
      <c r="V141" s="4">
        <v>16.297999999999998</v>
      </c>
      <c r="W141" s="3">
        <f>VLOOKUP(log[[#This Row],[fanRaw (%) dimmer]],[1]DATA!$I$4:$CA$94,(log[[#This Row],[WindU (V)]])*10+2,FALSE)</f>
        <v>0</v>
      </c>
      <c r="X141" s="5">
        <f>VLOOKUP(log[[#This Row],[SolarRef (%)]],[2]Blad2!G$2:EC$102,log[[#This Row],[SolarU (V)]]*10+7,FALSE)</f>
        <v>0</v>
      </c>
      <c r="Y141" s="5">
        <f>log[[#This Row],[gridU (V)]]*log[[#This Row],[SolarU (V)]]</f>
        <v>33</v>
      </c>
    </row>
    <row r="142" spans="1:25" x14ac:dyDescent="0.3">
      <c r="A142">
        <v>0</v>
      </c>
      <c r="B142">
        <v>0</v>
      </c>
      <c r="C142">
        <v>0</v>
      </c>
      <c r="D142">
        <v>3</v>
      </c>
      <c r="E142">
        <v>-1</v>
      </c>
      <c r="F142">
        <v>0</v>
      </c>
      <c r="G142">
        <v>0</v>
      </c>
      <c r="H142">
        <v>0</v>
      </c>
      <c r="I142">
        <v>9</v>
      </c>
      <c r="J142">
        <v>5</v>
      </c>
      <c r="K142">
        <v>4</v>
      </c>
      <c r="L142">
        <v>11</v>
      </c>
      <c r="M142">
        <v>-50</v>
      </c>
      <c r="N142">
        <v>16</v>
      </c>
      <c r="O142">
        <v>0</v>
      </c>
      <c r="P142">
        <v>0</v>
      </c>
      <c r="Q142">
        <v>48</v>
      </c>
      <c r="R142">
        <v>53</v>
      </c>
      <c r="S142">
        <v>8.9999999999999993E-3</v>
      </c>
      <c r="T142">
        <v>0</v>
      </c>
      <c r="U142" s="4">
        <v>6.3749588649999822</v>
      </c>
      <c r="V142" s="4">
        <v>16.495999999999999</v>
      </c>
      <c r="W142" s="3">
        <f>VLOOKUP(log[[#This Row],[fanRaw (%) dimmer]],[1]DATA!$I$4:$CA$94,(log[[#This Row],[WindU (V)]])*10+2,FALSE)</f>
        <v>0</v>
      </c>
      <c r="X142" s="5">
        <f>VLOOKUP(log[[#This Row],[SolarRef (%)]],[2]Blad2!G$2:EC$102,log[[#This Row],[SolarU (V)]]*10+7,FALSE)</f>
        <v>0</v>
      </c>
      <c r="Y142" s="5">
        <f>log[[#This Row],[gridU (V)]]*log[[#This Row],[SolarU (V)]]</f>
        <v>33</v>
      </c>
    </row>
    <row r="143" spans="1:25" x14ac:dyDescent="0.3">
      <c r="A143">
        <v>0</v>
      </c>
      <c r="B143">
        <v>0</v>
      </c>
      <c r="C143">
        <v>0</v>
      </c>
      <c r="D143">
        <v>3</v>
      </c>
      <c r="E143">
        <v>5</v>
      </c>
      <c r="F143">
        <v>0</v>
      </c>
      <c r="G143">
        <v>0</v>
      </c>
      <c r="H143">
        <v>0</v>
      </c>
      <c r="I143">
        <v>9</v>
      </c>
      <c r="J143">
        <v>-2</v>
      </c>
      <c r="K143">
        <v>4</v>
      </c>
      <c r="L143">
        <v>11</v>
      </c>
      <c r="M143">
        <v>-50</v>
      </c>
      <c r="N143">
        <v>16</v>
      </c>
      <c r="O143">
        <v>0</v>
      </c>
      <c r="P143">
        <v>0</v>
      </c>
      <c r="Q143">
        <v>46</v>
      </c>
      <c r="R143">
        <v>53</v>
      </c>
      <c r="S143">
        <v>8.9999999999999993E-3</v>
      </c>
      <c r="T143">
        <v>0</v>
      </c>
      <c r="U143" s="4">
        <v>7.697081589999982</v>
      </c>
      <c r="V143" s="4">
        <v>40.095999999999997</v>
      </c>
      <c r="W143" s="3">
        <f>VLOOKUP(log[[#This Row],[fanRaw (%) dimmer]],[1]DATA!$I$4:$CA$94,(log[[#This Row],[WindU (V)]])*10+2,FALSE)</f>
        <v>0</v>
      </c>
      <c r="X143" s="5">
        <f>VLOOKUP(log[[#This Row],[SolarRef (%)]],[2]Blad2!G$2:EC$102,log[[#This Row],[SolarU (V)]]*10+7,FALSE)</f>
        <v>0</v>
      </c>
      <c r="Y143" s="5">
        <f>log[[#This Row],[gridU (V)]]*log[[#This Row],[SolarU (V)]]</f>
        <v>33</v>
      </c>
    </row>
    <row r="144" spans="1:25" x14ac:dyDescent="0.3">
      <c r="A144">
        <v>0</v>
      </c>
      <c r="B144">
        <v>0</v>
      </c>
      <c r="C144">
        <v>0</v>
      </c>
      <c r="D144">
        <v>3</v>
      </c>
      <c r="E144">
        <v>5</v>
      </c>
      <c r="F144">
        <v>0</v>
      </c>
      <c r="G144">
        <v>0</v>
      </c>
      <c r="H144">
        <v>0</v>
      </c>
      <c r="I144">
        <v>9</v>
      </c>
      <c r="J144">
        <v>-2</v>
      </c>
      <c r="K144">
        <v>4</v>
      </c>
      <c r="L144">
        <v>11</v>
      </c>
      <c r="M144">
        <v>-50</v>
      </c>
      <c r="N144">
        <v>16</v>
      </c>
      <c r="O144">
        <v>0</v>
      </c>
      <c r="P144">
        <v>0</v>
      </c>
      <c r="Q144">
        <v>46</v>
      </c>
      <c r="R144">
        <v>53</v>
      </c>
      <c r="S144">
        <v>8.9999999999999993E-3</v>
      </c>
      <c r="T144">
        <v>0</v>
      </c>
      <c r="U144" s="4">
        <v>7.6089400749999783</v>
      </c>
      <c r="V144" s="4">
        <v>40.295000000000002</v>
      </c>
      <c r="W144" s="3">
        <f>VLOOKUP(log[[#This Row],[fanRaw (%) dimmer]],[1]DATA!$I$4:$CA$94,(log[[#This Row],[WindU (V)]])*10+2,FALSE)</f>
        <v>0</v>
      </c>
      <c r="X144" s="5">
        <f>VLOOKUP(log[[#This Row],[SolarRef (%)]],[2]Blad2!G$2:EC$102,log[[#This Row],[SolarU (V)]]*10+7,FALSE)</f>
        <v>0</v>
      </c>
      <c r="Y144" s="5">
        <f>log[[#This Row],[gridU (V)]]*log[[#This Row],[SolarU (V)]]</f>
        <v>33</v>
      </c>
    </row>
    <row r="145" spans="1:25" x14ac:dyDescent="0.3">
      <c r="A145">
        <v>0</v>
      </c>
      <c r="B145">
        <v>0</v>
      </c>
      <c r="C145">
        <v>0</v>
      </c>
      <c r="D145">
        <v>3</v>
      </c>
      <c r="E145">
        <v>4</v>
      </c>
      <c r="F145">
        <v>0</v>
      </c>
      <c r="G145">
        <v>0</v>
      </c>
      <c r="H145">
        <v>0</v>
      </c>
      <c r="I145">
        <v>9</v>
      </c>
      <c r="J145">
        <v>-2</v>
      </c>
      <c r="K145">
        <v>4</v>
      </c>
      <c r="L145">
        <v>11</v>
      </c>
      <c r="M145">
        <v>-50</v>
      </c>
      <c r="N145">
        <v>16</v>
      </c>
      <c r="O145">
        <v>0</v>
      </c>
      <c r="P145">
        <v>0</v>
      </c>
      <c r="Q145">
        <v>49</v>
      </c>
      <c r="R145">
        <v>53</v>
      </c>
      <c r="S145">
        <v>8.9999999999999993E-3</v>
      </c>
      <c r="T145">
        <v>0</v>
      </c>
      <c r="U145" s="4">
        <v>7.697081589999982</v>
      </c>
      <c r="V145" s="4">
        <v>40.896000000000001</v>
      </c>
      <c r="W145" s="3">
        <f>VLOOKUP(log[[#This Row],[fanRaw (%) dimmer]],[1]DATA!$I$4:$CA$94,(log[[#This Row],[WindU (V)]])*10+2,FALSE)</f>
        <v>0</v>
      </c>
      <c r="X145" s="5">
        <f>VLOOKUP(log[[#This Row],[SolarRef (%)]],[2]Blad2!G$2:EC$102,log[[#This Row],[SolarU (V)]]*10+7,FALSE)</f>
        <v>0</v>
      </c>
      <c r="Y145" s="5">
        <f>log[[#This Row],[gridU (V)]]*log[[#This Row],[SolarU (V)]]</f>
        <v>33</v>
      </c>
    </row>
    <row r="146" spans="1:25" x14ac:dyDescent="0.3">
      <c r="A146">
        <v>0</v>
      </c>
      <c r="B146">
        <v>0</v>
      </c>
      <c r="C146">
        <v>0</v>
      </c>
      <c r="D146">
        <v>3</v>
      </c>
      <c r="E146">
        <v>4</v>
      </c>
      <c r="F146">
        <v>0</v>
      </c>
      <c r="G146">
        <v>0</v>
      </c>
      <c r="H146">
        <v>0</v>
      </c>
      <c r="I146">
        <v>9</v>
      </c>
      <c r="J146">
        <v>-2</v>
      </c>
      <c r="K146">
        <v>4</v>
      </c>
      <c r="L146">
        <v>11</v>
      </c>
      <c r="M146">
        <v>-50</v>
      </c>
      <c r="N146">
        <v>16</v>
      </c>
      <c r="O146">
        <v>0</v>
      </c>
      <c r="P146">
        <v>0</v>
      </c>
      <c r="Q146">
        <v>49</v>
      </c>
      <c r="R146">
        <v>53</v>
      </c>
      <c r="S146">
        <v>8.9999999999999993E-3</v>
      </c>
      <c r="T146">
        <v>0</v>
      </c>
      <c r="U146" s="4">
        <v>7.6677010849999903</v>
      </c>
      <c r="V146" s="4">
        <v>41.094999999999999</v>
      </c>
      <c r="W146" s="3">
        <f>VLOOKUP(log[[#This Row],[fanRaw (%) dimmer]],[1]DATA!$I$4:$CA$94,(log[[#This Row],[WindU (V)]])*10+2,FALSE)</f>
        <v>0</v>
      </c>
      <c r="X146" s="5">
        <f>VLOOKUP(log[[#This Row],[SolarRef (%)]],[2]Blad2!G$2:EC$102,log[[#This Row],[SolarU (V)]]*10+7,FALSE)</f>
        <v>0</v>
      </c>
      <c r="Y146" s="5">
        <f>log[[#This Row],[gridU (V)]]*log[[#This Row],[SolarU (V)]]</f>
        <v>33</v>
      </c>
    </row>
    <row r="147" spans="1:25" x14ac:dyDescent="0.3">
      <c r="A147">
        <v>0</v>
      </c>
      <c r="B147">
        <v>0</v>
      </c>
      <c r="C147">
        <v>0</v>
      </c>
      <c r="D147">
        <v>3</v>
      </c>
      <c r="E147">
        <v>4</v>
      </c>
      <c r="F147">
        <v>0</v>
      </c>
      <c r="G147">
        <v>0</v>
      </c>
      <c r="H147">
        <v>0</v>
      </c>
      <c r="I147">
        <v>9</v>
      </c>
      <c r="J147">
        <v>-4</v>
      </c>
      <c r="K147">
        <v>4</v>
      </c>
      <c r="L147">
        <v>11</v>
      </c>
      <c r="M147">
        <v>-50</v>
      </c>
      <c r="N147">
        <v>16</v>
      </c>
      <c r="O147">
        <v>0</v>
      </c>
      <c r="P147">
        <v>0</v>
      </c>
      <c r="Q147">
        <v>49</v>
      </c>
      <c r="R147">
        <v>54</v>
      </c>
      <c r="S147">
        <v>8.9999999999999993E-3</v>
      </c>
      <c r="T147">
        <v>0</v>
      </c>
      <c r="U147" s="4">
        <v>7.6383205799999701</v>
      </c>
      <c r="V147" s="4">
        <v>41.896000000000001</v>
      </c>
      <c r="W147" s="3">
        <f>VLOOKUP(log[[#This Row],[fanRaw (%) dimmer]],[1]DATA!$I$4:$CA$94,(log[[#This Row],[WindU (V)]])*10+2,FALSE)</f>
        <v>0</v>
      </c>
      <c r="X147" s="5">
        <f>VLOOKUP(log[[#This Row],[SolarRef (%)]],[2]Blad2!G$2:EC$102,log[[#This Row],[SolarU (V)]]*10+7,FALSE)</f>
        <v>0</v>
      </c>
      <c r="Y147" s="5">
        <f>log[[#This Row],[gridU (V)]]*log[[#This Row],[SolarU (V)]]</f>
        <v>33</v>
      </c>
    </row>
    <row r="148" spans="1:25" x14ac:dyDescent="0.3">
      <c r="A148">
        <v>0</v>
      </c>
      <c r="B148">
        <v>0</v>
      </c>
      <c r="C148">
        <v>0</v>
      </c>
      <c r="D148">
        <v>3</v>
      </c>
      <c r="E148">
        <v>4</v>
      </c>
      <c r="F148">
        <v>0</v>
      </c>
      <c r="G148">
        <v>0</v>
      </c>
      <c r="H148">
        <v>0</v>
      </c>
      <c r="I148">
        <v>9</v>
      </c>
      <c r="J148">
        <v>-4</v>
      </c>
      <c r="K148">
        <v>4</v>
      </c>
      <c r="L148">
        <v>11</v>
      </c>
      <c r="M148">
        <v>-50</v>
      </c>
      <c r="N148">
        <v>16</v>
      </c>
      <c r="O148">
        <v>0</v>
      </c>
      <c r="P148">
        <v>0</v>
      </c>
      <c r="Q148">
        <v>49</v>
      </c>
      <c r="R148">
        <v>54</v>
      </c>
      <c r="S148">
        <v>8.9999999999999993E-3</v>
      </c>
      <c r="T148">
        <v>0</v>
      </c>
      <c r="U148" s="4">
        <v>7.6383205799999701</v>
      </c>
      <c r="V148" s="4">
        <v>42.095999999999997</v>
      </c>
      <c r="W148" s="3">
        <f>VLOOKUP(log[[#This Row],[fanRaw (%) dimmer]],[1]DATA!$I$4:$CA$94,(log[[#This Row],[WindU (V)]])*10+2,FALSE)</f>
        <v>0</v>
      </c>
      <c r="X148" s="5">
        <f>VLOOKUP(log[[#This Row],[SolarRef (%)]],[2]Blad2!G$2:EC$102,log[[#This Row],[SolarU (V)]]*10+7,FALSE)</f>
        <v>0</v>
      </c>
      <c r="Y148" s="5">
        <f>log[[#This Row],[gridU (V)]]*log[[#This Row],[SolarU (V)]]</f>
        <v>33</v>
      </c>
    </row>
    <row r="149" spans="1:25" x14ac:dyDescent="0.3">
      <c r="A149">
        <v>0</v>
      </c>
      <c r="B149">
        <v>0</v>
      </c>
      <c r="C149">
        <v>0</v>
      </c>
      <c r="D149">
        <v>3</v>
      </c>
      <c r="E149">
        <v>5</v>
      </c>
      <c r="F149">
        <v>0</v>
      </c>
      <c r="G149">
        <v>0</v>
      </c>
      <c r="H149">
        <v>0</v>
      </c>
      <c r="I149">
        <v>9</v>
      </c>
      <c r="J149">
        <v>-3</v>
      </c>
      <c r="K149">
        <v>4</v>
      </c>
      <c r="L149">
        <v>11</v>
      </c>
      <c r="M149">
        <v>-50</v>
      </c>
      <c r="N149">
        <v>16</v>
      </c>
      <c r="O149">
        <v>0</v>
      </c>
      <c r="P149">
        <v>0</v>
      </c>
      <c r="Q149">
        <v>48</v>
      </c>
      <c r="R149">
        <v>55</v>
      </c>
      <c r="S149">
        <v>8.9999999999999993E-3</v>
      </c>
      <c r="T149">
        <v>0</v>
      </c>
      <c r="U149" s="4">
        <v>7.6383205799999701</v>
      </c>
      <c r="V149" s="4">
        <v>42.295999999999999</v>
      </c>
      <c r="W149" s="3">
        <f>VLOOKUP(log[[#This Row],[fanRaw (%) dimmer]],[1]DATA!$I$4:$CA$94,(log[[#This Row],[WindU (V)]])*10+2,FALSE)</f>
        <v>0</v>
      </c>
      <c r="X149" s="5">
        <f>VLOOKUP(log[[#This Row],[SolarRef (%)]],[2]Blad2!G$2:EC$102,log[[#This Row],[SolarU (V)]]*10+7,FALSE)</f>
        <v>0</v>
      </c>
      <c r="Y149" s="5">
        <f>log[[#This Row],[gridU (V)]]*log[[#This Row],[SolarU (V)]]</f>
        <v>33</v>
      </c>
    </row>
    <row r="150" spans="1:25" x14ac:dyDescent="0.3">
      <c r="A150">
        <v>0</v>
      </c>
      <c r="B150">
        <v>0</v>
      </c>
      <c r="C150">
        <v>0</v>
      </c>
      <c r="D150">
        <v>3</v>
      </c>
      <c r="E150">
        <v>5</v>
      </c>
      <c r="F150">
        <v>0</v>
      </c>
      <c r="G150">
        <v>0</v>
      </c>
      <c r="H150">
        <v>0</v>
      </c>
      <c r="I150">
        <v>9</v>
      </c>
      <c r="J150">
        <v>-3</v>
      </c>
      <c r="K150">
        <v>4</v>
      </c>
      <c r="L150">
        <v>11</v>
      </c>
      <c r="M150">
        <v>-50</v>
      </c>
      <c r="N150">
        <v>16</v>
      </c>
      <c r="O150">
        <v>0</v>
      </c>
      <c r="P150">
        <v>0</v>
      </c>
      <c r="Q150">
        <v>48</v>
      </c>
      <c r="R150">
        <v>55</v>
      </c>
      <c r="S150">
        <v>8.9999999999999993E-3</v>
      </c>
      <c r="T150">
        <v>0</v>
      </c>
      <c r="U150" s="4">
        <v>7.6089400749999783</v>
      </c>
      <c r="V150" s="4">
        <v>42.496000000000002</v>
      </c>
      <c r="W150" s="3">
        <f>VLOOKUP(log[[#This Row],[fanRaw (%) dimmer]],[1]DATA!$I$4:$CA$94,(log[[#This Row],[WindU (V)]])*10+2,FALSE)</f>
        <v>0</v>
      </c>
      <c r="X150" s="5">
        <f>VLOOKUP(log[[#This Row],[SolarRef (%)]],[2]Blad2!G$2:EC$102,log[[#This Row],[SolarU (V)]]*10+7,FALSE)</f>
        <v>0</v>
      </c>
      <c r="Y150" s="5">
        <f>log[[#This Row],[gridU (V)]]*log[[#This Row],[SolarU (V)]]</f>
        <v>33</v>
      </c>
    </row>
    <row r="151" spans="1:25" x14ac:dyDescent="0.3">
      <c r="A151">
        <v>0</v>
      </c>
      <c r="B151">
        <v>0</v>
      </c>
      <c r="C151">
        <v>0</v>
      </c>
      <c r="D151">
        <v>3</v>
      </c>
      <c r="E151">
        <v>8</v>
      </c>
      <c r="F151">
        <v>0</v>
      </c>
      <c r="G151">
        <v>0</v>
      </c>
      <c r="H151">
        <v>0</v>
      </c>
      <c r="I151">
        <v>9</v>
      </c>
      <c r="J151">
        <v>-4</v>
      </c>
      <c r="K151">
        <v>4</v>
      </c>
      <c r="L151">
        <v>11</v>
      </c>
      <c r="M151">
        <v>-50</v>
      </c>
      <c r="N151">
        <v>16</v>
      </c>
      <c r="O151">
        <v>0</v>
      </c>
      <c r="P151">
        <v>0</v>
      </c>
      <c r="Q151">
        <v>49</v>
      </c>
      <c r="R151">
        <v>54</v>
      </c>
      <c r="S151">
        <v>8.9999999999999993E-3</v>
      </c>
      <c r="T151">
        <v>0</v>
      </c>
      <c r="U151" s="4">
        <v>7.8146036099999776</v>
      </c>
      <c r="V151" s="4">
        <v>48.497</v>
      </c>
      <c r="W151" s="3">
        <f>VLOOKUP(log[[#This Row],[fanRaw (%) dimmer]],[1]DATA!$I$4:$CA$94,(log[[#This Row],[WindU (V)]])*10+2,FALSE)</f>
        <v>0</v>
      </c>
      <c r="X151" s="5">
        <f>VLOOKUP(log[[#This Row],[SolarRef (%)]],[2]Blad2!G$2:EC$102,log[[#This Row],[SolarU (V)]]*10+7,FALSE)</f>
        <v>0</v>
      </c>
      <c r="Y151" s="5">
        <f>log[[#This Row],[gridU (V)]]*log[[#This Row],[SolarU (V)]]</f>
        <v>33</v>
      </c>
    </row>
    <row r="152" spans="1:25" x14ac:dyDescent="0.3">
      <c r="A152">
        <v>0</v>
      </c>
      <c r="B152">
        <v>0</v>
      </c>
      <c r="C152">
        <v>0</v>
      </c>
      <c r="D152">
        <v>3</v>
      </c>
      <c r="E152">
        <v>8</v>
      </c>
      <c r="F152">
        <v>0</v>
      </c>
      <c r="G152">
        <v>0</v>
      </c>
      <c r="H152">
        <v>0</v>
      </c>
      <c r="I152">
        <v>9</v>
      </c>
      <c r="J152">
        <v>-4</v>
      </c>
      <c r="K152">
        <v>4</v>
      </c>
      <c r="L152">
        <v>11</v>
      </c>
      <c r="M152">
        <v>-50</v>
      </c>
      <c r="N152">
        <v>16</v>
      </c>
      <c r="O152">
        <v>0</v>
      </c>
      <c r="P152">
        <v>0</v>
      </c>
      <c r="Q152">
        <v>49</v>
      </c>
      <c r="R152">
        <v>54</v>
      </c>
      <c r="S152">
        <v>8.9999999999999993E-3</v>
      </c>
      <c r="T152">
        <v>0</v>
      </c>
      <c r="U152" s="4">
        <v>7.8439841149999836</v>
      </c>
      <c r="V152" s="4">
        <v>48.695</v>
      </c>
      <c r="W152" s="3">
        <f>VLOOKUP(log[[#This Row],[fanRaw (%) dimmer]],[1]DATA!$I$4:$CA$94,(log[[#This Row],[WindU (V)]])*10+2,FALSE)</f>
        <v>0</v>
      </c>
      <c r="X152" s="5">
        <f>VLOOKUP(log[[#This Row],[SolarRef (%)]],[2]Blad2!G$2:EC$102,log[[#This Row],[SolarU (V)]]*10+7,FALSE)</f>
        <v>0</v>
      </c>
      <c r="Y152" s="5">
        <f>log[[#This Row],[gridU (V)]]*log[[#This Row],[SolarU (V)]]</f>
        <v>33</v>
      </c>
    </row>
    <row r="153" spans="1:25" x14ac:dyDescent="0.3">
      <c r="A153">
        <v>0</v>
      </c>
      <c r="B153">
        <v>0</v>
      </c>
      <c r="C153">
        <v>0</v>
      </c>
      <c r="D153">
        <v>3</v>
      </c>
      <c r="E153">
        <v>8</v>
      </c>
      <c r="F153">
        <v>0</v>
      </c>
      <c r="G153">
        <v>0</v>
      </c>
      <c r="H153">
        <v>0</v>
      </c>
      <c r="I153">
        <v>9</v>
      </c>
      <c r="J153">
        <v>-4</v>
      </c>
      <c r="K153">
        <v>4</v>
      </c>
      <c r="L153">
        <v>11</v>
      </c>
      <c r="M153">
        <v>-50</v>
      </c>
      <c r="N153">
        <v>16</v>
      </c>
      <c r="O153">
        <v>0</v>
      </c>
      <c r="P153">
        <v>0</v>
      </c>
      <c r="Q153">
        <v>49</v>
      </c>
      <c r="R153">
        <v>54</v>
      </c>
      <c r="S153">
        <v>8.9999999999999993E-3</v>
      </c>
      <c r="T153">
        <v>0</v>
      </c>
      <c r="U153" s="4">
        <v>7.7852231049999858</v>
      </c>
      <c r="V153" s="4">
        <v>48.895000000000003</v>
      </c>
      <c r="W153" s="3">
        <f>VLOOKUP(log[[#This Row],[fanRaw (%) dimmer]],[1]DATA!$I$4:$CA$94,(log[[#This Row],[WindU (V)]])*10+2,FALSE)</f>
        <v>0</v>
      </c>
      <c r="X153" s="5">
        <f>VLOOKUP(log[[#This Row],[SolarRef (%)]],[2]Blad2!G$2:EC$102,log[[#This Row],[SolarU (V)]]*10+7,FALSE)</f>
        <v>0</v>
      </c>
      <c r="Y153" s="5">
        <f>log[[#This Row],[gridU (V)]]*log[[#This Row],[SolarU (V)]]</f>
        <v>33</v>
      </c>
    </row>
    <row r="154" spans="1:25" x14ac:dyDescent="0.3">
      <c r="A154">
        <v>0</v>
      </c>
      <c r="B154">
        <v>0</v>
      </c>
      <c r="C154">
        <v>0</v>
      </c>
      <c r="D154">
        <v>3</v>
      </c>
      <c r="E154">
        <v>1</v>
      </c>
      <c r="F154">
        <v>0</v>
      </c>
      <c r="G154">
        <v>0</v>
      </c>
      <c r="H154">
        <v>0</v>
      </c>
      <c r="I154">
        <v>9</v>
      </c>
      <c r="J154">
        <v>-5</v>
      </c>
      <c r="K154">
        <v>4</v>
      </c>
      <c r="L154">
        <v>11</v>
      </c>
      <c r="M154">
        <v>-50</v>
      </c>
      <c r="N154">
        <v>16</v>
      </c>
      <c r="O154">
        <v>0</v>
      </c>
      <c r="P154">
        <v>0</v>
      </c>
      <c r="Q154">
        <v>49</v>
      </c>
      <c r="R154">
        <v>53</v>
      </c>
      <c r="S154">
        <v>8.9999999999999993E-3</v>
      </c>
      <c r="T154">
        <v>0</v>
      </c>
      <c r="U154" s="4">
        <v>7.6089400749999783</v>
      </c>
      <c r="V154" s="4">
        <v>54.896000000000001</v>
      </c>
      <c r="W154" s="3">
        <f>VLOOKUP(log[[#This Row],[fanRaw (%) dimmer]],[1]DATA!$I$4:$CA$94,(log[[#This Row],[WindU (V)]])*10+2,FALSE)</f>
        <v>0</v>
      </c>
      <c r="X154" s="5">
        <f>VLOOKUP(log[[#This Row],[SolarRef (%)]],[2]Blad2!G$2:EC$102,log[[#This Row],[SolarU (V)]]*10+7,FALSE)</f>
        <v>0</v>
      </c>
      <c r="Y154" s="5">
        <f>log[[#This Row],[gridU (V)]]*log[[#This Row],[SolarU (V)]]</f>
        <v>33</v>
      </c>
    </row>
    <row r="155" spans="1:25" x14ac:dyDescent="0.3">
      <c r="A155">
        <v>0</v>
      </c>
      <c r="B155">
        <v>0</v>
      </c>
      <c r="C155">
        <v>0</v>
      </c>
      <c r="D155">
        <v>3</v>
      </c>
      <c r="E155">
        <v>1</v>
      </c>
      <c r="F155">
        <v>0</v>
      </c>
      <c r="G155">
        <v>0</v>
      </c>
      <c r="H155">
        <v>0</v>
      </c>
      <c r="I155">
        <v>9</v>
      </c>
      <c r="J155">
        <v>-5</v>
      </c>
      <c r="K155">
        <v>4</v>
      </c>
      <c r="L155">
        <v>11</v>
      </c>
      <c r="M155">
        <v>-50</v>
      </c>
      <c r="N155">
        <v>16</v>
      </c>
      <c r="O155">
        <v>0</v>
      </c>
      <c r="P155">
        <v>0</v>
      </c>
      <c r="Q155">
        <v>49</v>
      </c>
      <c r="R155">
        <v>53</v>
      </c>
      <c r="S155">
        <v>8.9999999999999993E-3</v>
      </c>
      <c r="T155">
        <v>0</v>
      </c>
      <c r="U155" s="4">
        <v>7.5795595699999865</v>
      </c>
      <c r="V155" s="4">
        <v>55.095999999999997</v>
      </c>
      <c r="W155" s="3">
        <f>VLOOKUP(log[[#This Row],[fanRaw (%) dimmer]],[1]DATA!$I$4:$CA$94,(log[[#This Row],[WindU (V)]])*10+2,FALSE)</f>
        <v>0</v>
      </c>
      <c r="X155" s="5">
        <f>VLOOKUP(log[[#This Row],[SolarRef (%)]],[2]Blad2!G$2:EC$102,log[[#This Row],[SolarU (V)]]*10+7,FALSE)</f>
        <v>0</v>
      </c>
      <c r="Y155" s="5">
        <f>log[[#This Row],[gridU (V)]]*log[[#This Row],[SolarU (V)]]</f>
        <v>33</v>
      </c>
    </row>
    <row r="156" spans="1:25" x14ac:dyDescent="0.3">
      <c r="A156">
        <v>0</v>
      </c>
      <c r="B156">
        <v>0</v>
      </c>
      <c r="C156">
        <v>0</v>
      </c>
      <c r="D156">
        <v>3</v>
      </c>
      <c r="E156">
        <v>5</v>
      </c>
      <c r="F156">
        <v>0</v>
      </c>
      <c r="G156">
        <v>0</v>
      </c>
      <c r="H156">
        <v>0</v>
      </c>
      <c r="I156">
        <v>9</v>
      </c>
      <c r="J156">
        <v>3</v>
      </c>
      <c r="K156">
        <v>4</v>
      </c>
      <c r="L156">
        <v>11</v>
      </c>
      <c r="M156">
        <v>-50</v>
      </c>
      <c r="N156">
        <v>16</v>
      </c>
      <c r="O156">
        <v>0</v>
      </c>
      <c r="P156">
        <v>0</v>
      </c>
      <c r="Q156">
        <v>48</v>
      </c>
      <c r="R156">
        <v>53</v>
      </c>
      <c r="S156">
        <v>8.9999999999999993E-3</v>
      </c>
      <c r="T156">
        <v>0</v>
      </c>
      <c r="U156" s="4">
        <v>7.3738960349999729</v>
      </c>
      <c r="V156" s="4">
        <v>63.095999999999997</v>
      </c>
      <c r="W156" s="3">
        <f>VLOOKUP(log[[#This Row],[fanRaw (%) dimmer]],[1]DATA!$I$4:$CA$94,(log[[#This Row],[WindU (V)]])*10+2,FALSE)</f>
        <v>0</v>
      </c>
      <c r="X156" s="5">
        <f>VLOOKUP(log[[#This Row],[SolarRef (%)]],[2]Blad2!G$2:EC$102,log[[#This Row],[SolarU (V)]]*10+7,FALSE)</f>
        <v>0</v>
      </c>
      <c r="Y156" s="5">
        <f>log[[#This Row],[gridU (V)]]*log[[#This Row],[SolarU (V)]]</f>
        <v>33</v>
      </c>
    </row>
    <row r="157" spans="1:25" x14ac:dyDescent="0.3">
      <c r="A157">
        <v>0</v>
      </c>
      <c r="B157">
        <v>0</v>
      </c>
      <c r="C157">
        <v>0</v>
      </c>
      <c r="D157">
        <v>3</v>
      </c>
      <c r="E157">
        <v>5</v>
      </c>
      <c r="F157">
        <v>0</v>
      </c>
      <c r="G157">
        <v>0</v>
      </c>
      <c r="H157">
        <v>0</v>
      </c>
      <c r="I157">
        <v>9</v>
      </c>
      <c r="J157">
        <v>3</v>
      </c>
      <c r="K157">
        <v>4</v>
      </c>
      <c r="L157">
        <v>11</v>
      </c>
      <c r="M157">
        <v>-50</v>
      </c>
      <c r="N157">
        <v>16</v>
      </c>
      <c r="O157">
        <v>0</v>
      </c>
      <c r="P157">
        <v>0</v>
      </c>
      <c r="Q157">
        <v>48</v>
      </c>
      <c r="R157">
        <v>53</v>
      </c>
      <c r="S157">
        <v>8.9999999999999993E-3</v>
      </c>
      <c r="T157">
        <v>0</v>
      </c>
      <c r="U157" s="4">
        <v>7.4032765399999789</v>
      </c>
      <c r="V157" s="4">
        <v>63.295000000000002</v>
      </c>
      <c r="W157" s="3">
        <f>VLOOKUP(log[[#This Row],[fanRaw (%) dimmer]],[1]DATA!$I$4:$CA$94,(log[[#This Row],[WindU (V)]])*10+2,FALSE)</f>
        <v>0</v>
      </c>
      <c r="X157" s="5">
        <f>VLOOKUP(log[[#This Row],[SolarRef (%)]],[2]Blad2!G$2:EC$102,log[[#This Row],[SolarU (V)]]*10+7,FALSE)</f>
        <v>0</v>
      </c>
      <c r="Y157" s="5">
        <f>log[[#This Row],[gridU (V)]]*log[[#This Row],[SolarU (V)]]</f>
        <v>33</v>
      </c>
    </row>
    <row r="158" spans="1:25" x14ac:dyDescent="0.3">
      <c r="A158">
        <v>0</v>
      </c>
      <c r="B158">
        <v>0</v>
      </c>
      <c r="C158">
        <v>0</v>
      </c>
      <c r="D158">
        <v>3</v>
      </c>
      <c r="E158">
        <v>2</v>
      </c>
      <c r="F158">
        <v>0</v>
      </c>
      <c r="G158">
        <v>0</v>
      </c>
      <c r="H158">
        <v>0</v>
      </c>
      <c r="I158">
        <v>9</v>
      </c>
      <c r="J158">
        <v>-1</v>
      </c>
      <c r="K158">
        <v>4</v>
      </c>
      <c r="L158">
        <v>11</v>
      </c>
      <c r="M158">
        <v>-50</v>
      </c>
      <c r="N158">
        <v>16</v>
      </c>
      <c r="O158">
        <v>0</v>
      </c>
      <c r="P158">
        <v>0</v>
      </c>
      <c r="Q158">
        <v>51</v>
      </c>
      <c r="R158">
        <v>54</v>
      </c>
      <c r="S158">
        <v>8.9999999999999993E-3</v>
      </c>
      <c r="T158">
        <v>0</v>
      </c>
      <c r="U158" s="4">
        <v>7.5795595699999865</v>
      </c>
      <c r="V158" s="4">
        <v>68.096000000000004</v>
      </c>
      <c r="W158" s="3">
        <f>VLOOKUP(log[[#This Row],[fanRaw (%) dimmer]],[1]DATA!$I$4:$CA$94,(log[[#This Row],[WindU (V)]])*10+2,FALSE)</f>
        <v>0</v>
      </c>
      <c r="X158" s="5">
        <f>VLOOKUP(log[[#This Row],[SolarRef (%)]],[2]Blad2!G$2:EC$102,log[[#This Row],[SolarU (V)]]*10+7,FALSE)</f>
        <v>0</v>
      </c>
      <c r="Y158" s="5">
        <f>log[[#This Row],[gridU (V)]]*log[[#This Row],[SolarU (V)]]</f>
        <v>33</v>
      </c>
    </row>
    <row r="159" spans="1:25" x14ac:dyDescent="0.3">
      <c r="A159">
        <v>0</v>
      </c>
      <c r="B159">
        <v>0</v>
      </c>
      <c r="C159">
        <v>0</v>
      </c>
      <c r="D159">
        <v>3</v>
      </c>
      <c r="E159">
        <v>2</v>
      </c>
      <c r="F159">
        <v>0</v>
      </c>
      <c r="G159">
        <v>0</v>
      </c>
      <c r="H159">
        <v>0</v>
      </c>
      <c r="I159">
        <v>9</v>
      </c>
      <c r="J159">
        <v>-1</v>
      </c>
      <c r="K159">
        <v>4</v>
      </c>
      <c r="L159">
        <v>11</v>
      </c>
      <c r="M159">
        <v>-50</v>
      </c>
      <c r="N159">
        <v>16</v>
      </c>
      <c r="O159">
        <v>0</v>
      </c>
      <c r="P159">
        <v>0</v>
      </c>
      <c r="Q159">
        <v>51</v>
      </c>
      <c r="R159">
        <v>54</v>
      </c>
      <c r="S159">
        <v>8.9999999999999993E-3</v>
      </c>
      <c r="T159">
        <v>0</v>
      </c>
      <c r="U159" s="4">
        <v>7.5795595699999865</v>
      </c>
      <c r="V159" s="4">
        <v>68.296000000000006</v>
      </c>
      <c r="W159" s="3">
        <f>VLOOKUP(log[[#This Row],[fanRaw (%) dimmer]],[1]DATA!$I$4:$CA$94,(log[[#This Row],[WindU (V)]])*10+2,FALSE)</f>
        <v>0</v>
      </c>
      <c r="X159" s="5">
        <f>VLOOKUP(log[[#This Row],[SolarRef (%)]],[2]Blad2!G$2:EC$102,log[[#This Row],[SolarU (V)]]*10+7,FALSE)</f>
        <v>0</v>
      </c>
      <c r="Y159" s="5">
        <f>log[[#This Row],[gridU (V)]]*log[[#This Row],[SolarU (V)]]</f>
        <v>33</v>
      </c>
    </row>
    <row r="160" spans="1:25" x14ac:dyDescent="0.3">
      <c r="A160">
        <v>0</v>
      </c>
      <c r="B160">
        <v>0</v>
      </c>
      <c r="C160">
        <v>0</v>
      </c>
      <c r="D160">
        <v>3</v>
      </c>
      <c r="E160">
        <v>4</v>
      </c>
      <c r="F160">
        <v>0</v>
      </c>
      <c r="G160">
        <v>0</v>
      </c>
      <c r="H160">
        <v>0</v>
      </c>
      <c r="I160">
        <v>9</v>
      </c>
      <c r="J160">
        <v>0</v>
      </c>
      <c r="K160">
        <v>4</v>
      </c>
      <c r="L160">
        <v>11</v>
      </c>
      <c r="M160">
        <v>-50</v>
      </c>
      <c r="N160">
        <v>16</v>
      </c>
      <c r="O160">
        <v>0</v>
      </c>
      <c r="P160">
        <v>0</v>
      </c>
      <c r="Q160">
        <v>47</v>
      </c>
      <c r="R160">
        <v>53</v>
      </c>
      <c r="S160">
        <v>8.9999999999999993E-3</v>
      </c>
      <c r="T160">
        <v>0</v>
      </c>
      <c r="U160" s="4">
        <v>7.9321256299999874</v>
      </c>
      <c r="V160" s="4">
        <v>74.896000000000001</v>
      </c>
      <c r="W160" s="3">
        <f>VLOOKUP(log[[#This Row],[fanRaw (%) dimmer]],[1]DATA!$I$4:$CA$94,(log[[#This Row],[WindU (V)]])*10+2,FALSE)</f>
        <v>0</v>
      </c>
      <c r="X160" s="5">
        <f>VLOOKUP(log[[#This Row],[SolarRef (%)]],[2]Blad2!G$2:EC$102,log[[#This Row],[SolarU (V)]]*10+7,FALSE)</f>
        <v>0</v>
      </c>
      <c r="Y160" s="5">
        <f>log[[#This Row],[gridU (V)]]*log[[#This Row],[SolarU (V)]]</f>
        <v>33</v>
      </c>
    </row>
    <row r="161" spans="1:25" x14ac:dyDescent="0.3">
      <c r="A161">
        <v>0</v>
      </c>
      <c r="B161">
        <v>0</v>
      </c>
      <c r="C161">
        <v>0</v>
      </c>
      <c r="D161">
        <v>3</v>
      </c>
      <c r="E161">
        <v>4</v>
      </c>
      <c r="F161">
        <v>0</v>
      </c>
      <c r="G161">
        <v>0</v>
      </c>
      <c r="H161">
        <v>0</v>
      </c>
      <c r="I161">
        <v>9</v>
      </c>
      <c r="J161">
        <v>0</v>
      </c>
      <c r="K161">
        <v>4</v>
      </c>
      <c r="L161">
        <v>11</v>
      </c>
      <c r="M161">
        <v>-50</v>
      </c>
      <c r="N161">
        <v>16</v>
      </c>
      <c r="O161">
        <v>0</v>
      </c>
      <c r="P161">
        <v>0</v>
      </c>
      <c r="Q161">
        <v>47</v>
      </c>
      <c r="R161">
        <v>53</v>
      </c>
      <c r="S161">
        <v>8.9999999999999993E-3</v>
      </c>
      <c r="T161">
        <v>0</v>
      </c>
      <c r="U161" s="4">
        <v>7.9027451249999814</v>
      </c>
      <c r="V161" s="4">
        <v>75.094999999999999</v>
      </c>
      <c r="W161" s="3">
        <f>VLOOKUP(log[[#This Row],[fanRaw (%) dimmer]],[1]DATA!$I$4:$CA$94,(log[[#This Row],[WindU (V)]])*10+2,FALSE)</f>
        <v>0</v>
      </c>
      <c r="X161" s="5">
        <f>VLOOKUP(log[[#This Row],[SolarRef (%)]],[2]Blad2!G$2:EC$102,log[[#This Row],[SolarU (V)]]*10+7,FALSE)</f>
        <v>0</v>
      </c>
      <c r="Y161" s="5">
        <f>log[[#This Row],[gridU (V)]]*log[[#This Row],[SolarU (V)]]</f>
        <v>33</v>
      </c>
    </row>
    <row r="162" spans="1:25" x14ac:dyDescent="0.3">
      <c r="A162">
        <v>0</v>
      </c>
      <c r="B162">
        <v>0</v>
      </c>
      <c r="C162">
        <v>0</v>
      </c>
      <c r="D162">
        <v>3</v>
      </c>
      <c r="E162">
        <v>1</v>
      </c>
      <c r="F162">
        <v>0</v>
      </c>
      <c r="G162">
        <v>0</v>
      </c>
      <c r="H162">
        <v>0</v>
      </c>
      <c r="I162">
        <v>9</v>
      </c>
      <c r="J162">
        <v>2</v>
      </c>
      <c r="K162">
        <v>4</v>
      </c>
      <c r="L162">
        <v>11</v>
      </c>
      <c r="M162">
        <v>-50</v>
      </c>
      <c r="N162">
        <v>16</v>
      </c>
      <c r="O162">
        <v>0</v>
      </c>
      <c r="P162">
        <v>0</v>
      </c>
      <c r="Q162">
        <v>48</v>
      </c>
      <c r="R162">
        <v>53</v>
      </c>
      <c r="S162">
        <v>8.9999999999999993E-3</v>
      </c>
      <c r="T162">
        <v>0</v>
      </c>
      <c r="U162" s="4">
        <v>7.4326570449999849</v>
      </c>
      <c r="V162" s="4">
        <v>93.495999999999995</v>
      </c>
      <c r="W162" s="3">
        <f>VLOOKUP(log[[#This Row],[fanRaw (%) dimmer]],[1]DATA!$I$4:$CA$94,(log[[#This Row],[WindU (V)]])*10+2,FALSE)</f>
        <v>0</v>
      </c>
      <c r="X162" s="5">
        <f>VLOOKUP(log[[#This Row],[SolarRef (%)]],[2]Blad2!G$2:EC$102,log[[#This Row],[SolarU (V)]]*10+7,FALSE)</f>
        <v>0</v>
      </c>
      <c r="Y162" s="5">
        <f>log[[#This Row],[gridU (V)]]*log[[#This Row],[SolarU (V)]]</f>
        <v>33</v>
      </c>
    </row>
    <row r="163" spans="1:25" x14ac:dyDescent="0.3">
      <c r="A163">
        <v>0</v>
      </c>
      <c r="B163">
        <v>0</v>
      </c>
      <c r="C163">
        <v>0</v>
      </c>
      <c r="D163">
        <v>3</v>
      </c>
      <c r="E163">
        <v>1</v>
      </c>
      <c r="F163">
        <v>0</v>
      </c>
      <c r="G163">
        <v>0</v>
      </c>
      <c r="H163">
        <v>0</v>
      </c>
      <c r="I163">
        <v>9</v>
      </c>
      <c r="J163">
        <v>2</v>
      </c>
      <c r="K163">
        <v>4</v>
      </c>
      <c r="L163">
        <v>11</v>
      </c>
      <c r="M163">
        <v>-50</v>
      </c>
      <c r="N163">
        <v>16</v>
      </c>
      <c r="O163">
        <v>0</v>
      </c>
      <c r="P163">
        <v>0</v>
      </c>
      <c r="Q163">
        <v>48</v>
      </c>
      <c r="R163">
        <v>53</v>
      </c>
      <c r="S163">
        <v>8.9999999999999993E-3</v>
      </c>
      <c r="T163">
        <v>0</v>
      </c>
      <c r="U163" s="4">
        <v>7.4620375499999909</v>
      </c>
      <c r="V163" s="4">
        <v>93.694999999999993</v>
      </c>
      <c r="W163" s="3">
        <f>VLOOKUP(log[[#This Row],[fanRaw (%) dimmer]],[1]DATA!$I$4:$CA$94,(log[[#This Row],[WindU (V)]])*10+2,FALSE)</f>
        <v>0</v>
      </c>
      <c r="X163" s="5">
        <f>VLOOKUP(log[[#This Row],[SolarRef (%)]],[2]Blad2!G$2:EC$102,log[[#This Row],[SolarU (V)]]*10+7,FALSE)</f>
        <v>0</v>
      </c>
      <c r="Y163" s="5">
        <f>log[[#This Row],[gridU (V)]]*log[[#This Row],[SolarU (V)]]</f>
        <v>33</v>
      </c>
    </row>
    <row r="164" spans="1:25" x14ac:dyDescent="0.3">
      <c r="A164">
        <v>0</v>
      </c>
      <c r="B164">
        <v>0</v>
      </c>
      <c r="C164">
        <v>0</v>
      </c>
      <c r="D164">
        <v>3</v>
      </c>
      <c r="E164">
        <v>7</v>
      </c>
      <c r="F164">
        <v>0</v>
      </c>
      <c r="G164">
        <v>0</v>
      </c>
      <c r="H164">
        <v>0</v>
      </c>
      <c r="I164">
        <v>9</v>
      </c>
      <c r="J164">
        <v>0</v>
      </c>
      <c r="K164">
        <v>4</v>
      </c>
      <c r="L164">
        <v>11</v>
      </c>
      <c r="M164">
        <v>-50</v>
      </c>
      <c r="N164">
        <v>16</v>
      </c>
      <c r="O164">
        <v>0</v>
      </c>
      <c r="P164">
        <v>0</v>
      </c>
      <c r="Q164">
        <v>46</v>
      </c>
      <c r="R164">
        <v>53</v>
      </c>
      <c r="S164">
        <v>8.9999999999999993E-3</v>
      </c>
      <c r="T164">
        <v>0</v>
      </c>
      <c r="U164" s="4">
        <v>7.4326570449999849</v>
      </c>
      <c r="V164" s="4">
        <v>94.897000000000006</v>
      </c>
      <c r="W164" s="3">
        <f>VLOOKUP(log[[#This Row],[fanRaw (%) dimmer]],[1]DATA!$I$4:$CA$94,(log[[#This Row],[WindU (V)]])*10+2,FALSE)</f>
        <v>0</v>
      </c>
      <c r="X164" s="5">
        <f>VLOOKUP(log[[#This Row],[SolarRef (%)]],[2]Blad2!G$2:EC$102,log[[#This Row],[SolarU (V)]]*10+7,FALSE)</f>
        <v>0</v>
      </c>
      <c r="Y164" s="5">
        <f>log[[#This Row],[gridU (V)]]*log[[#This Row],[SolarU (V)]]</f>
        <v>33</v>
      </c>
    </row>
    <row r="165" spans="1:25" x14ac:dyDescent="0.3">
      <c r="A165">
        <v>0</v>
      </c>
      <c r="B165">
        <v>0</v>
      </c>
      <c r="C165">
        <v>0</v>
      </c>
      <c r="D165">
        <v>3</v>
      </c>
      <c r="E165">
        <v>7</v>
      </c>
      <c r="F165">
        <v>0</v>
      </c>
      <c r="G165">
        <v>0</v>
      </c>
      <c r="H165">
        <v>0</v>
      </c>
      <c r="I165">
        <v>9</v>
      </c>
      <c r="J165">
        <v>0</v>
      </c>
      <c r="K165">
        <v>4</v>
      </c>
      <c r="L165">
        <v>11</v>
      </c>
      <c r="M165">
        <v>-50</v>
      </c>
      <c r="N165">
        <v>16</v>
      </c>
      <c r="O165">
        <v>0</v>
      </c>
      <c r="P165">
        <v>0</v>
      </c>
      <c r="Q165">
        <v>46</v>
      </c>
      <c r="R165">
        <v>53</v>
      </c>
      <c r="S165">
        <v>8.9999999999999993E-3</v>
      </c>
      <c r="T165">
        <v>0</v>
      </c>
      <c r="U165" s="4">
        <v>7.4914180549999827</v>
      </c>
      <c r="V165" s="4">
        <v>95.094999999999999</v>
      </c>
      <c r="W165" s="3">
        <f>VLOOKUP(log[[#This Row],[fanRaw (%) dimmer]],[1]DATA!$I$4:$CA$94,(log[[#This Row],[WindU (V)]])*10+2,FALSE)</f>
        <v>0</v>
      </c>
      <c r="X165" s="5">
        <f>VLOOKUP(log[[#This Row],[SolarRef (%)]],[2]Blad2!G$2:EC$102,log[[#This Row],[SolarU (V)]]*10+7,FALSE)</f>
        <v>0</v>
      </c>
      <c r="Y165" s="5">
        <f>log[[#This Row],[gridU (V)]]*log[[#This Row],[SolarU (V)]]</f>
        <v>33</v>
      </c>
    </row>
    <row r="166" spans="1:25" x14ac:dyDescent="0.3">
      <c r="A166">
        <v>0</v>
      </c>
      <c r="B166">
        <v>0</v>
      </c>
      <c r="C166">
        <v>0</v>
      </c>
      <c r="D166">
        <v>3</v>
      </c>
      <c r="E166">
        <v>5</v>
      </c>
      <c r="F166">
        <v>0</v>
      </c>
      <c r="G166">
        <v>0</v>
      </c>
      <c r="H166">
        <v>0</v>
      </c>
      <c r="I166">
        <v>9</v>
      </c>
      <c r="J166">
        <v>-4</v>
      </c>
      <c r="K166">
        <v>4</v>
      </c>
      <c r="L166">
        <v>11</v>
      </c>
      <c r="M166">
        <v>-50</v>
      </c>
      <c r="N166">
        <v>16</v>
      </c>
      <c r="O166">
        <v>0</v>
      </c>
      <c r="P166">
        <v>0</v>
      </c>
      <c r="Q166">
        <v>51</v>
      </c>
      <c r="R166">
        <v>54</v>
      </c>
      <c r="S166">
        <v>8.9999999999999993E-3</v>
      </c>
      <c r="T166">
        <v>0</v>
      </c>
      <c r="U166" s="4">
        <v>7.5207985599999887</v>
      </c>
      <c r="V166" s="4">
        <v>95.296000000000006</v>
      </c>
      <c r="W166" s="3">
        <f>VLOOKUP(log[[#This Row],[fanRaw (%) dimmer]],[1]DATA!$I$4:$CA$94,(log[[#This Row],[WindU (V)]])*10+2,FALSE)</f>
        <v>0</v>
      </c>
      <c r="X166" s="5">
        <f>VLOOKUP(log[[#This Row],[SolarRef (%)]],[2]Blad2!G$2:EC$102,log[[#This Row],[SolarU (V)]]*10+7,FALSE)</f>
        <v>0</v>
      </c>
      <c r="Y166" s="5">
        <f>log[[#This Row],[gridU (V)]]*log[[#This Row],[SolarU (V)]]</f>
        <v>33</v>
      </c>
    </row>
    <row r="167" spans="1:25" x14ac:dyDescent="0.3">
      <c r="A167">
        <v>0</v>
      </c>
      <c r="B167">
        <v>0</v>
      </c>
      <c r="C167">
        <v>0</v>
      </c>
      <c r="D167">
        <v>3</v>
      </c>
      <c r="E167">
        <v>5</v>
      </c>
      <c r="F167">
        <v>0</v>
      </c>
      <c r="G167">
        <v>0</v>
      </c>
      <c r="H167">
        <v>0</v>
      </c>
      <c r="I167">
        <v>9</v>
      </c>
      <c r="J167">
        <v>-4</v>
      </c>
      <c r="K167">
        <v>4</v>
      </c>
      <c r="L167">
        <v>11</v>
      </c>
      <c r="M167">
        <v>-50</v>
      </c>
      <c r="N167">
        <v>16</v>
      </c>
      <c r="O167">
        <v>0</v>
      </c>
      <c r="P167">
        <v>0</v>
      </c>
      <c r="Q167">
        <v>51</v>
      </c>
      <c r="R167">
        <v>54</v>
      </c>
      <c r="S167">
        <v>8.9999999999999993E-3</v>
      </c>
      <c r="T167">
        <v>0</v>
      </c>
      <c r="U167" s="4">
        <v>7.4914180549999827</v>
      </c>
      <c r="V167" s="4">
        <v>95.495000000000005</v>
      </c>
      <c r="W167" s="3">
        <f>VLOOKUP(log[[#This Row],[fanRaw (%) dimmer]],[1]DATA!$I$4:$CA$94,(log[[#This Row],[WindU (V)]])*10+2,FALSE)</f>
        <v>0</v>
      </c>
      <c r="X167" s="5">
        <f>VLOOKUP(log[[#This Row],[SolarRef (%)]],[2]Blad2!G$2:EC$102,log[[#This Row],[SolarU (V)]]*10+7,FALSE)</f>
        <v>0</v>
      </c>
      <c r="Y167" s="5">
        <f>log[[#This Row],[gridU (V)]]*log[[#This Row],[SolarU (V)]]</f>
        <v>33</v>
      </c>
    </row>
    <row r="168" spans="1:25" x14ac:dyDescent="0.3">
      <c r="A168">
        <v>0</v>
      </c>
      <c r="B168">
        <v>0</v>
      </c>
      <c r="C168">
        <v>0</v>
      </c>
      <c r="D168">
        <v>3</v>
      </c>
      <c r="E168">
        <v>2</v>
      </c>
      <c r="F168">
        <v>0</v>
      </c>
      <c r="G168">
        <v>0</v>
      </c>
      <c r="H168">
        <v>0</v>
      </c>
      <c r="I168">
        <v>9</v>
      </c>
      <c r="J168">
        <v>-5</v>
      </c>
      <c r="K168">
        <v>4</v>
      </c>
      <c r="L168">
        <v>11</v>
      </c>
      <c r="M168">
        <v>-50</v>
      </c>
      <c r="N168">
        <v>16</v>
      </c>
      <c r="O168">
        <v>0</v>
      </c>
      <c r="P168">
        <v>0</v>
      </c>
      <c r="Q168">
        <v>51</v>
      </c>
      <c r="R168">
        <v>53</v>
      </c>
      <c r="S168">
        <v>8.9999999999999993E-3</v>
      </c>
      <c r="T168">
        <v>0</v>
      </c>
      <c r="U168" s="4">
        <v>7.4326570449999849</v>
      </c>
      <c r="V168" s="4">
        <v>99.896000000000001</v>
      </c>
      <c r="W168" s="3">
        <f>VLOOKUP(log[[#This Row],[fanRaw (%) dimmer]],[1]DATA!$I$4:$CA$94,(log[[#This Row],[WindU (V)]])*10+2,FALSE)</f>
        <v>0</v>
      </c>
      <c r="X168" s="5">
        <f>VLOOKUP(log[[#This Row],[SolarRef (%)]],[2]Blad2!G$2:EC$102,log[[#This Row],[SolarU (V)]]*10+7,FALSE)</f>
        <v>0</v>
      </c>
      <c r="Y168" s="5">
        <f>log[[#This Row],[gridU (V)]]*log[[#This Row],[SolarU (V)]]</f>
        <v>33</v>
      </c>
    </row>
    <row r="169" spans="1:25" x14ac:dyDescent="0.3">
      <c r="A169">
        <v>0</v>
      </c>
      <c r="B169">
        <v>0</v>
      </c>
      <c r="C169">
        <v>0</v>
      </c>
      <c r="D169">
        <v>3</v>
      </c>
      <c r="E169">
        <v>2</v>
      </c>
      <c r="F169">
        <v>0</v>
      </c>
      <c r="G169">
        <v>0</v>
      </c>
      <c r="H169">
        <v>0</v>
      </c>
      <c r="I169">
        <v>9</v>
      </c>
      <c r="J169">
        <v>-5</v>
      </c>
      <c r="K169">
        <v>4</v>
      </c>
      <c r="L169">
        <v>11</v>
      </c>
      <c r="M169">
        <v>-50</v>
      </c>
      <c r="N169">
        <v>16</v>
      </c>
      <c r="O169">
        <v>0</v>
      </c>
      <c r="P169">
        <v>0</v>
      </c>
      <c r="Q169">
        <v>51</v>
      </c>
      <c r="R169">
        <v>53</v>
      </c>
      <c r="S169">
        <v>8.9999999999999993E-3</v>
      </c>
      <c r="T169">
        <v>0</v>
      </c>
      <c r="U169" s="4">
        <v>7.4620375499999909</v>
      </c>
      <c r="V169" s="4">
        <v>100.095</v>
      </c>
      <c r="W169" s="3">
        <f>VLOOKUP(log[[#This Row],[fanRaw (%) dimmer]],[1]DATA!$I$4:$CA$94,(log[[#This Row],[WindU (V)]])*10+2,FALSE)</f>
        <v>0</v>
      </c>
      <c r="X169" s="5">
        <f>VLOOKUP(log[[#This Row],[SolarRef (%)]],[2]Blad2!G$2:EC$102,log[[#This Row],[SolarU (V)]]*10+7,FALSE)</f>
        <v>0</v>
      </c>
      <c r="Y169" s="5">
        <f>log[[#This Row],[gridU (V)]]*log[[#This Row],[SolarU (V)]]</f>
        <v>33</v>
      </c>
    </row>
    <row r="170" spans="1:25" x14ac:dyDescent="0.3">
      <c r="A170">
        <v>0</v>
      </c>
      <c r="B170">
        <v>0</v>
      </c>
      <c r="C170">
        <v>0</v>
      </c>
      <c r="D170">
        <v>3</v>
      </c>
      <c r="E170">
        <v>7</v>
      </c>
      <c r="F170">
        <v>0</v>
      </c>
      <c r="G170">
        <v>0</v>
      </c>
      <c r="H170">
        <v>0</v>
      </c>
      <c r="I170">
        <v>9</v>
      </c>
      <c r="J170">
        <v>0</v>
      </c>
      <c r="K170">
        <v>4</v>
      </c>
      <c r="L170">
        <v>11</v>
      </c>
      <c r="M170">
        <v>-50</v>
      </c>
      <c r="N170">
        <v>16</v>
      </c>
      <c r="O170">
        <v>0</v>
      </c>
      <c r="P170">
        <v>0</v>
      </c>
      <c r="Q170">
        <v>48</v>
      </c>
      <c r="R170">
        <v>53</v>
      </c>
      <c r="S170">
        <v>8.9999999999999993E-3</v>
      </c>
      <c r="T170">
        <v>0</v>
      </c>
      <c r="U170" s="4">
        <v>7.5207985599999887</v>
      </c>
      <c r="V170" s="4">
        <v>127.496</v>
      </c>
      <c r="W170" s="3">
        <f>VLOOKUP(log[[#This Row],[fanRaw (%) dimmer]],[1]DATA!$I$4:$CA$94,(log[[#This Row],[WindU (V)]])*10+2,FALSE)</f>
        <v>0</v>
      </c>
      <c r="X170" s="5">
        <f>VLOOKUP(log[[#This Row],[SolarRef (%)]],[2]Blad2!G$2:EC$102,log[[#This Row],[SolarU (V)]]*10+7,FALSE)</f>
        <v>0</v>
      </c>
      <c r="Y170" s="5">
        <f>log[[#This Row],[gridU (V)]]*log[[#This Row],[SolarU (V)]]</f>
        <v>33</v>
      </c>
    </row>
    <row r="171" spans="1:25" x14ac:dyDescent="0.3">
      <c r="A171">
        <v>0</v>
      </c>
      <c r="B171">
        <v>0</v>
      </c>
      <c r="C171">
        <v>0</v>
      </c>
      <c r="D171">
        <v>3</v>
      </c>
      <c r="E171">
        <v>7</v>
      </c>
      <c r="F171">
        <v>0</v>
      </c>
      <c r="G171">
        <v>0</v>
      </c>
      <c r="H171">
        <v>0</v>
      </c>
      <c r="I171">
        <v>9</v>
      </c>
      <c r="J171">
        <v>0</v>
      </c>
      <c r="K171">
        <v>4</v>
      </c>
      <c r="L171">
        <v>11</v>
      </c>
      <c r="M171">
        <v>-50</v>
      </c>
      <c r="N171">
        <v>16</v>
      </c>
      <c r="O171">
        <v>0</v>
      </c>
      <c r="P171">
        <v>0</v>
      </c>
      <c r="Q171">
        <v>48</v>
      </c>
      <c r="R171">
        <v>53</v>
      </c>
      <c r="S171">
        <v>8.9999999999999993E-3</v>
      </c>
      <c r="T171">
        <v>0</v>
      </c>
      <c r="U171" s="4">
        <v>7.4914180549999827</v>
      </c>
      <c r="V171" s="4">
        <v>127.69499999999999</v>
      </c>
      <c r="W171" s="3">
        <f>VLOOKUP(log[[#This Row],[fanRaw (%) dimmer]],[1]DATA!$I$4:$CA$94,(log[[#This Row],[WindU (V)]])*10+2,FALSE)</f>
        <v>0</v>
      </c>
      <c r="X171" s="5">
        <f>VLOOKUP(log[[#This Row],[SolarRef (%)]],[2]Blad2!G$2:EC$102,log[[#This Row],[SolarU (V)]]*10+7,FALSE)</f>
        <v>0</v>
      </c>
      <c r="Y171" s="5">
        <f>log[[#This Row],[gridU (V)]]*log[[#This Row],[SolarU (V)]]</f>
        <v>33</v>
      </c>
    </row>
    <row r="172" spans="1:25" x14ac:dyDescent="0.3">
      <c r="A172">
        <v>0</v>
      </c>
      <c r="B172">
        <v>0</v>
      </c>
      <c r="C172">
        <v>0</v>
      </c>
      <c r="D172">
        <v>3</v>
      </c>
      <c r="E172">
        <v>6</v>
      </c>
      <c r="F172">
        <v>0</v>
      </c>
      <c r="G172">
        <v>0</v>
      </c>
      <c r="H172">
        <v>0</v>
      </c>
      <c r="I172">
        <v>9</v>
      </c>
      <c r="J172">
        <v>2</v>
      </c>
      <c r="K172">
        <v>4</v>
      </c>
      <c r="L172">
        <v>11</v>
      </c>
      <c r="M172">
        <v>-50</v>
      </c>
      <c r="N172">
        <v>16</v>
      </c>
      <c r="O172">
        <v>0</v>
      </c>
      <c r="P172">
        <v>0</v>
      </c>
      <c r="Q172">
        <v>52</v>
      </c>
      <c r="R172">
        <v>54</v>
      </c>
      <c r="S172">
        <v>8.9999999999999993E-3</v>
      </c>
      <c r="T172">
        <v>0</v>
      </c>
      <c r="U172" s="4">
        <v>7.5501790649999805</v>
      </c>
      <c r="V172" s="4">
        <v>141.89599999999999</v>
      </c>
      <c r="W172" s="3">
        <f>VLOOKUP(log[[#This Row],[fanRaw (%) dimmer]],[1]DATA!$I$4:$CA$94,(log[[#This Row],[WindU (V)]])*10+2,FALSE)</f>
        <v>0</v>
      </c>
      <c r="X172" s="5">
        <f>VLOOKUP(log[[#This Row],[SolarRef (%)]],[2]Blad2!G$2:EC$102,log[[#This Row],[SolarU (V)]]*10+7,FALSE)</f>
        <v>0</v>
      </c>
      <c r="Y172" s="5">
        <f>log[[#This Row],[gridU (V)]]*log[[#This Row],[SolarU (V)]]</f>
        <v>33</v>
      </c>
    </row>
    <row r="173" spans="1:25" x14ac:dyDescent="0.3">
      <c r="A173">
        <v>0</v>
      </c>
      <c r="B173">
        <v>0</v>
      </c>
      <c r="C173">
        <v>0</v>
      </c>
      <c r="D173">
        <v>3</v>
      </c>
      <c r="E173">
        <v>6</v>
      </c>
      <c r="F173">
        <v>0</v>
      </c>
      <c r="G173">
        <v>0</v>
      </c>
      <c r="H173">
        <v>0</v>
      </c>
      <c r="I173">
        <v>9</v>
      </c>
      <c r="J173">
        <v>2</v>
      </c>
      <c r="K173">
        <v>4</v>
      </c>
      <c r="L173">
        <v>11</v>
      </c>
      <c r="M173">
        <v>-50</v>
      </c>
      <c r="N173">
        <v>16</v>
      </c>
      <c r="O173">
        <v>0</v>
      </c>
      <c r="P173">
        <v>0</v>
      </c>
      <c r="Q173">
        <v>52</v>
      </c>
      <c r="R173">
        <v>54</v>
      </c>
      <c r="S173">
        <v>8.9999999999999993E-3</v>
      </c>
      <c r="T173">
        <v>0</v>
      </c>
      <c r="U173" s="4">
        <v>7.4914180549999827</v>
      </c>
      <c r="V173" s="4">
        <v>142.095</v>
      </c>
      <c r="W173" s="3">
        <f>VLOOKUP(log[[#This Row],[fanRaw (%) dimmer]],[1]DATA!$I$4:$CA$94,(log[[#This Row],[WindU (V)]])*10+2,FALSE)</f>
        <v>0</v>
      </c>
      <c r="X173" s="5">
        <f>VLOOKUP(log[[#This Row],[SolarRef (%)]],[2]Blad2!G$2:EC$102,log[[#This Row],[SolarU (V)]]*10+7,FALSE)</f>
        <v>0</v>
      </c>
      <c r="Y173" s="5">
        <f>log[[#This Row],[gridU (V)]]*log[[#This Row],[SolarU (V)]]</f>
        <v>33</v>
      </c>
    </row>
    <row r="174" spans="1:25" x14ac:dyDescent="0.3">
      <c r="A174">
        <v>0</v>
      </c>
      <c r="B174">
        <v>0</v>
      </c>
      <c r="C174">
        <v>0</v>
      </c>
      <c r="D174">
        <v>3</v>
      </c>
      <c r="E174">
        <v>4</v>
      </c>
      <c r="F174">
        <v>0</v>
      </c>
      <c r="G174">
        <v>0</v>
      </c>
      <c r="H174">
        <v>0</v>
      </c>
      <c r="I174">
        <v>9</v>
      </c>
      <c r="J174">
        <v>-4</v>
      </c>
      <c r="K174">
        <v>4</v>
      </c>
      <c r="L174">
        <v>11</v>
      </c>
      <c r="M174">
        <v>-50</v>
      </c>
      <c r="N174">
        <v>16</v>
      </c>
      <c r="O174">
        <v>0</v>
      </c>
      <c r="P174">
        <v>0</v>
      </c>
      <c r="Q174">
        <v>48</v>
      </c>
      <c r="R174">
        <v>55</v>
      </c>
      <c r="S174">
        <v>8.9999999999999993E-3</v>
      </c>
      <c r="T174">
        <v>0</v>
      </c>
      <c r="U174" s="4">
        <v>7.8146036099999776</v>
      </c>
      <c r="V174" s="4">
        <v>149.096</v>
      </c>
      <c r="W174" s="3">
        <f>VLOOKUP(log[[#This Row],[fanRaw (%) dimmer]],[1]DATA!$I$4:$CA$94,(log[[#This Row],[WindU (V)]])*10+2,FALSE)</f>
        <v>0</v>
      </c>
      <c r="X174" s="5">
        <f>VLOOKUP(log[[#This Row],[SolarRef (%)]],[2]Blad2!G$2:EC$102,log[[#This Row],[SolarU (V)]]*10+7,FALSE)</f>
        <v>0</v>
      </c>
      <c r="Y174" s="5">
        <f>log[[#This Row],[gridU (V)]]*log[[#This Row],[SolarU (V)]]</f>
        <v>33</v>
      </c>
    </row>
    <row r="175" spans="1:25" x14ac:dyDescent="0.3">
      <c r="A175">
        <v>0</v>
      </c>
      <c r="B175">
        <v>0</v>
      </c>
      <c r="C175">
        <v>0</v>
      </c>
      <c r="D175">
        <v>3</v>
      </c>
      <c r="E175">
        <v>4</v>
      </c>
      <c r="F175">
        <v>0</v>
      </c>
      <c r="G175">
        <v>0</v>
      </c>
      <c r="H175">
        <v>0</v>
      </c>
      <c r="I175">
        <v>9</v>
      </c>
      <c r="J175">
        <v>-4</v>
      </c>
      <c r="K175">
        <v>4</v>
      </c>
      <c r="L175">
        <v>11</v>
      </c>
      <c r="M175">
        <v>-50</v>
      </c>
      <c r="N175">
        <v>16</v>
      </c>
      <c r="O175">
        <v>0</v>
      </c>
      <c r="P175">
        <v>0</v>
      </c>
      <c r="Q175">
        <v>48</v>
      </c>
      <c r="R175">
        <v>55</v>
      </c>
      <c r="S175">
        <v>8.9999999999999993E-3</v>
      </c>
      <c r="T175">
        <v>0</v>
      </c>
      <c r="U175" s="4">
        <v>7.8733646199999896</v>
      </c>
      <c r="V175" s="4">
        <v>149.29499999999999</v>
      </c>
      <c r="W175" s="3">
        <f>VLOOKUP(log[[#This Row],[fanRaw (%) dimmer]],[1]DATA!$I$4:$CA$94,(log[[#This Row],[WindU (V)]])*10+2,FALSE)</f>
        <v>0</v>
      </c>
      <c r="X175" s="5">
        <f>VLOOKUP(log[[#This Row],[SolarRef (%)]],[2]Blad2!G$2:EC$102,log[[#This Row],[SolarU (V)]]*10+7,FALSE)</f>
        <v>0</v>
      </c>
      <c r="Y175" s="5">
        <f>log[[#This Row],[gridU (V)]]*log[[#This Row],[SolarU (V)]]</f>
        <v>33</v>
      </c>
    </row>
    <row r="176" spans="1:25" x14ac:dyDescent="0.3">
      <c r="A176">
        <v>0</v>
      </c>
      <c r="B176">
        <v>0</v>
      </c>
      <c r="C176">
        <v>0</v>
      </c>
      <c r="D176">
        <v>3</v>
      </c>
      <c r="E176">
        <v>8</v>
      </c>
      <c r="F176">
        <v>0</v>
      </c>
      <c r="G176">
        <v>0</v>
      </c>
      <c r="H176">
        <v>0</v>
      </c>
      <c r="I176">
        <v>9</v>
      </c>
      <c r="J176">
        <v>2</v>
      </c>
      <c r="K176">
        <v>4</v>
      </c>
      <c r="L176">
        <v>11</v>
      </c>
      <c r="M176">
        <v>-50</v>
      </c>
      <c r="N176">
        <v>16</v>
      </c>
      <c r="O176">
        <v>0</v>
      </c>
      <c r="P176">
        <v>0</v>
      </c>
      <c r="Q176">
        <v>45</v>
      </c>
      <c r="R176">
        <v>53</v>
      </c>
      <c r="S176">
        <v>8.9999999999999993E-3</v>
      </c>
      <c r="T176">
        <v>0</v>
      </c>
      <c r="U176" s="4">
        <v>7.7852231049999858</v>
      </c>
      <c r="V176" s="4">
        <v>152.49700000000001</v>
      </c>
      <c r="W176" s="3">
        <f>VLOOKUP(log[[#This Row],[fanRaw (%) dimmer]],[1]DATA!$I$4:$CA$94,(log[[#This Row],[WindU (V)]])*10+2,FALSE)</f>
        <v>0</v>
      </c>
      <c r="X176" s="5">
        <f>VLOOKUP(log[[#This Row],[SolarRef (%)]],[2]Blad2!G$2:EC$102,log[[#This Row],[SolarU (V)]]*10+7,FALSE)</f>
        <v>0</v>
      </c>
      <c r="Y176" s="5">
        <f>log[[#This Row],[gridU (V)]]*log[[#This Row],[SolarU (V)]]</f>
        <v>33</v>
      </c>
    </row>
    <row r="177" spans="1:25" x14ac:dyDescent="0.3">
      <c r="A177">
        <v>0</v>
      </c>
      <c r="B177">
        <v>0</v>
      </c>
      <c r="C177">
        <v>0</v>
      </c>
      <c r="D177">
        <v>3</v>
      </c>
      <c r="E177">
        <v>8</v>
      </c>
      <c r="F177">
        <v>0</v>
      </c>
      <c r="G177">
        <v>0</v>
      </c>
      <c r="H177">
        <v>0</v>
      </c>
      <c r="I177">
        <v>9</v>
      </c>
      <c r="J177">
        <v>2</v>
      </c>
      <c r="K177">
        <v>4</v>
      </c>
      <c r="L177">
        <v>11</v>
      </c>
      <c r="M177">
        <v>-50</v>
      </c>
      <c r="N177">
        <v>16</v>
      </c>
      <c r="O177">
        <v>0</v>
      </c>
      <c r="P177">
        <v>0</v>
      </c>
      <c r="Q177">
        <v>45</v>
      </c>
      <c r="R177">
        <v>53</v>
      </c>
      <c r="S177">
        <v>8.9999999999999993E-3</v>
      </c>
      <c r="T177">
        <v>0</v>
      </c>
      <c r="U177" s="4">
        <v>7.8146036099999776</v>
      </c>
      <c r="V177" s="4">
        <v>152.696</v>
      </c>
      <c r="W177" s="3">
        <f>VLOOKUP(log[[#This Row],[fanRaw (%) dimmer]],[1]DATA!$I$4:$CA$94,(log[[#This Row],[WindU (V)]])*10+2,FALSE)</f>
        <v>0</v>
      </c>
      <c r="X177" s="5">
        <f>VLOOKUP(log[[#This Row],[SolarRef (%)]],[2]Blad2!G$2:EC$102,log[[#This Row],[SolarU (V)]]*10+7,FALSE)</f>
        <v>0</v>
      </c>
      <c r="Y177" s="5">
        <f>log[[#This Row],[gridU (V)]]*log[[#This Row],[SolarU (V)]]</f>
        <v>33</v>
      </c>
    </row>
    <row r="178" spans="1:25" x14ac:dyDescent="0.3">
      <c r="A178">
        <v>0</v>
      </c>
      <c r="B178">
        <v>0</v>
      </c>
      <c r="C178">
        <v>0</v>
      </c>
      <c r="D178">
        <v>3</v>
      </c>
      <c r="E178">
        <v>7</v>
      </c>
      <c r="F178">
        <v>0</v>
      </c>
      <c r="G178">
        <v>0</v>
      </c>
      <c r="H178">
        <v>0</v>
      </c>
      <c r="I178">
        <v>9</v>
      </c>
      <c r="J178">
        <v>0</v>
      </c>
      <c r="K178">
        <v>4</v>
      </c>
      <c r="L178">
        <v>11</v>
      </c>
      <c r="M178">
        <v>-50</v>
      </c>
      <c r="N178">
        <v>16</v>
      </c>
      <c r="O178">
        <v>0</v>
      </c>
      <c r="P178">
        <v>0</v>
      </c>
      <c r="Q178">
        <v>49</v>
      </c>
      <c r="R178">
        <v>55</v>
      </c>
      <c r="S178">
        <v>8.9999999999999993E-3</v>
      </c>
      <c r="T178">
        <v>0</v>
      </c>
      <c r="U178" s="4">
        <v>7.2269935099999856</v>
      </c>
      <c r="V178" s="4">
        <v>165.29599999999999</v>
      </c>
      <c r="W178" s="3">
        <f>VLOOKUP(log[[#This Row],[fanRaw (%) dimmer]],[1]DATA!$I$4:$CA$94,(log[[#This Row],[WindU (V)]])*10+2,FALSE)</f>
        <v>0</v>
      </c>
      <c r="X178" s="5">
        <f>VLOOKUP(log[[#This Row],[SolarRef (%)]],[2]Blad2!G$2:EC$102,log[[#This Row],[SolarU (V)]]*10+7,FALSE)</f>
        <v>0</v>
      </c>
      <c r="Y178" s="5">
        <f>log[[#This Row],[gridU (V)]]*log[[#This Row],[SolarU (V)]]</f>
        <v>33</v>
      </c>
    </row>
    <row r="179" spans="1:25" x14ac:dyDescent="0.3">
      <c r="A179">
        <v>0</v>
      </c>
      <c r="B179">
        <v>0</v>
      </c>
      <c r="C179">
        <v>0</v>
      </c>
      <c r="D179">
        <v>3</v>
      </c>
      <c r="E179">
        <v>7</v>
      </c>
      <c r="F179">
        <v>0</v>
      </c>
      <c r="G179">
        <v>0</v>
      </c>
      <c r="H179">
        <v>0</v>
      </c>
      <c r="I179">
        <v>9</v>
      </c>
      <c r="J179">
        <v>0</v>
      </c>
      <c r="K179">
        <v>4</v>
      </c>
      <c r="L179">
        <v>11</v>
      </c>
      <c r="M179">
        <v>-50</v>
      </c>
      <c r="N179">
        <v>16</v>
      </c>
      <c r="O179">
        <v>0</v>
      </c>
      <c r="P179">
        <v>0</v>
      </c>
      <c r="Q179">
        <v>49</v>
      </c>
      <c r="R179">
        <v>55</v>
      </c>
      <c r="S179">
        <v>8.9999999999999993E-3</v>
      </c>
      <c r="T179">
        <v>0</v>
      </c>
      <c r="U179" s="4">
        <v>7.1388519949999818</v>
      </c>
      <c r="V179" s="4">
        <v>165.495</v>
      </c>
      <c r="W179" s="3">
        <f>VLOOKUP(log[[#This Row],[fanRaw (%) dimmer]],[1]DATA!$I$4:$CA$94,(log[[#This Row],[WindU (V)]])*10+2,FALSE)</f>
        <v>0</v>
      </c>
      <c r="X179" s="5">
        <f>VLOOKUP(log[[#This Row],[SolarRef (%)]],[2]Blad2!G$2:EC$102,log[[#This Row],[SolarU (V)]]*10+7,FALSE)</f>
        <v>0</v>
      </c>
      <c r="Y179" s="5">
        <f>log[[#This Row],[gridU (V)]]*log[[#This Row],[SolarU (V)]]</f>
        <v>33</v>
      </c>
    </row>
    <row r="180" spans="1:25" x14ac:dyDescent="0.3">
      <c r="A180">
        <v>0</v>
      </c>
      <c r="B180">
        <v>0</v>
      </c>
      <c r="C180">
        <v>0</v>
      </c>
      <c r="D180">
        <v>3</v>
      </c>
      <c r="E180">
        <v>6</v>
      </c>
      <c r="F180">
        <v>0</v>
      </c>
      <c r="G180">
        <v>0</v>
      </c>
      <c r="H180">
        <v>0</v>
      </c>
      <c r="I180">
        <v>9</v>
      </c>
      <c r="J180">
        <v>-2</v>
      </c>
      <c r="K180">
        <v>4</v>
      </c>
      <c r="L180">
        <v>11</v>
      </c>
      <c r="M180">
        <v>-50</v>
      </c>
      <c r="N180">
        <v>16</v>
      </c>
      <c r="O180">
        <v>0</v>
      </c>
      <c r="P180">
        <v>0</v>
      </c>
      <c r="Q180">
        <v>52</v>
      </c>
      <c r="R180">
        <v>54</v>
      </c>
      <c r="S180">
        <v>8.9999999999999993E-3</v>
      </c>
      <c r="T180">
        <v>0</v>
      </c>
      <c r="U180" s="4">
        <v>7.1682324999999736</v>
      </c>
      <c r="V180" s="4">
        <v>166.096</v>
      </c>
      <c r="W180" s="3">
        <f>VLOOKUP(log[[#This Row],[fanRaw (%) dimmer]],[1]DATA!$I$4:$CA$94,(log[[#This Row],[WindU (V)]])*10+2,FALSE)</f>
        <v>0</v>
      </c>
      <c r="X180" s="5">
        <f>VLOOKUP(log[[#This Row],[SolarRef (%)]],[2]Blad2!G$2:EC$102,log[[#This Row],[SolarU (V)]]*10+7,FALSE)</f>
        <v>0</v>
      </c>
      <c r="Y180" s="5">
        <f>log[[#This Row],[gridU (V)]]*log[[#This Row],[SolarU (V)]]</f>
        <v>33</v>
      </c>
    </row>
    <row r="181" spans="1:25" x14ac:dyDescent="0.3">
      <c r="A181">
        <v>0</v>
      </c>
      <c r="B181">
        <v>0</v>
      </c>
      <c r="C181">
        <v>0</v>
      </c>
      <c r="D181">
        <v>3</v>
      </c>
      <c r="E181">
        <v>6</v>
      </c>
      <c r="F181">
        <v>0</v>
      </c>
      <c r="G181">
        <v>0</v>
      </c>
      <c r="H181">
        <v>0</v>
      </c>
      <c r="I181">
        <v>9</v>
      </c>
      <c r="J181">
        <v>-2</v>
      </c>
      <c r="K181">
        <v>4</v>
      </c>
      <c r="L181">
        <v>11</v>
      </c>
      <c r="M181">
        <v>-50</v>
      </c>
      <c r="N181">
        <v>16</v>
      </c>
      <c r="O181">
        <v>0</v>
      </c>
      <c r="P181">
        <v>0</v>
      </c>
      <c r="Q181">
        <v>52</v>
      </c>
      <c r="R181">
        <v>54</v>
      </c>
      <c r="S181">
        <v>8.9999999999999993E-3</v>
      </c>
      <c r="T181">
        <v>0</v>
      </c>
      <c r="U181" s="4">
        <v>7.1682324999999736</v>
      </c>
      <c r="V181" s="4">
        <v>166.29499999999999</v>
      </c>
      <c r="W181" s="3">
        <f>VLOOKUP(log[[#This Row],[fanRaw (%) dimmer]],[1]DATA!$I$4:$CA$94,(log[[#This Row],[WindU (V)]])*10+2,FALSE)</f>
        <v>0</v>
      </c>
      <c r="X181" s="5">
        <f>VLOOKUP(log[[#This Row],[SolarRef (%)]],[2]Blad2!G$2:EC$102,log[[#This Row],[SolarU (V)]]*10+7,FALSE)</f>
        <v>0</v>
      </c>
      <c r="Y181" s="5">
        <f>log[[#This Row],[gridU (V)]]*log[[#This Row],[SolarU (V)]]</f>
        <v>33</v>
      </c>
    </row>
    <row r="182" spans="1:25" x14ac:dyDescent="0.3">
      <c r="A182">
        <v>0</v>
      </c>
      <c r="B182">
        <v>0</v>
      </c>
      <c r="C182">
        <v>0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9</v>
      </c>
      <c r="J182">
        <v>-3</v>
      </c>
      <c r="K182">
        <v>4</v>
      </c>
      <c r="L182">
        <v>11</v>
      </c>
      <c r="M182">
        <v>-50</v>
      </c>
      <c r="N182">
        <v>16</v>
      </c>
      <c r="O182">
        <v>0</v>
      </c>
      <c r="P182">
        <v>0</v>
      </c>
      <c r="Q182">
        <v>44</v>
      </c>
      <c r="R182">
        <v>55</v>
      </c>
      <c r="S182">
        <v>8.9999999999999993E-3</v>
      </c>
      <c r="T182">
        <v>0</v>
      </c>
      <c r="U182" s="4">
        <v>7.5795595699999865</v>
      </c>
      <c r="V182" s="4">
        <v>171.29599999999999</v>
      </c>
      <c r="W182" s="3">
        <f>VLOOKUP(log[[#This Row],[fanRaw (%) dimmer]],[1]DATA!$I$4:$CA$94,(log[[#This Row],[WindU (V)]])*10+2,FALSE)</f>
        <v>0</v>
      </c>
      <c r="X182" s="5">
        <f>VLOOKUP(log[[#This Row],[SolarRef (%)]],[2]Blad2!G$2:EC$102,log[[#This Row],[SolarU (V)]]*10+7,FALSE)</f>
        <v>0</v>
      </c>
      <c r="Y182" s="5">
        <f>log[[#This Row],[gridU (V)]]*log[[#This Row],[SolarU (V)]]</f>
        <v>33</v>
      </c>
    </row>
    <row r="183" spans="1:25" x14ac:dyDescent="0.3">
      <c r="A183">
        <v>0</v>
      </c>
      <c r="B183">
        <v>0</v>
      </c>
      <c r="C183">
        <v>0</v>
      </c>
      <c r="D183">
        <v>3</v>
      </c>
      <c r="E183">
        <v>6</v>
      </c>
      <c r="F183">
        <v>0</v>
      </c>
      <c r="G183">
        <v>0</v>
      </c>
      <c r="H183">
        <v>0</v>
      </c>
      <c r="I183">
        <v>9</v>
      </c>
      <c r="J183">
        <v>-3</v>
      </c>
      <c r="K183">
        <v>4</v>
      </c>
      <c r="L183">
        <v>11</v>
      </c>
      <c r="M183">
        <v>-50</v>
      </c>
      <c r="N183">
        <v>16</v>
      </c>
      <c r="O183">
        <v>0</v>
      </c>
      <c r="P183">
        <v>0</v>
      </c>
      <c r="Q183">
        <v>44</v>
      </c>
      <c r="R183">
        <v>55</v>
      </c>
      <c r="S183">
        <v>8.9999999999999993E-3</v>
      </c>
      <c r="T183">
        <v>0</v>
      </c>
      <c r="U183" s="4">
        <v>7.6089400749999783</v>
      </c>
      <c r="V183" s="4">
        <v>171.495</v>
      </c>
      <c r="W183" s="3">
        <f>VLOOKUP(log[[#This Row],[fanRaw (%) dimmer]],[1]DATA!$I$4:$CA$94,(log[[#This Row],[WindU (V)]])*10+2,FALSE)</f>
        <v>0</v>
      </c>
      <c r="X183" s="5">
        <f>VLOOKUP(log[[#This Row],[SolarRef (%)]],[2]Blad2!G$2:EC$102,log[[#This Row],[SolarU (V)]]*10+7,FALSE)</f>
        <v>0</v>
      </c>
      <c r="Y183" s="5">
        <f>log[[#This Row],[gridU (V)]]*log[[#This Row],[SolarU (V)]]</f>
        <v>33</v>
      </c>
    </row>
    <row r="184" spans="1:25" x14ac:dyDescent="0.3">
      <c r="A184">
        <v>0</v>
      </c>
      <c r="B184">
        <v>0</v>
      </c>
      <c r="C184">
        <v>0</v>
      </c>
      <c r="D184">
        <v>3</v>
      </c>
      <c r="E184">
        <v>5</v>
      </c>
      <c r="F184">
        <v>0</v>
      </c>
      <c r="G184">
        <v>0</v>
      </c>
      <c r="H184">
        <v>0</v>
      </c>
      <c r="I184">
        <v>9</v>
      </c>
      <c r="J184">
        <v>-4</v>
      </c>
      <c r="K184">
        <v>4</v>
      </c>
      <c r="L184">
        <v>11</v>
      </c>
      <c r="M184">
        <v>-50</v>
      </c>
      <c r="N184">
        <v>16</v>
      </c>
      <c r="O184">
        <v>0</v>
      </c>
      <c r="P184">
        <v>0</v>
      </c>
      <c r="Q184">
        <v>46</v>
      </c>
      <c r="R184">
        <v>54</v>
      </c>
      <c r="S184">
        <v>8.9999999999999993E-3</v>
      </c>
      <c r="T184">
        <v>0</v>
      </c>
      <c r="U184" s="4">
        <v>7.3445155299999811</v>
      </c>
      <c r="V184" s="4">
        <v>179.29599999999999</v>
      </c>
      <c r="W184" s="3">
        <f>VLOOKUP(log[[#This Row],[fanRaw (%) dimmer]],[1]DATA!$I$4:$CA$94,(log[[#This Row],[WindU (V)]])*10+2,FALSE)</f>
        <v>0</v>
      </c>
      <c r="X184" s="5">
        <f>VLOOKUP(log[[#This Row],[SolarRef (%)]],[2]Blad2!G$2:EC$102,log[[#This Row],[SolarU (V)]]*10+7,FALSE)</f>
        <v>0</v>
      </c>
      <c r="Y184" s="5">
        <f>log[[#This Row],[gridU (V)]]*log[[#This Row],[SolarU (V)]]</f>
        <v>33</v>
      </c>
    </row>
    <row r="185" spans="1:25" x14ac:dyDescent="0.3">
      <c r="A185">
        <v>0</v>
      </c>
      <c r="B185">
        <v>0</v>
      </c>
      <c r="C185">
        <v>0</v>
      </c>
      <c r="D185">
        <v>3</v>
      </c>
      <c r="E185">
        <v>5</v>
      </c>
      <c r="F185">
        <v>0</v>
      </c>
      <c r="G185">
        <v>0</v>
      </c>
      <c r="H185">
        <v>0</v>
      </c>
      <c r="I185">
        <v>9</v>
      </c>
      <c r="J185">
        <v>-4</v>
      </c>
      <c r="K185">
        <v>4</v>
      </c>
      <c r="L185">
        <v>11</v>
      </c>
      <c r="M185">
        <v>-50</v>
      </c>
      <c r="N185">
        <v>16</v>
      </c>
      <c r="O185">
        <v>0</v>
      </c>
      <c r="P185">
        <v>0</v>
      </c>
      <c r="Q185">
        <v>46</v>
      </c>
      <c r="R185">
        <v>54</v>
      </c>
      <c r="S185">
        <v>8.9999999999999993E-3</v>
      </c>
      <c r="T185">
        <v>0</v>
      </c>
      <c r="U185" s="4">
        <v>7.3151350249999894</v>
      </c>
      <c r="V185" s="4">
        <v>179.495</v>
      </c>
      <c r="W185" s="3">
        <f>VLOOKUP(log[[#This Row],[fanRaw (%) dimmer]],[1]DATA!$I$4:$CA$94,(log[[#This Row],[WindU (V)]])*10+2,FALSE)</f>
        <v>0</v>
      </c>
      <c r="X185" s="5">
        <f>VLOOKUP(log[[#This Row],[SolarRef (%)]],[2]Blad2!G$2:EC$102,log[[#This Row],[SolarU (V)]]*10+7,FALSE)</f>
        <v>0</v>
      </c>
      <c r="Y185" s="5">
        <f>log[[#This Row],[gridU (V)]]*log[[#This Row],[SolarU (V)]]</f>
        <v>33</v>
      </c>
    </row>
    <row r="186" spans="1:25" x14ac:dyDescent="0.3">
      <c r="A186">
        <v>0</v>
      </c>
      <c r="B186">
        <v>0</v>
      </c>
      <c r="C186">
        <v>0</v>
      </c>
      <c r="D186">
        <v>3</v>
      </c>
      <c r="E186">
        <v>7</v>
      </c>
      <c r="F186">
        <v>0</v>
      </c>
      <c r="G186">
        <v>0</v>
      </c>
      <c r="H186">
        <v>0</v>
      </c>
      <c r="I186">
        <v>9</v>
      </c>
      <c r="J186">
        <v>2</v>
      </c>
      <c r="K186">
        <v>4</v>
      </c>
      <c r="L186">
        <v>11</v>
      </c>
      <c r="M186">
        <v>-50</v>
      </c>
      <c r="N186">
        <v>16</v>
      </c>
      <c r="O186">
        <v>0</v>
      </c>
      <c r="P186">
        <v>0</v>
      </c>
      <c r="Q186">
        <v>44</v>
      </c>
      <c r="R186">
        <v>54</v>
      </c>
      <c r="S186">
        <v>8.9999999999999993E-3</v>
      </c>
      <c r="T186">
        <v>0</v>
      </c>
      <c r="U186" s="4">
        <v>7.3151350249999894</v>
      </c>
      <c r="V186" s="4">
        <v>183.09800000000001</v>
      </c>
      <c r="W186" s="3">
        <f>VLOOKUP(log[[#This Row],[fanRaw (%) dimmer]],[1]DATA!$I$4:$CA$94,(log[[#This Row],[WindU (V)]])*10+2,FALSE)</f>
        <v>0</v>
      </c>
      <c r="X186" s="5">
        <f>VLOOKUP(log[[#This Row],[SolarRef (%)]],[2]Blad2!G$2:EC$102,log[[#This Row],[SolarU (V)]]*10+7,FALSE)</f>
        <v>0</v>
      </c>
      <c r="Y186" s="5">
        <f>log[[#This Row],[gridU (V)]]*log[[#This Row],[SolarU (V)]]</f>
        <v>33</v>
      </c>
    </row>
    <row r="187" spans="1:25" x14ac:dyDescent="0.3">
      <c r="A187">
        <v>0</v>
      </c>
      <c r="B187">
        <v>0</v>
      </c>
      <c r="C187">
        <v>0</v>
      </c>
      <c r="D187">
        <v>3</v>
      </c>
      <c r="E187">
        <v>7</v>
      </c>
      <c r="F187">
        <v>0</v>
      </c>
      <c r="G187">
        <v>0</v>
      </c>
      <c r="H187">
        <v>0</v>
      </c>
      <c r="I187">
        <v>9</v>
      </c>
      <c r="J187">
        <v>2</v>
      </c>
      <c r="K187">
        <v>4</v>
      </c>
      <c r="L187">
        <v>11</v>
      </c>
      <c r="M187">
        <v>-50</v>
      </c>
      <c r="N187">
        <v>16</v>
      </c>
      <c r="O187">
        <v>0</v>
      </c>
      <c r="P187">
        <v>0</v>
      </c>
      <c r="Q187">
        <v>44</v>
      </c>
      <c r="R187">
        <v>54</v>
      </c>
      <c r="S187">
        <v>8.9999999999999993E-3</v>
      </c>
      <c r="T187">
        <v>0</v>
      </c>
      <c r="U187" s="4">
        <v>7.3151350249999894</v>
      </c>
      <c r="V187" s="4">
        <v>183.29499999999999</v>
      </c>
      <c r="W187" s="3">
        <f>VLOOKUP(log[[#This Row],[fanRaw (%) dimmer]],[1]DATA!$I$4:$CA$94,(log[[#This Row],[WindU (V)]])*10+2,FALSE)</f>
        <v>0</v>
      </c>
      <c r="X187" s="5">
        <f>VLOOKUP(log[[#This Row],[SolarRef (%)]],[2]Blad2!G$2:EC$102,log[[#This Row],[SolarU (V)]]*10+7,FALSE)</f>
        <v>0</v>
      </c>
      <c r="Y187" s="5">
        <f>log[[#This Row],[gridU (V)]]*log[[#This Row],[SolarU (V)]]</f>
        <v>33</v>
      </c>
    </row>
    <row r="188" spans="1:25" x14ac:dyDescent="0.3">
      <c r="A188">
        <v>0</v>
      </c>
      <c r="B188">
        <v>0</v>
      </c>
      <c r="C188">
        <v>0</v>
      </c>
      <c r="D188">
        <v>3</v>
      </c>
      <c r="E188">
        <v>5</v>
      </c>
      <c r="F188">
        <v>0</v>
      </c>
      <c r="G188">
        <v>0</v>
      </c>
      <c r="H188">
        <v>0</v>
      </c>
      <c r="I188">
        <v>9</v>
      </c>
      <c r="J188">
        <v>0</v>
      </c>
      <c r="K188">
        <v>4</v>
      </c>
      <c r="L188">
        <v>11</v>
      </c>
      <c r="M188">
        <v>-50</v>
      </c>
      <c r="N188">
        <v>16</v>
      </c>
      <c r="O188">
        <v>0</v>
      </c>
      <c r="P188">
        <v>0</v>
      </c>
      <c r="Q188">
        <v>49</v>
      </c>
      <c r="R188">
        <v>53</v>
      </c>
      <c r="S188">
        <v>8.9999999999999993E-3</v>
      </c>
      <c r="T188">
        <v>0</v>
      </c>
      <c r="U188" s="4">
        <v>7.1976130049999796</v>
      </c>
      <c r="V188" s="4">
        <v>184.29599999999999</v>
      </c>
      <c r="W188" s="3">
        <f>VLOOKUP(log[[#This Row],[fanRaw (%) dimmer]],[1]DATA!$I$4:$CA$94,(log[[#This Row],[WindU (V)]])*10+2,FALSE)</f>
        <v>0</v>
      </c>
      <c r="X188" s="5">
        <f>VLOOKUP(log[[#This Row],[SolarRef (%)]],[2]Blad2!G$2:EC$102,log[[#This Row],[SolarU (V)]]*10+7,FALSE)</f>
        <v>0</v>
      </c>
      <c r="Y188" s="5">
        <f>log[[#This Row],[gridU (V)]]*log[[#This Row],[SolarU (V)]]</f>
        <v>33</v>
      </c>
    </row>
    <row r="189" spans="1:25" x14ac:dyDescent="0.3">
      <c r="A189">
        <v>0</v>
      </c>
      <c r="B189">
        <v>0</v>
      </c>
      <c r="C189">
        <v>0</v>
      </c>
      <c r="D189">
        <v>3</v>
      </c>
      <c r="E189">
        <v>5</v>
      </c>
      <c r="F189">
        <v>0</v>
      </c>
      <c r="G189">
        <v>0</v>
      </c>
      <c r="H189">
        <v>0</v>
      </c>
      <c r="I189">
        <v>9</v>
      </c>
      <c r="J189">
        <v>0</v>
      </c>
      <c r="K189">
        <v>4</v>
      </c>
      <c r="L189">
        <v>11</v>
      </c>
      <c r="M189">
        <v>-50</v>
      </c>
      <c r="N189">
        <v>16</v>
      </c>
      <c r="O189">
        <v>0</v>
      </c>
      <c r="P189">
        <v>0</v>
      </c>
      <c r="Q189">
        <v>49</v>
      </c>
      <c r="R189">
        <v>53</v>
      </c>
      <c r="S189">
        <v>8.9999999999999993E-3</v>
      </c>
      <c r="T189">
        <v>0</v>
      </c>
      <c r="U189" s="4">
        <v>7.2269935099999856</v>
      </c>
      <c r="V189" s="4">
        <v>184.49700000000001</v>
      </c>
      <c r="W189" s="3">
        <f>VLOOKUP(log[[#This Row],[fanRaw (%) dimmer]],[1]DATA!$I$4:$CA$94,(log[[#This Row],[WindU (V)]])*10+2,FALSE)</f>
        <v>0</v>
      </c>
      <c r="X189" s="5">
        <f>VLOOKUP(log[[#This Row],[SolarRef (%)]],[2]Blad2!G$2:EC$102,log[[#This Row],[SolarU (V)]]*10+7,FALSE)</f>
        <v>0</v>
      </c>
      <c r="Y189" s="5">
        <f>log[[#This Row],[gridU (V)]]*log[[#This Row],[SolarU (V)]]</f>
        <v>33</v>
      </c>
    </row>
    <row r="190" spans="1:25" x14ac:dyDescent="0.3">
      <c r="A190">
        <v>0</v>
      </c>
      <c r="B190">
        <v>0</v>
      </c>
      <c r="C190">
        <v>0</v>
      </c>
      <c r="D190">
        <v>3</v>
      </c>
      <c r="E190">
        <v>5</v>
      </c>
      <c r="F190">
        <v>0</v>
      </c>
      <c r="G190">
        <v>0</v>
      </c>
      <c r="H190">
        <v>0</v>
      </c>
      <c r="I190">
        <v>9</v>
      </c>
      <c r="J190">
        <v>0</v>
      </c>
      <c r="K190">
        <v>4</v>
      </c>
      <c r="L190">
        <v>11</v>
      </c>
      <c r="M190">
        <v>-50</v>
      </c>
      <c r="N190">
        <v>16</v>
      </c>
      <c r="O190">
        <v>0</v>
      </c>
      <c r="P190">
        <v>0</v>
      </c>
      <c r="Q190">
        <v>49</v>
      </c>
      <c r="R190">
        <v>53</v>
      </c>
      <c r="S190">
        <v>8.9999999999999993E-3</v>
      </c>
      <c r="T190">
        <v>0</v>
      </c>
      <c r="U190" s="4">
        <v>7.2269935099999856</v>
      </c>
      <c r="V190" s="4">
        <v>184.69499999999999</v>
      </c>
      <c r="W190" s="3">
        <f>VLOOKUP(log[[#This Row],[fanRaw (%) dimmer]],[1]DATA!$I$4:$CA$94,(log[[#This Row],[WindU (V)]])*10+2,FALSE)</f>
        <v>0</v>
      </c>
      <c r="X190" s="5">
        <f>VLOOKUP(log[[#This Row],[SolarRef (%)]],[2]Blad2!G$2:EC$102,log[[#This Row],[SolarU (V)]]*10+7,FALSE)</f>
        <v>0</v>
      </c>
      <c r="Y190" s="5">
        <f>log[[#This Row],[gridU (V)]]*log[[#This Row],[SolarU (V)]]</f>
        <v>33</v>
      </c>
    </row>
    <row r="191" spans="1:25" x14ac:dyDescent="0.3">
      <c r="A191">
        <v>0</v>
      </c>
      <c r="B191">
        <v>0</v>
      </c>
      <c r="C191">
        <v>0</v>
      </c>
      <c r="D191">
        <v>3</v>
      </c>
      <c r="E191">
        <v>7</v>
      </c>
      <c r="F191">
        <v>0</v>
      </c>
      <c r="G191">
        <v>0</v>
      </c>
      <c r="H191">
        <v>0</v>
      </c>
      <c r="I191">
        <v>9</v>
      </c>
      <c r="J191">
        <v>-2</v>
      </c>
      <c r="K191">
        <v>4</v>
      </c>
      <c r="L191">
        <v>11</v>
      </c>
      <c r="M191">
        <v>-50</v>
      </c>
      <c r="N191">
        <v>16</v>
      </c>
      <c r="O191">
        <v>0</v>
      </c>
      <c r="P191">
        <v>0</v>
      </c>
      <c r="Q191">
        <v>48</v>
      </c>
      <c r="R191">
        <v>55</v>
      </c>
      <c r="S191">
        <v>8.9999999999999993E-3</v>
      </c>
      <c r="T191">
        <v>0</v>
      </c>
      <c r="U191" s="4">
        <v>7.4032765399999789</v>
      </c>
      <c r="V191" s="4">
        <v>189.096</v>
      </c>
      <c r="W191" s="3">
        <f>VLOOKUP(log[[#This Row],[fanRaw (%) dimmer]],[1]DATA!$I$4:$CA$94,(log[[#This Row],[WindU (V)]])*10+2,FALSE)</f>
        <v>0</v>
      </c>
      <c r="X191" s="5">
        <f>VLOOKUP(log[[#This Row],[SolarRef (%)]],[2]Blad2!G$2:EC$102,log[[#This Row],[SolarU (V)]]*10+7,FALSE)</f>
        <v>0</v>
      </c>
      <c r="Y191" s="5">
        <f>log[[#This Row],[gridU (V)]]*log[[#This Row],[SolarU (V)]]</f>
        <v>33</v>
      </c>
    </row>
    <row r="192" spans="1:25" x14ac:dyDescent="0.3">
      <c r="A192">
        <v>0</v>
      </c>
      <c r="B192">
        <v>0</v>
      </c>
      <c r="C192">
        <v>0</v>
      </c>
      <c r="D192">
        <v>3</v>
      </c>
      <c r="E192">
        <v>7</v>
      </c>
      <c r="F192">
        <v>0</v>
      </c>
      <c r="G192">
        <v>0</v>
      </c>
      <c r="H192">
        <v>0</v>
      </c>
      <c r="I192">
        <v>9</v>
      </c>
      <c r="J192">
        <v>-2</v>
      </c>
      <c r="K192">
        <v>4</v>
      </c>
      <c r="L192">
        <v>11</v>
      </c>
      <c r="M192">
        <v>-50</v>
      </c>
      <c r="N192">
        <v>16</v>
      </c>
      <c r="O192">
        <v>0</v>
      </c>
      <c r="P192">
        <v>0</v>
      </c>
      <c r="Q192">
        <v>48</v>
      </c>
      <c r="R192">
        <v>55</v>
      </c>
      <c r="S192">
        <v>8.9999999999999993E-3</v>
      </c>
      <c r="T192">
        <v>0</v>
      </c>
      <c r="U192" s="4">
        <v>7.4914180549999827</v>
      </c>
      <c r="V192" s="4">
        <v>189.29499999999999</v>
      </c>
      <c r="W192" s="3">
        <f>VLOOKUP(log[[#This Row],[fanRaw (%) dimmer]],[1]DATA!$I$4:$CA$94,(log[[#This Row],[WindU (V)]])*10+2,FALSE)</f>
        <v>0</v>
      </c>
      <c r="X192" s="5">
        <f>VLOOKUP(log[[#This Row],[SolarRef (%)]],[2]Blad2!G$2:EC$102,log[[#This Row],[SolarU (V)]]*10+7,FALSE)</f>
        <v>0</v>
      </c>
      <c r="Y192" s="5">
        <f>log[[#This Row],[gridU (V)]]*log[[#This Row],[SolarU (V)]]</f>
        <v>33</v>
      </c>
    </row>
    <row r="193" spans="1:25" x14ac:dyDescent="0.3">
      <c r="A193">
        <v>0</v>
      </c>
      <c r="B193">
        <v>0</v>
      </c>
      <c r="C193">
        <v>0</v>
      </c>
      <c r="D193">
        <v>3</v>
      </c>
      <c r="E193">
        <v>6</v>
      </c>
      <c r="F193">
        <v>0</v>
      </c>
      <c r="G193">
        <v>0</v>
      </c>
      <c r="H193">
        <v>0</v>
      </c>
      <c r="I193">
        <v>9</v>
      </c>
      <c r="J193">
        <v>-2</v>
      </c>
      <c r="K193">
        <v>4</v>
      </c>
      <c r="L193">
        <v>11</v>
      </c>
      <c r="M193">
        <v>-50</v>
      </c>
      <c r="N193">
        <v>16</v>
      </c>
      <c r="O193">
        <v>0</v>
      </c>
      <c r="P193">
        <v>0</v>
      </c>
      <c r="Q193">
        <v>49</v>
      </c>
      <c r="R193">
        <v>53</v>
      </c>
      <c r="S193">
        <v>8.9999999999999993E-3</v>
      </c>
      <c r="T193">
        <v>0</v>
      </c>
      <c r="U193" s="4">
        <v>7.2269935099999856</v>
      </c>
      <c r="V193" s="4">
        <v>197.49700000000001</v>
      </c>
      <c r="W193" s="3">
        <f>VLOOKUP(log[[#This Row],[fanRaw (%) dimmer]],[1]DATA!$I$4:$CA$94,(log[[#This Row],[WindU (V)]])*10+2,FALSE)</f>
        <v>0</v>
      </c>
      <c r="X193" s="5">
        <f>VLOOKUP(log[[#This Row],[SolarRef (%)]],[2]Blad2!G$2:EC$102,log[[#This Row],[SolarU (V)]]*10+7,FALSE)</f>
        <v>0</v>
      </c>
      <c r="Y193" s="5">
        <f>log[[#This Row],[gridU (V)]]*log[[#This Row],[SolarU (V)]]</f>
        <v>33</v>
      </c>
    </row>
    <row r="194" spans="1:25" x14ac:dyDescent="0.3">
      <c r="A194">
        <v>0</v>
      </c>
      <c r="B194">
        <v>0</v>
      </c>
      <c r="C194">
        <v>0</v>
      </c>
      <c r="D194">
        <v>3</v>
      </c>
      <c r="E194">
        <v>6</v>
      </c>
      <c r="F194">
        <v>0</v>
      </c>
      <c r="G194">
        <v>0</v>
      </c>
      <c r="H194">
        <v>0</v>
      </c>
      <c r="I194">
        <v>9</v>
      </c>
      <c r="J194">
        <v>-2</v>
      </c>
      <c r="K194">
        <v>4</v>
      </c>
      <c r="L194">
        <v>11</v>
      </c>
      <c r="M194">
        <v>-50</v>
      </c>
      <c r="N194">
        <v>16</v>
      </c>
      <c r="O194">
        <v>0</v>
      </c>
      <c r="P194">
        <v>0</v>
      </c>
      <c r="Q194">
        <v>49</v>
      </c>
      <c r="R194">
        <v>53</v>
      </c>
      <c r="S194">
        <v>8.9999999999999993E-3</v>
      </c>
      <c r="T194">
        <v>0</v>
      </c>
      <c r="U194" s="4">
        <v>7.2269935099999856</v>
      </c>
      <c r="V194" s="4">
        <v>197.69499999999999</v>
      </c>
      <c r="W194" s="3">
        <f>VLOOKUP(log[[#This Row],[fanRaw (%) dimmer]],[1]DATA!$I$4:$CA$94,(log[[#This Row],[WindU (V)]])*10+2,FALSE)</f>
        <v>0</v>
      </c>
      <c r="X194" s="5">
        <f>VLOOKUP(log[[#This Row],[SolarRef (%)]],[2]Blad2!G$2:EC$102,log[[#This Row],[SolarU (V)]]*10+7,FALSE)</f>
        <v>0</v>
      </c>
      <c r="Y194" s="5">
        <f>log[[#This Row],[gridU (V)]]*log[[#This Row],[SolarU (V)]]</f>
        <v>33</v>
      </c>
    </row>
    <row r="195" spans="1:25" x14ac:dyDescent="0.3">
      <c r="A195">
        <v>0</v>
      </c>
      <c r="B195">
        <v>0</v>
      </c>
      <c r="C195">
        <v>0</v>
      </c>
      <c r="D195">
        <v>3</v>
      </c>
      <c r="E195">
        <v>9</v>
      </c>
      <c r="F195">
        <v>0</v>
      </c>
      <c r="G195">
        <v>0</v>
      </c>
      <c r="H195">
        <v>0</v>
      </c>
      <c r="I195">
        <v>9</v>
      </c>
      <c r="J195">
        <v>-2</v>
      </c>
      <c r="K195">
        <v>4</v>
      </c>
      <c r="L195">
        <v>11</v>
      </c>
      <c r="M195">
        <v>-50</v>
      </c>
      <c r="N195">
        <v>16</v>
      </c>
      <c r="O195">
        <v>0</v>
      </c>
      <c r="P195">
        <v>0</v>
      </c>
      <c r="Q195">
        <v>40</v>
      </c>
      <c r="R195">
        <v>53</v>
      </c>
      <c r="S195">
        <v>8.9999999999999993E-3</v>
      </c>
      <c r="T195">
        <v>0</v>
      </c>
      <c r="U195" s="4">
        <v>7.2269935099999856</v>
      </c>
      <c r="V195" s="4">
        <v>197.89599999999999</v>
      </c>
      <c r="W195" s="3">
        <f>VLOOKUP(log[[#This Row],[fanRaw (%) dimmer]],[1]DATA!$I$4:$CA$94,(log[[#This Row],[WindU (V)]])*10+2,FALSE)</f>
        <v>0</v>
      </c>
      <c r="X195" s="5">
        <f>VLOOKUP(log[[#This Row],[SolarRef (%)]],[2]Blad2!G$2:EC$102,log[[#This Row],[SolarU (V)]]*10+7,FALSE)</f>
        <v>0</v>
      </c>
      <c r="Y195" s="5">
        <f>log[[#This Row],[gridU (V)]]*log[[#This Row],[SolarU (V)]]</f>
        <v>33</v>
      </c>
    </row>
    <row r="196" spans="1:25" x14ac:dyDescent="0.3">
      <c r="A196">
        <v>0</v>
      </c>
      <c r="B196">
        <v>0</v>
      </c>
      <c r="C196">
        <v>0</v>
      </c>
      <c r="D196">
        <v>3</v>
      </c>
      <c r="E196">
        <v>9</v>
      </c>
      <c r="F196">
        <v>0</v>
      </c>
      <c r="G196">
        <v>0</v>
      </c>
      <c r="H196">
        <v>0</v>
      </c>
      <c r="I196">
        <v>9</v>
      </c>
      <c r="J196">
        <v>-2</v>
      </c>
      <c r="K196">
        <v>4</v>
      </c>
      <c r="L196">
        <v>11</v>
      </c>
      <c r="M196">
        <v>-50</v>
      </c>
      <c r="N196">
        <v>16</v>
      </c>
      <c r="O196">
        <v>0</v>
      </c>
      <c r="P196">
        <v>0</v>
      </c>
      <c r="Q196">
        <v>40</v>
      </c>
      <c r="R196">
        <v>53</v>
      </c>
      <c r="S196">
        <v>8.9999999999999993E-3</v>
      </c>
      <c r="T196">
        <v>0</v>
      </c>
      <c r="U196" s="4">
        <v>7.1682324999999736</v>
      </c>
      <c r="V196" s="4">
        <v>198.096</v>
      </c>
      <c r="W196" s="3">
        <f>VLOOKUP(log[[#This Row],[fanRaw (%) dimmer]],[1]DATA!$I$4:$CA$94,(log[[#This Row],[WindU (V)]])*10+2,FALSE)</f>
        <v>0</v>
      </c>
      <c r="X196" s="5">
        <f>VLOOKUP(log[[#This Row],[SolarRef (%)]],[2]Blad2!G$2:EC$102,log[[#This Row],[SolarU (V)]]*10+7,FALSE)</f>
        <v>0</v>
      </c>
      <c r="Y196" s="5">
        <f>log[[#This Row],[gridU (V)]]*log[[#This Row],[SolarU (V)]]</f>
        <v>33</v>
      </c>
    </row>
    <row r="197" spans="1:25" x14ac:dyDescent="0.3">
      <c r="A197">
        <v>0</v>
      </c>
      <c r="B197">
        <v>0</v>
      </c>
      <c r="C197">
        <v>0</v>
      </c>
      <c r="D197">
        <v>3</v>
      </c>
      <c r="E197">
        <v>5</v>
      </c>
      <c r="F197">
        <v>0</v>
      </c>
      <c r="G197">
        <v>0</v>
      </c>
      <c r="H197">
        <v>0</v>
      </c>
      <c r="I197">
        <v>9</v>
      </c>
      <c r="J197">
        <v>1</v>
      </c>
      <c r="K197">
        <v>4</v>
      </c>
      <c r="L197">
        <v>11</v>
      </c>
      <c r="M197">
        <v>-50</v>
      </c>
      <c r="N197">
        <v>17</v>
      </c>
      <c r="O197">
        <v>0</v>
      </c>
      <c r="P197">
        <v>0</v>
      </c>
      <c r="Q197">
        <v>49</v>
      </c>
      <c r="R197">
        <v>51</v>
      </c>
      <c r="S197">
        <v>8.9999999999999993E-3</v>
      </c>
      <c r="T197">
        <v>0</v>
      </c>
      <c r="U197" s="4">
        <v>6.0223928049999813</v>
      </c>
      <c r="V197" s="4">
        <v>13.298</v>
      </c>
      <c r="W197" s="3">
        <f>VLOOKUP(log[[#This Row],[fanRaw (%) dimmer]],[1]DATA!$I$4:$CA$94,(log[[#This Row],[WindU (V)]])*10+2,FALSE)</f>
        <v>0</v>
      </c>
      <c r="X197" s="5">
        <f>VLOOKUP(log[[#This Row],[SolarRef (%)]],[2]Blad2!G$2:EC$102,log[[#This Row],[SolarU (V)]]*10+7,FALSE)</f>
        <v>0</v>
      </c>
      <c r="Y197" s="5">
        <f>log[[#This Row],[gridU (V)]]*log[[#This Row],[SolarU (V)]]</f>
        <v>33</v>
      </c>
    </row>
    <row r="198" spans="1:25" x14ac:dyDescent="0.3">
      <c r="A198">
        <v>0</v>
      </c>
      <c r="B198">
        <v>0</v>
      </c>
      <c r="C198">
        <v>0</v>
      </c>
      <c r="D198">
        <v>3</v>
      </c>
      <c r="E198">
        <v>5</v>
      </c>
      <c r="F198">
        <v>0</v>
      </c>
      <c r="G198">
        <v>0</v>
      </c>
      <c r="H198">
        <v>0</v>
      </c>
      <c r="I198">
        <v>9</v>
      </c>
      <c r="J198">
        <v>1</v>
      </c>
      <c r="K198">
        <v>4</v>
      </c>
      <c r="L198">
        <v>11</v>
      </c>
      <c r="M198">
        <v>-50</v>
      </c>
      <c r="N198">
        <v>17</v>
      </c>
      <c r="O198">
        <v>0</v>
      </c>
      <c r="P198">
        <v>0</v>
      </c>
      <c r="Q198">
        <v>49</v>
      </c>
      <c r="R198">
        <v>51</v>
      </c>
      <c r="S198">
        <v>8.9999999999999993E-3</v>
      </c>
      <c r="T198">
        <v>0</v>
      </c>
      <c r="U198" s="4">
        <v>6.0517733099999731</v>
      </c>
      <c r="V198" s="4">
        <v>13.494999999999999</v>
      </c>
      <c r="W198" s="3">
        <f>VLOOKUP(log[[#This Row],[fanRaw (%) dimmer]],[1]DATA!$I$4:$CA$94,(log[[#This Row],[WindU (V)]])*10+2,FALSE)</f>
        <v>0</v>
      </c>
      <c r="X198" s="5">
        <f>VLOOKUP(log[[#This Row],[SolarRef (%)]],[2]Blad2!G$2:EC$102,log[[#This Row],[SolarU (V)]]*10+7,FALSE)</f>
        <v>0</v>
      </c>
      <c r="Y198" s="5">
        <f>log[[#This Row],[gridU (V)]]*log[[#This Row],[SolarU (V)]]</f>
        <v>33</v>
      </c>
    </row>
    <row r="199" spans="1:25" x14ac:dyDescent="0.3">
      <c r="A199">
        <v>0</v>
      </c>
      <c r="B199">
        <v>0</v>
      </c>
      <c r="C199">
        <v>0</v>
      </c>
      <c r="D199">
        <v>3</v>
      </c>
      <c r="E199">
        <v>8</v>
      </c>
      <c r="F199">
        <v>0</v>
      </c>
      <c r="G199">
        <v>0</v>
      </c>
      <c r="H199">
        <v>0</v>
      </c>
      <c r="I199">
        <v>9</v>
      </c>
      <c r="J199">
        <v>-3</v>
      </c>
      <c r="K199">
        <v>4</v>
      </c>
      <c r="L199">
        <v>11</v>
      </c>
      <c r="M199">
        <v>-50</v>
      </c>
      <c r="N199">
        <v>17</v>
      </c>
      <c r="O199">
        <v>0</v>
      </c>
      <c r="P199">
        <v>0</v>
      </c>
      <c r="Q199">
        <v>47</v>
      </c>
      <c r="R199">
        <v>53</v>
      </c>
      <c r="S199">
        <v>8.9999999999999993E-3</v>
      </c>
      <c r="T199">
        <v>0</v>
      </c>
      <c r="U199" s="4">
        <v>6.1986758349999889</v>
      </c>
      <c r="V199" s="4">
        <v>14.696</v>
      </c>
      <c r="W199" s="3">
        <f>VLOOKUP(log[[#This Row],[fanRaw (%) dimmer]],[1]DATA!$I$4:$CA$94,(log[[#This Row],[WindU (V)]])*10+2,FALSE)</f>
        <v>0</v>
      </c>
      <c r="X199" s="5">
        <f>VLOOKUP(log[[#This Row],[SolarRef (%)]],[2]Blad2!G$2:EC$102,log[[#This Row],[SolarU (V)]]*10+7,FALSE)</f>
        <v>0</v>
      </c>
      <c r="Y199" s="5">
        <f>log[[#This Row],[gridU (V)]]*log[[#This Row],[SolarU (V)]]</f>
        <v>33</v>
      </c>
    </row>
    <row r="200" spans="1:25" x14ac:dyDescent="0.3">
      <c r="A200">
        <v>0</v>
      </c>
      <c r="B200">
        <v>0</v>
      </c>
      <c r="C200">
        <v>0</v>
      </c>
      <c r="D200">
        <v>3</v>
      </c>
      <c r="E200">
        <v>8</v>
      </c>
      <c r="F200">
        <v>0</v>
      </c>
      <c r="G200">
        <v>0</v>
      </c>
      <c r="H200">
        <v>0</v>
      </c>
      <c r="I200">
        <v>9</v>
      </c>
      <c r="J200">
        <v>-3</v>
      </c>
      <c r="K200">
        <v>4</v>
      </c>
      <c r="L200">
        <v>11</v>
      </c>
      <c r="M200">
        <v>-50</v>
      </c>
      <c r="N200">
        <v>17</v>
      </c>
      <c r="O200">
        <v>0</v>
      </c>
      <c r="P200">
        <v>0</v>
      </c>
      <c r="Q200">
        <v>47</v>
      </c>
      <c r="R200">
        <v>53</v>
      </c>
      <c r="S200">
        <v>8.9999999999999993E-3</v>
      </c>
      <c r="T200">
        <v>0</v>
      </c>
      <c r="U200" s="4">
        <v>6.3455783599999904</v>
      </c>
      <c r="V200" s="4">
        <v>14.896000000000001</v>
      </c>
      <c r="W200" s="3">
        <f>VLOOKUP(log[[#This Row],[fanRaw (%) dimmer]],[1]DATA!$I$4:$CA$94,(log[[#This Row],[WindU (V)]])*10+2,FALSE)</f>
        <v>0</v>
      </c>
      <c r="X200" s="5">
        <f>VLOOKUP(log[[#This Row],[SolarRef (%)]],[2]Blad2!G$2:EC$102,log[[#This Row],[SolarU (V)]]*10+7,FALSE)</f>
        <v>0</v>
      </c>
      <c r="Y200" s="5">
        <f>log[[#This Row],[gridU (V)]]*log[[#This Row],[SolarU (V)]]</f>
        <v>33</v>
      </c>
    </row>
    <row r="201" spans="1:25" x14ac:dyDescent="0.3">
      <c r="A201">
        <v>0</v>
      </c>
      <c r="B201">
        <v>0</v>
      </c>
      <c r="C201">
        <v>0</v>
      </c>
      <c r="D201">
        <v>3</v>
      </c>
      <c r="E201">
        <v>7</v>
      </c>
      <c r="F201">
        <v>0</v>
      </c>
      <c r="G201">
        <v>0</v>
      </c>
      <c r="H201">
        <v>0</v>
      </c>
      <c r="I201">
        <v>9</v>
      </c>
      <c r="J201">
        <v>2</v>
      </c>
      <c r="K201">
        <v>4</v>
      </c>
      <c r="L201">
        <v>11</v>
      </c>
      <c r="M201">
        <v>-50</v>
      </c>
      <c r="N201">
        <v>17</v>
      </c>
      <c r="O201">
        <v>0</v>
      </c>
      <c r="P201">
        <v>0</v>
      </c>
      <c r="Q201">
        <v>54</v>
      </c>
      <c r="R201">
        <v>56</v>
      </c>
      <c r="S201">
        <v>8.9999999999999993E-3</v>
      </c>
      <c r="T201">
        <v>0</v>
      </c>
      <c r="U201" s="4">
        <v>6.3749588649999822</v>
      </c>
      <c r="V201" s="4">
        <v>15.904999999999999</v>
      </c>
      <c r="W201" s="3">
        <f>VLOOKUP(log[[#This Row],[fanRaw (%) dimmer]],[1]DATA!$I$4:$CA$94,(log[[#This Row],[WindU (V)]])*10+2,FALSE)</f>
        <v>0</v>
      </c>
      <c r="X201" s="5">
        <f>VLOOKUP(log[[#This Row],[SolarRef (%)]],[2]Blad2!G$2:EC$102,log[[#This Row],[SolarU (V)]]*10+7,FALSE)</f>
        <v>0</v>
      </c>
      <c r="Y201" s="5">
        <f>log[[#This Row],[gridU (V)]]*log[[#This Row],[SolarU (V)]]</f>
        <v>33</v>
      </c>
    </row>
    <row r="202" spans="1:25" x14ac:dyDescent="0.3">
      <c r="A202">
        <v>0</v>
      </c>
      <c r="B202">
        <v>0</v>
      </c>
      <c r="C202">
        <v>0</v>
      </c>
      <c r="D202">
        <v>3</v>
      </c>
      <c r="E202">
        <v>7</v>
      </c>
      <c r="F202">
        <v>0</v>
      </c>
      <c r="G202">
        <v>0</v>
      </c>
      <c r="H202">
        <v>0</v>
      </c>
      <c r="I202">
        <v>9</v>
      </c>
      <c r="J202">
        <v>2</v>
      </c>
      <c r="K202">
        <v>4</v>
      </c>
      <c r="L202">
        <v>11</v>
      </c>
      <c r="M202">
        <v>-50</v>
      </c>
      <c r="N202">
        <v>17</v>
      </c>
      <c r="O202">
        <v>0</v>
      </c>
      <c r="P202">
        <v>0</v>
      </c>
      <c r="Q202">
        <v>54</v>
      </c>
      <c r="R202">
        <v>56</v>
      </c>
      <c r="S202">
        <v>8.9999999999999993E-3</v>
      </c>
      <c r="T202">
        <v>0</v>
      </c>
      <c r="U202" s="4">
        <v>6.3161978549999702</v>
      </c>
      <c r="V202" s="4">
        <v>16.097999999999999</v>
      </c>
      <c r="W202" s="3">
        <f>VLOOKUP(log[[#This Row],[fanRaw (%) dimmer]],[1]DATA!$I$4:$CA$94,(log[[#This Row],[WindU (V)]])*10+2,FALSE)</f>
        <v>0</v>
      </c>
      <c r="X202" s="5">
        <f>VLOOKUP(log[[#This Row],[SolarRef (%)]],[2]Blad2!G$2:EC$102,log[[#This Row],[SolarU (V)]]*10+7,FALSE)</f>
        <v>0</v>
      </c>
      <c r="Y202" s="5">
        <f>log[[#This Row],[gridU (V)]]*log[[#This Row],[SolarU (V)]]</f>
        <v>33</v>
      </c>
    </row>
    <row r="203" spans="1:25" x14ac:dyDescent="0.3">
      <c r="A203">
        <v>0</v>
      </c>
      <c r="B203">
        <v>0</v>
      </c>
      <c r="C203">
        <v>0</v>
      </c>
      <c r="D203">
        <v>3</v>
      </c>
      <c r="E203">
        <v>12</v>
      </c>
      <c r="F203">
        <v>0</v>
      </c>
      <c r="G203">
        <v>0</v>
      </c>
      <c r="H203">
        <v>0</v>
      </c>
      <c r="I203">
        <v>9</v>
      </c>
      <c r="J203">
        <v>-2</v>
      </c>
      <c r="K203">
        <v>4</v>
      </c>
      <c r="L203">
        <v>11</v>
      </c>
      <c r="M203">
        <v>-50</v>
      </c>
      <c r="N203">
        <v>17</v>
      </c>
      <c r="O203">
        <v>0</v>
      </c>
      <c r="P203">
        <v>0</v>
      </c>
      <c r="Q203">
        <v>45</v>
      </c>
      <c r="R203">
        <v>52</v>
      </c>
      <c r="S203">
        <v>8.9999999999999993E-3</v>
      </c>
      <c r="T203">
        <v>0</v>
      </c>
      <c r="U203" s="4">
        <v>6.3455783599999904</v>
      </c>
      <c r="V203" s="4">
        <v>17.097999999999999</v>
      </c>
      <c r="W203" s="3">
        <f>VLOOKUP(log[[#This Row],[fanRaw (%) dimmer]],[1]DATA!$I$4:$CA$94,(log[[#This Row],[WindU (V)]])*10+2,FALSE)</f>
        <v>0</v>
      </c>
      <c r="X203" s="5">
        <f>VLOOKUP(log[[#This Row],[SolarRef (%)]],[2]Blad2!G$2:EC$102,log[[#This Row],[SolarU (V)]]*10+7,FALSE)</f>
        <v>0</v>
      </c>
      <c r="Y203" s="5">
        <f>log[[#This Row],[gridU (V)]]*log[[#This Row],[SolarU (V)]]</f>
        <v>33</v>
      </c>
    </row>
    <row r="204" spans="1:25" x14ac:dyDescent="0.3">
      <c r="A204">
        <v>0</v>
      </c>
      <c r="B204">
        <v>0</v>
      </c>
      <c r="C204">
        <v>0</v>
      </c>
      <c r="D204">
        <v>3</v>
      </c>
      <c r="E204">
        <v>12</v>
      </c>
      <c r="F204">
        <v>0</v>
      </c>
      <c r="G204">
        <v>0</v>
      </c>
      <c r="H204">
        <v>0</v>
      </c>
      <c r="I204">
        <v>9</v>
      </c>
      <c r="J204">
        <v>-2</v>
      </c>
      <c r="K204">
        <v>4</v>
      </c>
      <c r="L204">
        <v>11</v>
      </c>
      <c r="M204">
        <v>-50</v>
      </c>
      <c r="N204">
        <v>17</v>
      </c>
      <c r="O204">
        <v>0</v>
      </c>
      <c r="P204">
        <v>0</v>
      </c>
      <c r="Q204">
        <v>45</v>
      </c>
      <c r="R204">
        <v>52</v>
      </c>
      <c r="S204">
        <v>8.9999999999999993E-3</v>
      </c>
      <c r="T204">
        <v>0</v>
      </c>
      <c r="U204" s="4">
        <v>6.2574368449999866</v>
      </c>
      <c r="V204" s="4">
        <v>17.297999999999998</v>
      </c>
      <c r="W204" s="3">
        <f>VLOOKUP(log[[#This Row],[fanRaw (%) dimmer]],[1]DATA!$I$4:$CA$94,(log[[#This Row],[WindU (V)]])*10+2,FALSE)</f>
        <v>0</v>
      </c>
      <c r="X204" s="5">
        <f>VLOOKUP(log[[#This Row],[SolarRef (%)]],[2]Blad2!G$2:EC$102,log[[#This Row],[SolarU (V)]]*10+7,FALSE)</f>
        <v>0</v>
      </c>
      <c r="Y204" s="5">
        <f>log[[#This Row],[gridU (V)]]*log[[#This Row],[SolarU (V)]]</f>
        <v>33</v>
      </c>
    </row>
    <row r="205" spans="1:25" x14ac:dyDescent="0.3">
      <c r="A205">
        <v>0</v>
      </c>
      <c r="B205">
        <v>0</v>
      </c>
      <c r="C205">
        <v>0</v>
      </c>
      <c r="D205">
        <v>3</v>
      </c>
      <c r="E205">
        <v>12</v>
      </c>
      <c r="F205">
        <v>0</v>
      </c>
      <c r="G205">
        <v>0</v>
      </c>
      <c r="H205">
        <v>0</v>
      </c>
      <c r="I205">
        <v>9</v>
      </c>
      <c r="J205">
        <v>-2</v>
      </c>
      <c r="K205">
        <v>4</v>
      </c>
      <c r="L205">
        <v>11</v>
      </c>
      <c r="M205">
        <v>-50</v>
      </c>
      <c r="N205">
        <v>17</v>
      </c>
      <c r="O205">
        <v>0</v>
      </c>
      <c r="P205">
        <v>0</v>
      </c>
      <c r="Q205">
        <v>45</v>
      </c>
      <c r="R205">
        <v>52</v>
      </c>
      <c r="S205">
        <v>8.9999999999999993E-3</v>
      </c>
      <c r="T205">
        <v>0</v>
      </c>
      <c r="U205" s="4">
        <v>6.2574368449999866</v>
      </c>
      <c r="V205" s="4">
        <v>17.495999999999999</v>
      </c>
      <c r="W205" s="3">
        <f>VLOOKUP(log[[#This Row],[fanRaw (%) dimmer]],[1]DATA!$I$4:$CA$94,(log[[#This Row],[WindU (V)]])*10+2,FALSE)</f>
        <v>0</v>
      </c>
      <c r="X205" s="5">
        <f>VLOOKUP(log[[#This Row],[SolarRef (%)]],[2]Blad2!G$2:EC$102,log[[#This Row],[SolarU (V)]]*10+7,FALSE)</f>
        <v>0</v>
      </c>
      <c r="Y205" s="5">
        <f>log[[#This Row],[gridU (V)]]*log[[#This Row],[SolarU (V)]]</f>
        <v>33</v>
      </c>
    </row>
    <row r="206" spans="1:25" x14ac:dyDescent="0.3">
      <c r="A206">
        <v>0</v>
      </c>
      <c r="B206">
        <v>0</v>
      </c>
      <c r="C206">
        <v>0</v>
      </c>
      <c r="D206">
        <v>3</v>
      </c>
      <c r="E206">
        <v>5</v>
      </c>
      <c r="F206">
        <v>0</v>
      </c>
      <c r="G206">
        <v>0</v>
      </c>
      <c r="H206">
        <v>0</v>
      </c>
      <c r="I206">
        <v>9</v>
      </c>
      <c r="J206">
        <v>0</v>
      </c>
      <c r="K206">
        <v>4</v>
      </c>
      <c r="L206">
        <v>11</v>
      </c>
      <c r="M206">
        <v>-50</v>
      </c>
      <c r="N206">
        <v>17</v>
      </c>
      <c r="O206">
        <v>0</v>
      </c>
      <c r="P206">
        <v>0</v>
      </c>
      <c r="Q206">
        <v>49</v>
      </c>
      <c r="R206">
        <v>54</v>
      </c>
      <c r="S206">
        <v>8.9999999999999993E-3</v>
      </c>
      <c r="T206">
        <v>0</v>
      </c>
      <c r="U206" s="4">
        <v>5.9342512899999917</v>
      </c>
      <c r="V206" s="4">
        <v>21.896999999999998</v>
      </c>
      <c r="W206" s="3">
        <f>VLOOKUP(log[[#This Row],[fanRaw (%) dimmer]],[1]DATA!$I$4:$CA$94,(log[[#This Row],[WindU (V)]])*10+2,FALSE)</f>
        <v>0</v>
      </c>
      <c r="X206" s="5">
        <f>VLOOKUP(log[[#This Row],[SolarRef (%)]],[2]Blad2!G$2:EC$102,log[[#This Row],[SolarU (V)]]*10+7,FALSE)</f>
        <v>0</v>
      </c>
      <c r="Y206" s="5">
        <f>log[[#This Row],[gridU (V)]]*log[[#This Row],[SolarU (V)]]</f>
        <v>33</v>
      </c>
    </row>
    <row r="207" spans="1:25" x14ac:dyDescent="0.3">
      <c r="A207">
        <v>0</v>
      </c>
      <c r="B207">
        <v>0</v>
      </c>
      <c r="C207">
        <v>0</v>
      </c>
      <c r="D207">
        <v>3</v>
      </c>
      <c r="E207">
        <v>5</v>
      </c>
      <c r="F207">
        <v>0</v>
      </c>
      <c r="G207">
        <v>0</v>
      </c>
      <c r="H207">
        <v>0</v>
      </c>
      <c r="I207">
        <v>9</v>
      </c>
      <c r="J207">
        <v>0</v>
      </c>
      <c r="K207">
        <v>4</v>
      </c>
      <c r="L207">
        <v>11</v>
      </c>
      <c r="M207">
        <v>-50</v>
      </c>
      <c r="N207">
        <v>17</v>
      </c>
      <c r="O207">
        <v>0</v>
      </c>
      <c r="P207">
        <v>0</v>
      </c>
      <c r="Q207">
        <v>49</v>
      </c>
      <c r="R207">
        <v>54</v>
      </c>
      <c r="S207">
        <v>8.9999999999999993E-3</v>
      </c>
      <c r="T207">
        <v>0</v>
      </c>
      <c r="U207" s="4">
        <v>5.9930122999999895</v>
      </c>
      <c r="V207" s="4">
        <v>22.096</v>
      </c>
      <c r="W207" s="3">
        <f>VLOOKUP(log[[#This Row],[fanRaw (%) dimmer]],[1]DATA!$I$4:$CA$94,(log[[#This Row],[WindU (V)]])*10+2,FALSE)</f>
        <v>0</v>
      </c>
      <c r="X207" s="5">
        <f>VLOOKUP(log[[#This Row],[SolarRef (%)]],[2]Blad2!G$2:EC$102,log[[#This Row],[SolarU (V)]]*10+7,FALSE)</f>
        <v>0</v>
      </c>
      <c r="Y207" s="5">
        <f>log[[#This Row],[gridU (V)]]*log[[#This Row],[SolarU (V)]]</f>
        <v>33</v>
      </c>
    </row>
    <row r="208" spans="1:25" x14ac:dyDescent="0.3">
      <c r="A208">
        <v>0</v>
      </c>
      <c r="B208">
        <v>0</v>
      </c>
      <c r="C208">
        <v>0</v>
      </c>
      <c r="D208">
        <v>3</v>
      </c>
      <c r="E208">
        <v>9</v>
      </c>
      <c r="F208">
        <v>0</v>
      </c>
      <c r="G208">
        <v>0</v>
      </c>
      <c r="H208">
        <v>0</v>
      </c>
      <c r="I208">
        <v>9</v>
      </c>
      <c r="J208">
        <v>-2</v>
      </c>
      <c r="K208">
        <v>4</v>
      </c>
      <c r="L208">
        <v>11</v>
      </c>
      <c r="M208">
        <v>-50</v>
      </c>
      <c r="N208">
        <v>17</v>
      </c>
      <c r="O208">
        <v>0</v>
      </c>
      <c r="P208">
        <v>0</v>
      </c>
      <c r="Q208">
        <v>43</v>
      </c>
      <c r="R208">
        <v>54</v>
      </c>
      <c r="S208">
        <v>8.9999999999999993E-3</v>
      </c>
      <c r="T208">
        <v>0</v>
      </c>
      <c r="U208" s="4">
        <v>5.9636317949999835</v>
      </c>
      <c r="V208" s="4">
        <v>22.295999999999999</v>
      </c>
      <c r="W208" s="3">
        <f>VLOOKUP(log[[#This Row],[fanRaw (%) dimmer]],[1]DATA!$I$4:$CA$94,(log[[#This Row],[WindU (V)]])*10+2,FALSE)</f>
        <v>0</v>
      </c>
      <c r="X208" s="5">
        <f>VLOOKUP(log[[#This Row],[SolarRef (%)]],[2]Blad2!G$2:EC$102,log[[#This Row],[SolarU (V)]]*10+7,FALSE)</f>
        <v>0</v>
      </c>
      <c r="Y208" s="5">
        <f>log[[#This Row],[gridU (V)]]*log[[#This Row],[SolarU (V)]]</f>
        <v>33</v>
      </c>
    </row>
    <row r="209" spans="1:25" x14ac:dyDescent="0.3">
      <c r="A209">
        <v>0</v>
      </c>
      <c r="B209">
        <v>0</v>
      </c>
      <c r="C209">
        <v>0</v>
      </c>
      <c r="D209">
        <v>3</v>
      </c>
      <c r="E209">
        <v>9</v>
      </c>
      <c r="F209">
        <v>0</v>
      </c>
      <c r="G209">
        <v>0</v>
      </c>
      <c r="H209">
        <v>0</v>
      </c>
      <c r="I209">
        <v>9</v>
      </c>
      <c r="J209">
        <v>-2</v>
      </c>
      <c r="K209">
        <v>4</v>
      </c>
      <c r="L209">
        <v>11</v>
      </c>
      <c r="M209">
        <v>-50</v>
      </c>
      <c r="N209">
        <v>17</v>
      </c>
      <c r="O209">
        <v>0</v>
      </c>
      <c r="P209">
        <v>0</v>
      </c>
      <c r="Q209">
        <v>43</v>
      </c>
      <c r="R209">
        <v>54</v>
      </c>
      <c r="S209">
        <v>8.9999999999999993E-3</v>
      </c>
      <c r="T209">
        <v>0</v>
      </c>
      <c r="U209" s="4">
        <v>5.9342512899999917</v>
      </c>
      <c r="V209" s="4">
        <v>22.495999999999999</v>
      </c>
      <c r="W209" s="3">
        <f>VLOOKUP(log[[#This Row],[fanRaw (%) dimmer]],[1]DATA!$I$4:$CA$94,(log[[#This Row],[WindU (V)]])*10+2,FALSE)</f>
        <v>0</v>
      </c>
      <c r="X209" s="5">
        <f>VLOOKUP(log[[#This Row],[SolarRef (%)]],[2]Blad2!G$2:EC$102,log[[#This Row],[SolarU (V)]]*10+7,FALSE)</f>
        <v>0</v>
      </c>
      <c r="Y209" s="5">
        <f>log[[#This Row],[gridU (V)]]*log[[#This Row],[SolarU (V)]]</f>
        <v>33</v>
      </c>
    </row>
    <row r="210" spans="1:25" x14ac:dyDescent="0.3">
      <c r="A210">
        <v>0</v>
      </c>
      <c r="B210">
        <v>0</v>
      </c>
      <c r="C210">
        <v>0</v>
      </c>
      <c r="D210">
        <v>3</v>
      </c>
      <c r="E210">
        <v>5</v>
      </c>
      <c r="F210">
        <v>0</v>
      </c>
      <c r="G210">
        <v>0</v>
      </c>
      <c r="H210">
        <v>0</v>
      </c>
      <c r="I210">
        <v>9</v>
      </c>
      <c r="J210">
        <v>-1</v>
      </c>
      <c r="K210">
        <v>4</v>
      </c>
      <c r="L210">
        <v>11</v>
      </c>
      <c r="M210">
        <v>-50</v>
      </c>
      <c r="N210">
        <v>17</v>
      </c>
      <c r="O210">
        <v>0</v>
      </c>
      <c r="P210">
        <v>0</v>
      </c>
      <c r="Q210">
        <v>47</v>
      </c>
      <c r="R210">
        <v>53</v>
      </c>
      <c r="S210">
        <v>8.9999999999999993E-3</v>
      </c>
      <c r="T210">
        <v>0</v>
      </c>
      <c r="U210" s="4">
        <v>6.0811538149999791</v>
      </c>
      <c r="V210" s="4">
        <v>23.096</v>
      </c>
      <c r="W210" s="3">
        <f>VLOOKUP(log[[#This Row],[fanRaw (%) dimmer]],[1]DATA!$I$4:$CA$94,(log[[#This Row],[WindU (V)]])*10+2,FALSE)</f>
        <v>0</v>
      </c>
      <c r="X210" s="5">
        <f>VLOOKUP(log[[#This Row],[SolarRef (%)]],[2]Blad2!G$2:EC$102,log[[#This Row],[SolarU (V)]]*10+7,FALSE)</f>
        <v>0</v>
      </c>
      <c r="Y210" s="5">
        <f>log[[#This Row],[gridU (V)]]*log[[#This Row],[SolarU (V)]]</f>
        <v>33</v>
      </c>
    </row>
    <row r="211" spans="1:25" x14ac:dyDescent="0.3">
      <c r="A211">
        <v>0</v>
      </c>
      <c r="B211">
        <v>0</v>
      </c>
      <c r="C211">
        <v>0</v>
      </c>
      <c r="D211">
        <v>3</v>
      </c>
      <c r="E211">
        <v>5</v>
      </c>
      <c r="F211">
        <v>0</v>
      </c>
      <c r="G211">
        <v>0</v>
      </c>
      <c r="H211">
        <v>0</v>
      </c>
      <c r="I211">
        <v>9</v>
      </c>
      <c r="J211">
        <v>-1</v>
      </c>
      <c r="K211">
        <v>4</v>
      </c>
      <c r="L211">
        <v>11</v>
      </c>
      <c r="M211">
        <v>-50</v>
      </c>
      <c r="N211">
        <v>17</v>
      </c>
      <c r="O211">
        <v>0</v>
      </c>
      <c r="P211">
        <v>0</v>
      </c>
      <c r="Q211">
        <v>47</v>
      </c>
      <c r="R211">
        <v>53</v>
      </c>
      <c r="S211">
        <v>8.9999999999999993E-3</v>
      </c>
      <c r="T211">
        <v>0</v>
      </c>
      <c r="U211" s="4">
        <v>6.1986758349999889</v>
      </c>
      <c r="V211" s="4">
        <v>23.295000000000002</v>
      </c>
      <c r="W211" s="3">
        <f>VLOOKUP(log[[#This Row],[fanRaw (%) dimmer]],[1]DATA!$I$4:$CA$94,(log[[#This Row],[WindU (V)]])*10+2,FALSE)</f>
        <v>0</v>
      </c>
      <c r="X211" s="5">
        <f>VLOOKUP(log[[#This Row],[SolarRef (%)]],[2]Blad2!G$2:EC$102,log[[#This Row],[SolarU (V)]]*10+7,FALSE)</f>
        <v>0</v>
      </c>
      <c r="Y211" s="5">
        <f>log[[#This Row],[gridU (V)]]*log[[#This Row],[SolarU (V)]]</f>
        <v>33</v>
      </c>
    </row>
    <row r="212" spans="1:25" x14ac:dyDescent="0.3">
      <c r="A212">
        <v>0</v>
      </c>
      <c r="B212">
        <v>0</v>
      </c>
      <c r="C212">
        <v>0</v>
      </c>
      <c r="D212">
        <v>3</v>
      </c>
      <c r="E212">
        <v>7</v>
      </c>
      <c r="F212">
        <v>0</v>
      </c>
      <c r="G212">
        <v>0</v>
      </c>
      <c r="H212">
        <v>0</v>
      </c>
      <c r="I212">
        <v>9</v>
      </c>
      <c r="J212">
        <v>-1</v>
      </c>
      <c r="K212">
        <v>4</v>
      </c>
      <c r="L212">
        <v>11</v>
      </c>
      <c r="M212">
        <v>-50</v>
      </c>
      <c r="N212">
        <v>17</v>
      </c>
      <c r="O212">
        <v>0</v>
      </c>
      <c r="P212">
        <v>0</v>
      </c>
      <c r="Q212">
        <v>48</v>
      </c>
      <c r="R212">
        <v>53</v>
      </c>
      <c r="S212">
        <v>8.9999999999999993E-3</v>
      </c>
      <c r="T212">
        <v>0</v>
      </c>
      <c r="U212" s="4">
        <v>6.0223928049999813</v>
      </c>
      <c r="V212" s="4">
        <v>23.896999999999998</v>
      </c>
      <c r="W212" s="3">
        <f>VLOOKUP(log[[#This Row],[fanRaw (%) dimmer]],[1]DATA!$I$4:$CA$94,(log[[#This Row],[WindU (V)]])*10+2,FALSE)</f>
        <v>0</v>
      </c>
      <c r="X212" s="5">
        <f>VLOOKUP(log[[#This Row],[SolarRef (%)]],[2]Blad2!G$2:EC$102,log[[#This Row],[SolarU (V)]]*10+7,FALSE)</f>
        <v>0</v>
      </c>
      <c r="Y212" s="5">
        <f>log[[#This Row],[gridU (V)]]*log[[#This Row],[SolarU (V)]]</f>
        <v>33</v>
      </c>
    </row>
    <row r="213" spans="1:25" x14ac:dyDescent="0.3">
      <c r="A213">
        <v>0</v>
      </c>
      <c r="B213">
        <v>0</v>
      </c>
      <c r="C213">
        <v>0</v>
      </c>
      <c r="D213">
        <v>3</v>
      </c>
      <c r="E213">
        <v>7</v>
      </c>
      <c r="F213">
        <v>0</v>
      </c>
      <c r="G213">
        <v>0</v>
      </c>
      <c r="H213">
        <v>0</v>
      </c>
      <c r="I213">
        <v>9</v>
      </c>
      <c r="J213">
        <v>-1</v>
      </c>
      <c r="K213">
        <v>4</v>
      </c>
      <c r="L213">
        <v>11</v>
      </c>
      <c r="M213">
        <v>-50</v>
      </c>
      <c r="N213">
        <v>17</v>
      </c>
      <c r="O213">
        <v>0</v>
      </c>
      <c r="P213">
        <v>0</v>
      </c>
      <c r="Q213">
        <v>48</v>
      </c>
      <c r="R213">
        <v>53</v>
      </c>
      <c r="S213">
        <v>8.9999999999999993E-3</v>
      </c>
      <c r="T213">
        <v>0</v>
      </c>
      <c r="U213" s="4">
        <v>5.9636317949999835</v>
      </c>
      <c r="V213" s="4">
        <v>24.094999999999999</v>
      </c>
      <c r="W213" s="3">
        <f>VLOOKUP(log[[#This Row],[fanRaw (%) dimmer]],[1]DATA!$I$4:$CA$94,(log[[#This Row],[WindU (V)]])*10+2,FALSE)</f>
        <v>0</v>
      </c>
      <c r="X213" s="5">
        <f>VLOOKUP(log[[#This Row],[SolarRef (%)]],[2]Blad2!G$2:EC$102,log[[#This Row],[SolarU (V)]]*10+7,FALSE)</f>
        <v>0</v>
      </c>
      <c r="Y213" s="5">
        <f>log[[#This Row],[gridU (V)]]*log[[#This Row],[SolarU (V)]]</f>
        <v>33</v>
      </c>
    </row>
    <row r="214" spans="1:25" x14ac:dyDescent="0.3">
      <c r="A214">
        <v>0</v>
      </c>
      <c r="B214">
        <v>0</v>
      </c>
      <c r="C214">
        <v>0</v>
      </c>
      <c r="D214">
        <v>3</v>
      </c>
      <c r="E214">
        <v>11</v>
      </c>
      <c r="F214">
        <v>0</v>
      </c>
      <c r="G214">
        <v>0</v>
      </c>
      <c r="H214">
        <v>0</v>
      </c>
      <c r="I214">
        <v>9</v>
      </c>
      <c r="J214">
        <v>0</v>
      </c>
      <c r="K214">
        <v>4</v>
      </c>
      <c r="L214">
        <v>11</v>
      </c>
      <c r="M214">
        <v>-50</v>
      </c>
      <c r="N214">
        <v>17</v>
      </c>
      <c r="O214">
        <v>0</v>
      </c>
      <c r="P214">
        <v>0</v>
      </c>
      <c r="Q214">
        <v>40</v>
      </c>
      <c r="R214">
        <v>52</v>
      </c>
      <c r="S214">
        <v>8.9999999999999993E-3</v>
      </c>
      <c r="T214">
        <v>0</v>
      </c>
      <c r="U214" s="4">
        <v>7.7852231049999858</v>
      </c>
      <c r="V214" s="4">
        <v>35.095999999999997</v>
      </c>
      <c r="W214" s="3">
        <f>VLOOKUP(log[[#This Row],[fanRaw (%) dimmer]],[1]DATA!$I$4:$CA$94,(log[[#This Row],[WindU (V)]])*10+2,FALSE)</f>
        <v>0</v>
      </c>
      <c r="X214" s="5">
        <f>VLOOKUP(log[[#This Row],[SolarRef (%)]],[2]Blad2!G$2:EC$102,log[[#This Row],[SolarU (V)]]*10+7,FALSE)</f>
        <v>0</v>
      </c>
      <c r="Y214" s="5">
        <f>log[[#This Row],[gridU (V)]]*log[[#This Row],[SolarU (V)]]</f>
        <v>33</v>
      </c>
    </row>
    <row r="215" spans="1:25" x14ac:dyDescent="0.3">
      <c r="A215">
        <v>0</v>
      </c>
      <c r="B215">
        <v>0</v>
      </c>
      <c r="C215">
        <v>0</v>
      </c>
      <c r="D215">
        <v>3</v>
      </c>
      <c r="E215">
        <v>11</v>
      </c>
      <c r="F215">
        <v>0</v>
      </c>
      <c r="G215">
        <v>0</v>
      </c>
      <c r="H215">
        <v>0</v>
      </c>
      <c r="I215">
        <v>9</v>
      </c>
      <c r="J215">
        <v>0</v>
      </c>
      <c r="K215">
        <v>4</v>
      </c>
      <c r="L215">
        <v>11</v>
      </c>
      <c r="M215">
        <v>-50</v>
      </c>
      <c r="N215">
        <v>17</v>
      </c>
      <c r="O215">
        <v>0</v>
      </c>
      <c r="P215">
        <v>0</v>
      </c>
      <c r="Q215">
        <v>40</v>
      </c>
      <c r="R215">
        <v>52</v>
      </c>
      <c r="S215">
        <v>8.9999999999999993E-3</v>
      </c>
      <c r="T215">
        <v>0</v>
      </c>
      <c r="U215" s="4">
        <v>7.8146036099999776</v>
      </c>
      <c r="V215" s="4">
        <v>35.295999999999999</v>
      </c>
      <c r="W215" s="3">
        <f>VLOOKUP(log[[#This Row],[fanRaw (%) dimmer]],[1]DATA!$I$4:$CA$94,(log[[#This Row],[WindU (V)]])*10+2,FALSE)</f>
        <v>0</v>
      </c>
      <c r="X215" s="5">
        <f>VLOOKUP(log[[#This Row],[SolarRef (%)]],[2]Blad2!G$2:EC$102,log[[#This Row],[SolarU (V)]]*10+7,FALSE)</f>
        <v>0</v>
      </c>
      <c r="Y215" s="5">
        <f>log[[#This Row],[gridU (V)]]*log[[#This Row],[SolarU (V)]]</f>
        <v>33</v>
      </c>
    </row>
    <row r="216" spans="1:25" x14ac:dyDescent="0.3">
      <c r="A216">
        <v>0</v>
      </c>
      <c r="B216">
        <v>0</v>
      </c>
      <c r="C216">
        <v>0</v>
      </c>
      <c r="D216">
        <v>3</v>
      </c>
      <c r="E216">
        <v>11</v>
      </c>
      <c r="F216">
        <v>0</v>
      </c>
      <c r="G216">
        <v>0</v>
      </c>
      <c r="H216">
        <v>0</v>
      </c>
      <c r="I216">
        <v>9</v>
      </c>
      <c r="J216">
        <v>0</v>
      </c>
      <c r="K216">
        <v>4</v>
      </c>
      <c r="L216">
        <v>11</v>
      </c>
      <c r="M216">
        <v>-50</v>
      </c>
      <c r="N216">
        <v>17</v>
      </c>
      <c r="O216">
        <v>0</v>
      </c>
      <c r="P216">
        <v>0</v>
      </c>
      <c r="Q216">
        <v>43</v>
      </c>
      <c r="R216">
        <v>52</v>
      </c>
      <c r="S216">
        <v>8.9999999999999993E-3</v>
      </c>
      <c r="T216">
        <v>0</v>
      </c>
      <c r="U216" s="4">
        <v>7.8439841149999836</v>
      </c>
      <c r="V216" s="4">
        <v>37.095999999999997</v>
      </c>
      <c r="W216" s="3">
        <f>VLOOKUP(log[[#This Row],[fanRaw (%) dimmer]],[1]DATA!$I$4:$CA$94,(log[[#This Row],[WindU (V)]])*10+2,FALSE)</f>
        <v>0</v>
      </c>
      <c r="X216" s="5">
        <f>VLOOKUP(log[[#This Row],[SolarRef (%)]],[2]Blad2!G$2:EC$102,log[[#This Row],[SolarU (V)]]*10+7,FALSE)</f>
        <v>0</v>
      </c>
      <c r="Y216" s="5">
        <f>log[[#This Row],[gridU (V)]]*log[[#This Row],[SolarU (V)]]</f>
        <v>33</v>
      </c>
    </row>
    <row r="217" spans="1:25" x14ac:dyDescent="0.3">
      <c r="A217">
        <v>0</v>
      </c>
      <c r="B217">
        <v>0</v>
      </c>
      <c r="C217">
        <v>0</v>
      </c>
      <c r="D217">
        <v>3</v>
      </c>
      <c r="E217">
        <v>11</v>
      </c>
      <c r="F217">
        <v>0</v>
      </c>
      <c r="G217">
        <v>0</v>
      </c>
      <c r="H217">
        <v>0</v>
      </c>
      <c r="I217">
        <v>9</v>
      </c>
      <c r="J217">
        <v>0</v>
      </c>
      <c r="K217">
        <v>4</v>
      </c>
      <c r="L217">
        <v>11</v>
      </c>
      <c r="M217">
        <v>-50</v>
      </c>
      <c r="N217">
        <v>17</v>
      </c>
      <c r="O217">
        <v>0</v>
      </c>
      <c r="P217">
        <v>0</v>
      </c>
      <c r="Q217">
        <v>43</v>
      </c>
      <c r="R217">
        <v>52</v>
      </c>
      <c r="S217">
        <v>8.9999999999999993E-3</v>
      </c>
      <c r="T217">
        <v>0</v>
      </c>
      <c r="U217" s="4">
        <v>7.9027451249999814</v>
      </c>
      <c r="V217" s="4">
        <v>37.295000000000002</v>
      </c>
      <c r="W217" s="3">
        <f>VLOOKUP(log[[#This Row],[fanRaw (%) dimmer]],[1]DATA!$I$4:$CA$94,(log[[#This Row],[WindU (V)]])*10+2,FALSE)</f>
        <v>0</v>
      </c>
      <c r="X217" s="5">
        <f>VLOOKUP(log[[#This Row],[SolarRef (%)]],[2]Blad2!G$2:EC$102,log[[#This Row],[SolarU (V)]]*10+7,FALSE)</f>
        <v>0</v>
      </c>
      <c r="Y217" s="5">
        <f>log[[#This Row],[gridU (V)]]*log[[#This Row],[SolarU (V)]]</f>
        <v>33</v>
      </c>
    </row>
    <row r="218" spans="1:25" x14ac:dyDescent="0.3">
      <c r="A218">
        <v>0</v>
      </c>
      <c r="B218">
        <v>0</v>
      </c>
      <c r="C218">
        <v>0</v>
      </c>
      <c r="D218">
        <v>3</v>
      </c>
      <c r="E218">
        <v>5</v>
      </c>
      <c r="F218">
        <v>0</v>
      </c>
      <c r="G218">
        <v>0</v>
      </c>
      <c r="H218">
        <v>0</v>
      </c>
      <c r="I218">
        <v>9</v>
      </c>
      <c r="J218">
        <v>-1</v>
      </c>
      <c r="K218">
        <v>4</v>
      </c>
      <c r="L218">
        <v>11</v>
      </c>
      <c r="M218">
        <v>-50</v>
      </c>
      <c r="N218">
        <v>17</v>
      </c>
      <c r="O218">
        <v>0</v>
      </c>
      <c r="P218">
        <v>0</v>
      </c>
      <c r="Q218">
        <v>49</v>
      </c>
      <c r="R218">
        <v>52</v>
      </c>
      <c r="S218">
        <v>8.9999999999999993E-3</v>
      </c>
      <c r="T218">
        <v>0</v>
      </c>
      <c r="U218" s="4">
        <v>7.7852231049999858</v>
      </c>
      <c r="V218" s="4">
        <v>38.896000000000001</v>
      </c>
      <c r="W218" s="3">
        <f>VLOOKUP(log[[#This Row],[fanRaw (%) dimmer]],[1]DATA!$I$4:$CA$94,(log[[#This Row],[WindU (V)]])*10+2,FALSE)</f>
        <v>0</v>
      </c>
      <c r="X218" s="5">
        <f>VLOOKUP(log[[#This Row],[SolarRef (%)]],[2]Blad2!G$2:EC$102,log[[#This Row],[SolarU (V)]]*10+7,FALSE)</f>
        <v>0</v>
      </c>
      <c r="Y218" s="5">
        <f>log[[#This Row],[gridU (V)]]*log[[#This Row],[SolarU (V)]]</f>
        <v>33</v>
      </c>
    </row>
    <row r="219" spans="1:25" x14ac:dyDescent="0.3">
      <c r="A219">
        <v>0</v>
      </c>
      <c r="B219">
        <v>0</v>
      </c>
      <c r="C219">
        <v>0</v>
      </c>
      <c r="D219">
        <v>3</v>
      </c>
      <c r="E219">
        <v>5</v>
      </c>
      <c r="F219">
        <v>0</v>
      </c>
      <c r="G219">
        <v>0</v>
      </c>
      <c r="H219">
        <v>0</v>
      </c>
      <c r="I219">
        <v>9</v>
      </c>
      <c r="J219">
        <v>-1</v>
      </c>
      <c r="K219">
        <v>4</v>
      </c>
      <c r="L219">
        <v>11</v>
      </c>
      <c r="M219">
        <v>-50</v>
      </c>
      <c r="N219">
        <v>17</v>
      </c>
      <c r="O219">
        <v>0</v>
      </c>
      <c r="P219">
        <v>0</v>
      </c>
      <c r="Q219">
        <v>49</v>
      </c>
      <c r="R219">
        <v>52</v>
      </c>
      <c r="S219">
        <v>8.9999999999999993E-3</v>
      </c>
      <c r="T219">
        <v>0</v>
      </c>
      <c r="U219" s="4">
        <v>7.7558425999999798</v>
      </c>
      <c r="V219" s="4">
        <v>39.094999999999999</v>
      </c>
      <c r="W219" s="3">
        <f>VLOOKUP(log[[#This Row],[fanRaw (%) dimmer]],[1]DATA!$I$4:$CA$94,(log[[#This Row],[WindU (V)]])*10+2,FALSE)</f>
        <v>0</v>
      </c>
      <c r="X219" s="5">
        <f>VLOOKUP(log[[#This Row],[SolarRef (%)]],[2]Blad2!G$2:EC$102,log[[#This Row],[SolarU (V)]]*10+7,FALSE)</f>
        <v>0</v>
      </c>
      <c r="Y219" s="5">
        <f>log[[#This Row],[gridU (V)]]*log[[#This Row],[SolarU (V)]]</f>
        <v>33</v>
      </c>
    </row>
    <row r="220" spans="1:25" x14ac:dyDescent="0.3">
      <c r="A220">
        <v>0</v>
      </c>
      <c r="B220">
        <v>0</v>
      </c>
      <c r="C220">
        <v>0</v>
      </c>
      <c r="D220">
        <v>3</v>
      </c>
      <c r="E220">
        <v>4</v>
      </c>
      <c r="F220">
        <v>0</v>
      </c>
      <c r="G220">
        <v>0</v>
      </c>
      <c r="H220">
        <v>0</v>
      </c>
      <c r="I220">
        <v>9</v>
      </c>
      <c r="J220">
        <v>-1</v>
      </c>
      <c r="K220">
        <v>4</v>
      </c>
      <c r="L220">
        <v>11</v>
      </c>
      <c r="M220">
        <v>-50</v>
      </c>
      <c r="N220">
        <v>17</v>
      </c>
      <c r="O220">
        <v>0</v>
      </c>
      <c r="P220">
        <v>0</v>
      </c>
      <c r="Q220">
        <v>43</v>
      </c>
      <c r="R220">
        <v>53</v>
      </c>
      <c r="S220">
        <v>8.9999999999999993E-3</v>
      </c>
      <c r="T220">
        <v>0</v>
      </c>
      <c r="U220" s="4">
        <v>7.5501790649999805</v>
      </c>
      <c r="V220" s="4">
        <v>43.497</v>
      </c>
      <c r="W220" s="3">
        <f>VLOOKUP(log[[#This Row],[fanRaw (%) dimmer]],[1]DATA!$I$4:$CA$94,(log[[#This Row],[WindU (V)]])*10+2,FALSE)</f>
        <v>0</v>
      </c>
      <c r="X220" s="5">
        <f>VLOOKUP(log[[#This Row],[SolarRef (%)]],[2]Blad2!G$2:EC$102,log[[#This Row],[SolarU (V)]]*10+7,FALSE)</f>
        <v>0</v>
      </c>
      <c r="Y220" s="5">
        <f>log[[#This Row],[gridU (V)]]*log[[#This Row],[SolarU (V)]]</f>
        <v>33</v>
      </c>
    </row>
    <row r="221" spans="1:25" x14ac:dyDescent="0.3">
      <c r="A221">
        <v>0</v>
      </c>
      <c r="B221">
        <v>0</v>
      </c>
      <c r="C221">
        <v>0</v>
      </c>
      <c r="D221">
        <v>3</v>
      </c>
      <c r="E221">
        <v>4</v>
      </c>
      <c r="F221">
        <v>0</v>
      </c>
      <c r="G221">
        <v>0</v>
      </c>
      <c r="H221">
        <v>0</v>
      </c>
      <c r="I221">
        <v>9</v>
      </c>
      <c r="J221">
        <v>-1</v>
      </c>
      <c r="K221">
        <v>4</v>
      </c>
      <c r="L221">
        <v>11</v>
      </c>
      <c r="M221">
        <v>-50</v>
      </c>
      <c r="N221">
        <v>17</v>
      </c>
      <c r="O221">
        <v>0</v>
      </c>
      <c r="P221">
        <v>0</v>
      </c>
      <c r="Q221">
        <v>43</v>
      </c>
      <c r="R221">
        <v>53</v>
      </c>
      <c r="S221">
        <v>8.9999999999999993E-3</v>
      </c>
      <c r="T221">
        <v>0</v>
      </c>
      <c r="U221" s="4">
        <v>7.6089400749999783</v>
      </c>
      <c r="V221" s="4">
        <v>43.695999999999998</v>
      </c>
      <c r="W221" s="3">
        <f>VLOOKUP(log[[#This Row],[fanRaw (%) dimmer]],[1]DATA!$I$4:$CA$94,(log[[#This Row],[WindU (V)]])*10+2,FALSE)</f>
        <v>0</v>
      </c>
      <c r="X221" s="5">
        <f>VLOOKUP(log[[#This Row],[SolarRef (%)]],[2]Blad2!G$2:EC$102,log[[#This Row],[SolarU (V)]]*10+7,FALSE)</f>
        <v>0</v>
      </c>
      <c r="Y221" s="5">
        <f>log[[#This Row],[gridU (V)]]*log[[#This Row],[SolarU (V)]]</f>
        <v>33</v>
      </c>
    </row>
    <row r="222" spans="1:25" x14ac:dyDescent="0.3">
      <c r="A222">
        <v>0</v>
      </c>
      <c r="B222">
        <v>0</v>
      </c>
      <c r="C222">
        <v>0</v>
      </c>
      <c r="D222">
        <v>3</v>
      </c>
      <c r="E222">
        <v>6</v>
      </c>
      <c r="F222">
        <v>0</v>
      </c>
      <c r="G222">
        <v>0</v>
      </c>
      <c r="H222">
        <v>0</v>
      </c>
      <c r="I222">
        <v>9</v>
      </c>
      <c r="J222">
        <v>0</v>
      </c>
      <c r="K222">
        <v>4</v>
      </c>
      <c r="L222">
        <v>11</v>
      </c>
      <c r="M222">
        <v>-50</v>
      </c>
      <c r="N222">
        <v>17</v>
      </c>
      <c r="O222">
        <v>0</v>
      </c>
      <c r="P222">
        <v>0</v>
      </c>
      <c r="Q222">
        <v>50</v>
      </c>
      <c r="R222">
        <v>52</v>
      </c>
      <c r="S222">
        <v>8.9999999999999993E-3</v>
      </c>
      <c r="T222">
        <v>0</v>
      </c>
      <c r="U222" s="4">
        <v>7.5501790649999805</v>
      </c>
      <c r="V222" s="4">
        <v>43.896000000000001</v>
      </c>
      <c r="W222" s="3">
        <f>VLOOKUP(log[[#This Row],[fanRaw (%) dimmer]],[1]DATA!$I$4:$CA$94,(log[[#This Row],[WindU (V)]])*10+2,FALSE)</f>
        <v>0</v>
      </c>
      <c r="X222" s="5">
        <f>VLOOKUP(log[[#This Row],[SolarRef (%)]],[2]Blad2!G$2:EC$102,log[[#This Row],[SolarU (V)]]*10+7,FALSE)</f>
        <v>0</v>
      </c>
      <c r="Y222" s="5">
        <f>log[[#This Row],[gridU (V)]]*log[[#This Row],[SolarU (V)]]</f>
        <v>33</v>
      </c>
    </row>
    <row r="223" spans="1:25" x14ac:dyDescent="0.3">
      <c r="A223">
        <v>0</v>
      </c>
      <c r="B223">
        <v>0</v>
      </c>
      <c r="C223">
        <v>0</v>
      </c>
      <c r="D223">
        <v>3</v>
      </c>
      <c r="E223">
        <v>6</v>
      </c>
      <c r="F223">
        <v>0</v>
      </c>
      <c r="G223">
        <v>0</v>
      </c>
      <c r="H223">
        <v>0</v>
      </c>
      <c r="I223">
        <v>9</v>
      </c>
      <c r="J223">
        <v>0</v>
      </c>
      <c r="K223">
        <v>4</v>
      </c>
      <c r="L223">
        <v>11</v>
      </c>
      <c r="M223">
        <v>-50</v>
      </c>
      <c r="N223">
        <v>17</v>
      </c>
      <c r="O223">
        <v>0</v>
      </c>
      <c r="P223">
        <v>0</v>
      </c>
      <c r="Q223">
        <v>50</v>
      </c>
      <c r="R223">
        <v>52</v>
      </c>
      <c r="S223">
        <v>8.9999999999999993E-3</v>
      </c>
      <c r="T223">
        <v>0</v>
      </c>
      <c r="U223" s="4">
        <v>7.4914180549999827</v>
      </c>
      <c r="V223" s="4">
        <v>44.094999999999999</v>
      </c>
      <c r="W223" s="3">
        <f>VLOOKUP(log[[#This Row],[fanRaw (%) dimmer]],[1]DATA!$I$4:$CA$94,(log[[#This Row],[WindU (V)]])*10+2,FALSE)</f>
        <v>0</v>
      </c>
      <c r="X223" s="5">
        <f>VLOOKUP(log[[#This Row],[SolarRef (%)]],[2]Blad2!G$2:EC$102,log[[#This Row],[SolarU (V)]]*10+7,FALSE)</f>
        <v>0</v>
      </c>
      <c r="Y223" s="5">
        <f>log[[#This Row],[gridU (V)]]*log[[#This Row],[SolarU (V)]]</f>
        <v>33</v>
      </c>
    </row>
    <row r="224" spans="1:25" x14ac:dyDescent="0.3">
      <c r="A224">
        <v>0</v>
      </c>
      <c r="B224">
        <v>0</v>
      </c>
      <c r="C224">
        <v>0</v>
      </c>
      <c r="D224">
        <v>3</v>
      </c>
      <c r="E224">
        <v>5</v>
      </c>
      <c r="F224">
        <v>0</v>
      </c>
      <c r="G224">
        <v>0</v>
      </c>
      <c r="H224">
        <v>0</v>
      </c>
      <c r="I224">
        <v>9</v>
      </c>
      <c r="J224">
        <v>-4</v>
      </c>
      <c r="K224">
        <v>4</v>
      </c>
      <c r="L224">
        <v>11</v>
      </c>
      <c r="M224">
        <v>-50</v>
      </c>
      <c r="N224">
        <v>17</v>
      </c>
      <c r="O224">
        <v>0</v>
      </c>
      <c r="P224">
        <v>0</v>
      </c>
      <c r="Q224">
        <v>50</v>
      </c>
      <c r="R224">
        <v>51</v>
      </c>
      <c r="S224">
        <v>8.9999999999999993E-3</v>
      </c>
      <c r="T224">
        <v>0</v>
      </c>
      <c r="U224" s="4">
        <v>7.8439841149999836</v>
      </c>
      <c r="V224" s="4">
        <v>45.695999999999998</v>
      </c>
      <c r="W224" s="3">
        <f>VLOOKUP(log[[#This Row],[fanRaw (%) dimmer]],[1]DATA!$I$4:$CA$94,(log[[#This Row],[WindU (V)]])*10+2,FALSE)</f>
        <v>0</v>
      </c>
      <c r="X224" s="5">
        <f>VLOOKUP(log[[#This Row],[SolarRef (%)]],[2]Blad2!G$2:EC$102,log[[#This Row],[SolarU (V)]]*10+7,FALSE)</f>
        <v>0</v>
      </c>
      <c r="Y224" s="5">
        <f>log[[#This Row],[gridU (V)]]*log[[#This Row],[SolarU (V)]]</f>
        <v>33</v>
      </c>
    </row>
    <row r="225" spans="1:25" x14ac:dyDescent="0.3">
      <c r="A225">
        <v>0</v>
      </c>
      <c r="B225">
        <v>0</v>
      </c>
      <c r="C225">
        <v>0</v>
      </c>
      <c r="D225">
        <v>3</v>
      </c>
      <c r="E225">
        <v>5</v>
      </c>
      <c r="F225">
        <v>0</v>
      </c>
      <c r="G225">
        <v>0</v>
      </c>
      <c r="H225">
        <v>0</v>
      </c>
      <c r="I225">
        <v>9</v>
      </c>
      <c r="J225">
        <v>-4</v>
      </c>
      <c r="K225">
        <v>4</v>
      </c>
      <c r="L225">
        <v>11</v>
      </c>
      <c r="M225">
        <v>-50</v>
      </c>
      <c r="N225">
        <v>17</v>
      </c>
      <c r="O225">
        <v>0</v>
      </c>
      <c r="P225">
        <v>0</v>
      </c>
      <c r="Q225">
        <v>50</v>
      </c>
      <c r="R225">
        <v>51</v>
      </c>
      <c r="S225">
        <v>8.9999999999999993E-3</v>
      </c>
      <c r="T225">
        <v>0</v>
      </c>
      <c r="U225" s="4">
        <v>7.8146036099999776</v>
      </c>
      <c r="V225" s="4">
        <v>45.896000000000001</v>
      </c>
      <c r="W225" s="3">
        <f>VLOOKUP(log[[#This Row],[fanRaw (%) dimmer]],[1]DATA!$I$4:$CA$94,(log[[#This Row],[WindU (V)]])*10+2,FALSE)</f>
        <v>0</v>
      </c>
      <c r="X225" s="5">
        <f>VLOOKUP(log[[#This Row],[SolarRef (%)]],[2]Blad2!G$2:EC$102,log[[#This Row],[SolarU (V)]]*10+7,FALSE)</f>
        <v>0</v>
      </c>
      <c r="Y225" s="5">
        <f>log[[#This Row],[gridU (V)]]*log[[#This Row],[SolarU (V)]]</f>
        <v>33</v>
      </c>
    </row>
    <row r="226" spans="1:25" x14ac:dyDescent="0.3">
      <c r="A226">
        <v>0</v>
      </c>
      <c r="B226">
        <v>0</v>
      </c>
      <c r="C226">
        <v>0</v>
      </c>
      <c r="D226">
        <v>3</v>
      </c>
      <c r="E226">
        <v>2</v>
      </c>
      <c r="F226">
        <v>0</v>
      </c>
      <c r="G226">
        <v>0</v>
      </c>
      <c r="H226">
        <v>0</v>
      </c>
      <c r="I226">
        <v>9</v>
      </c>
      <c r="J226">
        <v>0</v>
      </c>
      <c r="K226">
        <v>4</v>
      </c>
      <c r="L226">
        <v>11</v>
      </c>
      <c r="M226">
        <v>-50</v>
      </c>
      <c r="N226">
        <v>17</v>
      </c>
      <c r="O226">
        <v>0</v>
      </c>
      <c r="P226">
        <v>0</v>
      </c>
      <c r="Q226">
        <v>48</v>
      </c>
      <c r="R226">
        <v>52</v>
      </c>
      <c r="S226">
        <v>8.9999999999999993E-3</v>
      </c>
      <c r="T226">
        <v>0</v>
      </c>
      <c r="U226" s="4">
        <v>7.7852231049999858</v>
      </c>
      <c r="V226" s="4">
        <v>47.697000000000003</v>
      </c>
      <c r="W226" s="3">
        <f>VLOOKUP(log[[#This Row],[fanRaw (%) dimmer]],[1]DATA!$I$4:$CA$94,(log[[#This Row],[WindU (V)]])*10+2,FALSE)</f>
        <v>0</v>
      </c>
      <c r="X226" s="5">
        <f>VLOOKUP(log[[#This Row],[SolarRef (%)]],[2]Blad2!G$2:EC$102,log[[#This Row],[SolarU (V)]]*10+7,FALSE)</f>
        <v>0</v>
      </c>
      <c r="Y226" s="5">
        <f>log[[#This Row],[gridU (V)]]*log[[#This Row],[SolarU (V)]]</f>
        <v>33</v>
      </c>
    </row>
    <row r="227" spans="1:25" x14ac:dyDescent="0.3">
      <c r="A227">
        <v>0</v>
      </c>
      <c r="B227">
        <v>0</v>
      </c>
      <c r="C227">
        <v>0</v>
      </c>
      <c r="D227">
        <v>3</v>
      </c>
      <c r="E227">
        <v>2</v>
      </c>
      <c r="F227">
        <v>0</v>
      </c>
      <c r="G227">
        <v>0</v>
      </c>
      <c r="H227">
        <v>0</v>
      </c>
      <c r="I227">
        <v>9</v>
      </c>
      <c r="J227">
        <v>0</v>
      </c>
      <c r="K227">
        <v>4</v>
      </c>
      <c r="L227">
        <v>11</v>
      </c>
      <c r="M227">
        <v>-50</v>
      </c>
      <c r="N227">
        <v>17</v>
      </c>
      <c r="O227">
        <v>0</v>
      </c>
      <c r="P227">
        <v>0</v>
      </c>
      <c r="Q227">
        <v>48</v>
      </c>
      <c r="R227">
        <v>52</v>
      </c>
      <c r="S227">
        <v>8.9999999999999993E-3</v>
      </c>
      <c r="T227">
        <v>0</v>
      </c>
      <c r="U227" s="4">
        <v>7.7852231049999858</v>
      </c>
      <c r="V227" s="4">
        <v>47.896000000000001</v>
      </c>
      <c r="W227" s="3">
        <f>VLOOKUP(log[[#This Row],[fanRaw (%) dimmer]],[1]DATA!$I$4:$CA$94,(log[[#This Row],[WindU (V)]])*10+2,FALSE)</f>
        <v>0</v>
      </c>
      <c r="X227" s="5">
        <f>VLOOKUP(log[[#This Row],[SolarRef (%)]],[2]Blad2!G$2:EC$102,log[[#This Row],[SolarU (V)]]*10+7,FALSE)</f>
        <v>0</v>
      </c>
      <c r="Y227" s="5">
        <f>log[[#This Row],[gridU (V)]]*log[[#This Row],[SolarU (V)]]</f>
        <v>33</v>
      </c>
    </row>
    <row r="228" spans="1:25" x14ac:dyDescent="0.3">
      <c r="A228">
        <v>0</v>
      </c>
      <c r="B228">
        <v>0</v>
      </c>
      <c r="C228">
        <v>0</v>
      </c>
      <c r="D228">
        <v>3</v>
      </c>
      <c r="E228">
        <v>6</v>
      </c>
      <c r="F228">
        <v>0</v>
      </c>
      <c r="G228">
        <v>0</v>
      </c>
      <c r="H228">
        <v>0</v>
      </c>
      <c r="I228">
        <v>9</v>
      </c>
      <c r="J228">
        <v>-3</v>
      </c>
      <c r="K228">
        <v>4</v>
      </c>
      <c r="L228">
        <v>11</v>
      </c>
      <c r="M228">
        <v>-50</v>
      </c>
      <c r="N228">
        <v>17</v>
      </c>
      <c r="O228">
        <v>0</v>
      </c>
      <c r="P228">
        <v>0</v>
      </c>
      <c r="Q228">
        <v>43</v>
      </c>
      <c r="R228">
        <v>54</v>
      </c>
      <c r="S228">
        <v>8.9999999999999993E-3</v>
      </c>
      <c r="T228">
        <v>0</v>
      </c>
      <c r="U228" s="4">
        <v>7.8146036099999776</v>
      </c>
      <c r="V228" s="4">
        <v>49.896000000000001</v>
      </c>
      <c r="W228" s="3">
        <f>VLOOKUP(log[[#This Row],[fanRaw (%) dimmer]],[1]DATA!$I$4:$CA$94,(log[[#This Row],[WindU (V)]])*10+2,FALSE)</f>
        <v>0</v>
      </c>
      <c r="X228" s="5">
        <f>VLOOKUP(log[[#This Row],[SolarRef (%)]],[2]Blad2!G$2:EC$102,log[[#This Row],[SolarU (V)]]*10+7,FALSE)</f>
        <v>0</v>
      </c>
      <c r="Y228" s="5">
        <f>log[[#This Row],[gridU (V)]]*log[[#This Row],[SolarU (V)]]</f>
        <v>33</v>
      </c>
    </row>
    <row r="229" spans="1:25" x14ac:dyDescent="0.3">
      <c r="A229">
        <v>0</v>
      </c>
      <c r="B229">
        <v>0</v>
      </c>
      <c r="C229">
        <v>0</v>
      </c>
      <c r="D229">
        <v>3</v>
      </c>
      <c r="E229">
        <v>6</v>
      </c>
      <c r="F229">
        <v>0</v>
      </c>
      <c r="G229">
        <v>0</v>
      </c>
      <c r="H229">
        <v>0</v>
      </c>
      <c r="I229">
        <v>9</v>
      </c>
      <c r="J229">
        <v>-3</v>
      </c>
      <c r="K229">
        <v>4</v>
      </c>
      <c r="L229">
        <v>11</v>
      </c>
      <c r="M229">
        <v>-50</v>
      </c>
      <c r="N229">
        <v>17</v>
      </c>
      <c r="O229">
        <v>0</v>
      </c>
      <c r="P229">
        <v>0</v>
      </c>
      <c r="Q229">
        <v>43</v>
      </c>
      <c r="R229">
        <v>54</v>
      </c>
      <c r="S229">
        <v>8.9999999999999993E-3</v>
      </c>
      <c r="T229">
        <v>0</v>
      </c>
      <c r="U229" s="4">
        <v>7.8733646199999896</v>
      </c>
      <c r="V229" s="4">
        <v>50.095999999999997</v>
      </c>
      <c r="W229" s="3">
        <f>VLOOKUP(log[[#This Row],[fanRaw (%) dimmer]],[1]DATA!$I$4:$CA$94,(log[[#This Row],[WindU (V)]])*10+2,FALSE)</f>
        <v>0</v>
      </c>
      <c r="X229" s="5">
        <f>VLOOKUP(log[[#This Row],[SolarRef (%)]],[2]Blad2!G$2:EC$102,log[[#This Row],[SolarU (V)]]*10+7,FALSE)</f>
        <v>0</v>
      </c>
      <c r="Y229" s="5">
        <f>log[[#This Row],[gridU (V)]]*log[[#This Row],[SolarU (V)]]</f>
        <v>33</v>
      </c>
    </row>
    <row r="230" spans="1:25" x14ac:dyDescent="0.3">
      <c r="A230">
        <v>0</v>
      </c>
      <c r="B230">
        <v>0</v>
      </c>
      <c r="C230">
        <v>0</v>
      </c>
      <c r="D230">
        <v>3</v>
      </c>
      <c r="E230">
        <v>8</v>
      </c>
      <c r="F230">
        <v>0</v>
      </c>
      <c r="G230">
        <v>0</v>
      </c>
      <c r="H230">
        <v>0</v>
      </c>
      <c r="I230">
        <v>9</v>
      </c>
      <c r="J230">
        <v>-1</v>
      </c>
      <c r="K230">
        <v>4</v>
      </c>
      <c r="L230">
        <v>11</v>
      </c>
      <c r="M230">
        <v>-50</v>
      </c>
      <c r="N230">
        <v>17</v>
      </c>
      <c r="O230">
        <v>0</v>
      </c>
      <c r="P230">
        <v>0</v>
      </c>
      <c r="Q230">
        <v>46</v>
      </c>
      <c r="R230">
        <v>56</v>
      </c>
      <c r="S230">
        <v>8.9999999999999993E-3</v>
      </c>
      <c r="T230">
        <v>0</v>
      </c>
      <c r="U230" s="4">
        <v>7.726462094999988</v>
      </c>
      <c r="V230" s="4">
        <v>51.496000000000002</v>
      </c>
      <c r="W230" s="3">
        <f>VLOOKUP(log[[#This Row],[fanRaw (%) dimmer]],[1]DATA!$I$4:$CA$94,(log[[#This Row],[WindU (V)]])*10+2,FALSE)</f>
        <v>0</v>
      </c>
      <c r="X230" s="5">
        <f>VLOOKUP(log[[#This Row],[SolarRef (%)]],[2]Blad2!G$2:EC$102,log[[#This Row],[SolarU (V)]]*10+7,FALSE)</f>
        <v>0</v>
      </c>
      <c r="Y230" s="5">
        <f>log[[#This Row],[gridU (V)]]*log[[#This Row],[SolarU (V)]]</f>
        <v>33</v>
      </c>
    </row>
    <row r="231" spans="1:25" x14ac:dyDescent="0.3">
      <c r="A231">
        <v>0</v>
      </c>
      <c r="B231">
        <v>0</v>
      </c>
      <c r="C231">
        <v>0</v>
      </c>
      <c r="D231">
        <v>3</v>
      </c>
      <c r="E231">
        <v>8</v>
      </c>
      <c r="F231">
        <v>0</v>
      </c>
      <c r="G231">
        <v>0</v>
      </c>
      <c r="H231">
        <v>0</v>
      </c>
      <c r="I231">
        <v>9</v>
      </c>
      <c r="J231">
        <v>-1</v>
      </c>
      <c r="K231">
        <v>4</v>
      </c>
      <c r="L231">
        <v>11</v>
      </c>
      <c r="M231">
        <v>-50</v>
      </c>
      <c r="N231">
        <v>17</v>
      </c>
      <c r="O231">
        <v>0</v>
      </c>
      <c r="P231">
        <v>0</v>
      </c>
      <c r="Q231">
        <v>46</v>
      </c>
      <c r="R231">
        <v>56</v>
      </c>
      <c r="S231">
        <v>8.9999999999999993E-3</v>
      </c>
      <c r="T231">
        <v>0</v>
      </c>
      <c r="U231" s="4">
        <v>7.726462094999988</v>
      </c>
      <c r="V231" s="4">
        <v>51.695</v>
      </c>
      <c r="W231" s="3">
        <f>VLOOKUP(log[[#This Row],[fanRaw (%) dimmer]],[1]DATA!$I$4:$CA$94,(log[[#This Row],[WindU (V)]])*10+2,FALSE)</f>
        <v>0</v>
      </c>
      <c r="X231" s="5">
        <f>VLOOKUP(log[[#This Row],[SolarRef (%)]],[2]Blad2!G$2:EC$102,log[[#This Row],[SolarU (V)]]*10+7,FALSE)</f>
        <v>0</v>
      </c>
      <c r="Y231" s="5">
        <f>log[[#This Row],[gridU (V)]]*log[[#This Row],[SolarU (V)]]</f>
        <v>33</v>
      </c>
    </row>
    <row r="232" spans="1:25" x14ac:dyDescent="0.3">
      <c r="A232">
        <v>0</v>
      </c>
      <c r="B232">
        <v>0</v>
      </c>
      <c r="C232">
        <v>0</v>
      </c>
      <c r="D232">
        <v>3</v>
      </c>
      <c r="E232">
        <v>6</v>
      </c>
      <c r="F232">
        <v>0</v>
      </c>
      <c r="G232">
        <v>0</v>
      </c>
      <c r="H232">
        <v>0</v>
      </c>
      <c r="I232">
        <v>9</v>
      </c>
      <c r="J232">
        <v>-1</v>
      </c>
      <c r="K232">
        <v>4</v>
      </c>
      <c r="L232">
        <v>11</v>
      </c>
      <c r="M232">
        <v>-50</v>
      </c>
      <c r="N232">
        <v>17</v>
      </c>
      <c r="O232">
        <v>0</v>
      </c>
      <c r="P232">
        <v>0</v>
      </c>
      <c r="Q232">
        <v>48</v>
      </c>
      <c r="R232">
        <v>53</v>
      </c>
      <c r="S232">
        <v>8.9999999999999993E-3</v>
      </c>
      <c r="T232">
        <v>0</v>
      </c>
      <c r="U232" s="4">
        <v>7.5207985599999887</v>
      </c>
      <c r="V232" s="4">
        <v>54.496000000000002</v>
      </c>
      <c r="W232" s="3">
        <f>VLOOKUP(log[[#This Row],[fanRaw (%) dimmer]],[1]DATA!$I$4:$CA$94,(log[[#This Row],[WindU (V)]])*10+2,FALSE)</f>
        <v>0</v>
      </c>
      <c r="X232" s="5">
        <f>VLOOKUP(log[[#This Row],[SolarRef (%)]],[2]Blad2!G$2:EC$102,log[[#This Row],[SolarU (V)]]*10+7,FALSE)</f>
        <v>0</v>
      </c>
      <c r="Y232" s="5">
        <f>log[[#This Row],[gridU (V)]]*log[[#This Row],[SolarU (V)]]</f>
        <v>33</v>
      </c>
    </row>
    <row r="233" spans="1:25" x14ac:dyDescent="0.3">
      <c r="A233">
        <v>0</v>
      </c>
      <c r="B233">
        <v>0</v>
      </c>
      <c r="C233">
        <v>0</v>
      </c>
      <c r="D233">
        <v>3</v>
      </c>
      <c r="E233">
        <v>6</v>
      </c>
      <c r="F233">
        <v>0</v>
      </c>
      <c r="G233">
        <v>0</v>
      </c>
      <c r="H233">
        <v>0</v>
      </c>
      <c r="I233">
        <v>9</v>
      </c>
      <c r="J233">
        <v>-1</v>
      </c>
      <c r="K233">
        <v>4</v>
      </c>
      <c r="L233">
        <v>11</v>
      </c>
      <c r="M233">
        <v>-50</v>
      </c>
      <c r="N233">
        <v>17</v>
      </c>
      <c r="O233">
        <v>0</v>
      </c>
      <c r="P233">
        <v>0</v>
      </c>
      <c r="Q233">
        <v>48</v>
      </c>
      <c r="R233">
        <v>53</v>
      </c>
      <c r="S233">
        <v>8.9999999999999993E-3</v>
      </c>
      <c r="T233">
        <v>0</v>
      </c>
      <c r="U233" s="4">
        <v>7.5795595699999865</v>
      </c>
      <c r="V233" s="4">
        <v>54.695</v>
      </c>
      <c r="W233" s="3">
        <f>VLOOKUP(log[[#This Row],[fanRaw (%) dimmer]],[1]DATA!$I$4:$CA$94,(log[[#This Row],[WindU (V)]])*10+2,FALSE)</f>
        <v>0</v>
      </c>
      <c r="X233" s="5">
        <f>VLOOKUP(log[[#This Row],[SolarRef (%)]],[2]Blad2!G$2:EC$102,log[[#This Row],[SolarU (V)]]*10+7,FALSE)</f>
        <v>0</v>
      </c>
      <c r="Y233" s="5">
        <f>log[[#This Row],[gridU (V)]]*log[[#This Row],[SolarU (V)]]</f>
        <v>33</v>
      </c>
    </row>
    <row r="234" spans="1:25" x14ac:dyDescent="0.3">
      <c r="A234">
        <v>0</v>
      </c>
      <c r="B234">
        <v>0</v>
      </c>
      <c r="C234">
        <v>0</v>
      </c>
      <c r="D234">
        <v>3</v>
      </c>
      <c r="E234">
        <v>4</v>
      </c>
      <c r="F234">
        <v>0</v>
      </c>
      <c r="G234">
        <v>0</v>
      </c>
      <c r="H234">
        <v>0</v>
      </c>
      <c r="I234">
        <v>9</v>
      </c>
      <c r="J234">
        <v>-1</v>
      </c>
      <c r="K234">
        <v>4</v>
      </c>
      <c r="L234">
        <v>11</v>
      </c>
      <c r="M234">
        <v>-50</v>
      </c>
      <c r="N234">
        <v>17</v>
      </c>
      <c r="O234">
        <v>0</v>
      </c>
      <c r="P234">
        <v>0</v>
      </c>
      <c r="Q234">
        <v>49</v>
      </c>
      <c r="R234">
        <v>51</v>
      </c>
      <c r="S234">
        <v>8.9999999999999993E-3</v>
      </c>
      <c r="T234">
        <v>0</v>
      </c>
      <c r="U234" s="4">
        <v>7.4620375499999909</v>
      </c>
      <c r="V234" s="4">
        <v>55.896000000000001</v>
      </c>
      <c r="W234" s="3">
        <f>VLOOKUP(log[[#This Row],[fanRaw (%) dimmer]],[1]DATA!$I$4:$CA$94,(log[[#This Row],[WindU (V)]])*10+2,FALSE)</f>
        <v>0</v>
      </c>
      <c r="X234" s="5">
        <f>VLOOKUP(log[[#This Row],[SolarRef (%)]],[2]Blad2!G$2:EC$102,log[[#This Row],[SolarU (V)]]*10+7,FALSE)</f>
        <v>0</v>
      </c>
      <c r="Y234" s="5">
        <f>log[[#This Row],[gridU (V)]]*log[[#This Row],[SolarU (V)]]</f>
        <v>33</v>
      </c>
    </row>
    <row r="235" spans="1:25" x14ac:dyDescent="0.3">
      <c r="A235">
        <v>0</v>
      </c>
      <c r="B235">
        <v>0</v>
      </c>
      <c r="C235">
        <v>0</v>
      </c>
      <c r="D235">
        <v>3</v>
      </c>
      <c r="E235">
        <v>4</v>
      </c>
      <c r="F235">
        <v>0</v>
      </c>
      <c r="G235">
        <v>0</v>
      </c>
      <c r="H235">
        <v>0</v>
      </c>
      <c r="I235">
        <v>9</v>
      </c>
      <c r="J235">
        <v>-1</v>
      </c>
      <c r="K235">
        <v>4</v>
      </c>
      <c r="L235">
        <v>11</v>
      </c>
      <c r="M235">
        <v>-50</v>
      </c>
      <c r="N235">
        <v>17</v>
      </c>
      <c r="O235">
        <v>0</v>
      </c>
      <c r="P235">
        <v>0</v>
      </c>
      <c r="Q235">
        <v>49</v>
      </c>
      <c r="R235">
        <v>51</v>
      </c>
      <c r="S235">
        <v>8.9999999999999993E-3</v>
      </c>
      <c r="T235">
        <v>0</v>
      </c>
      <c r="U235" s="4">
        <v>7.4620375499999909</v>
      </c>
      <c r="V235" s="4">
        <v>56.094999999999999</v>
      </c>
      <c r="W235" s="3">
        <f>VLOOKUP(log[[#This Row],[fanRaw (%) dimmer]],[1]DATA!$I$4:$CA$94,(log[[#This Row],[WindU (V)]])*10+2,FALSE)</f>
        <v>0</v>
      </c>
      <c r="X235" s="5">
        <f>VLOOKUP(log[[#This Row],[SolarRef (%)]],[2]Blad2!G$2:EC$102,log[[#This Row],[SolarU (V)]]*10+7,FALSE)</f>
        <v>0</v>
      </c>
      <c r="Y235" s="5">
        <f>log[[#This Row],[gridU (V)]]*log[[#This Row],[SolarU (V)]]</f>
        <v>33</v>
      </c>
    </row>
    <row r="236" spans="1:25" x14ac:dyDescent="0.3">
      <c r="A236">
        <v>0</v>
      </c>
      <c r="B236">
        <v>0</v>
      </c>
      <c r="C236">
        <v>0</v>
      </c>
      <c r="D236">
        <v>3</v>
      </c>
      <c r="E236">
        <v>5</v>
      </c>
      <c r="F236">
        <v>0</v>
      </c>
      <c r="G236">
        <v>0</v>
      </c>
      <c r="H236">
        <v>0</v>
      </c>
      <c r="I236">
        <v>9</v>
      </c>
      <c r="J236">
        <v>-7</v>
      </c>
      <c r="K236">
        <v>4</v>
      </c>
      <c r="L236">
        <v>11</v>
      </c>
      <c r="M236">
        <v>-50</v>
      </c>
      <c r="N236">
        <v>17</v>
      </c>
      <c r="O236">
        <v>0</v>
      </c>
      <c r="P236">
        <v>0</v>
      </c>
      <c r="Q236">
        <v>49</v>
      </c>
      <c r="R236">
        <v>53</v>
      </c>
      <c r="S236">
        <v>8.9999999999999993E-3</v>
      </c>
      <c r="T236">
        <v>0</v>
      </c>
      <c r="U236" s="4">
        <v>7.3445155299999811</v>
      </c>
      <c r="V236" s="4">
        <v>58.295999999999999</v>
      </c>
      <c r="W236" s="3">
        <f>VLOOKUP(log[[#This Row],[fanRaw (%) dimmer]],[1]DATA!$I$4:$CA$94,(log[[#This Row],[WindU (V)]])*10+2,FALSE)</f>
        <v>0</v>
      </c>
      <c r="X236" s="5">
        <f>VLOOKUP(log[[#This Row],[SolarRef (%)]],[2]Blad2!G$2:EC$102,log[[#This Row],[SolarU (V)]]*10+7,FALSE)</f>
        <v>0</v>
      </c>
      <c r="Y236" s="5">
        <f>log[[#This Row],[gridU (V)]]*log[[#This Row],[SolarU (V)]]</f>
        <v>33</v>
      </c>
    </row>
    <row r="237" spans="1:25" x14ac:dyDescent="0.3">
      <c r="A237">
        <v>0</v>
      </c>
      <c r="B237">
        <v>0</v>
      </c>
      <c r="C237">
        <v>0</v>
      </c>
      <c r="D237">
        <v>3</v>
      </c>
      <c r="E237">
        <v>5</v>
      </c>
      <c r="F237">
        <v>0</v>
      </c>
      <c r="G237">
        <v>0</v>
      </c>
      <c r="H237">
        <v>0</v>
      </c>
      <c r="I237">
        <v>9</v>
      </c>
      <c r="J237">
        <v>-7</v>
      </c>
      <c r="K237">
        <v>4</v>
      </c>
      <c r="L237">
        <v>11</v>
      </c>
      <c r="M237">
        <v>-50</v>
      </c>
      <c r="N237">
        <v>17</v>
      </c>
      <c r="O237">
        <v>0</v>
      </c>
      <c r="P237">
        <v>0</v>
      </c>
      <c r="Q237">
        <v>49</v>
      </c>
      <c r="R237">
        <v>53</v>
      </c>
      <c r="S237">
        <v>8.9999999999999993E-3</v>
      </c>
      <c r="T237">
        <v>0</v>
      </c>
      <c r="U237" s="4">
        <v>7.3445155299999811</v>
      </c>
      <c r="V237" s="4">
        <v>58.494999999999997</v>
      </c>
      <c r="W237" s="3">
        <f>VLOOKUP(log[[#This Row],[fanRaw (%) dimmer]],[1]DATA!$I$4:$CA$94,(log[[#This Row],[WindU (V)]])*10+2,FALSE)</f>
        <v>0</v>
      </c>
      <c r="X237" s="5">
        <f>VLOOKUP(log[[#This Row],[SolarRef (%)]],[2]Blad2!G$2:EC$102,log[[#This Row],[SolarU (V)]]*10+7,FALSE)</f>
        <v>0</v>
      </c>
      <c r="Y237" s="5">
        <f>log[[#This Row],[gridU (V)]]*log[[#This Row],[SolarU (V)]]</f>
        <v>33</v>
      </c>
    </row>
    <row r="238" spans="1:25" x14ac:dyDescent="0.3">
      <c r="A238">
        <v>0</v>
      </c>
      <c r="B238">
        <v>0</v>
      </c>
      <c r="C238">
        <v>0</v>
      </c>
      <c r="D238">
        <v>3</v>
      </c>
      <c r="E238">
        <v>1</v>
      </c>
      <c r="F238">
        <v>0</v>
      </c>
      <c r="G238">
        <v>0</v>
      </c>
      <c r="H238">
        <v>0</v>
      </c>
      <c r="I238">
        <v>9</v>
      </c>
      <c r="J238">
        <v>2</v>
      </c>
      <c r="K238">
        <v>4</v>
      </c>
      <c r="L238">
        <v>11</v>
      </c>
      <c r="M238">
        <v>-50</v>
      </c>
      <c r="N238">
        <v>17</v>
      </c>
      <c r="O238">
        <v>0</v>
      </c>
      <c r="P238">
        <v>0</v>
      </c>
      <c r="Q238">
        <v>48</v>
      </c>
      <c r="R238">
        <v>52</v>
      </c>
      <c r="S238">
        <v>8.9999999999999993E-3</v>
      </c>
      <c r="T238">
        <v>0</v>
      </c>
      <c r="U238" s="4">
        <v>7.3445155299999811</v>
      </c>
      <c r="V238" s="4">
        <v>58.697000000000003</v>
      </c>
      <c r="W238" s="3">
        <f>VLOOKUP(log[[#This Row],[fanRaw (%) dimmer]],[1]DATA!$I$4:$CA$94,(log[[#This Row],[WindU (V)]])*10+2,FALSE)</f>
        <v>0</v>
      </c>
      <c r="X238" s="5">
        <f>VLOOKUP(log[[#This Row],[SolarRef (%)]],[2]Blad2!G$2:EC$102,log[[#This Row],[SolarU (V)]]*10+7,FALSE)</f>
        <v>0</v>
      </c>
      <c r="Y238" s="5">
        <f>log[[#This Row],[gridU (V)]]*log[[#This Row],[SolarU (V)]]</f>
        <v>33</v>
      </c>
    </row>
    <row r="239" spans="1:25" x14ac:dyDescent="0.3">
      <c r="A239">
        <v>0</v>
      </c>
      <c r="B239">
        <v>0</v>
      </c>
      <c r="C239">
        <v>0</v>
      </c>
      <c r="D239">
        <v>3</v>
      </c>
      <c r="E239">
        <v>1</v>
      </c>
      <c r="F239">
        <v>0</v>
      </c>
      <c r="G239">
        <v>0</v>
      </c>
      <c r="H239">
        <v>0</v>
      </c>
      <c r="I239">
        <v>9</v>
      </c>
      <c r="J239">
        <v>2</v>
      </c>
      <c r="K239">
        <v>4</v>
      </c>
      <c r="L239">
        <v>11</v>
      </c>
      <c r="M239">
        <v>-50</v>
      </c>
      <c r="N239">
        <v>17</v>
      </c>
      <c r="O239">
        <v>0</v>
      </c>
      <c r="P239">
        <v>0</v>
      </c>
      <c r="Q239">
        <v>48</v>
      </c>
      <c r="R239">
        <v>52</v>
      </c>
      <c r="S239">
        <v>8.9999999999999993E-3</v>
      </c>
      <c r="T239">
        <v>0</v>
      </c>
      <c r="U239" s="4">
        <v>7.4326570449999849</v>
      </c>
      <c r="V239" s="4">
        <v>58.896000000000001</v>
      </c>
      <c r="W239" s="3">
        <f>VLOOKUP(log[[#This Row],[fanRaw (%) dimmer]],[1]DATA!$I$4:$CA$94,(log[[#This Row],[WindU (V)]])*10+2,FALSE)</f>
        <v>0</v>
      </c>
      <c r="X239" s="5">
        <f>VLOOKUP(log[[#This Row],[SolarRef (%)]],[2]Blad2!G$2:EC$102,log[[#This Row],[SolarU (V)]]*10+7,FALSE)</f>
        <v>0</v>
      </c>
      <c r="Y239" s="5">
        <f>log[[#This Row],[gridU (V)]]*log[[#This Row],[SolarU (V)]]</f>
        <v>33</v>
      </c>
    </row>
    <row r="240" spans="1:25" x14ac:dyDescent="0.3">
      <c r="A240">
        <v>0</v>
      </c>
      <c r="B240">
        <v>0</v>
      </c>
      <c r="C240">
        <v>0</v>
      </c>
      <c r="D240">
        <v>3</v>
      </c>
      <c r="E240">
        <v>1</v>
      </c>
      <c r="F240">
        <v>0</v>
      </c>
      <c r="G240">
        <v>0</v>
      </c>
      <c r="H240">
        <v>0</v>
      </c>
      <c r="I240">
        <v>9</v>
      </c>
      <c r="J240">
        <v>2</v>
      </c>
      <c r="K240">
        <v>4</v>
      </c>
      <c r="L240">
        <v>11</v>
      </c>
      <c r="M240">
        <v>-50</v>
      </c>
      <c r="N240">
        <v>17</v>
      </c>
      <c r="O240">
        <v>0</v>
      </c>
      <c r="P240">
        <v>0</v>
      </c>
      <c r="Q240">
        <v>48</v>
      </c>
      <c r="R240">
        <v>52</v>
      </c>
      <c r="S240">
        <v>8.9999999999999993E-3</v>
      </c>
      <c r="T240">
        <v>0</v>
      </c>
      <c r="U240" s="4">
        <v>7.3445155299999811</v>
      </c>
      <c r="V240" s="4">
        <v>59.097999999999999</v>
      </c>
      <c r="W240" s="3">
        <f>VLOOKUP(log[[#This Row],[fanRaw (%) dimmer]],[1]DATA!$I$4:$CA$94,(log[[#This Row],[WindU (V)]])*10+2,FALSE)</f>
        <v>0</v>
      </c>
      <c r="X240" s="5">
        <f>VLOOKUP(log[[#This Row],[SolarRef (%)]],[2]Blad2!G$2:EC$102,log[[#This Row],[SolarU (V)]]*10+7,FALSE)</f>
        <v>0</v>
      </c>
      <c r="Y240" s="5">
        <f>log[[#This Row],[gridU (V)]]*log[[#This Row],[SolarU (V)]]</f>
        <v>33</v>
      </c>
    </row>
    <row r="241" spans="1:25" x14ac:dyDescent="0.3">
      <c r="A241">
        <v>0</v>
      </c>
      <c r="B241">
        <v>0</v>
      </c>
      <c r="C241">
        <v>0</v>
      </c>
      <c r="D241">
        <v>3</v>
      </c>
      <c r="E241">
        <v>8</v>
      </c>
      <c r="F241">
        <v>0</v>
      </c>
      <c r="G241">
        <v>0</v>
      </c>
      <c r="H241">
        <v>0</v>
      </c>
      <c r="I241">
        <v>9</v>
      </c>
      <c r="J241">
        <v>-1</v>
      </c>
      <c r="K241">
        <v>4</v>
      </c>
      <c r="L241">
        <v>11</v>
      </c>
      <c r="M241">
        <v>-50</v>
      </c>
      <c r="N241">
        <v>17</v>
      </c>
      <c r="O241">
        <v>0</v>
      </c>
      <c r="P241">
        <v>0</v>
      </c>
      <c r="Q241">
        <v>44</v>
      </c>
      <c r="R241">
        <v>51</v>
      </c>
      <c r="S241">
        <v>8.9999999999999993E-3</v>
      </c>
      <c r="T241">
        <v>0</v>
      </c>
      <c r="U241" s="4">
        <v>7.5207985599999887</v>
      </c>
      <c r="V241" s="4">
        <v>59.695999999999998</v>
      </c>
      <c r="W241" s="3">
        <f>VLOOKUP(log[[#This Row],[fanRaw (%) dimmer]],[1]DATA!$I$4:$CA$94,(log[[#This Row],[WindU (V)]])*10+2,FALSE)</f>
        <v>0</v>
      </c>
      <c r="X241" s="5">
        <f>VLOOKUP(log[[#This Row],[SolarRef (%)]],[2]Blad2!G$2:EC$102,log[[#This Row],[SolarU (V)]]*10+7,FALSE)</f>
        <v>0</v>
      </c>
      <c r="Y241" s="5">
        <f>log[[#This Row],[gridU (V)]]*log[[#This Row],[SolarU (V)]]</f>
        <v>33</v>
      </c>
    </row>
    <row r="242" spans="1:25" x14ac:dyDescent="0.3">
      <c r="A242">
        <v>0</v>
      </c>
      <c r="B242">
        <v>0</v>
      </c>
      <c r="C242">
        <v>0</v>
      </c>
      <c r="D242">
        <v>3</v>
      </c>
      <c r="E242">
        <v>8</v>
      </c>
      <c r="F242">
        <v>0</v>
      </c>
      <c r="G242">
        <v>0</v>
      </c>
      <c r="H242">
        <v>0</v>
      </c>
      <c r="I242">
        <v>9</v>
      </c>
      <c r="J242">
        <v>-1</v>
      </c>
      <c r="K242">
        <v>4</v>
      </c>
      <c r="L242">
        <v>11</v>
      </c>
      <c r="M242">
        <v>-50</v>
      </c>
      <c r="N242">
        <v>17</v>
      </c>
      <c r="O242">
        <v>0</v>
      </c>
      <c r="P242">
        <v>0</v>
      </c>
      <c r="Q242">
        <v>44</v>
      </c>
      <c r="R242">
        <v>51</v>
      </c>
      <c r="S242">
        <v>8.9999999999999993E-3</v>
      </c>
      <c r="T242">
        <v>0</v>
      </c>
      <c r="U242" s="4">
        <v>7.5795595699999865</v>
      </c>
      <c r="V242" s="4">
        <v>59.896000000000001</v>
      </c>
      <c r="W242" s="3">
        <f>VLOOKUP(log[[#This Row],[fanRaw (%) dimmer]],[1]DATA!$I$4:$CA$94,(log[[#This Row],[WindU (V)]])*10+2,FALSE)</f>
        <v>0</v>
      </c>
      <c r="X242" s="5">
        <f>VLOOKUP(log[[#This Row],[SolarRef (%)]],[2]Blad2!G$2:EC$102,log[[#This Row],[SolarU (V)]]*10+7,FALSE)</f>
        <v>0</v>
      </c>
      <c r="Y242" s="5">
        <f>log[[#This Row],[gridU (V)]]*log[[#This Row],[SolarU (V)]]</f>
        <v>33</v>
      </c>
    </row>
    <row r="243" spans="1:25" x14ac:dyDescent="0.3">
      <c r="A243">
        <v>0</v>
      </c>
      <c r="B243">
        <v>0</v>
      </c>
      <c r="C243">
        <v>0</v>
      </c>
      <c r="D243">
        <v>3</v>
      </c>
      <c r="E243">
        <v>3</v>
      </c>
      <c r="F243">
        <v>0</v>
      </c>
      <c r="G243">
        <v>0</v>
      </c>
      <c r="H243">
        <v>0</v>
      </c>
      <c r="I243">
        <v>9</v>
      </c>
      <c r="J243">
        <v>-2</v>
      </c>
      <c r="K243">
        <v>4</v>
      </c>
      <c r="L243">
        <v>11</v>
      </c>
      <c r="M243">
        <v>-50</v>
      </c>
      <c r="N243">
        <v>17</v>
      </c>
      <c r="O243">
        <v>0</v>
      </c>
      <c r="P243">
        <v>0</v>
      </c>
      <c r="Q243">
        <v>45</v>
      </c>
      <c r="R243">
        <v>52</v>
      </c>
      <c r="S243">
        <v>8.9999999999999993E-3</v>
      </c>
      <c r="T243">
        <v>0</v>
      </c>
      <c r="U243" s="4">
        <v>7.5795595699999865</v>
      </c>
      <c r="V243" s="4">
        <v>60.095999999999997</v>
      </c>
      <c r="W243" s="3">
        <f>VLOOKUP(log[[#This Row],[fanRaw (%) dimmer]],[1]DATA!$I$4:$CA$94,(log[[#This Row],[WindU (V)]])*10+2,FALSE)</f>
        <v>0</v>
      </c>
      <c r="X243" s="5">
        <f>VLOOKUP(log[[#This Row],[SolarRef (%)]],[2]Blad2!G$2:EC$102,log[[#This Row],[SolarU (V)]]*10+7,FALSE)</f>
        <v>0</v>
      </c>
      <c r="Y243" s="5">
        <f>log[[#This Row],[gridU (V)]]*log[[#This Row],[SolarU (V)]]</f>
        <v>33</v>
      </c>
    </row>
    <row r="244" spans="1:25" x14ac:dyDescent="0.3">
      <c r="A244">
        <v>0</v>
      </c>
      <c r="B244">
        <v>0</v>
      </c>
      <c r="C244">
        <v>0</v>
      </c>
      <c r="D244">
        <v>3</v>
      </c>
      <c r="E244">
        <v>3</v>
      </c>
      <c r="F244">
        <v>0</v>
      </c>
      <c r="G244">
        <v>0</v>
      </c>
      <c r="H244">
        <v>0</v>
      </c>
      <c r="I244">
        <v>9</v>
      </c>
      <c r="J244">
        <v>-2</v>
      </c>
      <c r="K244">
        <v>4</v>
      </c>
      <c r="L244">
        <v>11</v>
      </c>
      <c r="M244">
        <v>-50</v>
      </c>
      <c r="N244">
        <v>17</v>
      </c>
      <c r="O244">
        <v>0</v>
      </c>
      <c r="P244">
        <v>0</v>
      </c>
      <c r="Q244">
        <v>45</v>
      </c>
      <c r="R244">
        <v>52</v>
      </c>
      <c r="S244">
        <v>8.9999999999999993E-3</v>
      </c>
      <c r="T244">
        <v>0</v>
      </c>
      <c r="U244" s="4">
        <v>7.5501790649999805</v>
      </c>
      <c r="V244" s="4">
        <v>60.295000000000002</v>
      </c>
      <c r="W244" s="3">
        <f>VLOOKUP(log[[#This Row],[fanRaw (%) dimmer]],[1]DATA!$I$4:$CA$94,(log[[#This Row],[WindU (V)]])*10+2,FALSE)</f>
        <v>0</v>
      </c>
      <c r="X244" s="5">
        <f>VLOOKUP(log[[#This Row],[SolarRef (%)]],[2]Blad2!G$2:EC$102,log[[#This Row],[SolarU (V)]]*10+7,FALSE)</f>
        <v>0</v>
      </c>
      <c r="Y244" s="5">
        <f>log[[#This Row],[gridU (V)]]*log[[#This Row],[SolarU (V)]]</f>
        <v>33</v>
      </c>
    </row>
    <row r="245" spans="1:25" x14ac:dyDescent="0.3">
      <c r="A245">
        <v>0</v>
      </c>
      <c r="B245">
        <v>0</v>
      </c>
      <c r="C245">
        <v>0</v>
      </c>
      <c r="D245">
        <v>3</v>
      </c>
      <c r="E245">
        <v>4</v>
      </c>
      <c r="F245">
        <v>0</v>
      </c>
      <c r="G245">
        <v>0</v>
      </c>
      <c r="H245">
        <v>0</v>
      </c>
      <c r="I245">
        <v>9</v>
      </c>
      <c r="J245">
        <v>1</v>
      </c>
      <c r="K245">
        <v>4</v>
      </c>
      <c r="L245">
        <v>11</v>
      </c>
      <c r="M245">
        <v>-50</v>
      </c>
      <c r="N245">
        <v>17</v>
      </c>
      <c r="O245">
        <v>0</v>
      </c>
      <c r="P245">
        <v>0</v>
      </c>
      <c r="Q245">
        <v>48</v>
      </c>
      <c r="R245">
        <v>53</v>
      </c>
      <c r="S245">
        <v>8.9999999999999993E-3</v>
      </c>
      <c r="T245">
        <v>0</v>
      </c>
      <c r="U245" s="4">
        <v>7.5207985599999887</v>
      </c>
      <c r="V245" s="4">
        <v>61.296999999999997</v>
      </c>
      <c r="W245" s="3">
        <f>VLOOKUP(log[[#This Row],[fanRaw (%) dimmer]],[1]DATA!$I$4:$CA$94,(log[[#This Row],[WindU (V)]])*10+2,FALSE)</f>
        <v>0</v>
      </c>
      <c r="X245" s="5">
        <f>VLOOKUP(log[[#This Row],[SolarRef (%)]],[2]Blad2!G$2:EC$102,log[[#This Row],[SolarU (V)]]*10+7,FALSE)</f>
        <v>0</v>
      </c>
      <c r="Y245" s="5">
        <f>log[[#This Row],[gridU (V)]]*log[[#This Row],[SolarU (V)]]</f>
        <v>33</v>
      </c>
    </row>
    <row r="246" spans="1:25" x14ac:dyDescent="0.3">
      <c r="A246">
        <v>0</v>
      </c>
      <c r="B246">
        <v>0</v>
      </c>
      <c r="C246">
        <v>0</v>
      </c>
      <c r="D246">
        <v>3</v>
      </c>
      <c r="E246">
        <v>4</v>
      </c>
      <c r="F246">
        <v>0</v>
      </c>
      <c r="G246">
        <v>0</v>
      </c>
      <c r="H246">
        <v>0</v>
      </c>
      <c r="I246">
        <v>9</v>
      </c>
      <c r="J246">
        <v>1</v>
      </c>
      <c r="K246">
        <v>4</v>
      </c>
      <c r="L246">
        <v>11</v>
      </c>
      <c r="M246">
        <v>-50</v>
      </c>
      <c r="N246">
        <v>17</v>
      </c>
      <c r="O246">
        <v>0</v>
      </c>
      <c r="P246">
        <v>0</v>
      </c>
      <c r="Q246">
        <v>48</v>
      </c>
      <c r="R246">
        <v>53</v>
      </c>
      <c r="S246">
        <v>8.9999999999999993E-3</v>
      </c>
      <c r="T246">
        <v>0</v>
      </c>
      <c r="U246" s="4">
        <v>7.5207985599999887</v>
      </c>
      <c r="V246" s="4">
        <v>61.496000000000002</v>
      </c>
      <c r="W246" s="3">
        <f>VLOOKUP(log[[#This Row],[fanRaw (%) dimmer]],[1]DATA!$I$4:$CA$94,(log[[#This Row],[WindU (V)]])*10+2,FALSE)</f>
        <v>0</v>
      </c>
      <c r="X246" s="5">
        <f>VLOOKUP(log[[#This Row],[SolarRef (%)]],[2]Blad2!G$2:EC$102,log[[#This Row],[SolarU (V)]]*10+7,FALSE)</f>
        <v>0</v>
      </c>
      <c r="Y246" s="5">
        <f>log[[#This Row],[gridU (V)]]*log[[#This Row],[SolarU (V)]]</f>
        <v>33</v>
      </c>
    </row>
    <row r="247" spans="1:25" x14ac:dyDescent="0.3">
      <c r="A247">
        <v>0</v>
      </c>
      <c r="B247">
        <v>0</v>
      </c>
      <c r="C247">
        <v>0</v>
      </c>
      <c r="D247">
        <v>3</v>
      </c>
      <c r="E247">
        <v>6</v>
      </c>
      <c r="F247">
        <v>0</v>
      </c>
      <c r="G247">
        <v>0</v>
      </c>
      <c r="H247">
        <v>0</v>
      </c>
      <c r="I247">
        <v>9</v>
      </c>
      <c r="J247">
        <v>-3</v>
      </c>
      <c r="K247">
        <v>4</v>
      </c>
      <c r="L247">
        <v>11</v>
      </c>
      <c r="M247">
        <v>-50</v>
      </c>
      <c r="N247">
        <v>17</v>
      </c>
      <c r="O247">
        <v>0</v>
      </c>
      <c r="P247">
        <v>0</v>
      </c>
      <c r="Q247">
        <v>50</v>
      </c>
      <c r="R247">
        <v>54</v>
      </c>
      <c r="S247">
        <v>8.9999999999999993E-3</v>
      </c>
      <c r="T247">
        <v>0</v>
      </c>
      <c r="U247" s="4">
        <v>7.3445155299999811</v>
      </c>
      <c r="V247" s="4">
        <v>63.496000000000002</v>
      </c>
      <c r="W247" s="3">
        <f>VLOOKUP(log[[#This Row],[fanRaw (%) dimmer]],[1]DATA!$I$4:$CA$94,(log[[#This Row],[WindU (V)]])*10+2,FALSE)</f>
        <v>0</v>
      </c>
      <c r="X247" s="5">
        <f>VLOOKUP(log[[#This Row],[SolarRef (%)]],[2]Blad2!G$2:EC$102,log[[#This Row],[SolarU (V)]]*10+7,FALSE)</f>
        <v>0</v>
      </c>
      <c r="Y247" s="5">
        <f>log[[#This Row],[gridU (V)]]*log[[#This Row],[SolarU (V)]]</f>
        <v>33</v>
      </c>
    </row>
    <row r="248" spans="1:25" x14ac:dyDescent="0.3">
      <c r="A248">
        <v>0</v>
      </c>
      <c r="B248">
        <v>0</v>
      </c>
      <c r="C248">
        <v>0</v>
      </c>
      <c r="D248">
        <v>3</v>
      </c>
      <c r="E248">
        <v>6</v>
      </c>
      <c r="F248">
        <v>0</v>
      </c>
      <c r="G248">
        <v>0</v>
      </c>
      <c r="H248">
        <v>0</v>
      </c>
      <c r="I248">
        <v>9</v>
      </c>
      <c r="J248">
        <v>-3</v>
      </c>
      <c r="K248">
        <v>4</v>
      </c>
      <c r="L248">
        <v>11</v>
      </c>
      <c r="M248">
        <v>-50</v>
      </c>
      <c r="N248">
        <v>17</v>
      </c>
      <c r="O248">
        <v>0</v>
      </c>
      <c r="P248">
        <v>0</v>
      </c>
      <c r="Q248">
        <v>50</v>
      </c>
      <c r="R248">
        <v>54</v>
      </c>
      <c r="S248">
        <v>8.9999999999999993E-3</v>
      </c>
      <c r="T248">
        <v>0</v>
      </c>
      <c r="U248" s="4">
        <v>7.3445155299999811</v>
      </c>
      <c r="V248" s="4">
        <v>63.695999999999998</v>
      </c>
      <c r="W248" s="3">
        <f>VLOOKUP(log[[#This Row],[fanRaw (%) dimmer]],[1]DATA!$I$4:$CA$94,(log[[#This Row],[WindU (V)]])*10+2,FALSE)</f>
        <v>0</v>
      </c>
      <c r="X248" s="5">
        <f>VLOOKUP(log[[#This Row],[SolarRef (%)]],[2]Blad2!G$2:EC$102,log[[#This Row],[SolarU (V)]]*10+7,FALSE)</f>
        <v>0</v>
      </c>
      <c r="Y248" s="5">
        <f>log[[#This Row],[gridU (V)]]*log[[#This Row],[SolarU (V)]]</f>
        <v>33</v>
      </c>
    </row>
    <row r="249" spans="1:25" x14ac:dyDescent="0.3">
      <c r="A249">
        <v>0</v>
      </c>
      <c r="B249">
        <v>0</v>
      </c>
      <c r="C249">
        <v>0</v>
      </c>
      <c r="D249">
        <v>3</v>
      </c>
      <c r="E249">
        <v>4</v>
      </c>
      <c r="F249">
        <v>0</v>
      </c>
      <c r="G249">
        <v>0</v>
      </c>
      <c r="H249">
        <v>0</v>
      </c>
      <c r="I249">
        <v>9</v>
      </c>
      <c r="J249">
        <v>-4</v>
      </c>
      <c r="K249">
        <v>4</v>
      </c>
      <c r="L249">
        <v>11</v>
      </c>
      <c r="M249">
        <v>-50</v>
      </c>
      <c r="N249">
        <v>17</v>
      </c>
      <c r="O249">
        <v>0</v>
      </c>
      <c r="P249">
        <v>0</v>
      </c>
      <c r="Q249">
        <v>44</v>
      </c>
      <c r="R249">
        <v>52</v>
      </c>
      <c r="S249">
        <v>8.9999999999999993E-3</v>
      </c>
      <c r="T249">
        <v>0</v>
      </c>
      <c r="U249" s="4">
        <v>7.3445155299999811</v>
      </c>
      <c r="V249" s="4">
        <v>64.695999999999998</v>
      </c>
      <c r="W249" s="3">
        <f>VLOOKUP(log[[#This Row],[fanRaw (%) dimmer]],[1]DATA!$I$4:$CA$94,(log[[#This Row],[WindU (V)]])*10+2,FALSE)</f>
        <v>0</v>
      </c>
      <c r="X249" s="5">
        <f>VLOOKUP(log[[#This Row],[SolarRef (%)]],[2]Blad2!G$2:EC$102,log[[#This Row],[SolarU (V)]]*10+7,FALSE)</f>
        <v>0</v>
      </c>
      <c r="Y249" s="5">
        <f>log[[#This Row],[gridU (V)]]*log[[#This Row],[SolarU (V)]]</f>
        <v>33</v>
      </c>
    </row>
    <row r="250" spans="1:25" x14ac:dyDescent="0.3">
      <c r="A250">
        <v>0</v>
      </c>
      <c r="B250">
        <v>0</v>
      </c>
      <c r="C250">
        <v>0</v>
      </c>
      <c r="D250">
        <v>3</v>
      </c>
      <c r="E250">
        <v>4</v>
      </c>
      <c r="F250">
        <v>0</v>
      </c>
      <c r="G250">
        <v>0</v>
      </c>
      <c r="H250">
        <v>0</v>
      </c>
      <c r="I250">
        <v>9</v>
      </c>
      <c r="J250">
        <v>-4</v>
      </c>
      <c r="K250">
        <v>4</v>
      </c>
      <c r="L250">
        <v>11</v>
      </c>
      <c r="M250">
        <v>-50</v>
      </c>
      <c r="N250">
        <v>17</v>
      </c>
      <c r="O250">
        <v>0</v>
      </c>
      <c r="P250">
        <v>0</v>
      </c>
      <c r="Q250">
        <v>44</v>
      </c>
      <c r="R250">
        <v>52</v>
      </c>
      <c r="S250">
        <v>8.9999999999999993E-3</v>
      </c>
      <c r="T250">
        <v>0</v>
      </c>
      <c r="U250" s="4">
        <v>7.2563740149999916</v>
      </c>
      <c r="V250" s="4">
        <v>64.894999999999996</v>
      </c>
      <c r="W250" s="3">
        <f>VLOOKUP(log[[#This Row],[fanRaw (%) dimmer]],[1]DATA!$I$4:$CA$94,(log[[#This Row],[WindU (V)]])*10+2,FALSE)</f>
        <v>0</v>
      </c>
      <c r="X250" s="5">
        <f>VLOOKUP(log[[#This Row],[SolarRef (%)]],[2]Blad2!G$2:EC$102,log[[#This Row],[SolarU (V)]]*10+7,FALSE)</f>
        <v>0</v>
      </c>
      <c r="Y250" s="5">
        <f>log[[#This Row],[gridU (V)]]*log[[#This Row],[SolarU (V)]]</f>
        <v>33</v>
      </c>
    </row>
    <row r="251" spans="1:25" x14ac:dyDescent="0.3">
      <c r="A251">
        <v>0</v>
      </c>
      <c r="B251">
        <v>0</v>
      </c>
      <c r="C251">
        <v>0</v>
      </c>
      <c r="D251">
        <v>3</v>
      </c>
      <c r="E251">
        <v>6</v>
      </c>
      <c r="F251">
        <v>0</v>
      </c>
      <c r="G251">
        <v>0</v>
      </c>
      <c r="H251">
        <v>0</v>
      </c>
      <c r="I251">
        <v>9</v>
      </c>
      <c r="J251">
        <v>0</v>
      </c>
      <c r="K251">
        <v>4</v>
      </c>
      <c r="L251">
        <v>11</v>
      </c>
      <c r="M251">
        <v>-50</v>
      </c>
      <c r="N251">
        <v>17</v>
      </c>
      <c r="O251">
        <v>0</v>
      </c>
      <c r="P251">
        <v>0</v>
      </c>
      <c r="Q251">
        <v>49</v>
      </c>
      <c r="R251">
        <v>52</v>
      </c>
      <c r="S251">
        <v>8.9999999999999993E-3</v>
      </c>
      <c r="T251">
        <v>0</v>
      </c>
      <c r="U251" s="4">
        <v>7.2857545199999834</v>
      </c>
      <c r="V251" s="4">
        <v>65.096000000000004</v>
      </c>
      <c r="W251" s="3">
        <f>VLOOKUP(log[[#This Row],[fanRaw (%) dimmer]],[1]DATA!$I$4:$CA$94,(log[[#This Row],[WindU (V)]])*10+2,FALSE)</f>
        <v>0</v>
      </c>
      <c r="X251" s="5">
        <f>VLOOKUP(log[[#This Row],[SolarRef (%)]],[2]Blad2!G$2:EC$102,log[[#This Row],[SolarU (V)]]*10+7,FALSE)</f>
        <v>0</v>
      </c>
      <c r="Y251" s="5">
        <f>log[[#This Row],[gridU (V)]]*log[[#This Row],[SolarU (V)]]</f>
        <v>33</v>
      </c>
    </row>
    <row r="252" spans="1:25" x14ac:dyDescent="0.3">
      <c r="A252">
        <v>0</v>
      </c>
      <c r="B252">
        <v>0</v>
      </c>
      <c r="C252">
        <v>0</v>
      </c>
      <c r="D252">
        <v>3</v>
      </c>
      <c r="E252">
        <v>6</v>
      </c>
      <c r="F252">
        <v>0</v>
      </c>
      <c r="G252">
        <v>0</v>
      </c>
      <c r="H252">
        <v>0</v>
      </c>
      <c r="I252">
        <v>9</v>
      </c>
      <c r="J252">
        <v>0</v>
      </c>
      <c r="K252">
        <v>4</v>
      </c>
      <c r="L252">
        <v>11</v>
      </c>
      <c r="M252">
        <v>-50</v>
      </c>
      <c r="N252">
        <v>17</v>
      </c>
      <c r="O252">
        <v>0</v>
      </c>
      <c r="P252">
        <v>0</v>
      </c>
      <c r="Q252">
        <v>49</v>
      </c>
      <c r="R252">
        <v>52</v>
      </c>
      <c r="S252">
        <v>8.9999999999999993E-3</v>
      </c>
      <c r="T252">
        <v>0</v>
      </c>
      <c r="U252" s="4">
        <v>7.3151350249999894</v>
      </c>
      <c r="V252" s="4">
        <v>65.296000000000006</v>
      </c>
      <c r="W252" s="3">
        <f>VLOOKUP(log[[#This Row],[fanRaw (%) dimmer]],[1]DATA!$I$4:$CA$94,(log[[#This Row],[WindU (V)]])*10+2,FALSE)</f>
        <v>0</v>
      </c>
      <c r="X252" s="5">
        <f>VLOOKUP(log[[#This Row],[SolarRef (%)]],[2]Blad2!G$2:EC$102,log[[#This Row],[SolarU (V)]]*10+7,FALSE)</f>
        <v>0</v>
      </c>
      <c r="Y252" s="5">
        <f>log[[#This Row],[gridU (V)]]*log[[#This Row],[SolarU (V)]]</f>
        <v>33</v>
      </c>
    </row>
    <row r="253" spans="1:25" x14ac:dyDescent="0.3">
      <c r="A253">
        <v>0</v>
      </c>
      <c r="B253">
        <v>0</v>
      </c>
      <c r="C253">
        <v>0</v>
      </c>
      <c r="D253">
        <v>3</v>
      </c>
      <c r="E253">
        <v>9</v>
      </c>
      <c r="F253">
        <v>0</v>
      </c>
      <c r="G253">
        <v>0</v>
      </c>
      <c r="H253">
        <v>0</v>
      </c>
      <c r="I253">
        <v>9</v>
      </c>
      <c r="J253">
        <v>-2</v>
      </c>
      <c r="K253">
        <v>4</v>
      </c>
      <c r="L253">
        <v>11</v>
      </c>
      <c r="M253">
        <v>-50</v>
      </c>
      <c r="N253">
        <v>17</v>
      </c>
      <c r="O253">
        <v>0</v>
      </c>
      <c r="P253">
        <v>0</v>
      </c>
      <c r="Q253">
        <v>43</v>
      </c>
      <c r="R253">
        <v>53</v>
      </c>
      <c r="S253">
        <v>8.9999999999999993E-3</v>
      </c>
      <c r="T253">
        <v>0</v>
      </c>
      <c r="U253" s="4">
        <v>8.0790281549999747</v>
      </c>
      <c r="V253" s="4">
        <v>71.096000000000004</v>
      </c>
      <c r="W253" s="3">
        <f>VLOOKUP(log[[#This Row],[fanRaw (%) dimmer]],[1]DATA!$I$4:$CA$94,(log[[#This Row],[WindU (V)]])*10+2,FALSE)</f>
        <v>0</v>
      </c>
      <c r="X253" s="5">
        <f>VLOOKUP(log[[#This Row],[SolarRef (%)]],[2]Blad2!G$2:EC$102,log[[#This Row],[SolarU (V)]]*10+7,FALSE)</f>
        <v>0</v>
      </c>
      <c r="Y253" s="5">
        <f>log[[#This Row],[gridU (V)]]*log[[#This Row],[SolarU (V)]]</f>
        <v>33</v>
      </c>
    </row>
    <row r="254" spans="1:25" x14ac:dyDescent="0.3">
      <c r="A254">
        <v>0</v>
      </c>
      <c r="B254">
        <v>0</v>
      </c>
      <c r="C254">
        <v>0</v>
      </c>
      <c r="D254">
        <v>3</v>
      </c>
      <c r="E254">
        <v>9</v>
      </c>
      <c r="F254">
        <v>0</v>
      </c>
      <c r="G254">
        <v>0</v>
      </c>
      <c r="H254">
        <v>0</v>
      </c>
      <c r="I254">
        <v>9</v>
      </c>
      <c r="J254">
        <v>-2</v>
      </c>
      <c r="K254">
        <v>4</v>
      </c>
      <c r="L254">
        <v>11</v>
      </c>
      <c r="M254">
        <v>-50</v>
      </c>
      <c r="N254">
        <v>17</v>
      </c>
      <c r="O254">
        <v>0</v>
      </c>
      <c r="P254">
        <v>0</v>
      </c>
      <c r="Q254">
        <v>43</v>
      </c>
      <c r="R254">
        <v>53</v>
      </c>
      <c r="S254">
        <v>8.9999999999999993E-3</v>
      </c>
      <c r="T254">
        <v>0</v>
      </c>
      <c r="U254" s="4">
        <v>8.0496476499999829</v>
      </c>
      <c r="V254" s="4">
        <v>71.295000000000002</v>
      </c>
      <c r="W254" s="3">
        <f>VLOOKUP(log[[#This Row],[fanRaw (%) dimmer]],[1]DATA!$I$4:$CA$94,(log[[#This Row],[WindU (V)]])*10+2,FALSE)</f>
        <v>0</v>
      </c>
      <c r="X254" s="5">
        <f>VLOOKUP(log[[#This Row],[SolarRef (%)]],[2]Blad2!G$2:EC$102,log[[#This Row],[SolarU (V)]]*10+7,FALSE)</f>
        <v>0</v>
      </c>
      <c r="Y254" s="5">
        <f>log[[#This Row],[gridU (V)]]*log[[#This Row],[SolarU (V)]]</f>
        <v>33</v>
      </c>
    </row>
    <row r="255" spans="1:25" x14ac:dyDescent="0.3">
      <c r="A255">
        <v>0</v>
      </c>
      <c r="B255">
        <v>0</v>
      </c>
      <c r="C255">
        <v>0</v>
      </c>
      <c r="D255">
        <v>3</v>
      </c>
      <c r="E255">
        <v>6</v>
      </c>
      <c r="F255">
        <v>0</v>
      </c>
      <c r="G255">
        <v>0</v>
      </c>
      <c r="H255">
        <v>0</v>
      </c>
      <c r="I255">
        <v>9</v>
      </c>
      <c r="J255">
        <v>-4</v>
      </c>
      <c r="K255">
        <v>4</v>
      </c>
      <c r="L255">
        <v>11</v>
      </c>
      <c r="M255">
        <v>-50</v>
      </c>
      <c r="N255">
        <v>17</v>
      </c>
      <c r="O255">
        <v>0</v>
      </c>
      <c r="P255">
        <v>0</v>
      </c>
      <c r="Q255">
        <v>44</v>
      </c>
      <c r="R255">
        <v>53</v>
      </c>
      <c r="S255">
        <v>8.9999999999999993E-3</v>
      </c>
      <c r="T255">
        <v>0</v>
      </c>
      <c r="U255" s="4">
        <v>7.726462094999988</v>
      </c>
      <c r="V255" s="4">
        <v>73.296000000000006</v>
      </c>
      <c r="W255" s="3">
        <f>VLOOKUP(log[[#This Row],[fanRaw (%) dimmer]],[1]DATA!$I$4:$CA$94,(log[[#This Row],[WindU (V)]])*10+2,FALSE)</f>
        <v>0</v>
      </c>
      <c r="X255" s="5">
        <f>VLOOKUP(log[[#This Row],[SolarRef (%)]],[2]Blad2!G$2:EC$102,log[[#This Row],[SolarU (V)]]*10+7,FALSE)</f>
        <v>0</v>
      </c>
      <c r="Y255" s="5">
        <f>log[[#This Row],[gridU (V)]]*log[[#This Row],[SolarU (V)]]</f>
        <v>33</v>
      </c>
    </row>
    <row r="256" spans="1:25" x14ac:dyDescent="0.3">
      <c r="A256">
        <v>0</v>
      </c>
      <c r="B256">
        <v>0</v>
      </c>
      <c r="C256">
        <v>0</v>
      </c>
      <c r="D256">
        <v>3</v>
      </c>
      <c r="E256">
        <v>6</v>
      </c>
      <c r="F256">
        <v>0</v>
      </c>
      <c r="G256">
        <v>0</v>
      </c>
      <c r="H256">
        <v>0</v>
      </c>
      <c r="I256">
        <v>9</v>
      </c>
      <c r="J256">
        <v>-4</v>
      </c>
      <c r="K256">
        <v>4</v>
      </c>
      <c r="L256">
        <v>11</v>
      </c>
      <c r="M256">
        <v>-50</v>
      </c>
      <c r="N256">
        <v>17</v>
      </c>
      <c r="O256">
        <v>0</v>
      </c>
      <c r="P256">
        <v>0</v>
      </c>
      <c r="Q256">
        <v>44</v>
      </c>
      <c r="R256">
        <v>53</v>
      </c>
      <c r="S256">
        <v>8.9999999999999993E-3</v>
      </c>
      <c r="T256">
        <v>0</v>
      </c>
      <c r="U256" s="4">
        <v>7.7558425999999798</v>
      </c>
      <c r="V256" s="4">
        <v>73.495000000000005</v>
      </c>
      <c r="W256" s="3">
        <f>VLOOKUP(log[[#This Row],[fanRaw (%) dimmer]],[1]DATA!$I$4:$CA$94,(log[[#This Row],[WindU (V)]])*10+2,FALSE)</f>
        <v>0</v>
      </c>
      <c r="X256" s="5">
        <f>VLOOKUP(log[[#This Row],[SolarRef (%)]],[2]Blad2!G$2:EC$102,log[[#This Row],[SolarU (V)]]*10+7,FALSE)</f>
        <v>0</v>
      </c>
      <c r="Y256" s="5">
        <f>log[[#This Row],[gridU (V)]]*log[[#This Row],[SolarU (V)]]</f>
        <v>33</v>
      </c>
    </row>
    <row r="257" spans="1:25" x14ac:dyDescent="0.3">
      <c r="A257">
        <v>0</v>
      </c>
      <c r="B257">
        <v>0</v>
      </c>
      <c r="C257">
        <v>0</v>
      </c>
      <c r="D257">
        <v>3</v>
      </c>
      <c r="E257">
        <v>6</v>
      </c>
      <c r="F257">
        <v>0</v>
      </c>
      <c r="G257">
        <v>0</v>
      </c>
      <c r="H257">
        <v>0</v>
      </c>
      <c r="I257">
        <v>9</v>
      </c>
      <c r="J257">
        <v>4</v>
      </c>
      <c r="K257">
        <v>4</v>
      </c>
      <c r="L257">
        <v>11</v>
      </c>
      <c r="M257">
        <v>-50</v>
      </c>
      <c r="N257">
        <v>17</v>
      </c>
      <c r="O257">
        <v>0</v>
      </c>
      <c r="P257">
        <v>0</v>
      </c>
      <c r="Q257">
        <v>44</v>
      </c>
      <c r="R257">
        <v>51</v>
      </c>
      <c r="S257">
        <v>8.9999999999999993E-3</v>
      </c>
      <c r="T257">
        <v>0</v>
      </c>
      <c r="U257" s="4">
        <v>7.8439841149999836</v>
      </c>
      <c r="V257" s="4">
        <v>75.296000000000006</v>
      </c>
      <c r="W257" s="3">
        <f>VLOOKUP(log[[#This Row],[fanRaw (%) dimmer]],[1]DATA!$I$4:$CA$94,(log[[#This Row],[WindU (V)]])*10+2,FALSE)</f>
        <v>0</v>
      </c>
      <c r="X257" s="5">
        <f>VLOOKUP(log[[#This Row],[SolarRef (%)]],[2]Blad2!G$2:EC$102,log[[#This Row],[SolarU (V)]]*10+7,FALSE)</f>
        <v>0</v>
      </c>
      <c r="Y257" s="5">
        <f>log[[#This Row],[gridU (V)]]*log[[#This Row],[SolarU (V)]]</f>
        <v>33</v>
      </c>
    </row>
    <row r="258" spans="1:25" x14ac:dyDescent="0.3">
      <c r="A258">
        <v>0</v>
      </c>
      <c r="B258">
        <v>0</v>
      </c>
      <c r="C258">
        <v>0</v>
      </c>
      <c r="D258">
        <v>3</v>
      </c>
      <c r="E258">
        <v>6</v>
      </c>
      <c r="F258">
        <v>0</v>
      </c>
      <c r="G258">
        <v>0</v>
      </c>
      <c r="H258">
        <v>0</v>
      </c>
      <c r="I258">
        <v>9</v>
      </c>
      <c r="J258">
        <v>4</v>
      </c>
      <c r="K258">
        <v>4</v>
      </c>
      <c r="L258">
        <v>11</v>
      </c>
      <c r="M258">
        <v>-50</v>
      </c>
      <c r="N258">
        <v>17</v>
      </c>
      <c r="O258">
        <v>0</v>
      </c>
      <c r="P258">
        <v>0</v>
      </c>
      <c r="Q258">
        <v>44</v>
      </c>
      <c r="R258">
        <v>51</v>
      </c>
      <c r="S258">
        <v>8.9999999999999993E-3</v>
      </c>
      <c r="T258">
        <v>0</v>
      </c>
      <c r="U258" s="4">
        <v>7.8146036099999776</v>
      </c>
      <c r="V258" s="4">
        <v>75.495000000000005</v>
      </c>
      <c r="W258" s="3">
        <f>VLOOKUP(log[[#This Row],[fanRaw (%) dimmer]],[1]DATA!$I$4:$CA$94,(log[[#This Row],[WindU (V)]])*10+2,FALSE)</f>
        <v>0</v>
      </c>
      <c r="X258" s="5">
        <f>VLOOKUP(log[[#This Row],[SolarRef (%)]],[2]Blad2!G$2:EC$102,log[[#This Row],[SolarU (V)]]*10+7,FALSE)</f>
        <v>0</v>
      </c>
      <c r="Y258" s="5">
        <f>log[[#This Row],[gridU (V)]]*log[[#This Row],[SolarU (V)]]</f>
        <v>33</v>
      </c>
    </row>
    <row r="259" spans="1:25" x14ac:dyDescent="0.3">
      <c r="A259">
        <v>0</v>
      </c>
      <c r="B259">
        <v>0</v>
      </c>
      <c r="C259">
        <v>0</v>
      </c>
      <c r="D259">
        <v>3</v>
      </c>
      <c r="E259">
        <v>5</v>
      </c>
      <c r="F259">
        <v>0</v>
      </c>
      <c r="G259">
        <v>0</v>
      </c>
      <c r="H259">
        <v>0</v>
      </c>
      <c r="I259">
        <v>9</v>
      </c>
      <c r="J259">
        <v>0</v>
      </c>
      <c r="K259">
        <v>4</v>
      </c>
      <c r="L259">
        <v>11</v>
      </c>
      <c r="M259">
        <v>-50</v>
      </c>
      <c r="N259">
        <v>17</v>
      </c>
      <c r="O259">
        <v>0</v>
      </c>
      <c r="P259">
        <v>0</v>
      </c>
      <c r="Q259">
        <v>46</v>
      </c>
      <c r="R259">
        <v>53</v>
      </c>
      <c r="S259">
        <v>8.9999999999999993E-3</v>
      </c>
      <c r="T259">
        <v>0</v>
      </c>
      <c r="U259" s="4">
        <v>7.6383205799999701</v>
      </c>
      <c r="V259" s="4">
        <v>77.096000000000004</v>
      </c>
      <c r="W259" s="3">
        <f>VLOOKUP(log[[#This Row],[fanRaw (%) dimmer]],[1]DATA!$I$4:$CA$94,(log[[#This Row],[WindU (V)]])*10+2,FALSE)</f>
        <v>0</v>
      </c>
      <c r="X259" s="5">
        <f>VLOOKUP(log[[#This Row],[SolarRef (%)]],[2]Blad2!G$2:EC$102,log[[#This Row],[SolarU (V)]]*10+7,FALSE)</f>
        <v>0</v>
      </c>
      <c r="Y259" s="5">
        <f>log[[#This Row],[gridU (V)]]*log[[#This Row],[SolarU (V)]]</f>
        <v>33</v>
      </c>
    </row>
    <row r="260" spans="1:25" x14ac:dyDescent="0.3">
      <c r="A260">
        <v>0</v>
      </c>
      <c r="B260">
        <v>0</v>
      </c>
      <c r="C260">
        <v>0</v>
      </c>
      <c r="D260">
        <v>3</v>
      </c>
      <c r="E260">
        <v>5</v>
      </c>
      <c r="F260">
        <v>0</v>
      </c>
      <c r="G260">
        <v>0</v>
      </c>
      <c r="H260">
        <v>0</v>
      </c>
      <c r="I260">
        <v>9</v>
      </c>
      <c r="J260">
        <v>0</v>
      </c>
      <c r="K260">
        <v>4</v>
      </c>
      <c r="L260">
        <v>11</v>
      </c>
      <c r="M260">
        <v>-50</v>
      </c>
      <c r="N260">
        <v>17</v>
      </c>
      <c r="O260">
        <v>0</v>
      </c>
      <c r="P260">
        <v>0</v>
      </c>
      <c r="Q260">
        <v>46</v>
      </c>
      <c r="R260">
        <v>53</v>
      </c>
      <c r="S260">
        <v>8.9999999999999993E-3</v>
      </c>
      <c r="T260">
        <v>0</v>
      </c>
      <c r="U260" s="4">
        <v>7.6089400749999783</v>
      </c>
      <c r="V260" s="4">
        <v>77.296000000000006</v>
      </c>
      <c r="W260" s="3">
        <f>VLOOKUP(log[[#This Row],[fanRaw (%) dimmer]],[1]DATA!$I$4:$CA$94,(log[[#This Row],[WindU (V)]])*10+2,FALSE)</f>
        <v>0</v>
      </c>
      <c r="X260" s="5">
        <f>VLOOKUP(log[[#This Row],[SolarRef (%)]],[2]Blad2!G$2:EC$102,log[[#This Row],[SolarU (V)]]*10+7,FALSE)</f>
        <v>0</v>
      </c>
      <c r="Y260" s="5">
        <f>log[[#This Row],[gridU (V)]]*log[[#This Row],[SolarU (V)]]</f>
        <v>33</v>
      </c>
    </row>
    <row r="261" spans="1:25" x14ac:dyDescent="0.3">
      <c r="A261">
        <v>0</v>
      </c>
      <c r="B261">
        <v>0</v>
      </c>
      <c r="C261">
        <v>0</v>
      </c>
      <c r="D261">
        <v>3</v>
      </c>
      <c r="E261">
        <v>3</v>
      </c>
      <c r="F261">
        <v>0</v>
      </c>
      <c r="G261">
        <v>0</v>
      </c>
      <c r="H261">
        <v>0</v>
      </c>
      <c r="I261">
        <v>9</v>
      </c>
      <c r="J261">
        <v>1</v>
      </c>
      <c r="K261">
        <v>4</v>
      </c>
      <c r="L261">
        <v>11</v>
      </c>
      <c r="M261">
        <v>-50</v>
      </c>
      <c r="N261">
        <v>17</v>
      </c>
      <c r="O261">
        <v>0</v>
      </c>
      <c r="P261">
        <v>0</v>
      </c>
      <c r="Q261">
        <v>47</v>
      </c>
      <c r="R261">
        <v>53</v>
      </c>
      <c r="S261">
        <v>8.9999999999999993E-3</v>
      </c>
      <c r="T261">
        <v>0</v>
      </c>
      <c r="U261" s="4">
        <v>7.6089400749999783</v>
      </c>
      <c r="V261" s="4">
        <v>77.896000000000001</v>
      </c>
      <c r="W261" s="3">
        <f>VLOOKUP(log[[#This Row],[fanRaw (%) dimmer]],[1]DATA!$I$4:$CA$94,(log[[#This Row],[WindU (V)]])*10+2,FALSE)</f>
        <v>0</v>
      </c>
      <c r="X261" s="5">
        <f>VLOOKUP(log[[#This Row],[SolarRef (%)]],[2]Blad2!G$2:EC$102,log[[#This Row],[SolarU (V)]]*10+7,FALSE)</f>
        <v>0</v>
      </c>
      <c r="Y261" s="5">
        <f>log[[#This Row],[gridU (V)]]*log[[#This Row],[SolarU (V)]]</f>
        <v>33</v>
      </c>
    </row>
    <row r="262" spans="1:25" x14ac:dyDescent="0.3">
      <c r="A262">
        <v>0</v>
      </c>
      <c r="B262">
        <v>0</v>
      </c>
      <c r="C262">
        <v>0</v>
      </c>
      <c r="D262">
        <v>3</v>
      </c>
      <c r="E262">
        <v>3</v>
      </c>
      <c r="F262">
        <v>0</v>
      </c>
      <c r="G262">
        <v>0</v>
      </c>
      <c r="H262">
        <v>0</v>
      </c>
      <c r="I262">
        <v>9</v>
      </c>
      <c r="J262">
        <v>1</v>
      </c>
      <c r="K262">
        <v>4</v>
      </c>
      <c r="L262">
        <v>11</v>
      </c>
      <c r="M262">
        <v>-50</v>
      </c>
      <c r="N262">
        <v>17</v>
      </c>
      <c r="O262">
        <v>0</v>
      </c>
      <c r="P262">
        <v>0</v>
      </c>
      <c r="Q262">
        <v>47</v>
      </c>
      <c r="R262">
        <v>53</v>
      </c>
      <c r="S262">
        <v>8.9999999999999993E-3</v>
      </c>
      <c r="T262">
        <v>0</v>
      </c>
      <c r="U262" s="4">
        <v>7.5501790649999805</v>
      </c>
      <c r="V262" s="4">
        <v>78.094999999999999</v>
      </c>
      <c r="W262" s="3">
        <f>VLOOKUP(log[[#This Row],[fanRaw (%) dimmer]],[1]DATA!$I$4:$CA$94,(log[[#This Row],[WindU (V)]])*10+2,FALSE)</f>
        <v>0</v>
      </c>
      <c r="X262" s="5">
        <f>VLOOKUP(log[[#This Row],[SolarRef (%)]],[2]Blad2!G$2:EC$102,log[[#This Row],[SolarU (V)]]*10+7,FALSE)</f>
        <v>0</v>
      </c>
      <c r="Y262" s="5">
        <f>log[[#This Row],[gridU (V)]]*log[[#This Row],[SolarU (V)]]</f>
        <v>33</v>
      </c>
    </row>
    <row r="263" spans="1:25" x14ac:dyDescent="0.3">
      <c r="A263">
        <v>0</v>
      </c>
      <c r="B263">
        <v>0</v>
      </c>
      <c r="C263">
        <v>0</v>
      </c>
      <c r="D263">
        <v>3</v>
      </c>
      <c r="E263">
        <v>7</v>
      </c>
      <c r="F263">
        <v>0</v>
      </c>
      <c r="G263">
        <v>0</v>
      </c>
      <c r="H263">
        <v>0</v>
      </c>
      <c r="I263">
        <v>9</v>
      </c>
      <c r="J263">
        <v>-2</v>
      </c>
      <c r="K263">
        <v>4</v>
      </c>
      <c r="L263">
        <v>11</v>
      </c>
      <c r="M263">
        <v>-50</v>
      </c>
      <c r="N263">
        <v>17</v>
      </c>
      <c r="O263">
        <v>0</v>
      </c>
      <c r="P263">
        <v>0</v>
      </c>
      <c r="Q263">
        <v>44</v>
      </c>
      <c r="R263">
        <v>51</v>
      </c>
      <c r="S263">
        <v>8.9999999999999993E-3</v>
      </c>
      <c r="T263">
        <v>0</v>
      </c>
      <c r="U263" s="4">
        <v>7.6089400749999783</v>
      </c>
      <c r="V263" s="4">
        <v>82.896000000000001</v>
      </c>
      <c r="W263" s="3">
        <f>VLOOKUP(log[[#This Row],[fanRaw (%) dimmer]],[1]DATA!$I$4:$CA$94,(log[[#This Row],[WindU (V)]])*10+2,FALSE)</f>
        <v>0</v>
      </c>
      <c r="X263" s="5">
        <f>VLOOKUP(log[[#This Row],[SolarRef (%)]],[2]Blad2!G$2:EC$102,log[[#This Row],[SolarU (V)]]*10+7,FALSE)</f>
        <v>0</v>
      </c>
      <c r="Y263" s="5">
        <f>log[[#This Row],[gridU (V)]]*log[[#This Row],[SolarU (V)]]</f>
        <v>33</v>
      </c>
    </row>
    <row r="264" spans="1:25" x14ac:dyDescent="0.3">
      <c r="A264">
        <v>0</v>
      </c>
      <c r="B264">
        <v>0</v>
      </c>
      <c r="C264">
        <v>0</v>
      </c>
      <c r="D264">
        <v>3</v>
      </c>
      <c r="E264">
        <v>7</v>
      </c>
      <c r="F264">
        <v>0</v>
      </c>
      <c r="G264">
        <v>0</v>
      </c>
      <c r="H264">
        <v>0</v>
      </c>
      <c r="I264">
        <v>9</v>
      </c>
      <c r="J264">
        <v>-2</v>
      </c>
      <c r="K264">
        <v>4</v>
      </c>
      <c r="L264">
        <v>11</v>
      </c>
      <c r="M264">
        <v>-50</v>
      </c>
      <c r="N264">
        <v>17</v>
      </c>
      <c r="O264">
        <v>0</v>
      </c>
      <c r="P264">
        <v>0</v>
      </c>
      <c r="Q264">
        <v>44</v>
      </c>
      <c r="R264">
        <v>51</v>
      </c>
      <c r="S264">
        <v>8.9999999999999993E-3</v>
      </c>
      <c r="T264">
        <v>0</v>
      </c>
      <c r="U264" s="4">
        <v>7.5795595699999865</v>
      </c>
      <c r="V264" s="4">
        <v>83.094999999999999</v>
      </c>
      <c r="W264" s="3">
        <f>VLOOKUP(log[[#This Row],[fanRaw (%) dimmer]],[1]DATA!$I$4:$CA$94,(log[[#This Row],[WindU (V)]])*10+2,FALSE)</f>
        <v>0</v>
      </c>
      <c r="X264" s="5">
        <f>VLOOKUP(log[[#This Row],[SolarRef (%)]],[2]Blad2!G$2:EC$102,log[[#This Row],[SolarU (V)]]*10+7,FALSE)</f>
        <v>0</v>
      </c>
      <c r="Y264" s="5">
        <f>log[[#This Row],[gridU (V)]]*log[[#This Row],[SolarU (V)]]</f>
        <v>33</v>
      </c>
    </row>
    <row r="265" spans="1:25" x14ac:dyDescent="0.3">
      <c r="A265">
        <v>0</v>
      </c>
      <c r="B265">
        <v>0</v>
      </c>
      <c r="C265">
        <v>0</v>
      </c>
      <c r="D265">
        <v>3</v>
      </c>
      <c r="E265">
        <v>3</v>
      </c>
      <c r="F265">
        <v>0</v>
      </c>
      <c r="G265">
        <v>0</v>
      </c>
      <c r="H265">
        <v>0</v>
      </c>
      <c r="I265">
        <v>9</v>
      </c>
      <c r="J265">
        <v>-4</v>
      </c>
      <c r="K265">
        <v>4</v>
      </c>
      <c r="L265">
        <v>11</v>
      </c>
      <c r="M265">
        <v>-50</v>
      </c>
      <c r="N265">
        <v>17</v>
      </c>
      <c r="O265">
        <v>0</v>
      </c>
      <c r="P265">
        <v>0</v>
      </c>
      <c r="Q265">
        <v>50</v>
      </c>
      <c r="R265">
        <v>53</v>
      </c>
      <c r="S265">
        <v>8.9999999999999993E-3</v>
      </c>
      <c r="T265">
        <v>0</v>
      </c>
      <c r="U265" s="4">
        <v>7.8146036099999776</v>
      </c>
      <c r="V265" s="4">
        <v>89.296000000000006</v>
      </c>
      <c r="W265" s="3">
        <f>VLOOKUP(log[[#This Row],[fanRaw (%) dimmer]],[1]DATA!$I$4:$CA$94,(log[[#This Row],[WindU (V)]])*10+2,FALSE)</f>
        <v>0</v>
      </c>
      <c r="X265" s="5">
        <f>VLOOKUP(log[[#This Row],[SolarRef (%)]],[2]Blad2!G$2:EC$102,log[[#This Row],[SolarU (V)]]*10+7,FALSE)</f>
        <v>0</v>
      </c>
      <c r="Y265" s="5">
        <f>log[[#This Row],[gridU (V)]]*log[[#This Row],[SolarU (V)]]</f>
        <v>33</v>
      </c>
    </row>
    <row r="266" spans="1:25" x14ac:dyDescent="0.3">
      <c r="A266">
        <v>0</v>
      </c>
      <c r="B266">
        <v>0</v>
      </c>
      <c r="C266">
        <v>0</v>
      </c>
      <c r="D266">
        <v>3</v>
      </c>
      <c r="E266">
        <v>3</v>
      </c>
      <c r="F266">
        <v>0</v>
      </c>
      <c r="G266">
        <v>0</v>
      </c>
      <c r="H266">
        <v>0</v>
      </c>
      <c r="I266">
        <v>9</v>
      </c>
      <c r="J266">
        <v>-4</v>
      </c>
      <c r="K266">
        <v>4</v>
      </c>
      <c r="L266">
        <v>11</v>
      </c>
      <c r="M266">
        <v>-50</v>
      </c>
      <c r="N266">
        <v>17</v>
      </c>
      <c r="O266">
        <v>0</v>
      </c>
      <c r="P266">
        <v>0</v>
      </c>
      <c r="Q266">
        <v>50</v>
      </c>
      <c r="R266">
        <v>53</v>
      </c>
      <c r="S266">
        <v>8.9999999999999993E-3</v>
      </c>
      <c r="T266">
        <v>0</v>
      </c>
      <c r="U266" s="4">
        <v>7.8439841149999836</v>
      </c>
      <c r="V266" s="4">
        <v>89.495000000000005</v>
      </c>
      <c r="W266" s="3">
        <f>VLOOKUP(log[[#This Row],[fanRaw (%) dimmer]],[1]DATA!$I$4:$CA$94,(log[[#This Row],[WindU (V)]])*10+2,FALSE)</f>
        <v>0</v>
      </c>
      <c r="X266" s="5">
        <f>VLOOKUP(log[[#This Row],[SolarRef (%)]],[2]Blad2!G$2:EC$102,log[[#This Row],[SolarU (V)]]*10+7,FALSE)</f>
        <v>0</v>
      </c>
      <c r="Y266" s="5">
        <f>log[[#This Row],[gridU (V)]]*log[[#This Row],[SolarU (V)]]</f>
        <v>33</v>
      </c>
    </row>
    <row r="267" spans="1:25" x14ac:dyDescent="0.3">
      <c r="A267">
        <v>0</v>
      </c>
      <c r="B267">
        <v>0</v>
      </c>
      <c r="C267">
        <v>0</v>
      </c>
      <c r="D267">
        <v>3</v>
      </c>
      <c r="E267">
        <v>3</v>
      </c>
      <c r="F267">
        <v>0</v>
      </c>
      <c r="G267">
        <v>0</v>
      </c>
      <c r="H267">
        <v>0</v>
      </c>
      <c r="I267">
        <v>9</v>
      </c>
      <c r="J267">
        <v>-3</v>
      </c>
      <c r="K267">
        <v>4</v>
      </c>
      <c r="L267">
        <v>11</v>
      </c>
      <c r="M267">
        <v>-50</v>
      </c>
      <c r="N267">
        <v>17</v>
      </c>
      <c r="O267">
        <v>0</v>
      </c>
      <c r="P267">
        <v>0</v>
      </c>
      <c r="Q267">
        <v>53</v>
      </c>
      <c r="R267">
        <v>53</v>
      </c>
      <c r="S267">
        <v>8.9999999999999993E-3</v>
      </c>
      <c r="T267">
        <v>0</v>
      </c>
      <c r="U267" s="4">
        <v>7.8733646199999896</v>
      </c>
      <c r="V267" s="4">
        <v>90.096000000000004</v>
      </c>
      <c r="W267" s="3">
        <f>VLOOKUP(log[[#This Row],[fanRaw (%) dimmer]],[1]DATA!$I$4:$CA$94,(log[[#This Row],[WindU (V)]])*10+2,FALSE)</f>
        <v>0</v>
      </c>
      <c r="X267" s="5">
        <f>VLOOKUP(log[[#This Row],[SolarRef (%)]],[2]Blad2!G$2:EC$102,log[[#This Row],[SolarU (V)]]*10+7,FALSE)</f>
        <v>0</v>
      </c>
      <c r="Y267" s="5">
        <f>log[[#This Row],[gridU (V)]]*log[[#This Row],[SolarU (V)]]</f>
        <v>33</v>
      </c>
    </row>
    <row r="268" spans="1:25" x14ac:dyDescent="0.3">
      <c r="A268">
        <v>0</v>
      </c>
      <c r="B268">
        <v>0</v>
      </c>
      <c r="C268">
        <v>0</v>
      </c>
      <c r="D268">
        <v>3</v>
      </c>
      <c r="E268">
        <v>3</v>
      </c>
      <c r="F268">
        <v>0</v>
      </c>
      <c r="G268">
        <v>0</v>
      </c>
      <c r="H268">
        <v>0</v>
      </c>
      <c r="I268">
        <v>9</v>
      </c>
      <c r="J268">
        <v>-3</v>
      </c>
      <c r="K268">
        <v>4</v>
      </c>
      <c r="L268">
        <v>11</v>
      </c>
      <c r="M268">
        <v>-50</v>
      </c>
      <c r="N268">
        <v>17</v>
      </c>
      <c r="O268">
        <v>0</v>
      </c>
      <c r="P268">
        <v>0</v>
      </c>
      <c r="Q268">
        <v>53</v>
      </c>
      <c r="R268">
        <v>53</v>
      </c>
      <c r="S268">
        <v>8.9999999999999993E-3</v>
      </c>
      <c r="T268">
        <v>0</v>
      </c>
      <c r="U268" s="4">
        <v>7.8439841149999836</v>
      </c>
      <c r="V268" s="4">
        <v>90.295000000000002</v>
      </c>
      <c r="W268" s="3">
        <f>VLOOKUP(log[[#This Row],[fanRaw (%) dimmer]],[1]DATA!$I$4:$CA$94,(log[[#This Row],[WindU (V)]])*10+2,FALSE)</f>
        <v>0</v>
      </c>
      <c r="X268" s="5">
        <f>VLOOKUP(log[[#This Row],[SolarRef (%)]],[2]Blad2!G$2:EC$102,log[[#This Row],[SolarU (V)]]*10+7,FALSE)</f>
        <v>0</v>
      </c>
      <c r="Y268" s="5">
        <f>log[[#This Row],[gridU (V)]]*log[[#This Row],[SolarU (V)]]</f>
        <v>33</v>
      </c>
    </row>
    <row r="269" spans="1:25" x14ac:dyDescent="0.3">
      <c r="A269">
        <v>0</v>
      </c>
      <c r="B269">
        <v>0</v>
      </c>
      <c r="C269">
        <v>0</v>
      </c>
      <c r="D269">
        <v>3</v>
      </c>
      <c r="E269">
        <v>6</v>
      </c>
      <c r="F269">
        <v>0</v>
      </c>
      <c r="G269">
        <v>0</v>
      </c>
      <c r="H269">
        <v>0</v>
      </c>
      <c r="I269">
        <v>9</v>
      </c>
      <c r="J269">
        <v>2</v>
      </c>
      <c r="K269">
        <v>4</v>
      </c>
      <c r="L269">
        <v>11</v>
      </c>
      <c r="M269">
        <v>-50</v>
      </c>
      <c r="N269">
        <v>17</v>
      </c>
      <c r="O269">
        <v>0</v>
      </c>
      <c r="P269">
        <v>0</v>
      </c>
      <c r="Q269">
        <v>46</v>
      </c>
      <c r="R269">
        <v>52</v>
      </c>
      <c r="S269">
        <v>8.9999999999999993E-3</v>
      </c>
      <c r="T269">
        <v>0</v>
      </c>
      <c r="U269" s="4">
        <v>7.8146036099999776</v>
      </c>
      <c r="V269" s="4">
        <v>91.096000000000004</v>
      </c>
      <c r="W269" s="3">
        <f>VLOOKUP(log[[#This Row],[fanRaw (%) dimmer]],[1]DATA!$I$4:$CA$94,(log[[#This Row],[WindU (V)]])*10+2,FALSE)</f>
        <v>0</v>
      </c>
      <c r="X269" s="5">
        <f>VLOOKUP(log[[#This Row],[SolarRef (%)]],[2]Blad2!G$2:EC$102,log[[#This Row],[SolarU (V)]]*10+7,FALSE)</f>
        <v>0</v>
      </c>
      <c r="Y269" s="5">
        <f>log[[#This Row],[gridU (V)]]*log[[#This Row],[SolarU (V)]]</f>
        <v>33</v>
      </c>
    </row>
    <row r="270" spans="1:25" x14ac:dyDescent="0.3">
      <c r="A270">
        <v>0</v>
      </c>
      <c r="B270">
        <v>0</v>
      </c>
      <c r="C270">
        <v>0</v>
      </c>
      <c r="D270">
        <v>3</v>
      </c>
      <c r="E270">
        <v>6</v>
      </c>
      <c r="F270">
        <v>0</v>
      </c>
      <c r="G270">
        <v>0</v>
      </c>
      <c r="H270">
        <v>0</v>
      </c>
      <c r="I270">
        <v>9</v>
      </c>
      <c r="J270">
        <v>2</v>
      </c>
      <c r="K270">
        <v>4</v>
      </c>
      <c r="L270">
        <v>11</v>
      </c>
      <c r="M270">
        <v>-50</v>
      </c>
      <c r="N270">
        <v>17</v>
      </c>
      <c r="O270">
        <v>0</v>
      </c>
      <c r="P270">
        <v>0</v>
      </c>
      <c r="Q270">
        <v>46</v>
      </c>
      <c r="R270">
        <v>52</v>
      </c>
      <c r="S270">
        <v>8.9999999999999993E-3</v>
      </c>
      <c r="T270">
        <v>0</v>
      </c>
      <c r="U270" s="4">
        <v>7.7558425999999798</v>
      </c>
      <c r="V270" s="4">
        <v>91.295000000000002</v>
      </c>
      <c r="W270" s="3">
        <f>VLOOKUP(log[[#This Row],[fanRaw (%) dimmer]],[1]DATA!$I$4:$CA$94,(log[[#This Row],[WindU (V)]])*10+2,FALSE)</f>
        <v>0</v>
      </c>
      <c r="X270" s="5">
        <f>VLOOKUP(log[[#This Row],[SolarRef (%)]],[2]Blad2!G$2:EC$102,log[[#This Row],[SolarU (V)]]*10+7,FALSE)</f>
        <v>0</v>
      </c>
      <c r="Y270" s="5">
        <f>log[[#This Row],[gridU (V)]]*log[[#This Row],[SolarU (V)]]</f>
        <v>33</v>
      </c>
    </row>
    <row r="271" spans="1:25" x14ac:dyDescent="0.3">
      <c r="A271">
        <v>0</v>
      </c>
      <c r="B271">
        <v>0</v>
      </c>
      <c r="C271">
        <v>0</v>
      </c>
      <c r="D271">
        <v>3</v>
      </c>
      <c r="E271">
        <v>4</v>
      </c>
      <c r="F271">
        <v>0</v>
      </c>
      <c r="G271">
        <v>0</v>
      </c>
      <c r="H271">
        <v>0</v>
      </c>
      <c r="I271">
        <v>9</v>
      </c>
      <c r="J271">
        <v>2</v>
      </c>
      <c r="K271">
        <v>4</v>
      </c>
      <c r="L271">
        <v>11</v>
      </c>
      <c r="M271">
        <v>-50</v>
      </c>
      <c r="N271">
        <v>17</v>
      </c>
      <c r="O271">
        <v>0</v>
      </c>
      <c r="P271">
        <v>0</v>
      </c>
      <c r="Q271">
        <v>51</v>
      </c>
      <c r="R271">
        <v>54</v>
      </c>
      <c r="S271">
        <v>8.9999999999999993E-3</v>
      </c>
      <c r="T271">
        <v>0</v>
      </c>
      <c r="U271" s="4">
        <v>7.6089400749999783</v>
      </c>
      <c r="V271" s="4">
        <v>91.495999999999995</v>
      </c>
      <c r="W271" s="3">
        <f>VLOOKUP(log[[#This Row],[fanRaw (%) dimmer]],[1]DATA!$I$4:$CA$94,(log[[#This Row],[WindU (V)]])*10+2,FALSE)</f>
        <v>0</v>
      </c>
      <c r="X271" s="5">
        <f>VLOOKUP(log[[#This Row],[SolarRef (%)]],[2]Blad2!G$2:EC$102,log[[#This Row],[SolarU (V)]]*10+7,FALSE)</f>
        <v>0</v>
      </c>
      <c r="Y271" s="5">
        <f>log[[#This Row],[gridU (V)]]*log[[#This Row],[SolarU (V)]]</f>
        <v>33</v>
      </c>
    </row>
    <row r="272" spans="1:25" x14ac:dyDescent="0.3">
      <c r="A272">
        <v>0</v>
      </c>
      <c r="B272">
        <v>0</v>
      </c>
      <c r="C272">
        <v>0</v>
      </c>
      <c r="D272">
        <v>3</v>
      </c>
      <c r="E272">
        <v>4</v>
      </c>
      <c r="F272">
        <v>0</v>
      </c>
      <c r="G272">
        <v>0</v>
      </c>
      <c r="H272">
        <v>0</v>
      </c>
      <c r="I272">
        <v>9</v>
      </c>
      <c r="J272">
        <v>2</v>
      </c>
      <c r="K272">
        <v>4</v>
      </c>
      <c r="L272">
        <v>11</v>
      </c>
      <c r="M272">
        <v>-50</v>
      </c>
      <c r="N272">
        <v>17</v>
      </c>
      <c r="O272">
        <v>0</v>
      </c>
      <c r="P272">
        <v>0</v>
      </c>
      <c r="Q272">
        <v>51</v>
      </c>
      <c r="R272">
        <v>54</v>
      </c>
      <c r="S272">
        <v>8.9999999999999993E-3</v>
      </c>
      <c r="T272">
        <v>0</v>
      </c>
      <c r="U272" s="4">
        <v>7.5795595699999865</v>
      </c>
      <c r="V272" s="4">
        <v>91.695999999999998</v>
      </c>
      <c r="W272" s="3">
        <f>VLOOKUP(log[[#This Row],[fanRaw (%) dimmer]],[1]DATA!$I$4:$CA$94,(log[[#This Row],[WindU (V)]])*10+2,FALSE)</f>
        <v>0</v>
      </c>
      <c r="X272" s="5">
        <f>VLOOKUP(log[[#This Row],[SolarRef (%)]],[2]Blad2!G$2:EC$102,log[[#This Row],[SolarU (V)]]*10+7,FALSE)</f>
        <v>0</v>
      </c>
      <c r="Y272" s="5">
        <f>log[[#This Row],[gridU (V)]]*log[[#This Row],[SolarU (V)]]</f>
        <v>33</v>
      </c>
    </row>
    <row r="273" spans="1:25" x14ac:dyDescent="0.3">
      <c r="A273">
        <v>0</v>
      </c>
      <c r="B273">
        <v>0</v>
      </c>
      <c r="C273">
        <v>0</v>
      </c>
      <c r="D273">
        <v>3</v>
      </c>
      <c r="E273">
        <v>8</v>
      </c>
      <c r="F273">
        <v>0</v>
      </c>
      <c r="G273">
        <v>0</v>
      </c>
      <c r="H273">
        <v>0</v>
      </c>
      <c r="I273">
        <v>9</v>
      </c>
      <c r="J273">
        <v>-2</v>
      </c>
      <c r="K273">
        <v>4</v>
      </c>
      <c r="L273">
        <v>11</v>
      </c>
      <c r="M273">
        <v>-50</v>
      </c>
      <c r="N273">
        <v>17</v>
      </c>
      <c r="O273">
        <v>0</v>
      </c>
      <c r="P273">
        <v>0</v>
      </c>
      <c r="Q273">
        <v>45</v>
      </c>
      <c r="R273">
        <v>51</v>
      </c>
      <c r="S273">
        <v>8.9999999999999993E-3</v>
      </c>
      <c r="T273">
        <v>0</v>
      </c>
      <c r="U273" s="4">
        <v>7.6089400749999783</v>
      </c>
      <c r="V273" s="4">
        <v>101.696</v>
      </c>
      <c r="W273" s="3">
        <f>VLOOKUP(log[[#This Row],[fanRaw (%) dimmer]],[1]DATA!$I$4:$CA$94,(log[[#This Row],[WindU (V)]])*10+2,FALSE)</f>
        <v>0</v>
      </c>
      <c r="X273" s="5">
        <f>VLOOKUP(log[[#This Row],[SolarRef (%)]],[2]Blad2!G$2:EC$102,log[[#This Row],[SolarU (V)]]*10+7,FALSE)</f>
        <v>0</v>
      </c>
      <c r="Y273" s="5">
        <f>log[[#This Row],[gridU (V)]]*log[[#This Row],[SolarU (V)]]</f>
        <v>33</v>
      </c>
    </row>
    <row r="274" spans="1:25" x14ac:dyDescent="0.3">
      <c r="A274">
        <v>0</v>
      </c>
      <c r="B274">
        <v>0</v>
      </c>
      <c r="C274">
        <v>0</v>
      </c>
      <c r="D274">
        <v>3</v>
      </c>
      <c r="E274">
        <v>8</v>
      </c>
      <c r="F274">
        <v>0</v>
      </c>
      <c r="G274">
        <v>0</v>
      </c>
      <c r="H274">
        <v>0</v>
      </c>
      <c r="I274">
        <v>9</v>
      </c>
      <c r="J274">
        <v>-2</v>
      </c>
      <c r="K274">
        <v>4</v>
      </c>
      <c r="L274">
        <v>11</v>
      </c>
      <c r="M274">
        <v>-50</v>
      </c>
      <c r="N274">
        <v>17</v>
      </c>
      <c r="O274">
        <v>0</v>
      </c>
      <c r="P274">
        <v>0</v>
      </c>
      <c r="Q274">
        <v>45</v>
      </c>
      <c r="R274">
        <v>51</v>
      </c>
      <c r="S274">
        <v>8.9999999999999993E-3</v>
      </c>
      <c r="T274">
        <v>0</v>
      </c>
      <c r="U274" s="4">
        <v>7.726462094999988</v>
      </c>
      <c r="V274" s="4">
        <v>101.895</v>
      </c>
      <c r="W274" s="3">
        <f>VLOOKUP(log[[#This Row],[fanRaw (%) dimmer]],[1]DATA!$I$4:$CA$94,(log[[#This Row],[WindU (V)]])*10+2,FALSE)</f>
        <v>0</v>
      </c>
      <c r="X274" s="5">
        <f>VLOOKUP(log[[#This Row],[SolarRef (%)]],[2]Blad2!G$2:EC$102,log[[#This Row],[SolarU (V)]]*10+7,FALSE)</f>
        <v>0</v>
      </c>
      <c r="Y274" s="5">
        <f>log[[#This Row],[gridU (V)]]*log[[#This Row],[SolarU (V)]]</f>
        <v>33</v>
      </c>
    </row>
    <row r="275" spans="1:25" x14ac:dyDescent="0.3">
      <c r="A275">
        <v>0</v>
      </c>
      <c r="B275">
        <v>0</v>
      </c>
      <c r="C275">
        <v>0</v>
      </c>
      <c r="D275">
        <v>3</v>
      </c>
      <c r="E275">
        <v>5</v>
      </c>
      <c r="F275">
        <v>0</v>
      </c>
      <c r="G275">
        <v>0</v>
      </c>
      <c r="H275">
        <v>0</v>
      </c>
      <c r="I275">
        <v>9</v>
      </c>
      <c r="J275">
        <v>1</v>
      </c>
      <c r="K275">
        <v>4</v>
      </c>
      <c r="L275">
        <v>11</v>
      </c>
      <c r="M275">
        <v>-50</v>
      </c>
      <c r="N275">
        <v>17</v>
      </c>
      <c r="O275">
        <v>0</v>
      </c>
      <c r="P275">
        <v>0</v>
      </c>
      <c r="Q275">
        <v>44</v>
      </c>
      <c r="R275">
        <v>51</v>
      </c>
      <c r="S275">
        <v>8.9999999999999993E-3</v>
      </c>
      <c r="T275">
        <v>0</v>
      </c>
      <c r="U275" s="4">
        <v>7.8733646199999896</v>
      </c>
      <c r="V275" s="4">
        <v>103.29600000000001</v>
      </c>
      <c r="W275" s="3">
        <f>VLOOKUP(log[[#This Row],[fanRaw (%) dimmer]],[1]DATA!$I$4:$CA$94,(log[[#This Row],[WindU (V)]])*10+2,FALSE)</f>
        <v>0</v>
      </c>
      <c r="X275" s="5">
        <f>VLOOKUP(log[[#This Row],[SolarRef (%)]],[2]Blad2!G$2:EC$102,log[[#This Row],[SolarU (V)]]*10+7,FALSE)</f>
        <v>0</v>
      </c>
      <c r="Y275" s="5">
        <f>log[[#This Row],[gridU (V)]]*log[[#This Row],[SolarU (V)]]</f>
        <v>33</v>
      </c>
    </row>
    <row r="276" spans="1:25" x14ac:dyDescent="0.3">
      <c r="A276">
        <v>0</v>
      </c>
      <c r="B276">
        <v>0</v>
      </c>
      <c r="C276">
        <v>0</v>
      </c>
      <c r="D276">
        <v>3</v>
      </c>
      <c r="E276">
        <v>5</v>
      </c>
      <c r="F276">
        <v>0</v>
      </c>
      <c r="G276">
        <v>0</v>
      </c>
      <c r="H276">
        <v>0</v>
      </c>
      <c r="I276">
        <v>9</v>
      </c>
      <c r="J276">
        <v>1</v>
      </c>
      <c r="K276">
        <v>4</v>
      </c>
      <c r="L276">
        <v>11</v>
      </c>
      <c r="M276">
        <v>-50</v>
      </c>
      <c r="N276">
        <v>17</v>
      </c>
      <c r="O276">
        <v>0</v>
      </c>
      <c r="P276">
        <v>0</v>
      </c>
      <c r="Q276">
        <v>44</v>
      </c>
      <c r="R276">
        <v>51</v>
      </c>
      <c r="S276">
        <v>8.9999999999999993E-3</v>
      </c>
      <c r="T276">
        <v>0</v>
      </c>
      <c r="U276" s="4">
        <v>7.8733646199999896</v>
      </c>
      <c r="V276" s="4">
        <v>103.495</v>
      </c>
      <c r="W276" s="3">
        <f>VLOOKUP(log[[#This Row],[fanRaw (%) dimmer]],[1]DATA!$I$4:$CA$94,(log[[#This Row],[WindU (V)]])*10+2,FALSE)</f>
        <v>0</v>
      </c>
      <c r="X276" s="5">
        <f>VLOOKUP(log[[#This Row],[SolarRef (%)]],[2]Blad2!G$2:EC$102,log[[#This Row],[SolarU (V)]]*10+7,FALSE)</f>
        <v>0</v>
      </c>
      <c r="Y276" s="5">
        <f>log[[#This Row],[gridU (V)]]*log[[#This Row],[SolarU (V)]]</f>
        <v>33</v>
      </c>
    </row>
    <row r="277" spans="1:25" x14ac:dyDescent="0.3">
      <c r="A277">
        <v>0</v>
      </c>
      <c r="B277">
        <v>0</v>
      </c>
      <c r="C277">
        <v>0</v>
      </c>
      <c r="D277">
        <v>3</v>
      </c>
      <c r="E277">
        <v>7</v>
      </c>
      <c r="F277">
        <v>0</v>
      </c>
      <c r="G277">
        <v>0</v>
      </c>
      <c r="H277">
        <v>0</v>
      </c>
      <c r="I277">
        <v>9</v>
      </c>
      <c r="J277">
        <v>1</v>
      </c>
      <c r="K277">
        <v>4</v>
      </c>
      <c r="L277">
        <v>11</v>
      </c>
      <c r="M277">
        <v>-50</v>
      </c>
      <c r="N277">
        <v>17</v>
      </c>
      <c r="O277">
        <v>0</v>
      </c>
      <c r="P277">
        <v>0</v>
      </c>
      <c r="Q277">
        <v>47</v>
      </c>
      <c r="R277">
        <v>51</v>
      </c>
      <c r="S277">
        <v>8.9999999999999993E-3</v>
      </c>
      <c r="T277">
        <v>0</v>
      </c>
      <c r="U277" s="4">
        <v>7.8733646199999896</v>
      </c>
      <c r="V277" s="4">
        <v>104.096</v>
      </c>
      <c r="W277" s="3">
        <f>VLOOKUP(log[[#This Row],[fanRaw (%) dimmer]],[1]DATA!$I$4:$CA$94,(log[[#This Row],[WindU (V)]])*10+2,FALSE)</f>
        <v>0</v>
      </c>
      <c r="X277" s="5">
        <f>VLOOKUP(log[[#This Row],[SolarRef (%)]],[2]Blad2!G$2:EC$102,log[[#This Row],[SolarU (V)]]*10+7,FALSE)</f>
        <v>0</v>
      </c>
      <c r="Y277" s="5">
        <f>log[[#This Row],[gridU (V)]]*log[[#This Row],[SolarU (V)]]</f>
        <v>33</v>
      </c>
    </row>
    <row r="278" spans="1:25" x14ac:dyDescent="0.3">
      <c r="A278">
        <v>0</v>
      </c>
      <c r="B278">
        <v>0</v>
      </c>
      <c r="C278">
        <v>0</v>
      </c>
      <c r="D278">
        <v>3</v>
      </c>
      <c r="E278">
        <v>7</v>
      </c>
      <c r="F278">
        <v>0</v>
      </c>
      <c r="G278">
        <v>0</v>
      </c>
      <c r="H278">
        <v>0</v>
      </c>
      <c r="I278">
        <v>9</v>
      </c>
      <c r="J278">
        <v>1</v>
      </c>
      <c r="K278">
        <v>4</v>
      </c>
      <c r="L278">
        <v>11</v>
      </c>
      <c r="M278">
        <v>-50</v>
      </c>
      <c r="N278">
        <v>17</v>
      </c>
      <c r="O278">
        <v>0</v>
      </c>
      <c r="P278">
        <v>0</v>
      </c>
      <c r="Q278">
        <v>47</v>
      </c>
      <c r="R278">
        <v>51</v>
      </c>
      <c r="S278">
        <v>8.9999999999999993E-3</v>
      </c>
      <c r="T278">
        <v>0</v>
      </c>
      <c r="U278" s="4">
        <v>7.9027451249999814</v>
      </c>
      <c r="V278" s="4">
        <v>104.295</v>
      </c>
      <c r="W278" s="3">
        <f>VLOOKUP(log[[#This Row],[fanRaw (%) dimmer]],[1]DATA!$I$4:$CA$94,(log[[#This Row],[WindU (V)]])*10+2,FALSE)</f>
        <v>0</v>
      </c>
      <c r="X278" s="5">
        <f>VLOOKUP(log[[#This Row],[SolarRef (%)]],[2]Blad2!G$2:EC$102,log[[#This Row],[SolarU (V)]]*10+7,FALSE)</f>
        <v>0</v>
      </c>
      <c r="Y278" s="5">
        <f>log[[#This Row],[gridU (V)]]*log[[#This Row],[SolarU (V)]]</f>
        <v>33</v>
      </c>
    </row>
    <row r="279" spans="1:25" x14ac:dyDescent="0.3">
      <c r="A279">
        <v>0</v>
      </c>
      <c r="B279">
        <v>0</v>
      </c>
      <c r="C279">
        <v>0</v>
      </c>
      <c r="D279">
        <v>3</v>
      </c>
      <c r="E279">
        <v>3</v>
      </c>
      <c r="F279">
        <v>0</v>
      </c>
      <c r="G279">
        <v>0</v>
      </c>
      <c r="H279">
        <v>0</v>
      </c>
      <c r="I279">
        <v>9</v>
      </c>
      <c r="J279">
        <v>-1</v>
      </c>
      <c r="K279">
        <v>4</v>
      </c>
      <c r="L279">
        <v>11</v>
      </c>
      <c r="M279">
        <v>-50</v>
      </c>
      <c r="N279">
        <v>17</v>
      </c>
      <c r="O279">
        <v>0</v>
      </c>
      <c r="P279">
        <v>0</v>
      </c>
      <c r="Q279">
        <v>48</v>
      </c>
      <c r="R279">
        <v>55</v>
      </c>
      <c r="S279">
        <v>8.9999999999999993E-3</v>
      </c>
      <c r="T279">
        <v>0</v>
      </c>
      <c r="U279" s="4">
        <v>7.9321256299999874</v>
      </c>
      <c r="V279" s="4">
        <v>104.496</v>
      </c>
      <c r="W279" s="3">
        <f>VLOOKUP(log[[#This Row],[fanRaw (%) dimmer]],[1]DATA!$I$4:$CA$94,(log[[#This Row],[WindU (V)]])*10+2,FALSE)</f>
        <v>0</v>
      </c>
      <c r="X279" s="5">
        <f>VLOOKUP(log[[#This Row],[SolarRef (%)]],[2]Blad2!G$2:EC$102,log[[#This Row],[SolarU (V)]]*10+7,FALSE)</f>
        <v>0</v>
      </c>
      <c r="Y279" s="5">
        <f>log[[#This Row],[gridU (V)]]*log[[#This Row],[SolarU (V)]]</f>
        <v>33</v>
      </c>
    </row>
    <row r="280" spans="1:25" x14ac:dyDescent="0.3">
      <c r="A280">
        <v>0</v>
      </c>
      <c r="B280">
        <v>0</v>
      </c>
      <c r="C280">
        <v>0</v>
      </c>
      <c r="D280">
        <v>3</v>
      </c>
      <c r="E280">
        <v>3</v>
      </c>
      <c r="F280">
        <v>0</v>
      </c>
      <c r="G280">
        <v>0</v>
      </c>
      <c r="H280">
        <v>0</v>
      </c>
      <c r="I280">
        <v>9</v>
      </c>
      <c r="J280">
        <v>-1</v>
      </c>
      <c r="K280">
        <v>4</v>
      </c>
      <c r="L280">
        <v>11</v>
      </c>
      <c r="M280">
        <v>-50</v>
      </c>
      <c r="N280">
        <v>17</v>
      </c>
      <c r="O280">
        <v>0</v>
      </c>
      <c r="P280">
        <v>0</v>
      </c>
      <c r="Q280">
        <v>48</v>
      </c>
      <c r="R280">
        <v>55</v>
      </c>
      <c r="S280">
        <v>8.9999999999999993E-3</v>
      </c>
      <c r="T280">
        <v>0</v>
      </c>
      <c r="U280" s="4">
        <v>7.9615061349999792</v>
      </c>
      <c r="V280" s="4">
        <v>104.69499999999999</v>
      </c>
      <c r="W280" s="3">
        <f>VLOOKUP(log[[#This Row],[fanRaw (%) dimmer]],[1]DATA!$I$4:$CA$94,(log[[#This Row],[WindU (V)]])*10+2,FALSE)</f>
        <v>0</v>
      </c>
      <c r="X280" s="5">
        <f>VLOOKUP(log[[#This Row],[SolarRef (%)]],[2]Blad2!G$2:EC$102,log[[#This Row],[SolarU (V)]]*10+7,FALSE)</f>
        <v>0</v>
      </c>
      <c r="Y280" s="5">
        <f>log[[#This Row],[gridU (V)]]*log[[#This Row],[SolarU (V)]]</f>
        <v>33</v>
      </c>
    </row>
    <row r="281" spans="1:25" x14ac:dyDescent="0.3">
      <c r="A281">
        <v>0</v>
      </c>
      <c r="B281">
        <v>0</v>
      </c>
      <c r="C281">
        <v>0</v>
      </c>
      <c r="D281">
        <v>3</v>
      </c>
      <c r="E281">
        <v>3</v>
      </c>
      <c r="F281">
        <v>0</v>
      </c>
      <c r="G281">
        <v>0</v>
      </c>
      <c r="H281">
        <v>0</v>
      </c>
      <c r="I281">
        <v>9</v>
      </c>
      <c r="J281">
        <v>-1</v>
      </c>
      <c r="K281">
        <v>4</v>
      </c>
      <c r="L281">
        <v>11</v>
      </c>
      <c r="M281">
        <v>-50</v>
      </c>
      <c r="N281">
        <v>17</v>
      </c>
      <c r="O281">
        <v>0</v>
      </c>
      <c r="P281">
        <v>0</v>
      </c>
      <c r="Q281">
        <v>48</v>
      </c>
      <c r="R281">
        <v>55</v>
      </c>
      <c r="S281">
        <v>8.9999999999999993E-3</v>
      </c>
      <c r="T281">
        <v>0</v>
      </c>
      <c r="U281" s="4">
        <v>7.9321256299999874</v>
      </c>
      <c r="V281" s="4">
        <v>104.895</v>
      </c>
      <c r="W281" s="3">
        <f>VLOOKUP(log[[#This Row],[fanRaw (%) dimmer]],[1]DATA!$I$4:$CA$94,(log[[#This Row],[WindU (V)]])*10+2,FALSE)</f>
        <v>0</v>
      </c>
      <c r="X281" s="5">
        <f>VLOOKUP(log[[#This Row],[SolarRef (%)]],[2]Blad2!G$2:EC$102,log[[#This Row],[SolarU (V)]]*10+7,FALSE)</f>
        <v>0</v>
      </c>
      <c r="Y281" s="5">
        <f>log[[#This Row],[gridU (V)]]*log[[#This Row],[SolarU (V)]]</f>
        <v>33</v>
      </c>
    </row>
    <row r="282" spans="1:25" x14ac:dyDescent="0.3">
      <c r="A282">
        <v>0</v>
      </c>
      <c r="B282">
        <v>0</v>
      </c>
      <c r="C282">
        <v>0</v>
      </c>
      <c r="D282">
        <v>3</v>
      </c>
      <c r="E282">
        <v>8</v>
      </c>
      <c r="F282">
        <v>0</v>
      </c>
      <c r="G282">
        <v>0</v>
      </c>
      <c r="H282">
        <v>0</v>
      </c>
      <c r="I282">
        <v>9</v>
      </c>
      <c r="J282">
        <v>-4</v>
      </c>
      <c r="K282">
        <v>4</v>
      </c>
      <c r="L282">
        <v>11</v>
      </c>
      <c r="M282">
        <v>-50</v>
      </c>
      <c r="N282">
        <v>17</v>
      </c>
      <c r="O282">
        <v>0</v>
      </c>
      <c r="P282">
        <v>0</v>
      </c>
      <c r="Q282">
        <v>46</v>
      </c>
      <c r="R282">
        <v>52</v>
      </c>
      <c r="S282">
        <v>8.9999999999999993E-3</v>
      </c>
      <c r="T282">
        <v>0</v>
      </c>
      <c r="U282" s="4">
        <v>7.726462094999988</v>
      </c>
      <c r="V282" s="4">
        <v>106.29600000000001</v>
      </c>
      <c r="W282" s="3">
        <f>VLOOKUP(log[[#This Row],[fanRaw (%) dimmer]],[1]DATA!$I$4:$CA$94,(log[[#This Row],[WindU (V)]])*10+2,FALSE)</f>
        <v>0</v>
      </c>
      <c r="X282" s="5">
        <f>VLOOKUP(log[[#This Row],[SolarRef (%)]],[2]Blad2!G$2:EC$102,log[[#This Row],[SolarU (V)]]*10+7,FALSE)</f>
        <v>0</v>
      </c>
      <c r="Y282" s="5">
        <f>log[[#This Row],[gridU (V)]]*log[[#This Row],[SolarU (V)]]</f>
        <v>33</v>
      </c>
    </row>
    <row r="283" spans="1:25" x14ac:dyDescent="0.3">
      <c r="A283">
        <v>0</v>
      </c>
      <c r="B283">
        <v>0</v>
      </c>
      <c r="C283">
        <v>0</v>
      </c>
      <c r="D283">
        <v>3</v>
      </c>
      <c r="E283">
        <v>8</v>
      </c>
      <c r="F283">
        <v>0</v>
      </c>
      <c r="G283">
        <v>0</v>
      </c>
      <c r="H283">
        <v>0</v>
      </c>
      <c r="I283">
        <v>9</v>
      </c>
      <c r="J283">
        <v>-4</v>
      </c>
      <c r="K283">
        <v>4</v>
      </c>
      <c r="L283">
        <v>11</v>
      </c>
      <c r="M283">
        <v>-50</v>
      </c>
      <c r="N283">
        <v>17</v>
      </c>
      <c r="O283">
        <v>0</v>
      </c>
      <c r="P283">
        <v>0</v>
      </c>
      <c r="Q283">
        <v>46</v>
      </c>
      <c r="R283">
        <v>52</v>
      </c>
      <c r="S283">
        <v>8.9999999999999993E-3</v>
      </c>
      <c r="T283">
        <v>0</v>
      </c>
      <c r="U283" s="4">
        <v>7.697081589999982</v>
      </c>
      <c r="V283" s="4">
        <v>106.496</v>
      </c>
      <c r="W283" s="3">
        <f>VLOOKUP(log[[#This Row],[fanRaw (%) dimmer]],[1]DATA!$I$4:$CA$94,(log[[#This Row],[WindU (V)]])*10+2,FALSE)</f>
        <v>0</v>
      </c>
      <c r="X283" s="5">
        <f>VLOOKUP(log[[#This Row],[SolarRef (%)]],[2]Blad2!G$2:EC$102,log[[#This Row],[SolarU (V)]]*10+7,FALSE)</f>
        <v>0</v>
      </c>
      <c r="Y283" s="5">
        <f>log[[#This Row],[gridU (V)]]*log[[#This Row],[SolarU (V)]]</f>
        <v>33</v>
      </c>
    </row>
    <row r="284" spans="1:25" x14ac:dyDescent="0.3">
      <c r="A284">
        <v>0</v>
      </c>
      <c r="B284">
        <v>0</v>
      </c>
      <c r="C284">
        <v>0</v>
      </c>
      <c r="D284">
        <v>3</v>
      </c>
      <c r="E284">
        <v>8</v>
      </c>
      <c r="F284">
        <v>0</v>
      </c>
      <c r="G284">
        <v>0</v>
      </c>
      <c r="H284">
        <v>0</v>
      </c>
      <c r="I284">
        <v>9</v>
      </c>
      <c r="J284">
        <v>-1</v>
      </c>
      <c r="K284">
        <v>4</v>
      </c>
      <c r="L284">
        <v>11</v>
      </c>
      <c r="M284">
        <v>-50</v>
      </c>
      <c r="N284">
        <v>17</v>
      </c>
      <c r="O284">
        <v>0</v>
      </c>
      <c r="P284">
        <v>0</v>
      </c>
      <c r="Q284">
        <v>45</v>
      </c>
      <c r="R284">
        <v>53</v>
      </c>
      <c r="S284">
        <v>8.9999999999999993E-3</v>
      </c>
      <c r="T284">
        <v>0</v>
      </c>
      <c r="U284" s="4">
        <v>7.5207985599999887</v>
      </c>
      <c r="V284" s="4">
        <v>110.496</v>
      </c>
      <c r="W284" s="3">
        <f>VLOOKUP(log[[#This Row],[fanRaw (%) dimmer]],[1]DATA!$I$4:$CA$94,(log[[#This Row],[WindU (V)]])*10+2,FALSE)</f>
        <v>0</v>
      </c>
      <c r="X284" s="5">
        <f>VLOOKUP(log[[#This Row],[SolarRef (%)]],[2]Blad2!G$2:EC$102,log[[#This Row],[SolarU (V)]]*10+7,FALSE)</f>
        <v>0</v>
      </c>
      <c r="Y284" s="5">
        <f>log[[#This Row],[gridU (V)]]*log[[#This Row],[SolarU (V)]]</f>
        <v>33</v>
      </c>
    </row>
    <row r="285" spans="1:25" x14ac:dyDescent="0.3">
      <c r="A285">
        <v>0</v>
      </c>
      <c r="B285">
        <v>0</v>
      </c>
      <c r="C285">
        <v>0</v>
      </c>
      <c r="D285">
        <v>3</v>
      </c>
      <c r="E285">
        <v>8</v>
      </c>
      <c r="F285">
        <v>0</v>
      </c>
      <c r="G285">
        <v>0</v>
      </c>
      <c r="H285">
        <v>0</v>
      </c>
      <c r="I285">
        <v>9</v>
      </c>
      <c r="J285">
        <v>-1</v>
      </c>
      <c r="K285">
        <v>4</v>
      </c>
      <c r="L285">
        <v>11</v>
      </c>
      <c r="M285">
        <v>-50</v>
      </c>
      <c r="N285">
        <v>17</v>
      </c>
      <c r="O285">
        <v>0</v>
      </c>
      <c r="P285">
        <v>0</v>
      </c>
      <c r="Q285">
        <v>45</v>
      </c>
      <c r="R285">
        <v>53</v>
      </c>
      <c r="S285">
        <v>8.9999999999999993E-3</v>
      </c>
      <c r="T285">
        <v>0</v>
      </c>
      <c r="U285" s="4">
        <v>7.4620375499999909</v>
      </c>
      <c r="V285" s="4">
        <v>110.696</v>
      </c>
      <c r="W285" s="3">
        <f>VLOOKUP(log[[#This Row],[fanRaw (%) dimmer]],[1]DATA!$I$4:$CA$94,(log[[#This Row],[WindU (V)]])*10+2,FALSE)</f>
        <v>0</v>
      </c>
      <c r="X285" s="5">
        <f>VLOOKUP(log[[#This Row],[SolarRef (%)]],[2]Blad2!G$2:EC$102,log[[#This Row],[SolarU (V)]]*10+7,FALSE)</f>
        <v>0</v>
      </c>
      <c r="Y285" s="5">
        <f>log[[#This Row],[gridU (V)]]*log[[#This Row],[SolarU (V)]]</f>
        <v>33</v>
      </c>
    </row>
    <row r="286" spans="1:25" x14ac:dyDescent="0.3">
      <c r="A286">
        <v>0</v>
      </c>
      <c r="B286">
        <v>0</v>
      </c>
      <c r="C286">
        <v>0</v>
      </c>
      <c r="D286">
        <v>3</v>
      </c>
      <c r="E286">
        <v>3</v>
      </c>
      <c r="F286">
        <v>0</v>
      </c>
      <c r="G286">
        <v>0</v>
      </c>
      <c r="H286">
        <v>0</v>
      </c>
      <c r="I286">
        <v>9</v>
      </c>
      <c r="J286">
        <v>-1</v>
      </c>
      <c r="K286">
        <v>4</v>
      </c>
      <c r="L286">
        <v>11</v>
      </c>
      <c r="M286">
        <v>-50</v>
      </c>
      <c r="N286">
        <v>17</v>
      </c>
      <c r="O286">
        <v>0</v>
      </c>
      <c r="P286">
        <v>0</v>
      </c>
      <c r="Q286">
        <v>49</v>
      </c>
      <c r="R286">
        <v>52</v>
      </c>
      <c r="S286">
        <v>8.9999999999999993E-3</v>
      </c>
      <c r="T286">
        <v>0</v>
      </c>
      <c r="U286" s="4">
        <v>7.5795595699999865</v>
      </c>
      <c r="V286" s="4">
        <v>111.29600000000001</v>
      </c>
      <c r="W286" s="3">
        <f>VLOOKUP(log[[#This Row],[fanRaw (%) dimmer]],[1]DATA!$I$4:$CA$94,(log[[#This Row],[WindU (V)]])*10+2,FALSE)</f>
        <v>0</v>
      </c>
      <c r="X286" s="5">
        <f>VLOOKUP(log[[#This Row],[SolarRef (%)]],[2]Blad2!G$2:EC$102,log[[#This Row],[SolarU (V)]]*10+7,FALSE)</f>
        <v>0</v>
      </c>
      <c r="Y286" s="5">
        <f>log[[#This Row],[gridU (V)]]*log[[#This Row],[SolarU (V)]]</f>
        <v>33</v>
      </c>
    </row>
    <row r="287" spans="1:25" x14ac:dyDescent="0.3">
      <c r="A287">
        <v>0</v>
      </c>
      <c r="B287">
        <v>0</v>
      </c>
      <c r="C287">
        <v>0</v>
      </c>
      <c r="D287">
        <v>3</v>
      </c>
      <c r="E287">
        <v>3</v>
      </c>
      <c r="F287">
        <v>0</v>
      </c>
      <c r="G287">
        <v>0</v>
      </c>
      <c r="H287">
        <v>0</v>
      </c>
      <c r="I287">
        <v>9</v>
      </c>
      <c r="J287">
        <v>-1</v>
      </c>
      <c r="K287">
        <v>4</v>
      </c>
      <c r="L287">
        <v>11</v>
      </c>
      <c r="M287">
        <v>-50</v>
      </c>
      <c r="N287">
        <v>17</v>
      </c>
      <c r="O287">
        <v>0</v>
      </c>
      <c r="P287">
        <v>0</v>
      </c>
      <c r="Q287">
        <v>49</v>
      </c>
      <c r="R287">
        <v>52</v>
      </c>
      <c r="S287">
        <v>8.9999999999999993E-3</v>
      </c>
      <c r="T287">
        <v>0</v>
      </c>
      <c r="U287" s="4">
        <v>7.5501790649999805</v>
      </c>
      <c r="V287" s="4">
        <v>111.495</v>
      </c>
      <c r="W287" s="3">
        <f>VLOOKUP(log[[#This Row],[fanRaw (%) dimmer]],[1]DATA!$I$4:$CA$94,(log[[#This Row],[WindU (V)]])*10+2,FALSE)</f>
        <v>0</v>
      </c>
      <c r="X287" s="5">
        <f>VLOOKUP(log[[#This Row],[SolarRef (%)]],[2]Blad2!G$2:EC$102,log[[#This Row],[SolarU (V)]]*10+7,FALSE)</f>
        <v>0</v>
      </c>
      <c r="Y287" s="5">
        <f>log[[#This Row],[gridU (V)]]*log[[#This Row],[SolarU (V)]]</f>
        <v>33</v>
      </c>
    </row>
    <row r="288" spans="1:25" x14ac:dyDescent="0.3">
      <c r="A288">
        <v>0</v>
      </c>
      <c r="B288">
        <v>0</v>
      </c>
      <c r="C288">
        <v>0</v>
      </c>
      <c r="D288">
        <v>3</v>
      </c>
      <c r="E288">
        <v>3</v>
      </c>
      <c r="F288">
        <v>0</v>
      </c>
      <c r="G288">
        <v>0</v>
      </c>
      <c r="H288">
        <v>0</v>
      </c>
      <c r="I288">
        <v>9</v>
      </c>
      <c r="J288">
        <v>-1</v>
      </c>
      <c r="K288">
        <v>4</v>
      </c>
      <c r="L288">
        <v>11</v>
      </c>
      <c r="M288">
        <v>-50</v>
      </c>
      <c r="N288">
        <v>17</v>
      </c>
      <c r="O288">
        <v>0</v>
      </c>
      <c r="P288">
        <v>0</v>
      </c>
      <c r="Q288">
        <v>49</v>
      </c>
      <c r="R288">
        <v>52</v>
      </c>
      <c r="S288">
        <v>8.9999999999999993E-3</v>
      </c>
      <c r="T288">
        <v>0</v>
      </c>
      <c r="U288" s="4">
        <v>7.6677010849999903</v>
      </c>
      <c r="V288" s="4">
        <v>111.69499999999999</v>
      </c>
      <c r="W288" s="3">
        <f>VLOOKUP(log[[#This Row],[fanRaw (%) dimmer]],[1]DATA!$I$4:$CA$94,(log[[#This Row],[WindU (V)]])*10+2,FALSE)</f>
        <v>0</v>
      </c>
      <c r="X288" s="5">
        <f>VLOOKUP(log[[#This Row],[SolarRef (%)]],[2]Blad2!G$2:EC$102,log[[#This Row],[SolarU (V)]]*10+7,FALSE)</f>
        <v>0</v>
      </c>
      <c r="Y288" s="5">
        <f>log[[#This Row],[gridU (V)]]*log[[#This Row],[SolarU (V)]]</f>
        <v>33</v>
      </c>
    </row>
    <row r="289" spans="1:25" x14ac:dyDescent="0.3">
      <c r="A289">
        <v>0</v>
      </c>
      <c r="B289">
        <v>0</v>
      </c>
      <c r="C289">
        <v>0</v>
      </c>
      <c r="D289">
        <v>3</v>
      </c>
      <c r="E289">
        <v>9</v>
      </c>
      <c r="F289">
        <v>0</v>
      </c>
      <c r="G289">
        <v>0</v>
      </c>
      <c r="H289">
        <v>0</v>
      </c>
      <c r="I289">
        <v>9</v>
      </c>
      <c r="J289">
        <v>-3</v>
      </c>
      <c r="K289">
        <v>4</v>
      </c>
      <c r="L289">
        <v>11</v>
      </c>
      <c r="M289">
        <v>-50</v>
      </c>
      <c r="N289">
        <v>17</v>
      </c>
      <c r="O289">
        <v>0</v>
      </c>
      <c r="P289">
        <v>0</v>
      </c>
      <c r="Q289">
        <v>45</v>
      </c>
      <c r="R289">
        <v>52</v>
      </c>
      <c r="S289">
        <v>8.9999999999999993E-3</v>
      </c>
      <c r="T289">
        <v>0</v>
      </c>
      <c r="U289" s="4">
        <v>7.5207985599999887</v>
      </c>
      <c r="V289" s="4">
        <v>116.09699999999999</v>
      </c>
      <c r="W289" s="3">
        <f>VLOOKUP(log[[#This Row],[fanRaw (%) dimmer]],[1]DATA!$I$4:$CA$94,(log[[#This Row],[WindU (V)]])*10+2,FALSE)</f>
        <v>0</v>
      </c>
      <c r="X289" s="5">
        <f>VLOOKUP(log[[#This Row],[SolarRef (%)]],[2]Blad2!G$2:EC$102,log[[#This Row],[SolarU (V)]]*10+7,FALSE)</f>
        <v>0</v>
      </c>
      <c r="Y289" s="5">
        <f>log[[#This Row],[gridU (V)]]*log[[#This Row],[SolarU (V)]]</f>
        <v>33</v>
      </c>
    </row>
    <row r="290" spans="1:25" x14ac:dyDescent="0.3">
      <c r="A290">
        <v>0</v>
      </c>
      <c r="B290">
        <v>0</v>
      </c>
      <c r="C290">
        <v>0</v>
      </c>
      <c r="D290">
        <v>3</v>
      </c>
      <c r="E290">
        <v>9</v>
      </c>
      <c r="F290">
        <v>0</v>
      </c>
      <c r="G290">
        <v>0</v>
      </c>
      <c r="H290">
        <v>0</v>
      </c>
      <c r="I290">
        <v>9</v>
      </c>
      <c r="J290">
        <v>-3</v>
      </c>
      <c r="K290">
        <v>4</v>
      </c>
      <c r="L290">
        <v>11</v>
      </c>
      <c r="M290">
        <v>-50</v>
      </c>
      <c r="N290">
        <v>17</v>
      </c>
      <c r="O290">
        <v>0</v>
      </c>
      <c r="P290">
        <v>0</v>
      </c>
      <c r="Q290">
        <v>45</v>
      </c>
      <c r="R290">
        <v>52</v>
      </c>
      <c r="S290">
        <v>8.9999999999999993E-3</v>
      </c>
      <c r="T290">
        <v>0</v>
      </c>
      <c r="U290" s="4">
        <v>7.5207985599999887</v>
      </c>
      <c r="V290" s="4">
        <v>116.295</v>
      </c>
      <c r="W290" s="3">
        <f>VLOOKUP(log[[#This Row],[fanRaw (%) dimmer]],[1]DATA!$I$4:$CA$94,(log[[#This Row],[WindU (V)]])*10+2,FALSE)</f>
        <v>0</v>
      </c>
      <c r="X290" s="5">
        <f>VLOOKUP(log[[#This Row],[SolarRef (%)]],[2]Blad2!G$2:EC$102,log[[#This Row],[SolarU (V)]]*10+7,FALSE)</f>
        <v>0</v>
      </c>
      <c r="Y290" s="5">
        <f>log[[#This Row],[gridU (V)]]*log[[#This Row],[SolarU (V)]]</f>
        <v>33</v>
      </c>
    </row>
    <row r="291" spans="1:25" x14ac:dyDescent="0.3">
      <c r="A291">
        <v>0</v>
      </c>
      <c r="B291">
        <v>0</v>
      </c>
      <c r="C291">
        <v>0</v>
      </c>
      <c r="D291">
        <v>3</v>
      </c>
      <c r="E291">
        <v>6</v>
      </c>
      <c r="F291">
        <v>0</v>
      </c>
      <c r="G291">
        <v>0</v>
      </c>
      <c r="H291">
        <v>0</v>
      </c>
      <c r="I291">
        <v>9</v>
      </c>
      <c r="J291">
        <v>-1</v>
      </c>
      <c r="K291">
        <v>4</v>
      </c>
      <c r="L291">
        <v>11</v>
      </c>
      <c r="M291">
        <v>-50</v>
      </c>
      <c r="N291">
        <v>17</v>
      </c>
      <c r="O291">
        <v>0</v>
      </c>
      <c r="P291">
        <v>0</v>
      </c>
      <c r="Q291">
        <v>45</v>
      </c>
      <c r="R291">
        <v>51</v>
      </c>
      <c r="S291">
        <v>8.9999999999999993E-3</v>
      </c>
      <c r="T291">
        <v>0</v>
      </c>
      <c r="U291" s="4">
        <v>7.6089400749999783</v>
      </c>
      <c r="V291" s="4">
        <v>118.096</v>
      </c>
      <c r="W291" s="3">
        <f>VLOOKUP(log[[#This Row],[fanRaw (%) dimmer]],[1]DATA!$I$4:$CA$94,(log[[#This Row],[WindU (V)]])*10+2,FALSE)</f>
        <v>0</v>
      </c>
      <c r="X291" s="5">
        <f>VLOOKUP(log[[#This Row],[SolarRef (%)]],[2]Blad2!G$2:EC$102,log[[#This Row],[SolarU (V)]]*10+7,FALSE)</f>
        <v>0</v>
      </c>
      <c r="Y291" s="5">
        <f>log[[#This Row],[gridU (V)]]*log[[#This Row],[SolarU (V)]]</f>
        <v>33</v>
      </c>
    </row>
    <row r="292" spans="1:25" x14ac:dyDescent="0.3">
      <c r="A292">
        <v>0</v>
      </c>
      <c r="B292">
        <v>0</v>
      </c>
      <c r="C292">
        <v>0</v>
      </c>
      <c r="D292">
        <v>3</v>
      </c>
      <c r="E292">
        <v>6</v>
      </c>
      <c r="F292">
        <v>0</v>
      </c>
      <c r="G292">
        <v>0</v>
      </c>
      <c r="H292">
        <v>0</v>
      </c>
      <c r="I292">
        <v>9</v>
      </c>
      <c r="J292">
        <v>-1</v>
      </c>
      <c r="K292">
        <v>4</v>
      </c>
      <c r="L292">
        <v>11</v>
      </c>
      <c r="M292">
        <v>-50</v>
      </c>
      <c r="N292">
        <v>17</v>
      </c>
      <c r="O292">
        <v>0</v>
      </c>
      <c r="P292">
        <v>0</v>
      </c>
      <c r="Q292">
        <v>45</v>
      </c>
      <c r="R292">
        <v>51</v>
      </c>
      <c r="S292">
        <v>8.9999999999999993E-3</v>
      </c>
      <c r="T292">
        <v>0</v>
      </c>
      <c r="U292" s="4">
        <v>7.6089400749999783</v>
      </c>
      <c r="V292" s="4">
        <v>118.295</v>
      </c>
      <c r="W292" s="3">
        <f>VLOOKUP(log[[#This Row],[fanRaw (%) dimmer]],[1]DATA!$I$4:$CA$94,(log[[#This Row],[WindU (V)]])*10+2,FALSE)</f>
        <v>0</v>
      </c>
      <c r="X292" s="5">
        <f>VLOOKUP(log[[#This Row],[SolarRef (%)]],[2]Blad2!G$2:EC$102,log[[#This Row],[SolarU (V)]]*10+7,FALSE)</f>
        <v>0</v>
      </c>
      <c r="Y292" s="5">
        <f>log[[#This Row],[gridU (V)]]*log[[#This Row],[SolarU (V)]]</f>
        <v>33</v>
      </c>
    </row>
    <row r="293" spans="1:25" x14ac:dyDescent="0.3">
      <c r="A293">
        <v>0</v>
      </c>
      <c r="B293">
        <v>0</v>
      </c>
      <c r="C293">
        <v>0</v>
      </c>
      <c r="D293">
        <v>3</v>
      </c>
      <c r="E293">
        <v>5</v>
      </c>
      <c r="F293">
        <v>0</v>
      </c>
      <c r="G293">
        <v>0</v>
      </c>
      <c r="H293">
        <v>0</v>
      </c>
      <c r="I293">
        <v>9</v>
      </c>
      <c r="J293">
        <v>-2</v>
      </c>
      <c r="K293">
        <v>4</v>
      </c>
      <c r="L293">
        <v>11</v>
      </c>
      <c r="M293">
        <v>-50</v>
      </c>
      <c r="N293">
        <v>17</v>
      </c>
      <c r="O293">
        <v>0</v>
      </c>
      <c r="P293">
        <v>0</v>
      </c>
      <c r="Q293">
        <v>47</v>
      </c>
      <c r="R293">
        <v>52</v>
      </c>
      <c r="S293">
        <v>8.9999999999999993E-3</v>
      </c>
      <c r="T293">
        <v>0</v>
      </c>
      <c r="U293" s="4">
        <v>7.5207985599999887</v>
      </c>
      <c r="V293" s="4">
        <v>123.297</v>
      </c>
      <c r="W293" s="3">
        <f>VLOOKUP(log[[#This Row],[fanRaw (%) dimmer]],[1]DATA!$I$4:$CA$94,(log[[#This Row],[WindU (V)]])*10+2,FALSE)</f>
        <v>0</v>
      </c>
      <c r="X293" s="5">
        <f>VLOOKUP(log[[#This Row],[SolarRef (%)]],[2]Blad2!G$2:EC$102,log[[#This Row],[SolarU (V)]]*10+7,FALSE)</f>
        <v>0</v>
      </c>
      <c r="Y293" s="5">
        <f>log[[#This Row],[gridU (V)]]*log[[#This Row],[SolarU (V)]]</f>
        <v>33</v>
      </c>
    </row>
    <row r="294" spans="1:25" x14ac:dyDescent="0.3">
      <c r="A294">
        <v>0</v>
      </c>
      <c r="B294">
        <v>0</v>
      </c>
      <c r="C294">
        <v>0</v>
      </c>
      <c r="D294">
        <v>3</v>
      </c>
      <c r="E294">
        <v>5</v>
      </c>
      <c r="F294">
        <v>0</v>
      </c>
      <c r="G294">
        <v>0</v>
      </c>
      <c r="H294">
        <v>0</v>
      </c>
      <c r="I294">
        <v>9</v>
      </c>
      <c r="J294">
        <v>-2</v>
      </c>
      <c r="K294">
        <v>4</v>
      </c>
      <c r="L294">
        <v>11</v>
      </c>
      <c r="M294">
        <v>-50</v>
      </c>
      <c r="N294">
        <v>17</v>
      </c>
      <c r="O294">
        <v>0</v>
      </c>
      <c r="P294">
        <v>0</v>
      </c>
      <c r="Q294">
        <v>47</v>
      </c>
      <c r="R294">
        <v>52</v>
      </c>
      <c r="S294">
        <v>8.9999999999999993E-3</v>
      </c>
      <c r="T294">
        <v>0</v>
      </c>
      <c r="U294" s="4">
        <v>7.5207985599999887</v>
      </c>
      <c r="V294" s="4">
        <v>123.496</v>
      </c>
      <c r="W294" s="3">
        <f>VLOOKUP(log[[#This Row],[fanRaw (%) dimmer]],[1]DATA!$I$4:$CA$94,(log[[#This Row],[WindU (V)]])*10+2,FALSE)</f>
        <v>0</v>
      </c>
      <c r="X294" s="5">
        <f>VLOOKUP(log[[#This Row],[SolarRef (%)]],[2]Blad2!G$2:EC$102,log[[#This Row],[SolarU (V)]]*10+7,FALSE)</f>
        <v>0</v>
      </c>
      <c r="Y294" s="5">
        <f>log[[#This Row],[gridU (V)]]*log[[#This Row],[SolarU (V)]]</f>
        <v>33</v>
      </c>
    </row>
    <row r="295" spans="1:25" x14ac:dyDescent="0.3">
      <c r="A295">
        <v>0</v>
      </c>
      <c r="B295">
        <v>0</v>
      </c>
      <c r="C295">
        <v>0</v>
      </c>
      <c r="D295">
        <v>3</v>
      </c>
      <c r="E295">
        <v>3</v>
      </c>
      <c r="F295">
        <v>0</v>
      </c>
      <c r="G295">
        <v>0</v>
      </c>
      <c r="H295">
        <v>0</v>
      </c>
      <c r="I295">
        <v>9</v>
      </c>
      <c r="J295">
        <v>-2</v>
      </c>
      <c r="K295">
        <v>4</v>
      </c>
      <c r="L295">
        <v>11</v>
      </c>
      <c r="M295">
        <v>-50</v>
      </c>
      <c r="N295">
        <v>17</v>
      </c>
      <c r="O295">
        <v>0</v>
      </c>
      <c r="P295">
        <v>0</v>
      </c>
      <c r="Q295">
        <v>49</v>
      </c>
      <c r="R295">
        <v>51</v>
      </c>
      <c r="S295">
        <v>8.9999999999999993E-3</v>
      </c>
      <c r="T295">
        <v>0</v>
      </c>
      <c r="U295" s="4">
        <v>7.4914180549999827</v>
      </c>
      <c r="V295" s="4">
        <v>124.896</v>
      </c>
      <c r="W295" s="3">
        <f>VLOOKUP(log[[#This Row],[fanRaw (%) dimmer]],[1]DATA!$I$4:$CA$94,(log[[#This Row],[WindU (V)]])*10+2,FALSE)</f>
        <v>0</v>
      </c>
      <c r="X295" s="5">
        <f>VLOOKUP(log[[#This Row],[SolarRef (%)]],[2]Blad2!G$2:EC$102,log[[#This Row],[SolarU (V)]]*10+7,FALSE)</f>
        <v>0</v>
      </c>
      <c r="Y295" s="5">
        <f>log[[#This Row],[gridU (V)]]*log[[#This Row],[SolarU (V)]]</f>
        <v>33</v>
      </c>
    </row>
    <row r="296" spans="1:25" x14ac:dyDescent="0.3">
      <c r="A296">
        <v>0</v>
      </c>
      <c r="B296">
        <v>0</v>
      </c>
      <c r="C296">
        <v>0</v>
      </c>
      <c r="D296">
        <v>3</v>
      </c>
      <c r="E296">
        <v>3</v>
      </c>
      <c r="F296">
        <v>0</v>
      </c>
      <c r="G296">
        <v>0</v>
      </c>
      <c r="H296">
        <v>0</v>
      </c>
      <c r="I296">
        <v>9</v>
      </c>
      <c r="J296">
        <v>-2</v>
      </c>
      <c r="K296">
        <v>4</v>
      </c>
      <c r="L296">
        <v>11</v>
      </c>
      <c r="M296">
        <v>-50</v>
      </c>
      <c r="N296">
        <v>17</v>
      </c>
      <c r="O296">
        <v>0</v>
      </c>
      <c r="P296">
        <v>0</v>
      </c>
      <c r="Q296">
        <v>49</v>
      </c>
      <c r="R296">
        <v>51</v>
      </c>
      <c r="S296">
        <v>8.9999999999999993E-3</v>
      </c>
      <c r="T296">
        <v>0</v>
      </c>
      <c r="U296" s="4">
        <v>7.4032765399999789</v>
      </c>
      <c r="V296" s="4">
        <v>125.096</v>
      </c>
      <c r="W296" s="3">
        <f>VLOOKUP(log[[#This Row],[fanRaw (%) dimmer]],[1]DATA!$I$4:$CA$94,(log[[#This Row],[WindU (V)]])*10+2,FALSE)</f>
        <v>0</v>
      </c>
      <c r="X296" s="5">
        <f>VLOOKUP(log[[#This Row],[SolarRef (%)]],[2]Blad2!G$2:EC$102,log[[#This Row],[SolarU (V)]]*10+7,FALSE)</f>
        <v>0</v>
      </c>
      <c r="Y296" s="5">
        <f>log[[#This Row],[gridU (V)]]*log[[#This Row],[SolarU (V)]]</f>
        <v>33</v>
      </c>
    </row>
    <row r="297" spans="1:25" x14ac:dyDescent="0.3">
      <c r="A297">
        <v>0</v>
      </c>
      <c r="B297">
        <v>0</v>
      </c>
      <c r="C297">
        <v>0</v>
      </c>
      <c r="D297">
        <v>3</v>
      </c>
      <c r="E297">
        <v>7</v>
      </c>
      <c r="F297">
        <v>0</v>
      </c>
      <c r="G297">
        <v>0</v>
      </c>
      <c r="H297">
        <v>0</v>
      </c>
      <c r="I297">
        <v>9</v>
      </c>
      <c r="J297">
        <v>-3</v>
      </c>
      <c r="K297">
        <v>4</v>
      </c>
      <c r="L297">
        <v>11</v>
      </c>
      <c r="M297">
        <v>-50</v>
      </c>
      <c r="N297">
        <v>17</v>
      </c>
      <c r="O297">
        <v>0</v>
      </c>
      <c r="P297">
        <v>0</v>
      </c>
      <c r="Q297">
        <v>42</v>
      </c>
      <c r="R297">
        <v>51</v>
      </c>
      <c r="S297">
        <v>8.9999999999999993E-3</v>
      </c>
      <c r="T297">
        <v>0</v>
      </c>
      <c r="U297" s="4">
        <v>7.5795595699999865</v>
      </c>
      <c r="V297" s="4">
        <v>127.096</v>
      </c>
      <c r="W297" s="3">
        <f>VLOOKUP(log[[#This Row],[fanRaw (%) dimmer]],[1]DATA!$I$4:$CA$94,(log[[#This Row],[WindU (V)]])*10+2,FALSE)</f>
        <v>0</v>
      </c>
      <c r="X297" s="5">
        <f>VLOOKUP(log[[#This Row],[SolarRef (%)]],[2]Blad2!G$2:EC$102,log[[#This Row],[SolarU (V)]]*10+7,FALSE)</f>
        <v>0</v>
      </c>
      <c r="Y297" s="5">
        <f>log[[#This Row],[gridU (V)]]*log[[#This Row],[SolarU (V)]]</f>
        <v>33</v>
      </c>
    </row>
    <row r="298" spans="1:25" x14ac:dyDescent="0.3">
      <c r="A298">
        <v>0</v>
      </c>
      <c r="B298">
        <v>0</v>
      </c>
      <c r="C298">
        <v>0</v>
      </c>
      <c r="D298">
        <v>3</v>
      </c>
      <c r="E298">
        <v>7</v>
      </c>
      <c r="F298">
        <v>0</v>
      </c>
      <c r="G298">
        <v>0</v>
      </c>
      <c r="H298">
        <v>0</v>
      </c>
      <c r="I298">
        <v>9</v>
      </c>
      <c r="J298">
        <v>-3</v>
      </c>
      <c r="K298">
        <v>4</v>
      </c>
      <c r="L298">
        <v>11</v>
      </c>
      <c r="M298">
        <v>-50</v>
      </c>
      <c r="N298">
        <v>17</v>
      </c>
      <c r="O298">
        <v>0</v>
      </c>
      <c r="P298">
        <v>0</v>
      </c>
      <c r="Q298">
        <v>42</v>
      </c>
      <c r="R298">
        <v>51</v>
      </c>
      <c r="S298">
        <v>8.9999999999999993E-3</v>
      </c>
      <c r="T298">
        <v>0</v>
      </c>
      <c r="U298" s="4">
        <v>7.5501790649999805</v>
      </c>
      <c r="V298" s="4">
        <v>127.29600000000001</v>
      </c>
      <c r="W298" s="3">
        <f>VLOOKUP(log[[#This Row],[fanRaw (%) dimmer]],[1]DATA!$I$4:$CA$94,(log[[#This Row],[WindU (V)]])*10+2,FALSE)</f>
        <v>0</v>
      </c>
      <c r="X298" s="5">
        <f>VLOOKUP(log[[#This Row],[SolarRef (%)]],[2]Blad2!G$2:EC$102,log[[#This Row],[SolarU (V)]]*10+7,FALSE)</f>
        <v>0</v>
      </c>
      <c r="Y298" s="5">
        <f>log[[#This Row],[gridU (V)]]*log[[#This Row],[SolarU (V)]]</f>
        <v>33</v>
      </c>
    </row>
    <row r="299" spans="1:25" x14ac:dyDescent="0.3">
      <c r="A299">
        <v>0</v>
      </c>
      <c r="B299">
        <v>0</v>
      </c>
      <c r="C299">
        <v>0</v>
      </c>
      <c r="D299">
        <v>3</v>
      </c>
      <c r="E299">
        <v>6</v>
      </c>
      <c r="F299">
        <v>0</v>
      </c>
      <c r="G299">
        <v>0</v>
      </c>
      <c r="H299">
        <v>0</v>
      </c>
      <c r="I299">
        <v>9</v>
      </c>
      <c r="J299">
        <v>-3</v>
      </c>
      <c r="K299">
        <v>4</v>
      </c>
      <c r="L299">
        <v>11</v>
      </c>
      <c r="M299">
        <v>-50</v>
      </c>
      <c r="N299">
        <v>17</v>
      </c>
      <c r="O299">
        <v>0</v>
      </c>
      <c r="P299">
        <v>0</v>
      </c>
      <c r="Q299">
        <v>47</v>
      </c>
      <c r="R299">
        <v>51</v>
      </c>
      <c r="S299">
        <v>8.9999999999999993E-3</v>
      </c>
      <c r="T299">
        <v>0</v>
      </c>
      <c r="U299" s="4">
        <v>7.4620375499999909</v>
      </c>
      <c r="V299" s="4">
        <v>129.297</v>
      </c>
      <c r="W299" s="3">
        <f>VLOOKUP(log[[#This Row],[fanRaw (%) dimmer]],[1]DATA!$I$4:$CA$94,(log[[#This Row],[WindU (V)]])*10+2,FALSE)</f>
        <v>0</v>
      </c>
      <c r="X299" s="5">
        <f>VLOOKUP(log[[#This Row],[SolarRef (%)]],[2]Blad2!G$2:EC$102,log[[#This Row],[SolarU (V)]]*10+7,FALSE)</f>
        <v>0</v>
      </c>
      <c r="Y299" s="5">
        <f>log[[#This Row],[gridU (V)]]*log[[#This Row],[SolarU (V)]]</f>
        <v>33</v>
      </c>
    </row>
    <row r="300" spans="1:25" x14ac:dyDescent="0.3">
      <c r="A300">
        <v>0</v>
      </c>
      <c r="B300">
        <v>0</v>
      </c>
      <c r="C300">
        <v>0</v>
      </c>
      <c r="D300">
        <v>3</v>
      </c>
      <c r="E300">
        <v>6</v>
      </c>
      <c r="F300">
        <v>0</v>
      </c>
      <c r="G300">
        <v>0</v>
      </c>
      <c r="H300">
        <v>0</v>
      </c>
      <c r="I300">
        <v>9</v>
      </c>
      <c r="J300">
        <v>-3</v>
      </c>
      <c r="K300">
        <v>4</v>
      </c>
      <c r="L300">
        <v>11</v>
      </c>
      <c r="M300">
        <v>-50</v>
      </c>
      <c r="N300">
        <v>17</v>
      </c>
      <c r="O300">
        <v>0</v>
      </c>
      <c r="P300">
        <v>0</v>
      </c>
      <c r="Q300">
        <v>47</v>
      </c>
      <c r="R300">
        <v>51</v>
      </c>
      <c r="S300">
        <v>8.9999999999999993E-3</v>
      </c>
      <c r="T300">
        <v>0</v>
      </c>
      <c r="U300" s="4">
        <v>7.4620375499999909</v>
      </c>
      <c r="V300" s="4">
        <v>129.495</v>
      </c>
      <c r="W300" s="3">
        <f>VLOOKUP(log[[#This Row],[fanRaw (%) dimmer]],[1]DATA!$I$4:$CA$94,(log[[#This Row],[WindU (V)]])*10+2,FALSE)</f>
        <v>0</v>
      </c>
      <c r="X300" s="5">
        <f>VLOOKUP(log[[#This Row],[SolarRef (%)]],[2]Blad2!G$2:EC$102,log[[#This Row],[SolarU (V)]]*10+7,FALSE)</f>
        <v>0</v>
      </c>
      <c r="Y300" s="5">
        <f>log[[#This Row],[gridU (V)]]*log[[#This Row],[SolarU (V)]]</f>
        <v>33</v>
      </c>
    </row>
    <row r="301" spans="1:25" x14ac:dyDescent="0.3">
      <c r="A301">
        <v>0</v>
      </c>
      <c r="B301">
        <v>0</v>
      </c>
      <c r="C301">
        <v>0</v>
      </c>
      <c r="D301">
        <v>3</v>
      </c>
      <c r="E301">
        <v>8</v>
      </c>
      <c r="F301">
        <v>0</v>
      </c>
      <c r="G301">
        <v>0</v>
      </c>
      <c r="H301">
        <v>0</v>
      </c>
      <c r="I301">
        <v>9</v>
      </c>
      <c r="J301">
        <v>-2</v>
      </c>
      <c r="K301">
        <v>4</v>
      </c>
      <c r="L301">
        <v>11</v>
      </c>
      <c r="M301">
        <v>-50</v>
      </c>
      <c r="N301">
        <v>17</v>
      </c>
      <c r="O301">
        <v>0</v>
      </c>
      <c r="P301">
        <v>0</v>
      </c>
      <c r="Q301">
        <v>44</v>
      </c>
      <c r="R301">
        <v>55</v>
      </c>
      <c r="S301">
        <v>8.9999999999999993E-3</v>
      </c>
      <c r="T301">
        <v>0</v>
      </c>
      <c r="U301" s="4">
        <v>7.4326570449999849</v>
      </c>
      <c r="V301" s="4">
        <v>137.696</v>
      </c>
      <c r="W301" s="3">
        <f>VLOOKUP(log[[#This Row],[fanRaw (%) dimmer]],[1]DATA!$I$4:$CA$94,(log[[#This Row],[WindU (V)]])*10+2,FALSE)</f>
        <v>0</v>
      </c>
      <c r="X301" s="5">
        <f>VLOOKUP(log[[#This Row],[SolarRef (%)]],[2]Blad2!G$2:EC$102,log[[#This Row],[SolarU (V)]]*10+7,FALSE)</f>
        <v>0</v>
      </c>
      <c r="Y301" s="5">
        <f>log[[#This Row],[gridU (V)]]*log[[#This Row],[SolarU (V)]]</f>
        <v>33</v>
      </c>
    </row>
    <row r="302" spans="1:25" x14ac:dyDescent="0.3">
      <c r="A302">
        <v>0</v>
      </c>
      <c r="B302">
        <v>0</v>
      </c>
      <c r="C302">
        <v>0</v>
      </c>
      <c r="D302">
        <v>3</v>
      </c>
      <c r="E302">
        <v>8</v>
      </c>
      <c r="F302">
        <v>0</v>
      </c>
      <c r="G302">
        <v>0</v>
      </c>
      <c r="H302">
        <v>0</v>
      </c>
      <c r="I302">
        <v>9</v>
      </c>
      <c r="J302">
        <v>-2</v>
      </c>
      <c r="K302">
        <v>4</v>
      </c>
      <c r="L302">
        <v>11</v>
      </c>
      <c r="M302">
        <v>-50</v>
      </c>
      <c r="N302">
        <v>17</v>
      </c>
      <c r="O302">
        <v>0</v>
      </c>
      <c r="P302">
        <v>0</v>
      </c>
      <c r="Q302">
        <v>44</v>
      </c>
      <c r="R302">
        <v>55</v>
      </c>
      <c r="S302">
        <v>8.9999999999999993E-3</v>
      </c>
      <c r="T302">
        <v>0</v>
      </c>
      <c r="U302" s="4">
        <v>7.4326570449999849</v>
      </c>
      <c r="V302" s="4">
        <v>137.89500000000001</v>
      </c>
      <c r="W302" s="3">
        <f>VLOOKUP(log[[#This Row],[fanRaw (%) dimmer]],[1]DATA!$I$4:$CA$94,(log[[#This Row],[WindU (V)]])*10+2,FALSE)</f>
        <v>0</v>
      </c>
      <c r="X302" s="5">
        <f>VLOOKUP(log[[#This Row],[SolarRef (%)]],[2]Blad2!G$2:EC$102,log[[#This Row],[SolarU (V)]]*10+7,FALSE)</f>
        <v>0</v>
      </c>
      <c r="Y302" s="5">
        <f>log[[#This Row],[gridU (V)]]*log[[#This Row],[SolarU (V)]]</f>
        <v>33</v>
      </c>
    </row>
    <row r="303" spans="1:25" x14ac:dyDescent="0.3">
      <c r="A303">
        <v>0</v>
      </c>
      <c r="B303">
        <v>0</v>
      </c>
      <c r="C303">
        <v>0</v>
      </c>
      <c r="D303">
        <v>3</v>
      </c>
      <c r="E303">
        <v>6</v>
      </c>
      <c r="F303">
        <v>0</v>
      </c>
      <c r="G303">
        <v>0</v>
      </c>
      <c r="H303">
        <v>0</v>
      </c>
      <c r="I303">
        <v>9</v>
      </c>
      <c r="J303">
        <v>0</v>
      </c>
      <c r="K303">
        <v>4</v>
      </c>
      <c r="L303">
        <v>11</v>
      </c>
      <c r="M303">
        <v>-50</v>
      </c>
      <c r="N303">
        <v>17</v>
      </c>
      <c r="O303">
        <v>0</v>
      </c>
      <c r="P303">
        <v>0</v>
      </c>
      <c r="Q303">
        <v>47</v>
      </c>
      <c r="R303">
        <v>51</v>
      </c>
      <c r="S303">
        <v>8.9999999999999993E-3</v>
      </c>
      <c r="T303">
        <v>0</v>
      </c>
      <c r="U303" s="4">
        <v>7.4914180549999827</v>
      </c>
      <c r="V303" s="4">
        <v>139.29599999999999</v>
      </c>
      <c r="W303" s="3">
        <f>VLOOKUP(log[[#This Row],[fanRaw (%) dimmer]],[1]DATA!$I$4:$CA$94,(log[[#This Row],[WindU (V)]])*10+2,FALSE)</f>
        <v>0</v>
      </c>
      <c r="X303" s="5">
        <f>VLOOKUP(log[[#This Row],[SolarRef (%)]],[2]Blad2!G$2:EC$102,log[[#This Row],[SolarU (V)]]*10+7,FALSE)</f>
        <v>0</v>
      </c>
      <c r="Y303" s="5">
        <f>log[[#This Row],[gridU (V)]]*log[[#This Row],[SolarU (V)]]</f>
        <v>33</v>
      </c>
    </row>
    <row r="304" spans="1:25" x14ac:dyDescent="0.3">
      <c r="A304">
        <v>0</v>
      </c>
      <c r="B304">
        <v>0</v>
      </c>
      <c r="C304">
        <v>0</v>
      </c>
      <c r="D304">
        <v>3</v>
      </c>
      <c r="E304">
        <v>6</v>
      </c>
      <c r="F304">
        <v>0</v>
      </c>
      <c r="G304">
        <v>0</v>
      </c>
      <c r="H304">
        <v>0</v>
      </c>
      <c r="I304">
        <v>9</v>
      </c>
      <c r="J304">
        <v>0</v>
      </c>
      <c r="K304">
        <v>4</v>
      </c>
      <c r="L304">
        <v>11</v>
      </c>
      <c r="M304">
        <v>-50</v>
      </c>
      <c r="N304">
        <v>17</v>
      </c>
      <c r="O304">
        <v>0</v>
      </c>
      <c r="P304">
        <v>0</v>
      </c>
      <c r="Q304">
        <v>47</v>
      </c>
      <c r="R304">
        <v>51</v>
      </c>
      <c r="S304">
        <v>8.9999999999999993E-3</v>
      </c>
      <c r="T304">
        <v>0</v>
      </c>
      <c r="U304" s="4">
        <v>7.5501790649999805</v>
      </c>
      <c r="V304" s="4">
        <v>139.495</v>
      </c>
      <c r="W304" s="3">
        <f>VLOOKUP(log[[#This Row],[fanRaw (%) dimmer]],[1]DATA!$I$4:$CA$94,(log[[#This Row],[WindU (V)]])*10+2,FALSE)</f>
        <v>0</v>
      </c>
      <c r="X304" s="5">
        <f>VLOOKUP(log[[#This Row],[SolarRef (%)]],[2]Blad2!G$2:EC$102,log[[#This Row],[SolarU (V)]]*10+7,FALSE)</f>
        <v>0</v>
      </c>
      <c r="Y304" s="5">
        <f>log[[#This Row],[gridU (V)]]*log[[#This Row],[SolarU (V)]]</f>
        <v>33</v>
      </c>
    </row>
    <row r="305" spans="1:25" x14ac:dyDescent="0.3">
      <c r="A305">
        <v>0</v>
      </c>
      <c r="B305">
        <v>0</v>
      </c>
      <c r="C305">
        <v>0</v>
      </c>
      <c r="D305">
        <v>3</v>
      </c>
      <c r="E305">
        <v>6</v>
      </c>
      <c r="F305">
        <v>0</v>
      </c>
      <c r="G305">
        <v>0</v>
      </c>
      <c r="H305">
        <v>0</v>
      </c>
      <c r="I305">
        <v>9</v>
      </c>
      <c r="J305">
        <v>0</v>
      </c>
      <c r="K305">
        <v>4</v>
      </c>
      <c r="L305">
        <v>11</v>
      </c>
      <c r="M305">
        <v>-50</v>
      </c>
      <c r="N305">
        <v>17</v>
      </c>
      <c r="O305">
        <v>0</v>
      </c>
      <c r="P305">
        <v>0</v>
      </c>
      <c r="Q305">
        <v>47</v>
      </c>
      <c r="R305">
        <v>51</v>
      </c>
      <c r="S305">
        <v>8.9999999999999993E-3</v>
      </c>
      <c r="T305">
        <v>0</v>
      </c>
      <c r="U305" s="4">
        <v>7.5207985599999887</v>
      </c>
      <c r="V305" s="4">
        <v>139.696</v>
      </c>
      <c r="W305" s="3">
        <f>VLOOKUP(log[[#This Row],[fanRaw (%) dimmer]],[1]DATA!$I$4:$CA$94,(log[[#This Row],[WindU (V)]])*10+2,FALSE)</f>
        <v>0</v>
      </c>
      <c r="X305" s="5">
        <f>VLOOKUP(log[[#This Row],[SolarRef (%)]],[2]Blad2!G$2:EC$102,log[[#This Row],[SolarU (V)]]*10+7,FALSE)</f>
        <v>0</v>
      </c>
      <c r="Y305" s="5">
        <f>log[[#This Row],[gridU (V)]]*log[[#This Row],[SolarU (V)]]</f>
        <v>33</v>
      </c>
    </row>
    <row r="306" spans="1:25" x14ac:dyDescent="0.3">
      <c r="A306">
        <v>0</v>
      </c>
      <c r="B306">
        <v>0</v>
      </c>
      <c r="C306">
        <v>0</v>
      </c>
      <c r="D306">
        <v>3</v>
      </c>
      <c r="E306">
        <v>7</v>
      </c>
      <c r="F306">
        <v>0</v>
      </c>
      <c r="G306">
        <v>0</v>
      </c>
      <c r="H306">
        <v>0</v>
      </c>
      <c r="I306">
        <v>9</v>
      </c>
      <c r="J306">
        <v>0</v>
      </c>
      <c r="K306">
        <v>4</v>
      </c>
      <c r="L306">
        <v>11</v>
      </c>
      <c r="M306">
        <v>-50</v>
      </c>
      <c r="N306">
        <v>17</v>
      </c>
      <c r="O306">
        <v>0</v>
      </c>
      <c r="P306">
        <v>0</v>
      </c>
      <c r="Q306">
        <v>45</v>
      </c>
      <c r="R306">
        <v>51</v>
      </c>
      <c r="S306">
        <v>8.9999999999999993E-3</v>
      </c>
      <c r="T306">
        <v>0</v>
      </c>
      <c r="U306" s="4">
        <v>7.697081589999982</v>
      </c>
      <c r="V306" s="4">
        <v>145.29599999999999</v>
      </c>
      <c r="W306" s="3">
        <f>VLOOKUP(log[[#This Row],[fanRaw (%) dimmer]],[1]DATA!$I$4:$CA$94,(log[[#This Row],[WindU (V)]])*10+2,FALSE)</f>
        <v>0</v>
      </c>
      <c r="X306" s="5">
        <f>VLOOKUP(log[[#This Row],[SolarRef (%)]],[2]Blad2!G$2:EC$102,log[[#This Row],[SolarU (V)]]*10+7,FALSE)</f>
        <v>0</v>
      </c>
      <c r="Y306" s="5">
        <f>log[[#This Row],[gridU (V)]]*log[[#This Row],[SolarU (V)]]</f>
        <v>33</v>
      </c>
    </row>
    <row r="307" spans="1:25" x14ac:dyDescent="0.3">
      <c r="A307">
        <v>0</v>
      </c>
      <c r="B307">
        <v>0</v>
      </c>
      <c r="C307">
        <v>0</v>
      </c>
      <c r="D307">
        <v>3</v>
      </c>
      <c r="E307">
        <v>7</v>
      </c>
      <c r="F307">
        <v>0</v>
      </c>
      <c r="G307">
        <v>0</v>
      </c>
      <c r="H307">
        <v>0</v>
      </c>
      <c r="I307">
        <v>9</v>
      </c>
      <c r="J307">
        <v>0</v>
      </c>
      <c r="K307">
        <v>4</v>
      </c>
      <c r="L307">
        <v>11</v>
      </c>
      <c r="M307">
        <v>-50</v>
      </c>
      <c r="N307">
        <v>17</v>
      </c>
      <c r="O307">
        <v>0</v>
      </c>
      <c r="P307">
        <v>0</v>
      </c>
      <c r="Q307">
        <v>45</v>
      </c>
      <c r="R307">
        <v>51</v>
      </c>
      <c r="S307">
        <v>8.9999999999999993E-3</v>
      </c>
      <c r="T307">
        <v>0</v>
      </c>
      <c r="U307" s="4">
        <v>7.5501790649999805</v>
      </c>
      <c r="V307" s="4">
        <v>145.49600000000001</v>
      </c>
      <c r="W307" s="3">
        <f>VLOOKUP(log[[#This Row],[fanRaw (%) dimmer]],[1]DATA!$I$4:$CA$94,(log[[#This Row],[WindU (V)]])*10+2,FALSE)</f>
        <v>0</v>
      </c>
      <c r="X307" s="5">
        <f>VLOOKUP(log[[#This Row],[SolarRef (%)]],[2]Blad2!G$2:EC$102,log[[#This Row],[SolarU (V)]]*10+7,FALSE)</f>
        <v>0</v>
      </c>
      <c r="Y307" s="5">
        <f>log[[#This Row],[gridU (V)]]*log[[#This Row],[SolarU (V)]]</f>
        <v>33</v>
      </c>
    </row>
    <row r="308" spans="1:25" x14ac:dyDescent="0.3">
      <c r="A308">
        <v>0</v>
      </c>
      <c r="B308">
        <v>0</v>
      </c>
      <c r="C308">
        <v>0</v>
      </c>
      <c r="D308">
        <v>3</v>
      </c>
      <c r="E308">
        <v>4</v>
      </c>
      <c r="F308">
        <v>0</v>
      </c>
      <c r="G308">
        <v>0</v>
      </c>
      <c r="H308">
        <v>0</v>
      </c>
      <c r="I308">
        <v>9</v>
      </c>
      <c r="J308">
        <v>-1</v>
      </c>
      <c r="K308">
        <v>4</v>
      </c>
      <c r="L308">
        <v>11</v>
      </c>
      <c r="M308">
        <v>-50</v>
      </c>
      <c r="N308">
        <v>17</v>
      </c>
      <c r="O308">
        <v>0</v>
      </c>
      <c r="P308">
        <v>0</v>
      </c>
      <c r="Q308">
        <v>47</v>
      </c>
      <c r="R308">
        <v>51</v>
      </c>
      <c r="S308">
        <v>8.9999999999999993E-3</v>
      </c>
      <c r="T308">
        <v>0</v>
      </c>
      <c r="U308" s="4">
        <v>7.6089400749999783</v>
      </c>
      <c r="V308" s="4">
        <v>145.696</v>
      </c>
      <c r="W308" s="3">
        <f>VLOOKUP(log[[#This Row],[fanRaw (%) dimmer]],[1]DATA!$I$4:$CA$94,(log[[#This Row],[WindU (V)]])*10+2,FALSE)</f>
        <v>0</v>
      </c>
      <c r="X308" s="5">
        <f>VLOOKUP(log[[#This Row],[SolarRef (%)]],[2]Blad2!G$2:EC$102,log[[#This Row],[SolarU (V)]]*10+7,FALSE)</f>
        <v>0</v>
      </c>
      <c r="Y308" s="5">
        <f>log[[#This Row],[gridU (V)]]*log[[#This Row],[SolarU (V)]]</f>
        <v>33</v>
      </c>
    </row>
    <row r="309" spans="1:25" x14ac:dyDescent="0.3">
      <c r="A309">
        <v>0</v>
      </c>
      <c r="B309">
        <v>0</v>
      </c>
      <c r="C309">
        <v>0</v>
      </c>
      <c r="D309">
        <v>3</v>
      </c>
      <c r="E309">
        <v>4</v>
      </c>
      <c r="F309">
        <v>0</v>
      </c>
      <c r="G309">
        <v>0</v>
      </c>
      <c r="H309">
        <v>0</v>
      </c>
      <c r="I309">
        <v>9</v>
      </c>
      <c r="J309">
        <v>-1</v>
      </c>
      <c r="K309">
        <v>4</v>
      </c>
      <c r="L309">
        <v>11</v>
      </c>
      <c r="M309">
        <v>-50</v>
      </c>
      <c r="N309">
        <v>17</v>
      </c>
      <c r="O309">
        <v>0</v>
      </c>
      <c r="P309">
        <v>0</v>
      </c>
      <c r="Q309">
        <v>47</v>
      </c>
      <c r="R309">
        <v>51</v>
      </c>
      <c r="S309">
        <v>8.9999999999999993E-3</v>
      </c>
      <c r="T309">
        <v>0</v>
      </c>
      <c r="U309" s="4">
        <v>7.6677010849999903</v>
      </c>
      <c r="V309" s="4">
        <v>145.89500000000001</v>
      </c>
      <c r="W309" s="3">
        <f>VLOOKUP(log[[#This Row],[fanRaw (%) dimmer]],[1]DATA!$I$4:$CA$94,(log[[#This Row],[WindU (V)]])*10+2,FALSE)</f>
        <v>0</v>
      </c>
      <c r="X309" s="5">
        <f>VLOOKUP(log[[#This Row],[SolarRef (%)]],[2]Blad2!G$2:EC$102,log[[#This Row],[SolarU (V)]]*10+7,FALSE)</f>
        <v>0</v>
      </c>
      <c r="Y309" s="5">
        <f>log[[#This Row],[gridU (V)]]*log[[#This Row],[SolarU (V)]]</f>
        <v>33</v>
      </c>
    </row>
    <row r="310" spans="1:25" x14ac:dyDescent="0.3">
      <c r="A310">
        <v>0</v>
      </c>
      <c r="B310">
        <v>0</v>
      </c>
      <c r="C310">
        <v>0</v>
      </c>
      <c r="D310">
        <v>3</v>
      </c>
      <c r="E310">
        <v>5</v>
      </c>
      <c r="F310">
        <v>0</v>
      </c>
      <c r="G310">
        <v>0</v>
      </c>
      <c r="H310">
        <v>0</v>
      </c>
      <c r="I310">
        <v>9</v>
      </c>
      <c r="J310">
        <v>3</v>
      </c>
      <c r="K310">
        <v>4</v>
      </c>
      <c r="L310">
        <v>11</v>
      </c>
      <c r="M310">
        <v>-50</v>
      </c>
      <c r="N310">
        <v>17</v>
      </c>
      <c r="O310">
        <v>0</v>
      </c>
      <c r="P310">
        <v>0</v>
      </c>
      <c r="Q310">
        <v>50</v>
      </c>
      <c r="R310">
        <v>52</v>
      </c>
      <c r="S310">
        <v>8.9999999999999993E-3</v>
      </c>
      <c r="T310">
        <v>0</v>
      </c>
      <c r="U310" s="4">
        <v>7.7558425999999798</v>
      </c>
      <c r="V310" s="4">
        <v>149.49600000000001</v>
      </c>
      <c r="W310" s="3">
        <f>VLOOKUP(log[[#This Row],[fanRaw (%) dimmer]],[1]DATA!$I$4:$CA$94,(log[[#This Row],[WindU (V)]])*10+2,FALSE)</f>
        <v>0</v>
      </c>
      <c r="X310" s="5">
        <f>VLOOKUP(log[[#This Row],[SolarRef (%)]],[2]Blad2!G$2:EC$102,log[[#This Row],[SolarU (V)]]*10+7,FALSE)</f>
        <v>0</v>
      </c>
      <c r="Y310" s="5">
        <f>log[[#This Row],[gridU (V)]]*log[[#This Row],[SolarU (V)]]</f>
        <v>33</v>
      </c>
    </row>
    <row r="311" spans="1:25" x14ac:dyDescent="0.3">
      <c r="A311">
        <v>0</v>
      </c>
      <c r="B311">
        <v>0</v>
      </c>
      <c r="C311">
        <v>0</v>
      </c>
      <c r="D311">
        <v>3</v>
      </c>
      <c r="E311">
        <v>5</v>
      </c>
      <c r="F311">
        <v>0</v>
      </c>
      <c r="G311">
        <v>0</v>
      </c>
      <c r="H311">
        <v>0</v>
      </c>
      <c r="I311">
        <v>9</v>
      </c>
      <c r="J311">
        <v>3</v>
      </c>
      <c r="K311">
        <v>4</v>
      </c>
      <c r="L311">
        <v>11</v>
      </c>
      <c r="M311">
        <v>-50</v>
      </c>
      <c r="N311">
        <v>17</v>
      </c>
      <c r="O311">
        <v>0</v>
      </c>
      <c r="P311">
        <v>0</v>
      </c>
      <c r="Q311">
        <v>50</v>
      </c>
      <c r="R311">
        <v>52</v>
      </c>
      <c r="S311">
        <v>8.9999999999999993E-3</v>
      </c>
      <c r="T311">
        <v>0</v>
      </c>
      <c r="U311" s="4">
        <v>7.8439841149999836</v>
      </c>
      <c r="V311" s="4">
        <v>149.696</v>
      </c>
      <c r="W311" s="3">
        <f>VLOOKUP(log[[#This Row],[fanRaw (%) dimmer]],[1]DATA!$I$4:$CA$94,(log[[#This Row],[WindU (V)]])*10+2,FALSE)</f>
        <v>0</v>
      </c>
      <c r="X311" s="5">
        <f>VLOOKUP(log[[#This Row],[SolarRef (%)]],[2]Blad2!G$2:EC$102,log[[#This Row],[SolarU (V)]]*10+7,FALSE)</f>
        <v>0</v>
      </c>
      <c r="Y311" s="5">
        <f>log[[#This Row],[gridU (V)]]*log[[#This Row],[SolarU (V)]]</f>
        <v>33</v>
      </c>
    </row>
    <row r="312" spans="1:25" x14ac:dyDescent="0.3">
      <c r="A312">
        <v>0</v>
      </c>
      <c r="B312">
        <v>0</v>
      </c>
      <c r="C312">
        <v>0</v>
      </c>
      <c r="D312">
        <v>3</v>
      </c>
      <c r="E312">
        <v>5</v>
      </c>
      <c r="F312">
        <v>0</v>
      </c>
      <c r="G312">
        <v>0</v>
      </c>
      <c r="H312">
        <v>0</v>
      </c>
      <c r="I312">
        <v>9</v>
      </c>
      <c r="J312">
        <v>3</v>
      </c>
      <c r="K312">
        <v>4</v>
      </c>
      <c r="L312">
        <v>11</v>
      </c>
      <c r="M312">
        <v>-50</v>
      </c>
      <c r="N312">
        <v>17</v>
      </c>
      <c r="O312">
        <v>0</v>
      </c>
      <c r="P312">
        <v>0</v>
      </c>
      <c r="Q312">
        <v>50</v>
      </c>
      <c r="R312">
        <v>52</v>
      </c>
      <c r="S312">
        <v>8.9999999999999993E-3</v>
      </c>
      <c r="T312">
        <v>0</v>
      </c>
      <c r="U312" s="4">
        <v>7.8439841149999836</v>
      </c>
      <c r="V312" s="4">
        <v>149.89500000000001</v>
      </c>
      <c r="W312" s="3">
        <f>VLOOKUP(log[[#This Row],[fanRaw (%) dimmer]],[1]DATA!$I$4:$CA$94,(log[[#This Row],[WindU (V)]])*10+2,FALSE)</f>
        <v>0</v>
      </c>
      <c r="X312" s="5">
        <f>VLOOKUP(log[[#This Row],[SolarRef (%)]],[2]Blad2!G$2:EC$102,log[[#This Row],[SolarU (V)]]*10+7,FALSE)</f>
        <v>0</v>
      </c>
      <c r="Y312" s="5">
        <f>log[[#This Row],[gridU (V)]]*log[[#This Row],[SolarU (V)]]</f>
        <v>33</v>
      </c>
    </row>
    <row r="313" spans="1:25" x14ac:dyDescent="0.3">
      <c r="A313">
        <v>0</v>
      </c>
      <c r="B313">
        <v>0</v>
      </c>
      <c r="C313">
        <v>0</v>
      </c>
      <c r="D313">
        <v>3</v>
      </c>
      <c r="E313">
        <v>9</v>
      </c>
      <c r="F313">
        <v>0</v>
      </c>
      <c r="G313">
        <v>0</v>
      </c>
      <c r="H313">
        <v>0</v>
      </c>
      <c r="I313">
        <v>9</v>
      </c>
      <c r="J313">
        <v>-2</v>
      </c>
      <c r="K313">
        <v>4</v>
      </c>
      <c r="L313">
        <v>11</v>
      </c>
      <c r="M313">
        <v>-50</v>
      </c>
      <c r="N313">
        <v>17</v>
      </c>
      <c r="O313">
        <v>0</v>
      </c>
      <c r="P313">
        <v>0</v>
      </c>
      <c r="Q313">
        <v>51</v>
      </c>
      <c r="R313">
        <v>54</v>
      </c>
      <c r="S313">
        <v>8.9999999999999993E-3</v>
      </c>
      <c r="T313">
        <v>0</v>
      </c>
      <c r="U313" s="4">
        <v>7.726462094999988</v>
      </c>
      <c r="V313" s="4">
        <v>150.89599999999999</v>
      </c>
      <c r="W313" s="3">
        <f>VLOOKUP(log[[#This Row],[fanRaw (%) dimmer]],[1]DATA!$I$4:$CA$94,(log[[#This Row],[WindU (V)]])*10+2,FALSE)</f>
        <v>0</v>
      </c>
      <c r="X313" s="5">
        <f>VLOOKUP(log[[#This Row],[SolarRef (%)]],[2]Blad2!G$2:EC$102,log[[#This Row],[SolarU (V)]]*10+7,FALSE)</f>
        <v>0</v>
      </c>
      <c r="Y313" s="5">
        <f>log[[#This Row],[gridU (V)]]*log[[#This Row],[SolarU (V)]]</f>
        <v>33</v>
      </c>
    </row>
    <row r="314" spans="1:25" x14ac:dyDescent="0.3">
      <c r="A314">
        <v>0</v>
      </c>
      <c r="B314">
        <v>0</v>
      </c>
      <c r="C314">
        <v>0</v>
      </c>
      <c r="D314">
        <v>3</v>
      </c>
      <c r="E314">
        <v>9</v>
      </c>
      <c r="F314">
        <v>0</v>
      </c>
      <c r="G314">
        <v>0</v>
      </c>
      <c r="H314">
        <v>0</v>
      </c>
      <c r="I314">
        <v>9</v>
      </c>
      <c r="J314">
        <v>-2</v>
      </c>
      <c r="K314">
        <v>4</v>
      </c>
      <c r="L314">
        <v>11</v>
      </c>
      <c r="M314">
        <v>-50</v>
      </c>
      <c r="N314">
        <v>17</v>
      </c>
      <c r="O314">
        <v>0</v>
      </c>
      <c r="P314">
        <v>0</v>
      </c>
      <c r="Q314">
        <v>51</v>
      </c>
      <c r="R314">
        <v>54</v>
      </c>
      <c r="S314">
        <v>8.9999999999999993E-3</v>
      </c>
      <c r="T314">
        <v>0</v>
      </c>
      <c r="U314" s="4">
        <v>7.726462094999988</v>
      </c>
      <c r="V314" s="4">
        <v>151.095</v>
      </c>
      <c r="W314" s="3">
        <f>VLOOKUP(log[[#This Row],[fanRaw (%) dimmer]],[1]DATA!$I$4:$CA$94,(log[[#This Row],[WindU (V)]])*10+2,FALSE)</f>
        <v>0</v>
      </c>
      <c r="X314" s="5">
        <f>VLOOKUP(log[[#This Row],[SolarRef (%)]],[2]Blad2!G$2:EC$102,log[[#This Row],[SolarU (V)]]*10+7,FALSE)</f>
        <v>0</v>
      </c>
      <c r="Y314" s="5">
        <f>log[[#This Row],[gridU (V)]]*log[[#This Row],[SolarU (V)]]</f>
        <v>33</v>
      </c>
    </row>
    <row r="315" spans="1:25" x14ac:dyDescent="0.3">
      <c r="A315">
        <v>0</v>
      </c>
      <c r="B315">
        <v>0</v>
      </c>
      <c r="C315">
        <v>0</v>
      </c>
      <c r="D315">
        <v>3</v>
      </c>
      <c r="E315">
        <v>7</v>
      </c>
      <c r="F315">
        <v>0</v>
      </c>
      <c r="G315">
        <v>0</v>
      </c>
      <c r="H315">
        <v>0</v>
      </c>
      <c r="I315">
        <v>9</v>
      </c>
      <c r="J315">
        <v>-3</v>
      </c>
      <c r="K315">
        <v>4</v>
      </c>
      <c r="L315">
        <v>11</v>
      </c>
      <c r="M315">
        <v>-50</v>
      </c>
      <c r="N315">
        <v>17</v>
      </c>
      <c r="O315">
        <v>0</v>
      </c>
      <c r="P315">
        <v>0</v>
      </c>
      <c r="Q315">
        <v>42</v>
      </c>
      <c r="R315">
        <v>51</v>
      </c>
      <c r="S315">
        <v>8.9999999999999993E-3</v>
      </c>
      <c r="T315">
        <v>0</v>
      </c>
      <c r="U315" s="4">
        <v>7.8733646199999896</v>
      </c>
      <c r="V315" s="4">
        <v>153.89599999999999</v>
      </c>
      <c r="W315" s="3">
        <f>VLOOKUP(log[[#This Row],[fanRaw (%) dimmer]],[1]DATA!$I$4:$CA$94,(log[[#This Row],[WindU (V)]])*10+2,FALSE)</f>
        <v>0</v>
      </c>
      <c r="X315" s="5">
        <f>VLOOKUP(log[[#This Row],[SolarRef (%)]],[2]Blad2!G$2:EC$102,log[[#This Row],[SolarU (V)]]*10+7,FALSE)</f>
        <v>0</v>
      </c>
      <c r="Y315" s="5">
        <f>log[[#This Row],[gridU (V)]]*log[[#This Row],[SolarU (V)]]</f>
        <v>33</v>
      </c>
    </row>
    <row r="316" spans="1:25" x14ac:dyDescent="0.3">
      <c r="A316">
        <v>0</v>
      </c>
      <c r="B316">
        <v>0</v>
      </c>
      <c r="C316">
        <v>0</v>
      </c>
      <c r="D316">
        <v>3</v>
      </c>
      <c r="E316">
        <v>7</v>
      </c>
      <c r="F316">
        <v>0</v>
      </c>
      <c r="G316">
        <v>0</v>
      </c>
      <c r="H316">
        <v>0</v>
      </c>
      <c r="I316">
        <v>9</v>
      </c>
      <c r="J316">
        <v>-3</v>
      </c>
      <c r="K316">
        <v>4</v>
      </c>
      <c r="L316">
        <v>11</v>
      </c>
      <c r="M316">
        <v>-50</v>
      </c>
      <c r="N316">
        <v>17</v>
      </c>
      <c r="O316">
        <v>0</v>
      </c>
      <c r="P316">
        <v>0</v>
      </c>
      <c r="Q316">
        <v>42</v>
      </c>
      <c r="R316">
        <v>51</v>
      </c>
      <c r="S316">
        <v>8.9999999999999993E-3</v>
      </c>
      <c r="T316">
        <v>0</v>
      </c>
      <c r="U316" s="4">
        <v>7.7852231049999858</v>
      </c>
      <c r="V316" s="4">
        <v>154.095</v>
      </c>
      <c r="W316" s="3">
        <f>VLOOKUP(log[[#This Row],[fanRaw (%) dimmer]],[1]DATA!$I$4:$CA$94,(log[[#This Row],[WindU (V)]])*10+2,FALSE)</f>
        <v>0</v>
      </c>
      <c r="X316" s="5">
        <f>VLOOKUP(log[[#This Row],[SolarRef (%)]],[2]Blad2!G$2:EC$102,log[[#This Row],[SolarU (V)]]*10+7,FALSE)</f>
        <v>0</v>
      </c>
      <c r="Y316" s="5">
        <f>log[[#This Row],[gridU (V)]]*log[[#This Row],[SolarU (V)]]</f>
        <v>33</v>
      </c>
    </row>
    <row r="317" spans="1:25" x14ac:dyDescent="0.3">
      <c r="A317">
        <v>0</v>
      </c>
      <c r="B317">
        <v>0</v>
      </c>
      <c r="C317">
        <v>0</v>
      </c>
      <c r="D317">
        <v>3</v>
      </c>
      <c r="E317">
        <v>-1</v>
      </c>
      <c r="F317">
        <v>0</v>
      </c>
      <c r="G317">
        <v>0</v>
      </c>
      <c r="H317">
        <v>0</v>
      </c>
      <c r="I317">
        <v>9</v>
      </c>
      <c r="J317">
        <v>-4</v>
      </c>
      <c r="K317">
        <v>4</v>
      </c>
      <c r="L317">
        <v>11</v>
      </c>
      <c r="M317">
        <v>-50</v>
      </c>
      <c r="N317">
        <v>17</v>
      </c>
      <c r="O317">
        <v>0</v>
      </c>
      <c r="P317">
        <v>0</v>
      </c>
      <c r="Q317">
        <v>48</v>
      </c>
      <c r="R317">
        <v>52</v>
      </c>
      <c r="S317">
        <v>8.9999999999999993E-3</v>
      </c>
      <c r="T317">
        <v>0</v>
      </c>
      <c r="U317" s="4">
        <v>7.7852231049999858</v>
      </c>
      <c r="V317" s="4">
        <v>158.89599999999999</v>
      </c>
      <c r="W317" s="3">
        <f>VLOOKUP(log[[#This Row],[fanRaw (%) dimmer]],[1]DATA!$I$4:$CA$94,(log[[#This Row],[WindU (V)]])*10+2,FALSE)</f>
        <v>0</v>
      </c>
      <c r="X317" s="5">
        <f>VLOOKUP(log[[#This Row],[SolarRef (%)]],[2]Blad2!G$2:EC$102,log[[#This Row],[SolarU (V)]]*10+7,FALSE)</f>
        <v>0</v>
      </c>
      <c r="Y317" s="5">
        <f>log[[#This Row],[gridU (V)]]*log[[#This Row],[SolarU (V)]]</f>
        <v>33</v>
      </c>
    </row>
    <row r="318" spans="1:25" x14ac:dyDescent="0.3">
      <c r="A318">
        <v>0</v>
      </c>
      <c r="B318">
        <v>0</v>
      </c>
      <c r="C318">
        <v>0</v>
      </c>
      <c r="D318">
        <v>3</v>
      </c>
      <c r="E318">
        <v>-1</v>
      </c>
      <c r="F318">
        <v>0</v>
      </c>
      <c r="G318">
        <v>0</v>
      </c>
      <c r="H318">
        <v>0</v>
      </c>
      <c r="I318">
        <v>9</v>
      </c>
      <c r="J318">
        <v>-4</v>
      </c>
      <c r="K318">
        <v>4</v>
      </c>
      <c r="L318">
        <v>11</v>
      </c>
      <c r="M318">
        <v>-50</v>
      </c>
      <c r="N318">
        <v>17</v>
      </c>
      <c r="O318">
        <v>0</v>
      </c>
      <c r="P318">
        <v>0</v>
      </c>
      <c r="Q318">
        <v>48</v>
      </c>
      <c r="R318">
        <v>52</v>
      </c>
      <c r="S318">
        <v>8.9999999999999993E-3</v>
      </c>
      <c r="T318">
        <v>0</v>
      </c>
      <c r="U318" s="4">
        <v>7.8439841149999836</v>
      </c>
      <c r="V318" s="4">
        <v>159.096</v>
      </c>
      <c r="W318" s="3">
        <f>VLOOKUP(log[[#This Row],[fanRaw (%) dimmer]],[1]DATA!$I$4:$CA$94,(log[[#This Row],[WindU (V)]])*10+2,FALSE)</f>
        <v>0</v>
      </c>
      <c r="X318" s="5">
        <f>VLOOKUP(log[[#This Row],[SolarRef (%)]],[2]Blad2!G$2:EC$102,log[[#This Row],[SolarU (V)]]*10+7,FALSE)</f>
        <v>0</v>
      </c>
      <c r="Y318" s="5">
        <f>log[[#This Row],[gridU (V)]]*log[[#This Row],[SolarU (V)]]</f>
        <v>33</v>
      </c>
    </row>
    <row r="319" spans="1:25" x14ac:dyDescent="0.3">
      <c r="A319">
        <v>0</v>
      </c>
      <c r="B319">
        <v>0</v>
      </c>
      <c r="C319">
        <v>0</v>
      </c>
      <c r="D319">
        <v>3</v>
      </c>
      <c r="E319">
        <v>7</v>
      </c>
      <c r="F319">
        <v>0</v>
      </c>
      <c r="G319">
        <v>0</v>
      </c>
      <c r="H319">
        <v>0</v>
      </c>
      <c r="I319">
        <v>9</v>
      </c>
      <c r="J319">
        <v>-5</v>
      </c>
      <c r="K319">
        <v>4</v>
      </c>
      <c r="L319">
        <v>11</v>
      </c>
      <c r="M319">
        <v>-50</v>
      </c>
      <c r="N319">
        <v>17</v>
      </c>
      <c r="O319">
        <v>0</v>
      </c>
      <c r="P319">
        <v>0</v>
      </c>
      <c r="Q319">
        <v>42</v>
      </c>
      <c r="R319">
        <v>51</v>
      </c>
      <c r="S319">
        <v>8.9999999999999993E-3</v>
      </c>
      <c r="T319">
        <v>0</v>
      </c>
      <c r="U319" s="4">
        <v>7.726462094999988</v>
      </c>
      <c r="V319" s="4">
        <v>160.697</v>
      </c>
      <c r="W319" s="3">
        <f>VLOOKUP(log[[#This Row],[fanRaw (%) dimmer]],[1]DATA!$I$4:$CA$94,(log[[#This Row],[WindU (V)]])*10+2,FALSE)</f>
        <v>0</v>
      </c>
      <c r="X319" s="5">
        <f>VLOOKUP(log[[#This Row],[SolarRef (%)]],[2]Blad2!G$2:EC$102,log[[#This Row],[SolarU (V)]]*10+7,FALSE)</f>
        <v>0</v>
      </c>
      <c r="Y319" s="5">
        <f>log[[#This Row],[gridU (V)]]*log[[#This Row],[SolarU (V)]]</f>
        <v>33</v>
      </c>
    </row>
    <row r="320" spans="1:25" x14ac:dyDescent="0.3">
      <c r="A320">
        <v>0</v>
      </c>
      <c r="B320">
        <v>0</v>
      </c>
      <c r="C320">
        <v>0</v>
      </c>
      <c r="D320">
        <v>3</v>
      </c>
      <c r="E320">
        <v>7</v>
      </c>
      <c r="F320">
        <v>0</v>
      </c>
      <c r="G320">
        <v>0</v>
      </c>
      <c r="H320">
        <v>0</v>
      </c>
      <c r="I320">
        <v>9</v>
      </c>
      <c r="J320">
        <v>-5</v>
      </c>
      <c r="K320">
        <v>4</v>
      </c>
      <c r="L320">
        <v>11</v>
      </c>
      <c r="M320">
        <v>-50</v>
      </c>
      <c r="N320">
        <v>17</v>
      </c>
      <c r="O320">
        <v>0</v>
      </c>
      <c r="P320">
        <v>0</v>
      </c>
      <c r="Q320">
        <v>42</v>
      </c>
      <c r="R320">
        <v>51</v>
      </c>
      <c r="S320">
        <v>8.9999999999999993E-3</v>
      </c>
      <c r="T320">
        <v>0</v>
      </c>
      <c r="U320" s="4">
        <v>7.726462094999988</v>
      </c>
      <c r="V320" s="4">
        <v>160.89599999999999</v>
      </c>
      <c r="W320" s="3">
        <f>VLOOKUP(log[[#This Row],[fanRaw (%) dimmer]],[1]DATA!$I$4:$CA$94,(log[[#This Row],[WindU (V)]])*10+2,FALSE)</f>
        <v>0</v>
      </c>
      <c r="X320" s="5">
        <f>VLOOKUP(log[[#This Row],[SolarRef (%)]],[2]Blad2!G$2:EC$102,log[[#This Row],[SolarU (V)]]*10+7,FALSE)</f>
        <v>0</v>
      </c>
      <c r="Y320" s="5">
        <f>log[[#This Row],[gridU (V)]]*log[[#This Row],[SolarU (V)]]</f>
        <v>33</v>
      </c>
    </row>
    <row r="321" spans="1:25" x14ac:dyDescent="0.3">
      <c r="A321">
        <v>0</v>
      </c>
      <c r="B321">
        <v>0</v>
      </c>
      <c r="C321">
        <v>0</v>
      </c>
      <c r="D321">
        <v>3</v>
      </c>
      <c r="E321">
        <v>6</v>
      </c>
      <c r="F321">
        <v>0</v>
      </c>
      <c r="G321">
        <v>0</v>
      </c>
      <c r="H321">
        <v>0</v>
      </c>
      <c r="I321">
        <v>9</v>
      </c>
      <c r="J321">
        <v>-3</v>
      </c>
      <c r="K321">
        <v>4</v>
      </c>
      <c r="L321">
        <v>11</v>
      </c>
      <c r="M321">
        <v>-50</v>
      </c>
      <c r="N321">
        <v>17</v>
      </c>
      <c r="O321">
        <v>0</v>
      </c>
      <c r="P321">
        <v>0</v>
      </c>
      <c r="Q321">
        <v>49</v>
      </c>
      <c r="R321">
        <v>52</v>
      </c>
      <c r="S321">
        <v>8.9999999999999993E-3</v>
      </c>
      <c r="T321">
        <v>0</v>
      </c>
      <c r="U321" s="4">
        <v>7.4620375499999909</v>
      </c>
      <c r="V321" s="4">
        <v>161.49600000000001</v>
      </c>
      <c r="W321" s="3">
        <f>VLOOKUP(log[[#This Row],[fanRaw (%) dimmer]],[1]DATA!$I$4:$CA$94,(log[[#This Row],[WindU (V)]])*10+2,FALSE)</f>
        <v>0</v>
      </c>
      <c r="X321" s="5">
        <f>VLOOKUP(log[[#This Row],[SolarRef (%)]],[2]Blad2!G$2:EC$102,log[[#This Row],[SolarU (V)]]*10+7,FALSE)</f>
        <v>0</v>
      </c>
      <c r="Y321" s="5">
        <f>log[[#This Row],[gridU (V)]]*log[[#This Row],[SolarU (V)]]</f>
        <v>33</v>
      </c>
    </row>
    <row r="322" spans="1:25" x14ac:dyDescent="0.3">
      <c r="A322">
        <v>0</v>
      </c>
      <c r="B322">
        <v>0</v>
      </c>
      <c r="C322">
        <v>0</v>
      </c>
      <c r="D322">
        <v>3</v>
      </c>
      <c r="E322">
        <v>6</v>
      </c>
      <c r="F322">
        <v>0</v>
      </c>
      <c r="G322">
        <v>0</v>
      </c>
      <c r="H322">
        <v>0</v>
      </c>
      <c r="I322">
        <v>9</v>
      </c>
      <c r="J322">
        <v>-3</v>
      </c>
      <c r="K322">
        <v>4</v>
      </c>
      <c r="L322">
        <v>11</v>
      </c>
      <c r="M322">
        <v>-50</v>
      </c>
      <c r="N322">
        <v>17</v>
      </c>
      <c r="O322">
        <v>0</v>
      </c>
      <c r="P322">
        <v>0</v>
      </c>
      <c r="Q322">
        <v>49</v>
      </c>
      <c r="R322">
        <v>52</v>
      </c>
      <c r="S322">
        <v>8.9999999999999993E-3</v>
      </c>
      <c r="T322">
        <v>0</v>
      </c>
      <c r="U322" s="4">
        <v>7.4032765399999789</v>
      </c>
      <c r="V322" s="4">
        <v>161.69499999999999</v>
      </c>
      <c r="W322" s="3">
        <f>VLOOKUP(log[[#This Row],[fanRaw (%) dimmer]],[1]DATA!$I$4:$CA$94,(log[[#This Row],[WindU (V)]])*10+2,FALSE)</f>
        <v>0</v>
      </c>
      <c r="X322" s="5">
        <f>VLOOKUP(log[[#This Row],[SolarRef (%)]],[2]Blad2!G$2:EC$102,log[[#This Row],[SolarU (V)]]*10+7,FALSE)</f>
        <v>0</v>
      </c>
      <c r="Y322" s="5">
        <f>log[[#This Row],[gridU (V)]]*log[[#This Row],[SolarU (V)]]</f>
        <v>33</v>
      </c>
    </row>
    <row r="323" spans="1:25" x14ac:dyDescent="0.3">
      <c r="A323">
        <v>0</v>
      </c>
      <c r="B323">
        <v>0</v>
      </c>
      <c r="C323">
        <v>0</v>
      </c>
      <c r="D323">
        <v>3</v>
      </c>
      <c r="E323">
        <v>3</v>
      </c>
      <c r="F323">
        <v>0</v>
      </c>
      <c r="G323">
        <v>0</v>
      </c>
      <c r="H323">
        <v>0</v>
      </c>
      <c r="I323">
        <v>9</v>
      </c>
      <c r="J323">
        <v>-2</v>
      </c>
      <c r="K323">
        <v>4</v>
      </c>
      <c r="L323">
        <v>11</v>
      </c>
      <c r="M323">
        <v>-50</v>
      </c>
      <c r="N323">
        <v>17</v>
      </c>
      <c r="O323">
        <v>0</v>
      </c>
      <c r="P323">
        <v>0</v>
      </c>
      <c r="Q323">
        <v>47</v>
      </c>
      <c r="R323">
        <v>52</v>
      </c>
      <c r="S323">
        <v>8.9999999999999993E-3</v>
      </c>
      <c r="T323">
        <v>0</v>
      </c>
      <c r="U323" s="4">
        <v>7.4032765399999789</v>
      </c>
      <c r="V323" s="4">
        <v>168.29599999999999</v>
      </c>
      <c r="W323" s="3">
        <f>VLOOKUP(log[[#This Row],[fanRaw (%) dimmer]],[1]DATA!$I$4:$CA$94,(log[[#This Row],[WindU (V)]])*10+2,FALSE)</f>
        <v>0</v>
      </c>
      <c r="X323" s="5">
        <f>VLOOKUP(log[[#This Row],[SolarRef (%)]],[2]Blad2!G$2:EC$102,log[[#This Row],[SolarU (V)]]*10+7,FALSE)</f>
        <v>0</v>
      </c>
      <c r="Y323" s="5">
        <f>log[[#This Row],[gridU (V)]]*log[[#This Row],[SolarU (V)]]</f>
        <v>33</v>
      </c>
    </row>
    <row r="324" spans="1:25" x14ac:dyDescent="0.3">
      <c r="A324">
        <v>0</v>
      </c>
      <c r="B324">
        <v>0</v>
      </c>
      <c r="C324">
        <v>0</v>
      </c>
      <c r="D324">
        <v>3</v>
      </c>
      <c r="E324">
        <v>3</v>
      </c>
      <c r="F324">
        <v>0</v>
      </c>
      <c r="G324">
        <v>0</v>
      </c>
      <c r="H324">
        <v>0</v>
      </c>
      <c r="I324">
        <v>9</v>
      </c>
      <c r="J324">
        <v>-2</v>
      </c>
      <c r="K324">
        <v>4</v>
      </c>
      <c r="L324">
        <v>11</v>
      </c>
      <c r="M324">
        <v>-50</v>
      </c>
      <c r="N324">
        <v>17</v>
      </c>
      <c r="O324">
        <v>0</v>
      </c>
      <c r="P324">
        <v>0</v>
      </c>
      <c r="Q324">
        <v>47</v>
      </c>
      <c r="R324">
        <v>52</v>
      </c>
      <c r="S324">
        <v>8.9999999999999993E-3</v>
      </c>
      <c r="T324">
        <v>0</v>
      </c>
      <c r="U324" s="4">
        <v>7.4032765399999789</v>
      </c>
      <c r="V324" s="4">
        <v>168.495</v>
      </c>
      <c r="W324" s="3">
        <f>VLOOKUP(log[[#This Row],[fanRaw (%) dimmer]],[1]DATA!$I$4:$CA$94,(log[[#This Row],[WindU (V)]])*10+2,FALSE)</f>
        <v>0</v>
      </c>
      <c r="X324" s="5">
        <f>VLOOKUP(log[[#This Row],[SolarRef (%)]],[2]Blad2!G$2:EC$102,log[[#This Row],[SolarU (V)]]*10+7,FALSE)</f>
        <v>0</v>
      </c>
      <c r="Y324" s="5">
        <f>log[[#This Row],[gridU (V)]]*log[[#This Row],[SolarU (V)]]</f>
        <v>33</v>
      </c>
    </row>
    <row r="325" spans="1:25" x14ac:dyDescent="0.3">
      <c r="A325">
        <v>0</v>
      </c>
      <c r="B325">
        <v>0</v>
      </c>
      <c r="C325">
        <v>0</v>
      </c>
      <c r="D325">
        <v>3</v>
      </c>
      <c r="E325">
        <v>5</v>
      </c>
      <c r="F325">
        <v>0</v>
      </c>
      <c r="G325">
        <v>0</v>
      </c>
      <c r="H325">
        <v>0</v>
      </c>
      <c r="I325">
        <v>9</v>
      </c>
      <c r="J325">
        <v>-2</v>
      </c>
      <c r="K325">
        <v>4</v>
      </c>
      <c r="L325">
        <v>11</v>
      </c>
      <c r="M325">
        <v>-50</v>
      </c>
      <c r="N325">
        <v>17</v>
      </c>
      <c r="O325">
        <v>0</v>
      </c>
      <c r="P325">
        <v>0</v>
      </c>
      <c r="Q325">
        <v>49</v>
      </c>
      <c r="R325">
        <v>52</v>
      </c>
      <c r="S325">
        <v>8.9999999999999993E-3</v>
      </c>
      <c r="T325">
        <v>0</v>
      </c>
      <c r="U325" s="4">
        <v>7.6089400749999783</v>
      </c>
      <c r="V325" s="4">
        <v>172.49600000000001</v>
      </c>
      <c r="W325" s="3">
        <f>VLOOKUP(log[[#This Row],[fanRaw (%) dimmer]],[1]DATA!$I$4:$CA$94,(log[[#This Row],[WindU (V)]])*10+2,FALSE)</f>
        <v>0</v>
      </c>
      <c r="X325" s="5">
        <f>VLOOKUP(log[[#This Row],[SolarRef (%)]],[2]Blad2!G$2:EC$102,log[[#This Row],[SolarU (V)]]*10+7,FALSE)</f>
        <v>0</v>
      </c>
      <c r="Y325" s="5">
        <f>log[[#This Row],[gridU (V)]]*log[[#This Row],[SolarU (V)]]</f>
        <v>33</v>
      </c>
    </row>
    <row r="326" spans="1:25" x14ac:dyDescent="0.3">
      <c r="A326">
        <v>0</v>
      </c>
      <c r="B326">
        <v>0</v>
      </c>
      <c r="C326">
        <v>0</v>
      </c>
      <c r="D326">
        <v>3</v>
      </c>
      <c r="E326">
        <v>5</v>
      </c>
      <c r="F326">
        <v>0</v>
      </c>
      <c r="G326">
        <v>0</v>
      </c>
      <c r="H326">
        <v>0</v>
      </c>
      <c r="I326">
        <v>9</v>
      </c>
      <c r="J326">
        <v>-2</v>
      </c>
      <c r="K326">
        <v>4</v>
      </c>
      <c r="L326">
        <v>11</v>
      </c>
      <c r="M326">
        <v>-50</v>
      </c>
      <c r="N326">
        <v>17</v>
      </c>
      <c r="O326">
        <v>0</v>
      </c>
      <c r="P326">
        <v>0</v>
      </c>
      <c r="Q326">
        <v>49</v>
      </c>
      <c r="R326">
        <v>52</v>
      </c>
      <c r="S326">
        <v>8.9999999999999993E-3</v>
      </c>
      <c r="T326">
        <v>0</v>
      </c>
      <c r="U326" s="4">
        <v>7.6089400749999783</v>
      </c>
      <c r="V326" s="4">
        <v>172.696</v>
      </c>
      <c r="W326" s="3">
        <f>VLOOKUP(log[[#This Row],[fanRaw (%) dimmer]],[1]DATA!$I$4:$CA$94,(log[[#This Row],[WindU (V)]])*10+2,FALSE)</f>
        <v>0</v>
      </c>
      <c r="X326" s="5">
        <f>VLOOKUP(log[[#This Row],[SolarRef (%)]],[2]Blad2!G$2:EC$102,log[[#This Row],[SolarU (V)]]*10+7,FALSE)</f>
        <v>0</v>
      </c>
      <c r="Y326" s="5">
        <f>log[[#This Row],[gridU (V)]]*log[[#This Row],[SolarU (V)]]</f>
        <v>33</v>
      </c>
    </row>
    <row r="327" spans="1:25" x14ac:dyDescent="0.3">
      <c r="A327">
        <v>0</v>
      </c>
      <c r="B327">
        <v>0</v>
      </c>
      <c r="C327">
        <v>0</v>
      </c>
      <c r="D327">
        <v>3</v>
      </c>
      <c r="E327">
        <v>3</v>
      </c>
      <c r="F327">
        <v>0</v>
      </c>
      <c r="G327">
        <v>0</v>
      </c>
      <c r="H327">
        <v>0</v>
      </c>
      <c r="I327">
        <v>9</v>
      </c>
      <c r="J327">
        <v>-1</v>
      </c>
      <c r="K327">
        <v>4</v>
      </c>
      <c r="L327">
        <v>11</v>
      </c>
      <c r="M327">
        <v>-50</v>
      </c>
      <c r="N327">
        <v>17</v>
      </c>
      <c r="O327">
        <v>0</v>
      </c>
      <c r="P327">
        <v>0</v>
      </c>
      <c r="Q327">
        <v>49</v>
      </c>
      <c r="R327">
        <v>51</v>
      </c>
      <c r="S327">
        <v>8.9999999999999993E-3</v>
      </c>
      <c r="T327">
        <v>0</v>
      </c>
      <c r="U327" s="4">
        <v>7.6089400749999783</v>
      </c>
      <c r="V327" s="4">
        <v>174.096</v>
      </c>
      <c r="W327" s="3">
        <f>VLOOKUP(log[[#This Row],[fanRaw (%) dimmer]],[1]DATA!$I$4:$CA$94,(log[[#This Row],[WindU (V)]])*10+2,FALSE)</f>
        <v>0</v>
      </c>
      <c r="X327" s="5">
        <f>VLOOKUP(log[[#This Row],[SolarRef (%)]],[2]Blad2!G$2:EC$102,log[[#This Row],[SolarU (V)]]*10+7,FALSE)</f>
        <v>0</v>
      </c>
      <c r="Y327" s="5">
        <f>log[[#This Row],[gridU (V)]]*log[[#This Row],[SolarU (V)]]</f>
        <v>33</v>
      </c>
    </row>
    <row r="328" spans="1:25" x14ac:dyDescent="0.3">
      <c r="A328">
        <v>0</v>
      </c>
      <c r="B328">
        <v>0</v>
      </c>
      <c r="C328">
        <v>0</v>
      </c>
      <c r="D328">
        <v>3</v>
      </c>
      <c r="E328">
        <v>3</v>
      </c>
      <c r="F328">
        <v>0</v>
      </c>
      <c r="G328">
        <v>0</v>
      </c>
      <c r="H328">
        <v>0</v>
      </c>
      <c r="I328">
        <v>9</v>
      </c>
      <c r="J328">
        <v>-1</v>
      </c>
      <c r="K328">
        <v>4</v>
      </c>
      <c r="L328">
        <v>11</v>
      </c>
      <c r="M328">
        <v>-50</v>
      </c>
      <c r="N328">
        <v>17</v>
      </c>
      <c r="O328">
        <v>0</v>
      </c>
      <c r="P328">
        <v>0</v>
      </c>
      <c r="Q328">
        <v>49</v>
      </c>
      <c r="R328">
        <v>51</v>
      </c>
      <c r="S328">
        <v>8.9999999999999993E-3</v>
      </c>
      <c r="T328">
        <v>0</v>
      </c>
      <c r="U328" s="4">
        <v>7.5207985599999887</v>
      </c>
      <c r="V328" s="4">
        <v>174.29499999999999</v>
      </c>
      <c r="W328" s="3">
        <f>VLOOKUP(log[[#This Row],[fanRaw (%) dimmer]],[1]DATA!$I$4:$CA$94,(log[[#This Row],[WindU (V)]])*10+2,FALSE)</f>
        <v>0</v>
      </c>
      <c r="X328" s="5">
        <f>VLOOKUP(log[[#This Row],[SolarRef (%)]],[2]Blad2!G$2:EC$102,log[[#This Row],[SolarU (V)]]*10+7,FALSE)</f>
        <v>0</v>
      </c>
      <c r="Y328" s="5">
        <f>log[[#This Row],[gridU (V)]]*log[[#This Row],[SolarU (V)]]</f>
        <v>33</v>
      </c>
    </row>
    <row r="329" spans="1:25" x14ac:dyDescent="0.3">
      <c r="A329">
        <v>0</v>
      </c>
      <c r="B329">
        <v>0</v>
      </c>
      <c r="C329">
        <v>0</v>
      </c>
      <c r="D329">
        <v>3</v>
      </c>
      <c r="E329">
        <v>3</v>
      </c>
      <c r="F329">
        <v>0</v>
      </c>
      <c r="G329">
        <v>0</v>
      </c>
      <c r="H329">
        <v>0</v>
      </c>
      <c r="I329">
        <v>9</v>
      </c>
      <c r="J329">
        <v>-1</v>
      </c>
      <c r="K329">
        <v>4</v>
      </c>
      <c r="L329">
        <v>11</v>
      </c>
      <c r="M329">
        <v>-50</v>
      </c>
      <c r="N329">
        <v>17</v>
      </c>
      <c r="O329">
        <v>0</v>
      </c>
      <c r="P329">
        <v>0</v>
      </c>
      <c r="Q329">
        <v>49</v>
      </c>
      <c r="R329">
        <v>51</v>
      </c>
      <c r="S329">
        <v>8.9999999999999993E-3</v>
      </c>
      <c r="T329">
        <v>0</v>
      </c>
      <c r="U329" s="4">
        <v>7.4914180549999827</v>
      </c>
      <c r="V329" s="4">
        <v>174.495</v>
      </c>
      <c r="W329" s="3">
        <f>VLOOKUP(log[[#This Row],[fanRaw (%) dimmer]],[1]DATA!$I$4:$CA$94,(log[[#This Row],[WindU (V)]])*10+2,FALSE)</f>
        <v>0</v>
      </c>
      <c r="X329" s="5">
        <f>VLOOKUP(log[[#This Row],[SolarRef (%)]],[2]Blad2!G$2:EC$102,log[[#This Row],[SolarU (V)]]*10+7,FALSE)</f>
        <v>0</v>
      </c>
      <c r="Y329" s="5">
        <f>log[[#This Row],[gridU (V)]]*log[[#This Row],[SolarU (V)]]</f>
        <v>33</v>
      </c>
    </row>
    <row r="330" spans="1:25" x14ac:dyDescent="0.3">
      <c r="A330">
        <v>0</v>
      </c>
      <c r="B330">
        <v>0</v>
      </c>
      <c r="C330">
        <v>0</v>
      </c>
      <c r="D330">
        <v>3</v>
      </c>
      <c r="E330">
        <v>8</v>
      </c>
      <c r="F330">
        <v>0</v>
      </c>
      <c r="G330">
        <v>0</v>
      </c>
      <c r="H330">
        <v>0</v>
      </c>
      <c r="I330">
        <v>9</v>
      </c>
      <c r="J330">
        <v>1</v>
      </c>
      <c r="K330">
        <v>4</v>
      </c>
      <c r="L330">
        <v>11</v>
      </c>
      <c r="M330">
        <v>-50</v>
      </c>
      <c r="N330">
        <v>17</v>
      </c>
      <c r="O330">
        <v>0</v>
      </c>
      <c r="P330">
        <v>0</v>
      </c>
      <c r="Q330">
        <v>49</v>
      </c>
      <c r="R330">
        <v>54</v>
      </c>
      <c r="S330">
        <v>8.9999999999999993E-3</v>
      </c>
      <c r="T330">
        <v>0</v>
      </c>
      <c r="U330" s="4">
        <v>7.4326570449999849</v>
      </c>
      <c r="V330" s="4">
        <v>175.49600000000001</v>
      </c>
      <c r="W330" s="3">
        <f>VLOOKUP(log[[#This Row],[fanRaw (%) dimmer]],[1]DATA!$I$4:$CA$94,(log[[#This Row],[WindU (V)]])*10+2,FALSE)</f>
        <v>0</v>
      </c>
      <c r="X330" s="5">
        <f>VLOOKUP(log[[#This Row],[SolarRef (%)]],[2]Blad2!G$2:EC$102,log[[#This Row],[SolarU (V)]]*10+7,FALSE)</f>
        <v>0</v>
      </c>
      <c r="Y330" s="5">
        <f>log[[#This Row],[gridU (V)]]*log[[#This Row],[SolarU (V)]]</f>
        <v>33</v>
      </c>
    </row>
    <row r="331" spans="1:25" x14ac:dyDescent="0.3">
      <c r="A331">
        <v>0</v>
      </c>
      <c r="B331">
        <v>0</v>
      </c>
      <c r="C331">
        <v>0</v>
      </c>
      <c r="D331">
        <v>3</v>
      </c>
      <c r="E331">
        <v>8</v>
      </c>
      <c r="F331">
        <v>0</v>
      </c>
      <c r="G331">
        <v>0</v>
      </c>
      <c r="H331">
        <v>0</v>
      </c>
      <c r="I331">
        <v>9</v>
      </c>
      <c r="J331">
        <v>1</v>
      </c>
      <c r="K331">
        <v>4</v>
      </c>
      <c r="L331">
        <v>11</v>
      </c>
      <c r="M331">
        <v>-50</v>
      </c>
      <c r="N331">
        <v>17</v>
      </c>
      <c r="O331">
        <v>0</v>
      </c>
      <c r="P331">
        <v>0</v>
      </c>
      <c r="Q331">
        <v>49</v>
      </c>
      <c r="R331">
        <v>54</v>
      </c>
      <c r="S331">
        <v>8.9999999999999993E-3</v>
      </c>
      <c r="T331">
        <v>0</v>
      </c>
      <c r="U331" s="4">
        <v>7.4326570449999849</v>
      </c>
      <c r="V331" s="4">
        <v>175.69499999999999</v>
      </c>
      <c r="W331" s="3">
        <f>VLOOKUP(log[[#This Row],[fanRaw (%) dimmer]],[1]DATA!$I$4:$CA$94,(log[[#This Row],[WindU (V)]])*10+2,FALSE)</f>
        <v>0</v>
      </c>
      <c r="X331" s="5">
        <f>VLOOKUP(log[[#This Row],[SolarRef (%)]],[2]Blad2!G$2:EC$102,log[[#This Row],[SolarU (V)]]*10+7,FALSE)</f>
        <v>0</v>
      </c>
      <c r="Y331" s="5">
        <f>log[[#This Row],[gridU (V)]]*log[[#This Row],[SolarU (V)]]</f>
        <v>33</v>
      </c>
    </row>
    <row r="332" spans="1:25" x14ac:dyDescent="0.3">
      <c r="A332">
        <v>0</v>
      </c>
      <c r="B332">
        <v>0</v>
      </c>
      <c r="C332">
        <v>0</v>
      </c>
      <c r="D332">
        <v>3</v>
      </c>
      <c r="E332">
        <v>2</v>
      </c>
      <c r="F332">
        <v>0</v>
      </c>
      <c r="G332">
        <v>0</v>
      </c>
      <c r="H332">
        <v>0</v>
      </c>
      <c r="I332">
        <v>9</v>
      </c>
      <c r="J332">
        <v>3</v>
      </c>
      <c r="K332">
        <v>4</v>
      </c>
      <c r="L332">
        <v>11</v>
      </c>
      <c r="M332">
        <v>-50</v>
      </c>
      <c r="N332">
        <v>17</v>
      </c>
      <c r="O332">
        <v>0</v>
      </c>
      <c r="P332">
        <v>0</v>
      </c>
      <c r="Q332">
        <v>51</v>
      </c>
      <c r="R332">
        <v>52</v>
      </c>
      <c r="S332">
        <v>8.9999999999999993E-3</v>
      </c>
      <c r="T332">
        <v>0</v>
      </c>
      <c r="U332" s="4">
        <v>7.2857545199999834</v>
      </c>
      <c r="V332" s="4">
        <v>177.096</v>
      </c>
      <c r="W332" s="3">
        <f>VLOOKUP(log[[#This Row],[fanRaw (%) dimmer]],[1]DATA!$I$4:$CA$94,(log[[#This Row],[WindU (V)]])*10+2,FALSE)</f>
        <v>0</v>
      </c>
      <c r="X332" s="5">
        <f>VLOOKUP(log[[#This Row],[SolarRef (%)]],[2]Blad2!G$2:EC$102,log[[#This Row],[SolarU (V)]]*10+7,FALSE)</f>
        <v>0</v>
      </c>
      <c r="Y332" s="5">
        <f>log[[#This Row],[gridU (V)]]*log[[#This Row],[SolarU (V)]]</f>
        <v>33</v>
      </c>
    </row>
    <row r="333" spans="1:25" x14ac:dyDescent="0.3">
      <c r="A333">
        <v>0</v>
      </c>
      <c r="B333">
        <v>0</v>
      </c>
      <c r="C333">
        <v>0</v>
      </c>
      <c r="D333">
        <v>3</v>
      </c>
      <c r="E333">
        <v>2</v>
      </c>
      <c r="F333">
        <v>0</v>
      </c>
      <c r="G333">
        <v>0</v>
      </c>
      <c r="H333">
        <v>0</v>
      </c>
      <c r="I333">
        <v>9</v>
      </c>
      <c r="J333">
        <v>3</v>
      </c>
      <c r="K333">
        <v>4</v>
      </c>
      <c r="L333">
        <v>11</v>
      </c>
      <c r="M333">
        <v>-50</v>
      </c>
      <c r="N333">
        <v>17</v>
      </c>
      <c r="O333">
        <v>0</v>
      </c>
      <c r="P333">
        <v>0</v>
      </c>
      <c r="Q333">
        <v>51</v>
      </c>
      <c r="R333">
        <v>52</v>
      </c>
      <c r="S333">
        <v>8.9999999999999993E-3</v>
      </c>
      <c r="T333">
        <v>0</v>
      </c>
      <c r="U333" s="4">
        <v>7.1976130049999796</v>
      </c>
      <c r="V333" s="4">
        <v>177.29599999999999</v>
      </c>
      <c r="W333" s="3">
        <f>VLOOKUP(log[[#This Row],[fanRaw (%) dimmer]],[1]DATA!$I$4:$CA$94,(log[[#This Row],[WindU (V)]])*10+2,FALSE)</f>
        <v>0</v>
      </c>
      <c r="X333" s="5">
        <f>VLOOKUP(log[[#This Row],[SolarRef (%)]],[2]Blad2!G$2:EC$102,log[[#This Row],[SolarU (V)]]*10+7,FALSE)</f>
        <v>0</v>
      </c>
      <c r="Y333" s="5">
        <f>log[[#This Row],[gridU (V)]]*log[[#This Row],[SolarU (V)]]</f>
        <v>33</v>
      </c>
    </row>
    <row r="334" spans="1:25" x14ac:dyDescent="0.3">
      <c r="A334">
        <v>0</v>
      </c>
      <c r="B334">
        <v>0</v>
      </c>
      <c r="C334">
        <v>0</v>
      </c>
      <c r="D334">
        <v>3</v>
      </c>
      <c r="E334">
        <v>5</v>
      </c>
      <c r="F334">
        <v>0</v>
      </c>
      <c r="G334">
        <v>0</v>
      </c>
      <c r="H334">
        <v>0</v>
      </c>
      <c r="I334">
        <v>9</v>
      </c>
      <c r="J334">
        <v>-2</v>
      </c>
      <c r="K334">
        <v>4</v>
      </c>
      <c r="L334">
        <v>11</v>
      </c>
      <c r="M334">
        <v>-50</v>
      </c>
      <c r="N334">
        <v>17</v>
      </c>
      <c r="O334">
        <v>0</v>
      </c>
      <c r="P334">
        <v>0</v>
      </c>
      <c r="Q334">
        <v>43</v>
      </c>
      <c r="R334">
        <v>52</v>
      </c>
      <c r="S334">
        <v>8.9999999999999993E-3</v>
      </c>
      <c r="T334">
        <v>0</v>
      </c>
      <c r="U334" s="4">
        <v>7.2857545199999834</v>
      </c>
      <c r="V334" s="4">
        <v>178.49600000000001</v>
      </c>
      <c r="W334" s="3">
        <f>VLOOKUP(log[[#This Row],[fanRaw (%) dimmer]],[1]DATA!$I$4:$CA$94,(log[[#This Row],[WindU (V)]])*10+2,FALSE)</f>
        <v>0</v>
      </c>
      <c r="X334" s="5">
        <f>VLOOKUP(log[[#This Row],[SolarRef (%)]],[2]Blad2!G$2:EC$102,log[[#This Row],[SolarU (V)]]*10+7,FALSE)</f>
        <v>0</v>
      </c>
      <c r="Y334" s="5">
        <f>log[[#This Row],[gridU (V)]]*log[[#This Row],[SolarU (V)]]</f>
        <v>33</v>
      </c>
    </row>
    <row r="335" spans="1:25" x14ac:dyDescent="0.3">
      <c r="A335">
        <v>0</v>
      </c>
      <c r="B335">
        <v>0</v>
      </c>
      <c r="C335">
        <v>0</v>
      </c>
      <c r="D335">
        <v>3</v>
      </c>
      <c r="E335">
        <v>5</v>
      </c>
      <c r="F335">
        <v>0</v>
      </c>
      <c r="G335">
        <v>0</v>
      </c>
      <c r="H335">
        <v>0</v>
      </c>
      <c r="I335">
        <v>9</v>
      </c>
      <c r="J335">
        <v>-2</v>
      </c>
      <c r="K335">
        <v>4</v>
      </c>
      <c r="L335">
        <v>11</v>
      </c>
      <c r="M335">
        <v>-50</v>
      </c>
      <c r="N335">
        <v>17</v>
      </c>
      <c r="O335">
        <v>0</v>
      </c>
      <c r="P335">
        <v>0</v>
      </c>
      <c r="Q335">
        <v>43</v>
      </c>
      <c r="R335">
        <v>52</v>
      </c>
      <c r="S335">
        <v>8.9999999999999993E-3</v>
      </c>
      <c r="T335">
        <v>0</v>
      </c>
      <c r="U335" s="4">
        <v>7.3445155299999811</v>
      </c>
      <c r="V335" s="4">
        <v>178.696</v>
      </c>
      <c r="W335" s="3">
        <f>VLOOKUP(log[[#This Row],[fanRaw (%) dimmer]],[1]DATA!$I$4:$CA$94,(log[[#This Row],[WindU (V)]])*10+2,FALSE)</f>
        <v>0</v>
      </c>
      <c r="X335" s="5">
        <f>VLOOKUP(log[[#This Row],[SolarRef (%)]],[2]Blad2!G$2:EC$102,log[[#This Row],[SolarU (V)]]*10+7,FALSE)</f>
        <v>0</v>
      </c>
      <c r="Y335" s="5">
        <f>log[[#This Row],[gridU (V)]]*log[[#This Row],[SolarU (V)]]</f>
        <v>33</v>
      </c>
    </row>
    <row r="336" spans="1:25" x14ac:dyDescent="0.3">
      <c r="A336">
        <v>0</v>
      </c>
      <c r="B336">
        <v>0</v>
      </c>
      <c r="C336">
        <v>0</v>
      </c>
      <c r="D336">
        <v>3</v>
      </c>
      <c r="E336">
        <v>4</v>
      </c>
      <c r="F336">
        <v>0</v>
      </c>
      <c r="G336">
        <v>0</v>
      </c>
      <c r="H336">
        <v>0</v>
      </c>
      <c r="I336">
        <v>9</v>
      </c>
      <c r="J336">
        <v>-1</v>
      </c>
      <c r="K336">
        <v>4</v>
      </c>
      <c r="L336">
        <v>11</v>
      </c>
      <c r="M336">
        <v>-50</v>
      </c>
      <c r="N336">
        <v>17</v>
      </c>
      <c r="O336">
        <v>0</v>
      </c>
      <c r="P336">
        <v>0</v>
      </c>
      <c r="Q336">
        <v>48</v>
      </c>
      <c r="R336">
        <v>51</v>
      </c>
      <c r="S336">
        <v>8.9999999999999993E-3</v>
      </c>
      <c r="T336">
        <v>0</v>
      </c>
      <c r="U336" s="4">
        <v>7.2857545199999834</v>
      </c>
      <c r="V336" s="4">
        <v>183.89599999999999</v>
      </c>
      <c r="W336" s="3">
        <f>VLOOKUP(log[[#This Row],[fanRaw (%) dimmer]],[1]DATA!$I$4:$CA$94,(log[[#This Row],[WindU (V)]])*10+2,FALSE)</f>
        <v>0</v>
      </c>
      <c r="X336" s="5">
        <f>VLOOKUP(log[[#This Row],[SolarRef (%)]],[2]Blad2!G$2:EC$102,log[[#This Row],[SolarU (V)]]*10+7,FALSE)</f>
        <v>0</v>
      </c>
      <c r="Y336" s="5">
        <f>log[[#This Row],[gridU (V)]]*log[[#This Row],[SolarU (V)]]</f>
        <v>33</v>
      </c>
    </row>
    <row r="337" spans="1:25" x14ac:dyDescent="0.3">
      <c r="A337">
        <v>0</v>
      </c>
      <c r="B337">
        <v>0</v>
      </c>
      <c r="C337">
        <v>0</v>
      </c>
      <c r="D337">
        <v>3</v>
      </c>
      <c r="E337">
        <v>4</v>
      </c>
      <c r="F337">
        <v>0</v>
      </c>
      <c r="G337">
        <v>0</v>
      </c>
      <c r="H337">
        <v>0</v>
      </c>
      <c r="I337">
        <v>9</v>
      </c>
      <c r="J337">
        <v>-1</v>
      </c>
      <c r="K337">
        <v>4</v>
      </c>
      <c r="L337">
        <v>11</v>
      </c>
      <c r="M337">
        <v>-50</v>
      </c>
      <c r="N337">
        <v>17</v>
      </c>
      <c r="O337">
        <v>0</v>
      </c>
      <c r="P337">
        <v>0</v>
      </c>
      <c r="Q337">
        <v>48</v>
      </c>
      <c r="R337">
        <v>51</v>
      </c>
      <c r="S337">
        <v>8.9999999999999993E-3</v>
      </c>
      <c r="T337">
        <v>0</v>
      </c>
      <c r="U337" s="4">
        <v>7.2857545199999834</v>
      </c>
      <c r="V337" s="4">
        <v>184.095</v>
      </c>
      <c r="W337" s="3">
        <f>VLOOKUP(log[[#This Row],[fanRaw (%) dimmer]],[1]DATA!$I$4:$CA$94,(log[[#This Row],[WindU (V)]])*10+2,FALSE)</f>
        <v>0</v>
      </c>
      <c r="X337" s="5">
        <f>VLOOKUP(log[[#This Row],[SolarRef (%)]],[2]Blad2!G$2:EC$102,log[[#This Row],[SolarU (V)]]*10+7,FALSE)</f>
        <v>0</v>
      </c>
      <c r="Y337" s="5">
        <f>log[[#This Row],[gridU (V)]]*log[[#This Row],[SolarU (V)]]</f>
        <v>33</v>
      </c>
    </row>
    <row r="338" spans="1:25" x14ac:dyDescent="0.3">
      <c r="A338">
        <v>0</v>
      </c>
      <c r="B338">
        <v>0</v>
      </c>
      <c r="C338">
        <v>0</v>
      </c>
      <c r="D338">
        <v>3</v>
      </c>
      <c r="E338">
        <v>6</v>
      </c>
      <c r="F338">
        <v>0</v>
      </c>
      <c r="G338">
        <v>0</v>
      </c>
      <c r="H338">
        <v>0</v>
      </c>
      <c r="I338">
        <v>9</v>
      </c>
      <c r="J338">
        <v>-2</v>
      </c>
      <c r="K338">
        <v>4</v>
      </c>
      <c r="L338">
        <v>11</v>
      </c>
      <c r="M338">
        <v>-50</v>
      </c>
      <c r="N338">
        <v>17</v>
      </c>
      <c r="O338">
        <v>0</v>
      </c>
      <c r="P338">
        <v>0</v>
      </c>
      <c r="Q338">
        <v>45</v>
      </c>
      <c r="R338">
        <v>53</v>
      </c>
      <c r="S338">
        <v>8.9999999999999993E-3</v>
      </c>
      <c r="T338">
        <v>0</v>
      </c>
      <c r="U338" s="4">
        <v>7.4914180549999827</v>
      </c>
      <c r="V338" s="4">
        <v>187.697</v>
      </c>
      <c r="W338" s="3">
        <f>VLOOKUP(log[[#This Row],[fanRaw (%) dimmer]],[1]DATA!$I$4:$CA$94,(log[[#This Row],[WindU (V)]])*10+2,FALSE)</f>
        <v>0</v>
      </c>
      <c r="X338" s="5">
        <f>VLOOKUP(log[[#This Row],[SolarRef (%)]],[2]Blad2!G$2:EC$102,log[[#This Row],[SolarU (V)]]*10+7,FALSE)</f>
        <v>0</v>
      </c>
      <c r="Y338" s="5">
        <f>log[[#This Row],[gridU (V)]]*log[[#This Row],[SolarU (V)]]</f>
        <v>33</v>
      </c>
    </row>
    <row r="339" spans="1:25" x14ac:dyDescent="0.3">
      <c r="A339">
        <v>0</v>
      </c>
      <c r="B339">
        <v>0</v>
      </c>
      <c r="C339">
        <v>0</v>
      </c>
      <c r="D339">
        <v>3</v>
      </c>
      <c r="E339">
        <v>6</v>
      </c>
      <c r="F339">
        <v>0</v>
      </c>
      <c r="G339">
        <v>0</v>
      </c>
      <c r="H339">
        <v>0</v>
      </c>
      <c r="I339">
        <v>9</v>
      </c>
      <c r="J339">
        <v>-2</v>
      </c>
      <c r="K339">
        <v>4</v>
      </c>
      <c r="L339">
        <v>11</v>
      </c>
      <c r="M339">
        <v>-50</v>
      </c>
      <c r="N339">
        <v>17</v>
      </c>
      <c r="O339">
        <v>0</v>
      </c>
      <c r="P339">
        <v>0</v>
      </c>
      <c r="Q339">
        <v>45</v>
      </c>
      <c r="R339">
        <v>53</v>
      </c>
      <c r="S339">
        <v>8.9999999999999993E-3</v>
      </c>
      <c r="T339">
        <v>0</v>
      </c>
      <c r="U339" s="4">
        <v>7.5501790649999805</v>
      </c>
      <c r="V339" s="4">
        <v>187.89500000000001</v>
      </c>
      <c r="W339" s="3">
        <f>VLOOKUP(log[[#This Row],[fanRaw (%) dimmer]],[1]DATA!$I$4:$CA$94,(log[[#This Row],[WindU (V)]])*10+2,FALSE)</f>
        <v>0</v>
      </c>
      <c r="X339" s="5">
        <f>VLOOKUP(log[[#This Row],[SolarRef (%)]],[2]Blad2!G$2:EC$102,log[[#This Row],[SolarU (V)]]*10+7,FALSE)</f>
        <v>0</v>
      </c>
      <c r="Y339" s="5">
        <f>log[[#This Row],[gridU (V)]]*log[[#This Row],[SolarU (V)]]</f>
        <v>33</v>
      </c>
    </row>
    <row r="340" spans="1:25" x14ac:dyDescent="0.3">
      <c r="A340">
        <v>0</v>
      </c>
      <c r="B340">
        <v>0</v>
      </c>
      <c r="C340">
        <v>0</v>
      </c>
      <c r="D340">
        <v>3</v>
      </c>
      <c r="E340">
        <v>6</v>
      </c>
      <c r="F340">
        <v>0</v>
      </c>
      <c r="G340">
        <v>0</v>
      </c>
      <c r="H340">
        <v>0</v>
      </c>
      <c r="I340">
        <v>9</v>
      </c>
      <c r="J340">
        <v>0</v>
      </c>
      <c r="K340">
        <v>4</v>
      </c>
      <c r="L340">
        <v>11</v>
      </c>
      <c r="M340">
        <v>-50</v>
      </c>
      <c r="N340">
        <v>17</v>
      </c>
      <c r="O340">
        <v>0</v>
      </c>
      <c r="P340">
        <v>0</v>
      </c>
      <c r="Q340">
        <v>47</v>
      </c>
      <c r="R340">
        <v>53</v>
      </c>
      <c r="S340">
        <v>8.9999999999999993E-3</v>
      </c>
      <c r="T340">
        <v>0</v>
      </c>
      <c r="U340" s="4">
        <v>7.8733646199999896</v>
      </c>
      <c r="V340" s="4">
        <v>193.297</v>
      </c>
      <c r="W340" s="3">
        <f>VLOOKUP(log[[#This Row],[fanRaw (%) dimmer]],[1]DATA!$I$4:$CA$94,(log[[#This Row],[WindU (V)]])*10+2,FALSE)</f>
        <v>0</v>
      </c>
      <c r="X340" s="5">
        <f>VLOOKUP(log[[#This Row],[SolarRef (%)]],[2]Blad2!G$2:EC$102,log[[#This Row],[SolarU (V)]]*10+7,FALSE)</f>
        <v>0</v>
      </c>
      <c r="Y340" s="5">
        <f>log[[#This Row],[gridU (V)]]*log[[#This Row],[SolarU (V)]]</f>
        <v>33</v>
      </c>
    </row>
    <row r="341" spans="1:25" x14ac:dyDescent="0.3">
      <c r="A341">
        <v>0</v>
      </c>
      <c r="B341">
        <v>0</v>
      </c>
      <c r="C341">
        <v>0</v>
      </c>
      <c r="D341">
        <v>3</v>
      </c>
      <c r="E341">
        <v>6</v>
      </c>
      <c r="F341">
        <v>0</v>
      </c>
      <c r="G341">
        <v>0</v>
      </c>
      <c r="H341">
        <v>0</v>
      </c>
      <c r="I341">
        <v>9</v>
      </c>
      <c r="J341">
        <v>0</v>
      </c>
      <c r="K341">
        <v>4</v>
      </c>
      <c r="L341">
        <v>11</v>
      </c>
      <c r="M341">
        <v>-50</v>
      </c>
      <c r="N341">
        <v>17</v>
      </c>
      <c r="O341">
        <v>0</v>
      </c>
      <c r="P341">
        <v>0</v>
      </c>
      <c r="Q341">
        <v>47</v>
      </c>
      <c r="R341">
        <v>53</v>
      </c>
      <c r="S341">
        <v>8.9999999999999993E-3</v>
      </c>
      <c r="T341">
        <v>0</v>
      </c>
      <c r="U341" s="4">
        <v>7.7852231049999858</v>
      </c>
      <c r="V341" s="4">
        <v>193.49600000000001</v>
      </c>
      <c r="W341" s="3">
        <f>VLOOKUP(log[[#This Row],[fanRaw (%) dimmer]],[1]DATA!$I$4:$CA$94,(log[[#This Row],[WindU (V)]])*10+2,FALSE)</f>
        <v>0</v>
      </c>
      <c r="X341" s="5">
        <f>VLOOKUP(log[[#This Row],[SolarRef (%)]],[2]Blad2!G$2:EC$102,log[[#This Row],[SolarU (V)]]*10+7,FALSE)</f>
        <v>0</v>
      </c>
      <c r="Y341" s="5">
        <f>log[[#This Row],[gridU (V)]]*log[[#This Row],[SolarU (V)]]</f>
        <v>33</v>
      </c>
    </row>
    <row r="342" spans="1:25" x14ac:dyDescent="0.3">
      <c r="A342">
        <v>0</v>
      </c>
      <c r="B342">
        <v>0</v>
      </c>
      <c r="C342">
        <v>0</v>
      </c>
      <c r="D342">
        <v>3</v>
      </c>
      <c r="E342">
        <v>7</v>
      </c>
      <c r="F342">
        <v>0</v>
      </c>
      <c r="G342">
        <v>0</v>
      </c>
      <c r="H342">
        <v>0</v>
      </c>
      <c r="I342">
        <v>9</v>
      </c>
      <c r="J342">
        <v>0</v>
      </c>
      <c r="K342">
        <v>4</v>
      </c>
      <c r="L342">
        <v>11</v>
      </c>
      <c r="M342">
        <v>-50</v>
      </c>
      <c r="N342">
        <v>17</v>
      </c>
      <c r="O342">
        <v>0</v>
      </c>
      <c r="P342">
        <v>0</v>
      </c>
      <c r="Q342">
        <v>48</v>
      </c>
      <c r="R342">
        <v>55</v>
      </c>
      <c r="S342">
        <v>8.9999999999999993E-3</v>
      </c>
      <c r="T342">
        <v>0</v>
      </c>
      <c r="U342" s="4">
        <v>7.6677010849999903</v>
      </c>
      <c r="V342" s="4">
        <v>194.096</v>
      </c>
      <c r="W342" s="3">
        <f>VLOOKUP(log[[#This Row],[fanRaw (%) dimmer]],[1]DATA!$I$4:$CA$94,(log[[#This Row],[WindU (V)]])*10+2,FALSE)</f>
        <v>0</v>
      </c>
      <c r="X342" s="5">
        <f>VLOOKUP(log[[#This Row],[SolarRef (%)]],[2]Blad2!G$2:EC$102,log[[#This Row],[SolarU (V)]]*10+7,FALSE)</f>
        <v>0</v>
      </c>
      <c r="Y342" s="5">
        <f>log[[#This Row],[gridU (V)]]*log[[#This Row],[SolarU (V)]]</f>
        <v>33</v>
      </c>
    </row>
    <row r="343" spans="1:25" x14ac:dyDescent="0.3">
      <c r="A343">
        <v>0</v>
      </c>
      <c r="B343">
        <v>0</v>
      </c>
      <c r="C343">
        <v>0</v>
      </c>
      <c r="D343">
        <v>3</v>
      </c>
      <c r="E343">
        <v>7</v>
      </c>
      <c r="F343">
        <v>0</v>
      </c>
      <c r="G343">
        <v>0</v>
      </c>
      <c r="H343">
        <v>0</v>
      </c>
      <c r="I343">
        <v>9</v>
      </c>
      <c r="J343">
        <v>0</v>
      </c>
      <c r="K343">
        <v>4</v>
      </c>
      <c r="L343">
        <v>11</v>
      </c>
      <c r="M343">
        <v>-50</v>
      </c>
      <c r="N343">
        <v>17</v>
      </c>
      <c r="O343">
        <v>0</v>
      </c>
      <c r="P343">
        <v>0</v>
      </c>
      <c r="Q343">
        <v>48</v>
      </c>
      <c r="R343">
        <v>55</v>
      </c>
      <c r="S343">
        <v>8.9999999999999993E-3</v>
      </c>
      <c r="T343">
        <v>0</v>
      </c>
      <c r="U343" s="4">
        <v>7.697081589999982</v>
      </c>
      <c r="V343" s="4">
        <v>194.29499999999999</v>
      </c>
      <c r="W343" s="3">
        <f>VLOOKUP(log[[#This Row],[fanRaw (%) dimmer]],[1]DATA!$I$4:$CA$94,(log[[#This Row],[WindU (V)]])*10+2,FALSE)</f>
        <v>0</v>
      </c>
      <c r="X343" s="5">
        <f>VLOOKUP(log[[#This Row],[SolarRef (%)]],[2]Blad2!G$2:EC$102,log[[#This Row],[SolarU (V)]]*10+7,FALSE)</f>
        <v>0</v>
      </c>
      <c r="Y343" s="5">
        <f>log[[#This Row],[gridU (V)]]*log[[#This Row],[SolarU (V)]]</f>
        <v>33</v>
      </c>
    </row>
    <row r="344" spans="1:25" x14ac:dyDescent="0.3">
      <c r="A344">
        <v>0</v>
      </c>
      <c r="B344">
        <v>0</v>
      </c>
      <c r="C344">
        <v>0</v>
      </c>
      <c r="D344">
        <v>3</v>
      </c>
      <c r="E344">
        <v>6</v>
      </c>
      <c r="F344">
        <v>0</v>
      </c>
      <c r="G344">
        <v>0</v>
      </c>
      <c r="H344">
        <v>0</v>
      </c>
      <c r="I344">
        <v>9</v>
      </c>
      <c r="J344">
        <v>-3</v>
      </c>
      <c r="K344">
        <v>4</v>
      </c>
      <c r="L344">
        <v>11</v>
      </c>
      <c r="M344">
        <v>-50</v>
      </c>
      <c r="N344">
        <v>17</v>
      </c>
      <c r="O344">
        <v>0</v>
      </c>
      <c r="P344">
        <v>0</v>
      </c>
      <c r="Q344">
        <v>45</v>
      </c>
      <c r="R344">
        <v>52</v>
      </c>
      <c r="S344">
        <v>8.9999999999999993E-3</v>
      </c>
      <c r="T344">
        <v>0</v>
      </c>
      <c r="U344" s="4">
        <v>7.6383205799999701</v>
      </c>
      <c r="V344" s="4">
        <v>194.89699999999999</v>
      </c>
      <c r="W344" s="3">
        <f>VLOOKUP(log[[#This Row],[fanRaw (%) dimmer]],[1]DATA!$I$4:$CA$94,(log[[#This Row],[WindU (V)]])*10+2,FALSE)</f>
        <v>0</v>
      </c>
      <c r="X344" s="5">
        <f>VLOOKUP(log[[#This Row],[SolarRef (%)]],[2]Blad2!G$2:EC$102,log[[#This Row],[SolarU (V)]]*10+7,FALSE)</f>
        <v>0</v>
      </c>
      <c r="Y344" s="5">
        <f>log[[#This Row],[gridU (V)]]*log[[#This Row],[SolarU (V)]]</f>
        <v>33</v>
      </c>
    </row>
    <row r="345" spans="1:25" x14ac:dyDescent="0.3">
      <c r="A345">
        <v>0</v>
      </c>
      <c r="B345">
        <v>0</v>
      </c>
      <c r="C345">
        <v>0</v>
      </c>
      <c r="D345">
        <v>3</v>
      </c>
      <c r="E345">
        <v>6</v>
      </c>
      <c r="F345">
        <v>0</v>
      </c>
      <c r="G345">
        <v>0</v>
      </c>
      <c r="H345">
        <v>0</v>
      </c>
      <c r="I345">
        <v>9</v>
      </c>
      <c r="J345">
        <v>-3</v>
      </c>
      <c r="K345">
        <v>4</v>
      </c>
      <c r="L345">
        <v>11</v>
      </c>
      <c r="M345">
        <v>-50</v>
      </c>
      <c r="N345">
        <v>17</v>
      </c>
      <c r="O345">
        <v>0</v>
      </c>
      <c r="P345">
        <v>0</v>
      </c>
      <c r="Q345">
        <v>45</v>
      </c>
      <c r="R345">
        <v>52</v>
      </c>
      <c r="S345">
        <v>8.9999999999999993E-3</v>
      </c>
      <c r="T345">
        <v>0</v>
      </c>
      <c r="U345" s="4">
        <v>7.6383205799999701</v>
      </c>
      <c r="V345" s="4">
        <v>195.096</v>
      </c>
      <c r="W345" s="3">
        <f>VLOOKUP(log[[#This Row],[fanRaw (%) dimmer]],[1]DATA!$I$4:$CA$94,(log[[#This Row],[WindU (V)]])*10+2,FALSE)</f>
        <v>0</v>
      </c>
      <c r="X345" s="5">
        <f>VLOOKUP(log[[#This Row],[SolarRef (%)]],[2]Blad2!G$2:EC$102,log[[#This Row],[SolarU (V)]]*10+7,FALSE)</f>
        <v>0</v>
      </c>
      <c r="Y345" s="5">
        <f>log[[#This Row],[gridU (V)]]*log[[#This Row],[SolarU (V)]]</f>
        <v>33</v>
      </c>
    </row>
    <row r="346" spans="1:25" x14ac:dyDescent="0.3">
      <c r="A346">
        <v>0</v>
      </c>
      <c r="B346">
        <v>0</v>
      </c>
      <c r="C346">
        <v>0</v>
      </c>
      <c r="D346">
        <v>3</v>
      </c>
      <c r="E346">
        <v>6</v>
      </c>
      <c r="F346">
        <v>0</v>
      </c>
      <c r="G346">
        <v>0</v>
      </c>
      <c r="H346">
        <v>0</v>
      </c>
      <c r="I346">
        <v>9</v>
      </c>
      <c r="J346">
        <v>-3</v>
      </c>
      <c r="K346">
        <v>4</v>
      </c>
      <c r="L346">
        <v>11</v>
      </c>
      <c r="M346">
        <v>-50</v>
      </c>
      <c r="N346">
        <v>17</v>
      </c>
      <c r="O346">
        <v>0</v>
      </c>
      <c r="P346">
        <v>0</v>
      </c>
      <c r="Q346">
        <v>45</v>
      </c>
      <c r="R346">
        <v>52</v>
      </c>
      <c r="S346">
        <v>8.9999999999999993E-3</v>
      </c>
      <c r="T346">
        <v>0</v>
      </c>
      <c r="U346" s="4">
        <v>7.6089400749999783</v>
      </c>
      <c r="V346" s="4">
        <v>195.29599999999999</v>
      </c>
      <c r="W346" s="3">
        <f>VLOOKUP(log[[#This Row],[fanRaw (%) dimmer]],[1]DATA!$I$4:$CA$94,(log[[#This Row],[WindU (V)]])*10+2,FALSE)</f>
        <v>0</v>
      </c>
      <c r="X346" s="5">
        <f>VLOOKUP(log[[#This Row],[SolarRef (%)]],[2]Blad2!G$2:EC$102,log[[#This Row],[SolarU (V)]]*10+7,FALSE)</f>
        <v>0</v>
      </c>
      <c r="Y346" s="5">
        <f>log[[#This Row],[gridU (V)]]*log[[#This Row],[SolarU (V)]]</f>
        <v>33</v>
      </c>
    </row>
    <row r="347" spans="1:25" x14ac:dyDescent="0.3">
      <c r="A347">
        <v>0</v>
      </c>
      <c r="B347">
        <v>0</v>
      </c>
      <c r="C347">
        <v>0</v>
      </c>
      <c r="D347">
        <v>3</v>
      </c>
      <c r="E347">
        <v>4</v>
      </c>
      <c r="F347">
        <v>0</v>
      </c>
      <c r="G347">
        <v>0</v>
      </c>
      <c r="H347">
        <v>0</v>
      </c>
      <c r="I347">
        <v>9</v>
      </c>
      <c r="J347">
        <v>0</v>
      </c>
      <c r="K347">
        <v>4</v>
      </c>
      <c r="L347">
        <v>11</v>
      </c>
      <c r="M347">
        <v>-50</v>
      </c>
      <c r="N347">
        <v>17</v>
      </c>
      <c r="O347">
        <v>0</v>
      </c>
      <c r="P347">
        <v>0</v>
      </c>
      <c r="Q347">
        <v>44</v>
      </c>
      <c r="R347">
        <v>51</v>
      </c>
      <c r="S347">
        <v>8.9999999999999993E-3</v>
      </c>
      <c r="T347">
        <v>0</v>
      </c>
      <c r="U347" s="4">
        <v>7.4620375499999909</v>
      </c>
      <c r="V347" s="4">
        <v>195.89599999999999</v>
      </c>
      <c r="W347" s="3">
        <f>VLOOKUP(log[[#This Row],[fanRaw (%) dimmer]],[1]DATA!$I$4:$CA$94,(log[[#This Row],[WindU (V)]])*10+2,FALSE)</f>
        <v>0</v>
      </c>
      <c r="X347" s="5">
        <f>VLOOKUP(log[[#This Row],[SolarRef (%)]],[2]Blad2!G$2:EC$102,log[[#This Row],[SolarU (V)]]*10+7,FALSE)</f>
        <v>0</v>
      </c>
      <c r="Y347" s="5">
        <f>log[[#This Row],[gridU (V)]]*log[[#This Row],[SolarU (V)]]</f>
        <v>33</v>
      </c>
    </row>
    <row r="348" spans="1:25" x14ac:dyDescent="0.3">
      <c r="A348">
        <v>0</v>
      </c>
      <c r="B348">
        <v>0</v>
      </c>
      <c r="C348">
        <v>0</v>
      </c>
      <c r="D348">
        <v>3</v>
      </c>
      <c r="E348">
        <v>4</v>
      </c>
      <c r="F348">
        <v>0</v>
      </c>
      <c r="G348">
        <v>0</v>
      </c>
      <c r="H348">
        <v>0</v>
      </c>
      <c r="I348">
        <v>9</v>
      </c>
      <c r="J348">
        <v>0</v>
      </c>
      <c r="K348">
        <v>4</v>
      </c>
      <c r="L348">
        <v>11</v>
      </c>
      <c r="M348">
        <v>-50</v>
      </c>
      <c r="N348">
        <v>17</v>
      </c>
      <c r="O348">
        <v>0</v>
      </c>
      <c r="P348">
        <v>0</v>
      </c>
      <c r="Q348">
        <v>44</v>
      </c>
      <c r="R348">
        <v>51</v>
      </c>
      <c r="S348">
        <v>8.9999999999999993E-3</v>
      </c>
      <c r="T348">
        <v>0</v>
      </c>
      <c r="U348" s="4">
        <v>7.5501790649999805</v>
      </c>
      <c r="V348" s="4">
        <v>196.09800000000001</v>
      </c>
      <c r="W348" s="3">
        <f>VLOOKUP(log[[#This Row],[fanRaw (%) dimmer]],[1]DATA!$I$4:$CA$94,(log[[#This Row],[WindU (V)]])*10+2,FALSE)</f>
        <v>0</v>
      </c>
      <c r="X348" s="5">
        <f>VLOOKUP(log[[#This Row],[SolarRef (%)]],[2]Blad2!G$2:EC$102,log[[#This Row],[SolarU (V)]]*10+7,FALSE)</f>
        <v>0</v>
      </c>
      <c r="Y348" s="5">
        <f>log[[#This Row],[gridU (V)]]*log[[#This Row],[SolarU (V)]]</f>
        <v>33</v>
      </c>
    </row>
    <row r="349" spans="1:25" x14ac:dyDescent="0.3">
      <c r="A349">
        <v>0</v>
      </c>
      <c r="B349">
        <v>0</v>
      </c>
      <c r="C349">
        <v>0</v>
      </c>
      <c r="D349">
        <v>3</v>
      </c>
      <c r="E349">
        <v>2</v>
      </c>
      <c r="F349">
        <v>0</v>
      </c>
      <c r="G349">
        <v>0</v>
      </c>
      <c r="H349">
        <v>0</v>
      </c>
      <c r="I349">
        <v>9</v>
      </c>
      <c r="J349">
        <v>2</v>
      </c>
      <c r="K349">
        <v>4</v>
      </c>
      <c r="L349">
        <v>11</v>
      </c>
      <c r="M349">
        <v>-50</v>
      </c>
      <c r="N349">
        <v>18</v>
      </c>
      <c r="O349">
        <v>0</v>
      </c>
      <c r="P349">
        <v>0</v>
      </c>
      <c r="Q349">
        <v>48</v>
      </c>
      <c r="R349">
        <v>54</v>
      </c>
      <c r="S349">
        <v>8.9999999999999993E-3</v>
      </c>
      <c r="T349">
        <v>0</v>
      </c>
      <c r="U349" s="4">
        <v>6.1399148249999911</v>
      </c>
      <c r="V349" s="4">
        <v>13.696</v>
      </c>
      <c r="W349" s="3">
        <f>VLOOKUP(log[[#This Row],[fanRaw (%) dimmer]],[1]DATA!$I$4:$CA$94,(log[[#This Row],[WindU (V)]])*10+2,FALSE)</f>
        <v>0</v>
      </c>
      <c r="X349" s="5">
        <f>VLOOKUP(log[[#This Row],[SolarRef (%)]],[2]Blad2!G$2:EC$102,log[[#This Row],[SolarU (V)]]*10+7,FALSE)</f>
        <v>0</v>
      </c>
      <c r="Y349" s="5">
        <f>log[[#This Row],[gridU (V)]]*log[[#This Row],[SolarU (V)]]</f>
        <v>33</v>
      </c>
    </row>
    <row r="350" spans="1:25" x14ac:dyDescent="0.3">
      <c r="A350">
        <v>0</v>
      </c>
      <c r="B350">
        <v>0</v>
      </c>
      <c r="C350">
        <v>0</v>
      </c>
      <c r="D350">
        <v>3</v>
      </c>
      <c r="E350">
        <v>2</v>
      </c>
      <c r="F350">
        <v>0</v>
      </c>
      <c r="G350">
        <v>0</v>
      </c>
      <c r="H350">
        <v>0</v>
      </c>
      <c r="I350">
        <v>9</v>
      </c>
      <c r="J350">
        <v>2</v>
      </c>
      <c r="K350">
        <v>4</v>
      </c>
      <c r="L350">
        <v>11</v>
      </c>
      <c r="M350">
        <v>-50</v>
      </c>
      <c r="N350">
        <v>18</v>
      </c>
      <c r="O350">
        <v>0</v>
      </c>
      <c r="P350">
        <v>0</v>
      </c>
      <c r="Q350">
        <v>48</v>
      </c>
      <c r="R350">
        <v>54</v>
      </c>
      <c r="S350">
        <v>8.9999999999999993E-3</v>
      </c>
      <c r="T350">
        <v>0</v>
      </c>
      <c r="U350" s="4">
        <v>6.1692953299999829</v>
      </c>
      <c r="V350" s="4">
        <v>13.895</v>
      </c>
      <c r="W350" s="3">
        <f>VLOOKUP(log[[#This Row],[fanRaw (%) dimmer]],[1]DATA!$I$4:$CA$94,(log[[#This Row],[WindU (V)]])*10+2,FALSE)</f>
        <v>0</v>
      </c>
      <c r="X350" s="5">
        <f>VLOOKUP(log[[#This Row],[SolarRef (%)]],[2]Blad2!G$2:EC$102,log[[#This Row],[SolarU (V)]]*10+7,FALSE)</f>
        <v>0</v>
      </c>
      <c r="Y350" s="5">
        <f>log[[#This Row],[gridU (V)]]*log[[#This Row],[SolarU (V)]]</f>
        <v>33</v>
      </c>
    </row>
    <row r="351" spans="1:25" x14ac:dyDescent="0.3">
      <c r="A351">
        <v>0</v>
      </c>
      <c r="B351">
        <v>0</v>
      </c>
      <c r="C351">
        <v>0</v>
      </c>
      <c r="D351">
        <v>3</v>
      </c>
      <c r="E351">
        <v>2</v>
      </c>
      <c r="F351">
        <v>0</v>
      </c>
      <c r="G351">
        <v>0</v>
      </c>
      <c r="H351">
        <v>0</v>
      </c>
      <c r="I351">
        <v>9</v>
      </c>
      <c r="J351">
        <v>2</v>
      </c>
      <c r="K351">
        <v>4</v>
      </c>
      <c r="L351">
        <v>11</v>
      </c>
      <c r="M351">
        <v>-50</v>
      </c>
      <c r="N351">
        <v>18</v>
      </c>
      <c r="O351">
        <v>0</v>
      </c>
      <c r="P351">
        <v>0</v>
      </c>
      <c r="Q351">
        <v>48</v>
      </c>
      <c r="R351">
        <v>54</v>
      </c>
      <c r="S351">
        <v>8.9999999999999993E-3</v>
      </c>
      <c r="T351">
        <v>0</v>
      </c>
      <c r="U351" s="4">
        <v>6.1986758349999889</v>
      </c>
      <c r="V351" s="4">
        <v>14.096</v>
      </c>
      <c r="W351" s="3">
        <f>VLOOKUP(log[[#This Row],[fanRaw (%) dimmer]],[1]DATA!$I$4:$CA$94,(log[[#This Row],[WindU (V)]])*10+2,FALSE)</f>
        <v>0</v>
      </c>
      <c r="X351" s="5">
        <f>VLOOKUP(log[[#This Row],[SolarRef (%)]],[2]Blad2!G$2:EC$102,log[[#This Row],[SolarU (V)]]*10+7,FALSE)</f>
        <v>0</v>
      </c>
      <c r="Y351" s="5">
        <f>log[[#This Row],[gridU (V)]]*log[[#This Row],[SolarU (V)]]</f>
        <v>33</v>
      </c>
    </row>
    <row r="352" spans="1:25" x14ac:dyDescent="0.3">
      <c r="A352">
        <v>0</v>
      </c>
      <c r="B352">
        <v>0</v>
      </c>
      <c r="C352">
        <v>0</v>
      </c>
      <c r="D352">
        <v>3</v>
      </c>
      <c r="E352">
        <v>4</v>
      </c>
      <c r="F352">
        <v>0</v>
      </c>
      <c r="G352">
        <v>0</v>
      </c>
      <c r="H352">
        <v>0</v>
      </c>
      <c r="I352">
        <v>9</v>
      </c>
      <c r="J352">
        <v>-1</v>
      </c>
      <c r="K352">
        <v>4</v>
      </c>
      <c r="L352">
        <v>11</v>
      </c>
      <c r="M352">
        <v>-50</v>
      </c>
      <c r="N352">
        <v>18</v>
      </c>
      <c r="O352">
        <v>0</v>
      </c>
      <c r="P352">
        <v>0</v>
      </c>
      <c r="Q352">
        <v>48</v>
      </c>
      <c r="R352">
        <v>51</v>
      </c>
      <c r="S352">
        <v>8.9999999999999993E-3</v>
      </c>
      <c r="T352">
        <v>0</v>
      </c>
      <c r="U352" s="4">
        <v>5.9636317949999835</v>
      </c>
      <c r="V352" s="4">
        <v>20.5</v>
      </c>
      <c r="W352" s="3">
        <f>VLOOKUP(log[[#This Row],[fanRaw (%) dimmer]],[1]DATA!$I$4:$CA$94,(log[[#This Row],[WindU (V)]])*10+2,FALSE)</f>
        <v>0</v>
      </c>
      <c r="X352" s="5">
        <f>VLOOKUP(log[[#This Row],[SolarRef (%)]],[2]Blad2!G$2:EC$102,log[[#This Row],[SolarU (V)]]*10+7,FALSE)</f>
        <v>0</v>
      </c>
      <c r="Y352" s="5">
        <f>log[[#This Row],[gridU (V)]]*log[[#This Row],[SolarU (V)]]</f>
        <v>33</v>
      </c>
    </row>
    <row r="353" spans="1:25" x14ac:dyDescent="0.3">
      <c r="A353">
        <v>0</v>
      </c>
      <c r="B353">
        <v>0</v>
      </c>
      <c r="C353">
        <v>0</v>
      </c>
      <c r="D353">
        <v>3</v>
      </c>
      <c r="E353">
        <v>4</v>
      </c>
      <c r="F353">
        <v>0</v>
      </c>
      <c r="G353">
        <v>0</v>
      </c>
      <c r="H353">
        <v>0</v>
      </c>
      <c r="I353">
        <v>9</v>
      </c>
      <c r="J353">
        <v>-1</v>
      </c>
      <c r="K353">
        <v>4</v>
      </c>
      <c r="L353">
        <v>11</v>
      </c>
      <c r="M353">
        <v>-50</v>
      </c>
      <c r="N353">
        <v>18</v>
      </c>
      <c r="O353">
        <v>0</v>
      </c>
      <c r="P353">
        <v>0</v>
      </c>
      <c r="Q353">
        <v>48</v>
      </c>
      <c r="R353">
        <v>51</v>
      </c>
      <c r="S353">
        <v>8.9999999999999993E-3</v>
      </c>
      <c r="T353">
        <v>0</v>
      </c>
      <c r="U353" s="4">
        <v>5.9342512899999917</v>
      </c>
      <c r="V353" s="4">
        <v>20.696000000000002</v>
      </c>
      <c r="W353" s="3">
        <f>VLOOKUP(log[[#This Row],[fanRaw (%) dimmer]],[1]DATA!$I$4:$CA$94,(log[[#This Row],[WindU (V)]])*10+2,FALSE)</f>
        <v>0</v>
      </c>
      <c r="X353" s="5">
        <f>VLOOKUP(log[[#This Row],[SolarRef (%)]],[2]Blad2!G$2:EC$102,log[[#This Row],[SolarU (V)]]*10+7,FALSE)</f>
        <v>0</v>
      </c>
      <c r="Y353" s="5">
        <f>log[[#This Row],[gridU (V)]]*log[[#This Row],[SolarU (V)]]</f>
        <v>33</v>
      </c>
    </row>
    <row r="354" spans="1:25" x14ac:dyDescent="0.3">
      <c r="A354">
        <v>0</v>
      </c>
      <c r="B354">
        <v>0</v>
      </c>
      <c r="C354">
        <v>0</v>
      </c>
      <c r="D354">
        <v>3</v>
      </c>
      <c r="E354">
        <v>4</v>
      </c>
      <c r="F354">
        <v>0</v>
      </c>
      <c r="G354">
        <v>0</v>
      </c>
      <c r="H354">
        <v>0</v>
      </c>
      <c r="I354">
        <v>9</v>
      </c>
      <c r="J354">
        <v>-1</v>
      </c>
      <c r="K354">
        <v>4</v>
      </c>
      <c r="L354">
        <v>11</v>
      </c>
      <c r="M354">
        <v>-50</v>
      </c>
      <c r="N354">
        <v>18</v>
      </c>
      <c r="O354">
        <v>0</v>
      </c>
      <c r="P354">
        <v>0</v>
      </c>
      <c r="Q354">
        <v>48</v>
      </c>
      <c r="R354">
        <v>51</v>
      </c>
      <c r="S354">
        <v>8.9999999999999993E-3</v>
      </c>
      <c r="T354">
        <v>0</v>
      </c>
      <c r="U354" s="4">
        <v>5.9342512899999917</v>
      </c>
      <c r="V354" s="4">
        <v>20.896000000000001</v>
      </c>
      <c r="W354" s="3">
        <f>VLOOKUP(log[[#This Row],[fanRaw (%) dimmer]],[1]DATA!$I$4:$CA$94,(log[[#This Row],[WindU (V)]])*10+2,FALSE)</f>
        <v>0</v>
      </c>
      <c r="X354" s="5">
        <f>VLOOKUP(log[[#This Row],[SolarRef (%)]],[2]Blad2!G$2:EC$102,log[[#This Row],[SolarU (V)]]*10+7,FALSE)</f>
        <v>0</v>
      </c>
      <c r="Y354" s="5">
        <f>log[[#This Row],[gridU (V)]]*log[[#This Row],[SolarU (V)]]</f>
        <v>33</v>
      </c>
    </row>
    <row r="355" spans="1:25" x14ac:dyDescent="0.3">
      <c r="A355">
        <v>0</v>
      </c>
      <c r="B355">
        <v>0</v>
      </c>
      <c r="C355">
        <v>0</v>
      </c>
      <c r="D355">
        <v>3</v>
      </c>
      <c r="E355">
        <v>4</v>
      </c>
      <c r="F355">
        <v>0</v>
      </c>
      <c r="G355">
        <v>0</v>
      </c>
      <c r="H355">
        <v>0</v>
      </c>
      <c r="I355">
        <v>9</v>
      </c>
      <c r="J355">
        <v>-1</v>
      </c>
      <c r="K355">
        <v>4</v>
      </c>
      <c r="L355">
        <v>11</v>
      </c>
      <c r="M355">
        <v>-50</v>
      </c>
      <c r="N355">
        <v>18</v>
      </c>
      <c r="O355">
        <v>0</v>
      </c>
      <c r="P355">
        <v>0</v>
      </c>
      <c r="Q355">
        <v>47</v>
      </c>
      <c r="R355">
        <v>51</v>
      </c>
      <c r="S355">
        <v>8.9999999999999993E-3</v>
      </c>
      <c r="T355">
        <v>0</v>
      </c>
      <c r="U355" s="4">
        <v>5.816729269999982</v>
      </c>
      <c r="V355" s="4">
        <v>29.495999999999999</v>
      </c>
      <c r="W355" s="3">
        <f>VLOOKUP(log[[#This Row],[fanRaw (%) dimmer]],[1]DATA!$I$4:$CA$94,(log[[#This Row],[WindU (V)]])*10+2,FALSE)</f>
        <v>0</v>
      </c>
      <c r="X355" s="5">
        <f>VLOOKUP(log[[#This Row],[SolarRef (%)]],[2]Blad2!G$2:EC$102,log[[#This Row],[SolarU (V)]]*10+7,FALSE)</f>
        <v>0</v>
      </c>
      <c r="Y355" s="5">
        <f>log[[#This Row],[gridU (V)]]*log[[#This Row],[SolarU (V)]]</f>
        <v>33</v>
      </c>
    </row>
    <row r="356" spans="1:25" x14ac:dyDescent="0.3">
      <c r="A356">
        <v>0</v>
      </c>
      <c r="B356">
        <v>0</v>
      </c>
      <c r="C356">
        <v>0</v>
      </c>
      <c r="D356">
        <v>3</v>
      </c>
      <c r="E356">
        <v>4</v>
      </c>
      <c r="F356">
        <v>0</v>
      </c>
      <c r="G356">
        <v>0</v>
      </c>
      <c r="H356">
        <v>0</v>
      </c>
      <c r="I356">
        <v>9</v>
      </c>
      <c r="J356">
        <v>-1</v>
      </c>
      <c r="K356">
        <v>4</v>
      </c>
      <c r="L356">
        <v>11</v>
      </c>
      <c r="M356">
        <v>-50</v>
      </c>
      <c r="N356">
        <v>18</v>
      </c>
      <c r="O356">
        <v>0</v>
      </c>
      <c r="P356">
        <v>0</v>
      </c>
      <c r="Q356">
        <v>47</v>
      </c>
      <c r="R356">
        <v>51</v>
      </c>
      <c r="S356">
        <v>8.9999999999999993E-3</v>
      </c>
      <c r="T356">
        <v>0</v>
      </c>
      <c r="U356" s="4">
        <v>5.816729269999982</v>
      </c>
      <c r="V356" s="4">
        <v>29.695</v>
      </c>
      <c r="W356" s="3">
        <f>VLOOKUP(log[[#This Row],[fanRaw (%) dimmer]],[1]DATA!$I$4:$CA$94,(log[[#This Row],[WindU (V)]])*10+2,FALSE)</f>
        <v>0</v>
      </c>
      <c r="X356" s="5">
        <f>VLOOKUP(log[[#This Row],[SolarRef (%)]],[2]Blad2!G$2:EC$102,log[[#This Row],[SolarU (V)]]*10+7,FALSE)</f>
        <v>0</v>
      </c>
      <c r="Y356" s="5">
        <f>log[[#This Row],[gridU (V)]]*log[[#This Row],[SolarU (V)]]</f>
        <v>33</v>
      </c>
    </row>
    <row r="357" spans="1:25" x14ac:dyDescent="0.3">
      <c r="A357">
        <v>0</v>
      </c>
      <c r="B357">
        <v>0</v>
      </c>
      <c r="C357">
        <v>0</v>
      </c>
      <c r="D357">
        <v>3</v>
      </c>
      <c r="E357">
        <v>8</v>
      </c>
      <c r="F357">
        <v>0</v>
      </c>
      <c r="G357">
        <v>0</v>
      </c>
      <c r="H357">
        <v>0</v>
      </c>
      <c r="I357">
        <v>9</v>
      </c>
      <c r="J357">
        <v>0</v>
      </c>
      <c r="K357">
        <v>4</v>
      </c>
      <c r="L357">
        <v>11</v>
      </c>
      <c r="M357">
        <v>-50</v>
      </c>
      <c r="N357">
        <v>18</v>
      </c>
      <c r="O357">
        <v>0</v>
      </c>
      <c r="P357">
        <v>0</v>
      </c>
      <c r="Q357">
        <v>43</v>
      </c>
      <c r="R357">
        <v>51</v>
      </c>
      <c r="S357">
        <v>8.9999999999999993E-3</v>
      </c>
      <c r="T357">
        <v>0</v>
      </c>
      <c r="U357" s="4">
        <v>7.9321256299999874</v>
      </c>
      <c r="V357" s="4">
        <v>37.496000000000002</v>
      </c>
      <c r="W357" s="3">
        <f>VLOOKUP(log[[#This Row],[fanRaw (%) dimmer]],[1]DATA!$I$4:$CA$94,(log[[#This Row],[WindU (V)]])*10+2,FALSE)</f>
        <v>0</v>
      </c>
      <c r="X357" s="5">
        <f>VLOOKUP(log[[#This Row],[SolarRef (%)]],[2]Blad2!G$2:EC$102,log[[#This Row],[SolarU (V)]]*10+7,FALSE)</f>
        <v>0</v>
      </c>
      <c r="Y357" s="5">
        <f>log[[#This Row],[gridU (V)]]*log[[#This Row],[SolarU (V)]]</f>
        <v>33</v>
      </c>
    </row>
    <row r="358" spans="1:25" x14ac:dyDescent="0.3">
      <c r="A358">
        <v>0</v>
      </c>
      <c r="B358">
        <v>0</v>
      </c>
      <c r="C358">
        <v>0</v>
      </c>
      <c r="D358">
        <v>3</v>
      </c>
      <c r="E358">
        <v>8</v>
      </c>
      <c r="F358">
        <v>0</v>
      </c>
      <c r="G358">
        <v>0</v>
      </c>
      <c r="H358">
        <v>0</v>
      </c>
      <c r="I358">
        <v>9</v>
      </c>
      <c r="J358">
        <v>0</v>
      </c>
      <c r="K358">
        <v>4</v>
      </c>
      <c r="L358">
        <v>11</v>
      </c>
      <c r="M358">
        <v>-50</v>
      </c>
      <c r="N358">
        <v>18</v>
      </c>
      <c r="O358">
        <v>0</v>
      </c>
      <c r="P358">
        <v>0</v>
      </c>
      <c r="Q358">
        <v>43</v>
      </c>
      <c r="R358">
        <v>51</v>
      </c>
      <c r="S358">
        <v>8.9999999999999993E-3</v>
      </c>
      <c r="T358">
        <v>0</v>
      </c>
      <c r="U358" s="4">
        <v>7.8439841149999836</v>
      </c>
      <c r="V358" s="4">
        <v>37.695</v>
      </c>
      <c r="W358" s="3">
        <f>VLOOKUP(log[[#This Row],[fanRaw (%) dimmer]],[1]DATA!$I$4:$CA$94,(log[[#This Row],[WindU (V)]])*10+2,FALSE)</f>
        <v>0</v>
      </c>
      <c r="X358" s="5">
        <f>VLOOKUP(log[[#This Row],[SolarRef (%)]],[2]Blad2!G$2:EC$102,log[[#This Row],[SolarU (V)]]*10+7,FALSE)</f>
        <v>0</v>
      </c>
      <c r="Y358" s="5">
        <f>log[[#This Row],[gridU (V)]]*log[[#This Row],[SolarU (V)]]</f>
        <v>33</v>
      </c>
    </row>
    <row r="359" spans="1:25" x14ac:dyDescent="0.3">
      <c r="A359">
        <v>0</v>
      </c>
      <c r="B359">
        <v>0</v>
      </c>
      <c r="C359">
        <v>0</v>
      </c>
      <c r="D359">
        <v>3</v>
      </c>
      <c r="E359">
        <v>3</v>
      </c>
      <c r="F359">
        <v>0</v>
      </c>
      <c r="G359">
        <v>0</v>
      </c>
      <c r="H359">
        <v>0</v>
      </c>
      <c r="I359">
        <v>9</v>
      </c>
      <c r="J359">
        <v>2</v>
      </c>
      <c r="K359">
        <v>4</v>
      </c>
      <c r="L359">
        <v>11</v>
      </c>
      <c r="M359">
        <v>-50</v>
      </c>
      <c r="N359">
        <v>18</v>
      </c>
      <c r="O359">
        <v>0</v>
      </c>
      <c r="P359">
        <v>0</v>
      </c>
      <c r="Q359">
        <v>48</v>
      </c>
      <c r="R359">
        <v>53</v>
      </c>
      <c r="S359">
        <v>8.9999999999999993E-3</v>
      </c>
      <c r="T359">
        <v>0</v>
      </c>
      <c r="U359" s="4">
        <v>7.6677010849999903</v>
      </c>
      <c r="V359" s="4">
        <v>51.097000000000001</v>
      </c>
      <c r="W359" s="3">
        <f>VLOOKUP(log[[#This Row],[fanRaw (%) dimmer]],[1]DATA!$I$4:$CA$94,(log[[#This Row],[WindU (V)]])*10+2,FALSE)</f>
        <v>0</v>
      </c>
      <c r="X359" s="5">
        <f>VLOOKUP(log[[#This Row],[SolarRef (%)]],[2]Blad2!G$2:EC$102,log[[#This Row],[SolarU (V)]]*10+7,FALSE)</f>
        <v>0</v>
      </c>
      <c r="Y359" s="5">
        <f>log[[#This Row],[gridU (V)]]*log[[#This Row],[SolarU (V)]]</f>
        <v>33</v>
      </c>
    </row>
    <row r="360" spans="1:25" x14ac:dyDescent="0.3">
      <c r="A360">
        <v>0</v>
      </c>
      <c r="B360">
        <v>0</v>
      </c>
      <c r="C360">
        <v>0</v>
      </c>
      <c r="D360">
        <v>3</v>
      </c>
      <c r="E360">
        <v>3</v>
      </c>
      <c r="F360">
        <v>0</v>
      </c>
      <c r="G360">
        <v>0</v>
      </c>
      <c r="H360">
        <v>0</v>
      </c>
      <c r="I360">
        <v>9</v>
      </c>
      <c r="J360">
        <v>2</v>
      </c>
      <c r="K360">
        <v>4</v>
      </c>
      <c r="L360">
        <v>11</v>
      </c>
      <c r="M360">
        <v>-50</v>
      </c>
      <c r="N360">
        <v>18</v>
      </c>
      <c r="O360">
        <v>0</v>
      </c>
      <c r="P360">
        <v>0</v>
      </c>
      <c r="Q360">
        <v>48</v>
      </c>
      <c r="R360">
        <v>53</v>
      </c>
      <c r="S360">
        <v>8.9999999999999993E-3</v>
      </c>
      <c r="T360">
        <v>0</v>
      </c>
      <c r="U360" s="4">
        <v>7.697081589999982</v>
      </c>
      <c r="V360" s="4">
        <v>51.295999999999999</v>
      </c>
      <c r="W360" s="3">
        <f>VLOOKUP(log[[#This Row],[fanRaw (%) dimmer]],[1]DATA!$I$4:$CA$94,(log[[#This Row],[WindU (V)]])*10+2,FALSE)</f>
        <v>0</v>
      </c>
      <c r="X360" s="5">
        <f>VLOOKUP(log[[#This Row],[SolarRef (%)]],[2]Blad2!G$2:EC$102,log[[#This Row],[SolarU (V)]]*10+7,FALSE)</f>
        <v>0</v>
      </c>
      <c r="Y360" s="5">
        <f>log[[#This Row],[gridU (V)]]*log[[#This Row],[SolarU (V)]]</f>
        <v>33</v>
      </c>
    </row>
    <row r="361" spans="1:25" x14ac:dyDescent="0.3">
      <c r="A361">
        <v>0</v>
      </c>
      <c r="B361">
        <v>0</v>
      </c>
      <c r="C361">
        <v>0</v>
      </c>
      <c r="D361">
        <v>3</v>
      </c>
      <c r="E361">
        <v>6</v>
      </c>
      <c r="F361">
        <v>0</v>
      </c>
      <c r="G361">
        <v>0</v>
      </c>
      <c r="H361">
        <v>0</v>
      </c>
      <c r="I361">
        <v>9</v>
      </c>
      <c r="J361">
        <v>-1</v>
      </c>
      <c r="K361">
        <v>4</v>
      </c>
      <c r="L361">
        <v>11</v>
      </c>
      <c r="M361">
        <v>-50</v>
      </c>
      <c r="N361">
        <v>18</v>
      </c>
      <c r="O361">
        <v>0</v>
      </c>
      <c r="P361">
        <v>0</v>
      </c>
      <c r="Q361">
        <v>44</v>
      </c>
      <c r="R361">
        <v>51</v>
      </c>
      <c r="S361">
        <v>8.9999999999999993E-3</v>
      </c>
      <c r="T361">
        <v>0</v>
      </c>
      <c r="U361" s="4">
        <v>7.4620375499999909</v>
      </c>
      <c r="V361" s="4">
        <v>59.295999999999999</v>
      </c>
      <c r="W361" s="3">
        <f>VLOOKUP(log[[#This Row],[fanRaw (%) dimmer]],[1]DATA!$I$4:$CA$94,(log[[#This Row],[WindU (V)]])*10+2,FALSE)</f>
        <v>0</v>
      </c>
      <c r="X361" s="5">
        <f>VLOOKUP(log[[#This Row],[SolarRef (%)]],[2]Blad2!G$2:EC$102,log[[#This Row],[SolarU (V)]]*10+7,FALSE)</f>
        <v>0</v>
      </c>
      <c r="Y361" s="5">
        <f>log[[#This Row],[gridU (V)]]*log[[#This Row],[SolarU (V)]]</f>
        <v>33</v>
      </c>
    </row>
    <row r="362" spans="1:25" x14ac:dyDescent="0.3">
      <c r="A362">
        <v>0</v>
      </c>
      <c r="B362">
        <v>0</v>
      </c>
      <c r="C362">
        <v>0</v>
      </c>
      <c r="D362">
        <v>3</v>
      </c>
      <c r="E362">
        <v>6</v>
      </c>
      <c r="F362">
        <v>0</v>
      </c>
      <c r="G362">
        <v>0</v>
      </c>
      <c r="H362">
        <v>0</v>
      </c>
      <c r="I362">
        <v>9</v>
      </c>
      <c r="J362">
        <v>-1</v>
      </c>
      <c r="K362">
        <v>4</v>
      </c>
      <c r="L362">
        <v>11</v>
      </c>
      <c r="M362">
        <v>-50</v>
      </c>
      <c r="N362">
        <v>18</v>
      </c>
      <c r="O362">
        <v>0</v>
      </c>
      <c r="P362">
        <v>0</v>
      </c>
      <c r="Q362">
        <v>44</v>
      </c>
      <c r="R362">
        <v>51</v>
      </c>
      <c r="S362">
        <v>8.9999999999999993E-3</v>
      </c>
      <c r="T362">
        <v>0</v>
      </c>
      <c r="U362" s="4">
        <v>7.4914180549999827</v>
      </c>
      <c r="V362" s="4">
        <v>59.494999999999997</v>
      </c>
      <c r="W362" s="3">
        <f>VLOOKUP(log[[#This Row],[fanRaw (%) dimmer]],[1]DATA!$I$4:$CA$94,(log[[#This Row],[WindU (V)]])*10+2,FALSE)</f>
        <v>0</v>
      </c>
      <c r="X362" s="5">
        <f>VLOOKUP(log[[#This Row],[SolarRef (%)]],[2]Blad2!G$2:EC$102,log[[#This Row],[SolarU (V)]]*10+7,FALSE)</f>
        <v>0</v>
      </c>
      <c r="Y362" s="5">
        <f>log[[#This Row],[gridU (V)]]*log[[#This Row],[SolarU (V)]]</f>
        <v>33</v>
      </c>
    </row>
    <row r="363" spans="1:25" x14ac:dyDescent="0.3">
      <c r="A363">
        <v>0</v>
      </c>
      <c r="B363">
        <v>0</v>
      </c>
      <c r="C363">
        <v>0</v>
      </c>
      <c r="D363">
        <v>3</v>
      </c>
      <c r="E363">
        <v>7</v>
      </c>
      <c r="F363">
        <v>0</v>
      </c>
      <c r="G363">
        <v>0</v>
      </c>
      <c r="H363">
        <v>0</v>
      </c>
      <c r="I363">
        <v>9</v>
      </c>
      <c r="J363">
        <v>4</v>
      </c>
      <c r="K363">
        <v>4</v>
      </c>
      <c r="L363">
        <v>11</v>
      </c>
      <c r="M363">
        <v>-50</v>
      </c>
      <c r="N363">
        <v>18</v>
      </c>
      <c r="O363">
        <v>0</v>
      </c>
      <c r="P363">
        <v>0</v>
      </c>
      <c r="Q363">
        <v>48</v>
      </c>
      <c r="R363">
        <v>52</v>
      </c>
      <c r="S363">
        <v>8.9999999999999993E-3</v>
      </c>
      <c r="T363">
        <v>0</v>
      </c>
      <c r="U363" s="4">
        <v>7.8733646199999896</v>
      </c>
      <c r="V363" s="4">
        <v>71.896000000000001</v>
      </c>
      <c r="W363" s="3">
        <f>VLOOKUP(log[[#This Row],[fanRaw (%) dimmer]],[1]DATA!$I$4:$CA$94,(log[[#This Row],[WindU (V)]])*10+2,FALSE)</f>
        <v>0</v>
      </c>
      <c r="X363" s="5">
        <f>VLOOKUP(log[[#This Row],[SolarRef (%)]],[2]Blad2!G$2:EC$102,log[[#This Row],[SolarU (V)]]*10+7,FALSE)</f>
        <v>0</v>
      </c>
      <c r="Y363" s="5">
        <f>log[[#This Row],[gridU (V)]]*log[[#This Row],[SolarU (V)]]</f>
        <v>33</v>
      </c>
    </row>
    <row r="364" spans="1:25" x14ac:dyDescent="0.3">
      <c r="A364">
        <v>0</v>
      </c>
      <c r="B364">
        <v>0</v>
      </c>
      <c r="C364">
        <v>0</v>
      </c>
      <c r="D364">
        <v>3</v>
      </c>
      <c r="E364">
        <v>7</v>
      </c>
      <c r="F364">
        <v>0</v>
      </c>
      <c r="G364">
        <v>0</v>
      </c>
      <c r="H364">
        <v>0</v>
      </c>
      <c r="I364">
        <v>9</v>
      </c>
      <c r="J364">
        <v>4</v>
      </c>
      <c r="K364">
        <v>4</v>
      </c>
      <c r="L364">
        <v>11</v>
      </c>
      <c r="M364">
        <v>-50</v>
      </c>
      <c r="N364">
        <v>18</v>
      </c>
      <c r="O364">
        <v>0</v>
      </c>
      <c r="P364">
        <v>0</v>
      </c>
      <c r="Q364">
        <v>48</v>
      </c>
      <c r="R364">
        <v>52</v>
      </c>
      <c r="S364">
        <v>8.9999999999999993E-3</v>
      </c>
      <c r="T364">
        <v>0</v>
      </c>
      <c r="U364" s="4">
        <v>7.9321256299999874</v>
      </c>
      <c r="V364" s="4">
        <v>72.094999999999999</v>
      </c>
      <c r="W364" s="3">
        <f>VLOOKUP(log[[#This Row],[fanRaw (%) dimmer]],[1]DATA!$I$4:$CA$94,(log[[#This Row],[WindU (V)]])*10+2,FALSE)</f>
        <v>0</v>
      </c>
      <c r="X364" s="5">
        <f>VLOOKUP(log[[#This Row],[SolarRef (%)]],[2]Blad2!G$2:EC$102,log[[#This Row],[SolarU (V)]]*10+7,FALSE)</f>
        <v>0</v>
      </c>
      <c r="Y364" s="5">
        <f>log[[#This Row],[gridU (V)]]*log[[#This Row],[SolarU (V)]]</f>
        <v>33</v>
      </c>
    </row>
    <row r="365" spans="1:25" x14ac:dyDescent="0.3">
      <c r="A365">
        <v>0</v>
      </c>
      <c r="B365">
        <v>0</v>
      </c>
      <c r="C365">
        <v>0</v>
      </c>
      <c r="D365">
        <v>3</v>
      </c>
      <c r="E365">
        <v>6</v>
      </c>
      <c r="F365">
        <v>0</v>
      </c>
      <c r="G365">
        <v>0</v>
      </c>
      <c r="H365">
        <v>0</v>
      </c>
      <c r="I365">
        <v>9</v>
      </c>
      <c r="J365">
        <v>-2</v>
      </c>
      <c r="K365">
        <v>4</v>
      </c>
      <c r="L365">
        <v>11</v>
      </c>
      <c r="M365">
        <v>-50</v>
      </c>
      <c r="N365">
        <v>18</v>
      </c>
      <c r="O365">
        <v>0</v>
      </c>
      <c r="P365">
        <v>0</v>
      </c>
      <c r="Q365">
        <v>45</v>
      </c>
      <c r="R365">
        <v>53</v>
      </c>
      <c r="S365">
        <v>8.9999999999999993E-3</v>
      </c>
      <c r="T365">
        <v>0</v>
      </c>
      <c r="U365" s="4">
        <v>7.6089400749999783</v>
      </c>
      <c r="V365" s="4">
        <v>83.296000000000006</v>
      </c>
      <c r="W365" s="3">
        <f>VLOOKUP(log[[#This Row],[fanRaw (%) dimmer]],[1]DATA!$I$4:$CA$94,(log[[#This Row],[WindU (V)]])*10+2,FALSE)</f>
        <v>0</v>
      </c>
      <c r="X365" s="5">
        <f>VLOOKUP(log[[#This Row],[SolarRef (%)]],[2]Blad2!G$2:EC$102,log[[#This Row],[SolarU (V)]]*10+7,FALSE)</f>
        <v>0</v>
      </c>
      <c r="Y365" s="5">
        <f>log[[#This Row],[gridU (V)]]*log[[#This Row],[SolarU (V)]]</f>
        <v>33</v>
      </c>
    </row>
    <row r="366" spans="1:25" x14ac:dyDescent="0.3">
      <c r="A366">
        <v>0</v>
      </c>
      <c r="B366">
        <v>0</v>
      </c>
      <c r="C366">
        <v>0</v>
      </c>
      <c r="D366">
        <v>3</v>
      </c>
      <c r="E366">
        <v>6</v>
      </c>
      <c r="F366">
        <v>0</v>
      </c>
      <c r="G366">
        <v>0</v>
      </c>
      <c r="H366">
        <v>0</v>
      </c>
      <c r="I366">
        <v>9</v>
      </c>
      <c r="J366">
        <v>-2</v>
      </c>
      <c r="K366">
        <v>4</v>
      </c>
      <c r="L366">
        <v>11</v>
      </c>
      <c r="M366">
        <v>-50</v>
      </c>
      <c r="N366">
        <v>18</v>
      </c>
      <c r="O366">
        <v>0</v>
      </c>
      <c r="P366">
        <v>0</v>
      </c>
      <c r="Q366">
        <v>45</v>
      </c>
      <c r="R366">
        <v>53</v>
      </c>
      <c r="S366">
        <v>8.9999999999999993E-3</v>
      </c>
      <c r="T366">
        <v>0</v>
      </c>
      <c r="U366" s="4">
        <v>7.5795595699999865</v>
      </c>
      <c r="V366" s="4">
        <v>83.495999999999995</v>
      </c>
      <c r="W366" s="3">
        <f>VLOOKUP(log[[#This Row],[fanRaw (%) dimmer]],[1]DATA!$I$4:$CA$94,(log[[#This Row],[WindU (V)]])*10+2,FALSE)</f>
        <v>0</v>
      </c>
      <c r="X366" s="5">
        <f>VLOOKUP(log[[#This Row],[SolarRef (%)]],[2]Blad2!G$2:EC$102,log[[#This Row],[SolarU (V)]]*10+7,FALSE)</f>
        <v>0</v>
      </c>
      <c r="Y366" s="5">
        <f>log[[#This Row],[gridU (V)]]*log[[#This Row],[SolarU (V)]]</f>
        <v>33</v>
      </c>
    </row>
    <row r="367" spans="1:25" x14ac:dyDescent="0.3">
      <c r="A367">
        <v>0</v>
      </c>
      <c r="B367">
        <v>0</v>
      </c>
      <c r="C367">
        <v>0</v>
      </c>
      <c r="D367">
        <v>3</v>
      </c>
      <c r="E367">
        <v>6</v>
      </c>
      <c r="F367">
        <v>0</v>
      </c>
      <c r="G367">
        <v>0</v>
      </c>
      <c r="H367">
        <v>0</v>
      </c>
      <c r="I367">
        <v>9</v>
      </c>
      <c r="J367">
        <v>-2</v>
      </c>
      <c r="K367">
        <v>4</v>
      </c>
      <c r="L367">
        <v>11</v>
      </c>
      <c r="M367">
        <v>-50</v>
      </c>
      <c r="N367">
        <v>18</v>
      </c>
      <c r="O367">
        <v>0</v>
      </c>
      <c r="P367">
        <v>0</v>
      </c>
      <c r="Q367">
        <v>45</v>
      </c>
      <c r="R367">
        <v>53</v>
      </c>
      <c r="S367">
        <v>8.9999999999999993E-3</v>
      </c>
      <c r="T367">
        <v>0</v>
      </c>
      <c r="U367" s="4">
        <v>7.6089400749999783</v>
      </c>
      <c r="V367" s="4">
        <v>83.695999999999998</v>
      </c>
      <c r="W367" s="3">
        <f>VLOOKUP(log[[#This Row],[fanRaw (%) dimmer]],[1]DATA!$I$4:$CA$94,(log[[#This Row],[WindU (V)]])*10+2,FALSE)</f>
        <v>0</v>
      </c>
      <c r="X367" s="5">
        <f>VLOOKUP(log[[#This Row],[SolarRef (%)]],[2]Blad2!G$2:EC$102,log[[#This Row],[SolarU (V)]]*10+7,FALSE)</f>
        <v>0</v>
      </c>
      <c r="Y367" s="5">
        <f>log[[#This Row],[gridU (V)]]*log[[#This Row],[SolarU (V)]]</f>
        <v>33</v>
      </c>
    </row>
    <row r="368" spans="1:25" x14ac:dyDescent="0.3">
      <c r="A368">
        <v>0</v>
      </c>
      <c r="B368">
        <v>0</v>
      </c>
      <c r="C368">
        <v>0</v>
      </c>
      <c r="D368">
        <v>3</v>
      </c>
      <c r="E368">
        <v>7</v>
      </c>
      <c r="F368">
        <v>0</v>
      </c>
      <c r="G368">
        <v>0</v>
      </c>
      <c r="H368">
        <v>0</v>
      </c>
      <c r="I368">
        <v>9</v>
      </c>
      <c r="J368">
        <v>1</v>
      </c>
      <c r="K368">
        <v>4</v>
      </c>
      <c r="L368">
        <v>11</v>
      </c>
      <c r="M368">
        <v>-50</v>
      </c>
      <c r="N368">
        <v>18</v>
      </c>
      <c r="O368">
        <v>0</v>
      </c>
      <c r="P368">
        <v>0</v>
      </c>
      <c r="Q368">
        <v>46</v>
      </c>
      <c r="R368">
        <v>54</v>
      </c>
      <c r="S368">
        <v>8.9999999999999993E-3</v>
      </c>
      <c r="T368">
        <v>0</v>
      </c>
      <c r="U368" s="4">
        <v>7.2857545199999834</v>
      </c>
      <c r="V368" s="4">
        <v>97.296999999999997</v>
      </c>
      <c r="W368" s="3">
        <f>VLOOKUP(log[[#This Row],[fanRaw (%) dimmer]],[1]DATA!$I$4:$CA$94,(log[[#This Row],[WindU (V)]])*10+2,FALSE)</f>
        <v>0</v>
      </c>
      <c r="X368" s="5">
        <f>VLOOKUP(log[[#This Row],[SolarRef (%)]],[2]Blad2!G$2:EC$102,log[[#This Row],[SolarU (V)]]*10+7,FALSE)</f>
        <v>0</v>
      </c>
      <c r="Y368" s="5">
        <f>log[[#This Row],[gridU (V)]]*log[[#This Row],[SolarU (V)]]</f>
        <v>33</v>
      </c>
    </row>
    <row r="369" spans="1:25" x14ac:dyDescent="0.3">
      <c r="A369">
        <v>0</v>
      </c>
      <c r="B369">
        <v>0</v>
      </c>
      <c r="C369">
        <v>0</v>
      </c>
      <c r="D369">
        <v>3</v>
      </c>
      <c r="E369">
        <v>7</v>
      </c>
      <c r="F369">
        <v>0</v>
      </c>
      <c r="G369">
        <v>0</v>
      </c>
      <c r="H369">
        <v>0</v>
      </c>
      <c r="I369">
        <v>9</v>
      </c>
      <c r="J369">
        <v>1</v>
      </c>
      <c r="K369">
        <v>4</v>
      </c>
      <c r="L369">
        <v>11</v>
      </c>
      <c r="M369">
        <v>-50</v>
      </c>
      <c r="N369">
        <v>18</v>
      </c>
      <c r="O369">
        <v>0</v>
      </c>
      <c r="P369">
        <v>0</v>
      </c>
      <c r="Q369">
        <v>46</v>
      </c>
      <c r="R369">
        <v>54</v>
      </c>
      <c r="S369">
        <v>8.9999999999999993E-3</v>
      </c>
      <c r="T369">
        <v>0</v>
      </c>
      <c r="U369" s="4">
        <v>7.3445155299999811</v>
      </c>
      <c r="V369" s="4">
        <v>97.495999999999995</v>
      </c>
      <c r="W369" s="3">
        <f>VLOOKUP(log[[#This Row],[fanRaw (%) dimmer]],[1]DATA!$I$4:$CA$94,(log[[#This Row],[WindU (V)]])*10+2,FALSE)</f>
        <v>0</v>
      </c>
      <c r="X369" s="5">
        <f>VLOOKUP(log[[#This Row],[SolarRef (%)]],[2]Blad2!G$2:EC$102,log[[#This Row],[SolarU (V)]]*10+7,FALSE)</f>
        <v>0</v>
      </c>
      <c r="Y369" s="5">
        <f>log[[#This Row],[gridU (V)]]*log[[#This Row],[SolarU (V)]]</f>
        <v>33</v>
      </c>
    </row>
    <row r="370" spans="1:25" x14ac:dyDescent="0.3">
      <c r="A370">
        <v>0</v>
      </c>
      <c r="B370">
        <v>0</v>
      </c>
      <c r="C370">
        <v>0</v>
      </c>
      <c r="D370">
        <v>3</v>
      </c>
      <c r="E370">
        <v>7</v>
      </c>
      <c r="F370">
        <v>0</v>
      </c>
      <c r="G370">
        <v>0</v>
      </c>
      <c r="H370">
        <v>0</v>
      </c>
      <c r="I370">
        <v>9</v>
      </c>
      <c r="J370">
        <v>1</v>
      </c>
      <c r="K370">
        <v>4</v>
      </c>
      <c r="L370">
        <v>11</v>
      </c>
      <c r="M370">
        <v>-50</v>
      </c>
      <c r="N370">
        <v>18</v>
      </c>
      <c r="O370">
        <v>0</v>
      </c>
      <c r="P370">
        <v>0</v>
      </c>
      <c r="Q370">
        <v>46</v>
      </c>
      <c r="R370">
        <v>54</v>
      </c>
      <c r="S370">
        <v>8.9999999999999993E-3</v>
      </c>
      <c r="T370">
        <v>0</v>
      </c>
      <c r="U370" s="4">
        <v>7.3151350249999894</v>
      </c>
      <c r="V370" s="4">
        <v>97.695999999999998</v>
      </c>
      <c r="W370" s="3">
        <f>VLOOKUP(log[[#This Row],[fanRaw (%) dimmer]],[1]DATA!$I$4:$CA$94,(log[[#This Row],[WindU (V)]])*10+2,FALSE)</f>
        <v>0</v>
      </c>
      <c r="X370" s="5">
        <f>VLOOKUP(log[[#This Row],[SolarRef (%)]],[2]Blad2!G$2:EC$102,log[[#This Row],[SolarU (V)]]*10+7,FALSE)</f>
        <v>0</v>
      </c>
      <c r="Y370" s="5">
        <f>log[[#This Row],[gridU (V)]]*log[[#This Row],[SolarU (V)]]</f>
        <v>33</v>
      </c>
    </row>
    <row r="371" spans="1:25" x14ac:dyDescent="0.3">
      <c r="A371">
        <v>0</v>
      </c>
      <c r="B371">
        <v>0</v>
      </c>
      <c r="C371">
        <v>0</v>
      </c>
      <c r="D371">
        <v>3</v>
      </c>
      <c r="E371">
        <v>7</v>
      </c>
      <c r="F371">
        <v>0</v>
      </c>
      <c r="G371">
        <v>0</v>
      </c>
      <c r="H371">
        <v>0</v>
      </c>
      <c r="I371">
        <v>9</v>
      </c>
      <c r="J371">
        <v>-6</v>
      </c>
      <c r="K371">
        <v>4</v>
      </c>
      <c r="L371">
        <v>11</v>
      </c>
      <c r="M371">
        <v>-50</v>
      </c>
      <c r="N371">
        <v>18</v>
      </c>
      <c r="O371">
        <v>0</v>
      </c>
      <c r="P371">
        <v>0</v>
      </c>
      <c r="Q371">
        <v>50</v>
      </c>
      <c r="R371">
        <v>51</v>
      </c>
      <c r="S371">
        <v>8.9999999999999993E-3</v>
      </c>
      <c r="T371">
        <v>0</v>
      </c>
      <c r="U371" s="4">
        <v>7.9027451249999814</v>
      </c>
      <c r="V371" s="4">
        <v>102.89700000000001</v>
      </c>
      <c r="W371" s="3">
        <f>VLOOKUP(log[[#This Row],[fanRaw (%) dimmer]],[1]DATA!$I$4:$CA$94,(log[[#This Row],[WindU (V)]])*10+2,FALSE)</f>
        <v>0</v>
      </c>
      <c r="X371" s="5">
        <f>VLOOKUP(log[[#This Row],[SolarRef (%)]],[2]Blad2!G$2:EC$102,log[[#This Row],[SolarU (V)]]*10+7,FALSE)</f>
        <v>0</v>
      </c>
      <c r="Y371" s="5">
        <f>log[[#This Row],[gridU (V)]]*log[[#This Row],[SolarU (V)]]</f>
        <v>33</v>
      </c>
    </row>
    <row r="372" spans="1:25" x14ac:dyDescent="0.3">
      <c r="A372">
        <v>0</v>
      </c>
      <c r="B372">
        <v>0</v>
      </c>
      <c r="C372">
        <v>0</v>
      </c>
      <c r="D372">
        <v>3</v>
      </c>
      <c r="E372">
        <v>7</v>
      </c>
      <c r="F372">
        <v>0</v>
      </c>
      <c r="G372">
        <v>0</v>
      </c>
      <c r="H372">
        <v>0</v>
      </c>
      <c r="I372">
        <v>9</v>
      </c>
      <c r="J372">
        <v>-6</v>
      </c>
      <c r="K372">
        <v>4</v>
      </c>
      <c r="L372">
        <v>11</v>
      </c>
      <c r="M372">
        <v>-50</v>
      </c>
      <c r="N372">
        <v>18</v>
      </c>
      <c r="O372">
        <v>0</v>
      </c>
      <c r="P372">
        <v>0</v>
      </c>
      <c r="Q372">
        <v>50</v>
      </c>
      <c r="R372">
        <v>51</v>
      </c>
      <c r="S372">
        <v>8.9999999999999993E-3</v>
      </c>
      <c r="T372">
        <v>0</v>
      </c>
      <c r="U372" s="4">
        <v>7.9027451249999814</v>
      </c>
      <c r="V372" s="4">
        <v>103.095</v>
      </c>
      <c r="W372" s="3">
        <f>VLOOKUP(log[[#This Row],[fanRaw (%) dimmer]],[1]DATA!$I$4:$CA$94,(log[[#This Row],[WindU (V)]])*10+2,FALSE)</f>
        <v>0</v>
      </c>
      <c r="X372" s="5">
        <f>VLOOKUP(log[[#This Row],[SolarRef (%)]],[2]Blad2!G$2:EC$102,log[[#This Row],[SolarU (V)]]*10+7,FALSE)</f>
        <v>0</v>
      </c>
      <c r="Y372" s="5">
        <f>log[[#This Row],[gridU (V)]]*log[[#This Row],[SolarU (V)]]</f>
        <v>33</v>
      </c>
    </row>
    <row r="373" spans="1:25" x14ac:dyDescent="0.3">
      <c r="A373">
        <v>0</v>
      </c>
      <c r="B373">
        <v>0</v>
      </c>
      <c r="C373">
        <v>0</v>
      </c>
      <c r="D373">
        <v>3</v>
      </c>
      <c r="E373">
        <v>5</v>
      </c>
      <c r="F373">
        <v>0</v>
      </c>
      <c r="G373">
        <v>0</v>
      </c>
      <c r="H373">
        <v>0</v>
      </c>
      <c r="I373">
        <v>9</v>
      </c>
      <c r="J373">
        <v>-3</v>
      </c>
      <c r="K373">
        <v>4</v>
      </c>
      <c r="L373">
        <v>11</v>
      </c>
      <c r="M373">
        <v>-50</v>
      </c>
      <c r="N373">
        <v>18</v>
      </c>
      <c r="O373">
        <v>0</v>
      </c>
      <c r="P373">
        <v>0</v>
      </c>
      <c r="Q373">
        <v>49</v>
      </c>
      <c r="R373">
        <v>52</v>
      </c>
      <c r="S373">
        <v>8.9999999999999993E-3</v>
      </c>
      <c r="T373">
        <v>0</v>
      </c>
      <c r="U373" s="4">
        <v>7.9321256299999874</v>
      </c>
      <c r="V373" s="4">
        <v>105.096</v>
      </c>
      <c r="W373" s="3">
        <f>VLOOKUP(log[[#This Row],[fanRaw (%) dimmer]],[1]DATA!$I$4:$CA$94,(log[[#This Row],[WindU (V)]])*10+2,FALSE)</f>
        <v>0</v>
      </c>
      <c r="X373" s="5">
        <f>VLOOKUP(log[[#This Row],[SolarRef (%)]],[2]Blad2!G$2:EC$102,log[[#This Row],[SolarU (V)]]*10+7,FALSE)</f>
        <v>0</v>
      </c>
      <c r="Y373" s="5">
        <f>log[[#This Row],[gridU (V)]]*log[[#This Row],[SolarU (V)]]</f>
        <v>33</v>
      </c>
    </row>
    <row r="374" spans="1:25" x14ac:dyDescent="0.3">
      <c r="A374">
        <v>0</v>
      </c>
      <c r="B374">
        <v>0</v>
      </c>
      <c r="C374">
        <v>0</v>
      </c>
      <c r="D374">
        <v>3</v>
      </c>
      <c r="E374">
        <v>5</v>
      </c>
      <c r="F374">
        <v>0</v>
      </c>
      <c r="G374">
        <v>0</v>
      </c>
      <c r="H374">
        <v>0</v>
      </c>
      <c r="I374">
        <v>9</v>
      </c>
      <c r="J374">
        <v>-3</v>
      </c>
      <c r="K374">
        <v>4</v>
      </c>
      <c r="L374">
        <v>11</v>
      </c>
      <c r="M374">
        <v>-50</v>
      </c>
      <c r="N374">
        <v>18</v>
      </c>
      <c r="O374">
        <v>0</v>
      </c>
      <c r="P374">
        <v>0</v>
      </c>
      <c r="Q374">
        <v>49</v>
      </c>
      <c r="R374">
        <v>52</v>
      </c>
      <c r="S374">
        <v>8.9999999999999993E-3</v>
      </c>
      <c r="T374">
        <v>0</v>
      </c>
      <c r="U374" s="4">
        <v>7.9027451249999814</v>
      </c>
      <c r="V374" s="4">
        <v>105.295</v>
      </c>
      <c r="W374" s="3">
        <f>VLOOKUP(log[[#This Row],[fanRaw (%) dimmer]],[1]DATA!$I$4:$CA$94,(log[[#This Row],[WindU (V)]])*10+2,FALSE)</f>
        <v>0</v>
      </c>
      <c r="X374" s="5">
        <f>VLOOKUP(log[[#This Row],[SolarRef (%)]],[2]Blad2!G$2:EC$102,log[[#This Row],[SolarU (V)]]*10+7,FALSE)</f>
        <v>0</v>
      </c>
      <c r="Y374" s="5">
        <f>log[[#This Row],[gridU (V)]]*log[[#This Row],[SolarU (V)]]</f>
        <v>33</v>
      </c>
    </row>
    <row r="375" spans="1:25" x14ac:dyDescent="0.3">
      <c r="A375">
        <v>0</v>
      </c>
      <c r="B375">
        <v>0</v>
      </c>
      <c r="C375">
        <v>0</v>
      </c>
      <c r="D375">
        <v>3</v>
      </c>
      <c r="E375">
        <v>7</v>
      </c>
      <c r="F375">
        <v>0</v>
      </c>
      <c r="G375">
        <v>0</v>
      </c>
      <c r="H375">
        <v>0</v>
      </c>
      <c r="I375">
        <v>9</v>
      </c>
      <c r="J375">
        <v>3</v>
      </c>
      <c r="K375">
        <v>4</v>
      </c>
      <c r="L375">
        <v>11</v>
      </c>
      <c r="M375">
        <v>-50</v>
      </c>
      <c r="N375">
        <v>18</v>
      </c>
      <c r="O375">
        <v>0</v>
      </c>
      <c r="P375">
        <v>0</v>
      </c>
      <c r="Q375">
        <v>43</v>
      </c>
      <c r="R375">
        <v>51</v>
      </c>
      <c r="S375">
        <v>8.9999999999999993E-3</v>
      </c>
      <c r="T375">
        <v>0</v>
      </c>
      <c r="U375" s="4">
        <v>7.5207985599999887</v>
      </c>
      <c r="V375" s="4">
        <v>116.896</v>
      </c>
      <c r="W375" s="3">
        <f>VLOOKUP(log[[#This Row],[fanRaw (%) dimmer]],[1]DATA!$I$4:$CA$94,(log[[#This Row],[WindU (V)]])*10+2,FALSE)</f>
        <v>0</v>
      </c>
      <c r="X375" s="5">
        <f>VLOOKUP(log[[#This Row],[SolarRef (%)]],[2]Blad2!G$2:EC$102,log[[#This Row],[SolarU (V)]]*10+7,FALSE)</f>
        <v>0</v>
      </c>
      <c r="Y375" s="5">
        <f>log[[#This Row],[gridU (V)]]*log[[#This Row],[SolarU (V)]]</f>
        <v>33</v>
      </c>
    </row>
    <row r="376" spans="1:25" x14ac:dyDescent="0.3">
      <c r="A376">
        <v>0</v>
      </c>
      <c r="B376">
        <v>0</v>
      </c>
      <c r="C376">
        <v>0</v>
      </c>
      <c r="D376">
        <v>3</v>
      </c>
      <c r="E376">
        <v>7</v>
      </c>
      <c r="F376">
        <v>0</v>
      </c>
      <c r="G376">
        <v>0</v>
      </c>
      <c r="H376">
        <v>0</v>
      </c>
      <c r="I376">
        <v>9</v>
      </c>
      <c r="J376">
        <v>3</v>
      </c>
      <c r="K376">
        <v>4</v>
      </c>
      <c r="L376">
        <v>11</v>
      </c>
      <c r="M376">
        <v>-50</v>
      </c>
      <c r="N376">
        <v>18</v>
      </c>
      <c r="O376">
        <v>0</v>
      </c>
      <c r="P376">
        <v>0</v>
      </c>
      <c r="Q376">
        <v>43</v>
      </c>
      <c r="R376">
        <v>51</v>
      </c>
      <c r="S376">
        <v>8.9999999999999993E-3</v>
      </c>
      <c r="T376">
        <v>0</v>
      </c>
      <c r="U376" s="4">
        <v>7.5207985599999887</v>
      </c>
      <c r="V376" s="4">
        <v>117.096</v>
      </c>
      <c r="W376" s="3">
        <f>VLOOKUP(log[[#This Row],[fanRaw (%) dimmer]],[1]DATA!$I$4:$CA$94,(log[[#This Row],[WindU (V)]])*10+2,FALSE)</f>
        <v>0</v>
      </c>
      <c r="X376" s="5">
        <f>VLOOKUP(log[[#This Row],[SolarRef (%)]],[2]Blad2!G$2:EC$102,log[[#This Row],[SolarU (V)]]*10+7,FALSE)</f>
        <v>0</v>
      </c>
      <c r="Y376" s="5">
        <f>log[[#This Row],[gridU (V)]]*log[[#This Row],[SolarU (V)]]</f>
        <v>33</v>
      </c>
    </row>
    <row r="377" spans="1:25" x14ac:dyDescent="0.3">
      <c r="A377">
        <v>0</v>
      </c>
      <c r="B377">
        <v>0</v>
      </c>
      <c r="C377">
        <v>0</v>
      </c>
      <c r="D377">
        <v>3</v>
      </c>
      <c r="E377">
        <v>3</v>
      </c>
      <c r="F377">
        <v>0</v>
      </c>
      <c r="G377">
        <v>0</v>
      </c>
      <c r="H377">
        <v>0</v>
      </c>
      <c r="I377">
        <v>9</v>
      </c>
      <c r="J377">
        <v>0</v>
      </c>
      <c r="K377">
        <v>4</v>
      </c>
      <c r="L377">
        <v>11</v>
      </c>
      <c r="M377">
        <v>-50</v>
      </c>
      <c r="N377">
        <v>18</v>
      </c>
      <c r="O377">
        <v>0</v>
      </c>
      <c r="P377">
        <v>0</v>
      </c>
      <c r="Q377">
        <v>46</v>
      </c>
      <c r="R377">
        <v>51</v>
      </c>
      <c r="S377">
        <v>8.9999999999999993E-3</v>
      </c>
      <c r="T377">
        <v>0</v>
      </c>
      <c r="U377" s="4">
        <v>7.5795595699999865</v>
      </c>
      <c r="V377" s="4">
        <v>117.696</v>
      </c>
      <c r="W377" s="3">
        <f>VLOOKUP(log[[#This Row],[fanRaw (%) dimmer]],[1]DATA!$I$4:$CA$94,(log[[#This Row],[WindU (V)]])*10+2,FALSE)</f>
        <v>0</v>
      </c>
      <c r="X377" s="5">
        <f>VLOOKUP(log[[#This Row],[SolarRef (%)]],[2]Blad2!G$2:EC$102,log[[#This Row],[SolarU (V)]]*10+7,FALSE)</f>
        <v>0</v>
      </c>
      <c r="Y377" s="5">
        <f>log[[#This Row],[gridU (V)]]*log[[#This Row],[SolarU (V)]]</f>
        <v>33</v>
      </c>
    </row>
    <row r="378" spans="1:25" x14ac:dyDescent="0.3">
      <c r="A378">
        <v>0</v>
      </c>
      <c r="B378">
        <v>0</v>
      </c>
      <c r="C378">
        <v>0</v>
      </c>
      <c r="D378">
        <v>3</v>
      </c>
      <c r="E378">
        <v>3</v>
      </c>
      <c r="F378">
        <v>0</v>
      </c>
      <c r="G378">
        <v>0</v>
      </c>
      <c r="H378">
        <v>0</v>
      </c>
      <c r="I378">
        <v>9</v>
      </c>
      <c r="J378">
        <v>0</v>
      </c>
      <c r="K378">
        <v>4</v>
      </c>
      <c r="L378">
        <v>11</v>
      </c>
      <c r="M378">
        <v>-50</v>
      </c>
      <c r="N378">
        <v>18</v>
      </c>
      <c r="O378">
        <v>0</v>
      </c>
      <c r="P378">
        <v>0</v>
      </c>
      <c r="Q378">
        <v>46</v>
      </c>
      <c r="R378">
        <v>51</v>
      </c>
      <c r="S378">
        <v>8.9999999999999993E-3</v>
      </c>
      <c r="T378">
        <v>0</v>
      </c>
      <c r="U378" s="4">
        <v>7.5795595699999865</v>
      </c>
      <c r="V378" s="4">
        <v>117.896</v>
      </c>
      <c r="W378" s="3">
        <f>VLOOKUP(log[[#This Row],[fanRaw (%) dimmer]],[1]DATA!$I$4:$CA$94,(log[[#This Row],[WindU (V)]])*10+2,FALSE)</f>
        <v>0</v>
      </c>
      <c r="X378" s="5">
        <f>VLOOKUP(log[[#This Row],[SolarRef (%)]],[2]Blad2!G$2:EC$102,log[[#This Row],[SolarU (V)]]*10+7,FALSE)</f>
        <v>0</v>
      </c>
      <c r="Y378" s="5">
        <f>log[[#This Row],[gridU (V)]]*log[[#This Row],[SolarU (V)]]</f>
        <v>33</v>
      </c>
    </row>
    <row r="379" spans="1:25" x14ac:dyDescent="0.3">
      <c r="A379">
        <v>0</v>
      </c>
      <c r="B379">
        <v>0</v>
      </c>
      <c r="C379">
        <v>0</v>
      </c>
      <c r="D379">
        <v>3</v>
      </c>
      <c r="E379">
        <v>4</v>
      </c>
      <c r="F379">
        <v>0</v>
      </c>
      <c r="G379">
        <v>0</v>
      </c>
      <c r="H379">
        <v>0</v>
      </c>
      <c r="I379">
        <v>9</v>
      </c>
      <c r="J379">
        <v>2</v>
      </c>
      <c r="K379">
        <v>4</v>
      </c>
      <c r="L379">
        <v>11</v>
      </c>
      <c r="M379">
        <v>-50</v>
      </c>
      <c r="N379">
        <v>18</v>
      </c>
      <c r="O379">
        <v>0</v>
      </c>
      <c r="P379">
        <v>0</v>
      </c>
      <c r="Q379">
        <v>47</v>
      </c>
      <c r="R379">
        <v>51</v>
      </c>
      <c r="S379">
        <v>8.9999999999999993E-3</v>
      </c>
      <c r="T379">
        <v>0</v>
      </c>
      <c r="U379" s="4">
        <v>7.5207985599999887</v>
      </c>
      <c r="V379" s="4">
        <v>123.696</v>
      </c>
      <c r="W379" s="3">
        <f>VLOOKUP(log[[#This Row],[fanRaw (%) dimmer]],[1]DATA!$I$4:$CA$94,(log[[#This Row],[WindU (V)]])*10+2,FALSE)</f>
        <v>0</v>
      </c>
      <c r="X379" s="5">
        <f>VLOOKUP(log[[#This Row],[SolarRef (%)]],[2]Blad2!G$2:EC$102,log[[#This Row],[SolarU (V)]]*10+7,FALSE)</f>
        <v>0</v>
      </c>
      <c r="Y379" s="5">
        <f>log[[#This Row],[gridU (V)]]*log[[#This Row],[SolarU (V)]]</f>
        <v>33</v>
      </c>
    </row>
    <row r="380" spans="1:25" x14ac:dyDescent="0.3">
      <c r="A380">
        <v>0</v>
      </c>
      <c r="B380">
        <v>0</v>
      </c>
      <c r="C380">
        <v>0</v>
      </c>
      <c r="D380">
        <v>3</v>
      </c>
      <c r="E380">
        <v>4</v>
      </c>
      <c r="F380">
        <v>0</v>
      </c>
      <c r="G380">
        <v>0</v>
      </c>
      <c r="H380">
        <v>0</v>
      </c>
      <c r="I380">
        <v>9</v>
      </c>
      <c r="J380">
        <v>2</v>
      </c>
      <c r="K380">
        <v>4</v>
      </c>
      <c r="L380">
        <v>11</v>
      </c>
      <c r="M380">
        <v>-50</v>
      </c>
      <c r="N380">
        <v>18</v>
      </c>
      <c r="O380">
        <v>0</v>
      </c>
      <c r="P380">
        <v>0</v>
      </c>
      <c r="Q380">
        <v>47</v>
      </c>
      <c r="R380">
        <v>51</v>
      </c>
      <c r="S380">
        <v>8.9999999999999993E-3</v>
      </c>
      <c r="T380">
        <v>0</v>
      </c>
      <c r="U380" s="4">
        <v>7.5795595699999865</v>
      </c>
      <c r="V380" s="4">
        <v>123.896</v>
      </c>
      <c r="W380" s="3">
        <f>VLOOKUP(log[[#This Row],[fanRaw (%) dimmer]],[1]DATA!$I$4:$CA$94,(log[[#This Row],[WindU (V)]])*10+2,FALSE)</f>
        <v>0</v>
      </c>
      <c r="X380" s="5">
        <f>VLOOKUP(log[[#This Row],[SolarRef (%)]],[2]Blad2!G$2:EC$102,log[[#This Row],[SolarU (V)]]*10+7,FALSE)</f>
        <v>0</v>
      </c>
      <c r="Y380" s="5">
        <f>log[[#This Row],[gridU (V)]]*log[[#This Row],[SolarU (V)]]</f>
        <v>33</v>
      </c>
    </row>
    <row r="381" spans="1:25" x14ac:dyDescent="0.3">
      <c r="A381">
        <v>0</v>
      </c>
      <c r="B381">
        <v>0</v>
      </c>
      <c r="C381">
        <v>0</v>
      </c>
      <c r="D381">
        <v>3</v>
      </c>
      <c r="E381">
        <v>4</v>
      </c>
      <c r="F381">
        <v>0</v>
      </c>
      <c r="G381">
        <v>0</v>
      </c>
      <c r="H381">
        <v>0</v>
      </c>
      <c r="I381">
        <v>9</v>
      </c>
      <c r="J381">
        <v>2</v>
      </c>
      <c r="K381">
        <v>4</v>
      </c>
      <c r="L381">
        <v>11</v>
      </c>
      <c r="M381">
        <v>-50</v>
      </c>
      <c r="N381">
        <v>18</v>
      </c>
      <c r="O381">
        <v>0</v>
      </c>
      <c r="P381">
        <v>0</v>
      </c>
      <c r="Q381">
        <v>49</v>
      </c>
      <c r="R381">
        <v>53</v>
      </c>
      <c r="S381">
        <v>8.9999999999999993E-3</v>
      </c>
      <c r="T381">
        <v>0</v>
      </c>
      <c r="U381" s="4">
        <v>7.4914180549999827</v>
      </c>
      <c r="V381" s="4">
        <v>130.49700000000001</v>
      </c>
      <c r="W381" s="3">
        <f>VLOOKUP(log[[#This Row],[fanRaw (%) dimmer]],[1]DATA!$I$4:$CA$94,(log[[#This Row],[WindU (V)]])*10+2,FALSE)</f>
        <v>0</v>
      </c>
      <c r="X381" s="5">
        <f>VLOOKUP(log[[#This Row],[SolarRef (%)]],[2]Blad2!G$2:EC$102,log[[#This Row],[SolarU (V)]]*10+7,FALSE)</f>
        <v>0</v>
      </c>
      <c r="Y381" s="5">
        <f>log[[#This Row],[gridU (V)]]*log[[#This Row],[SolarU (V)]]</f>
        <v>33</v>
      </c>
    </row>
    <row r="382" spans="1:25" x14ac:dyDescent="0.3">
      <c r="A382">
        <v>0</v>
      </c>
      <c r="B382">
        <v>0</v>
      </c>
      <c r="C382">
        <v>0</v>
      </c>
      <c r="D382">
        <v>3</v>
      </c>
      <c r="E382">
        <v>4</v>
      </c>
      <c r="F382">
        <v>0</v>
      </c>
      <c r="G382">
        <v>0</v>
      </c>
      <c r="H382">
        <v>0</v>
      </c>
      <c r="I382">
        <v>9</v>
      </c>
      <c r="J382">
        <v>2</v>
      </c>
      <c r="K382">
        <v>4</v>
      </c>
      <c r="L382">
        <v>11</v>
      </c>
      <c r="M382">
        <v>-50</v>
      </c>
      <c r="N382">
        <v>18</v>
      </c>
      <c r="O382">
        <v>0</v>
      </c>
      <c r="P382">
        <v>0</v>
      </c>
      <c r="Q382">
        <v>49</v>
      </c>
      <c r="R382">
        <v>53</v>
      </c>
      <c r="S382">
        <v>8.9999999999999993E-3</v>
      </c>
      <c r="T382">
        <v>0</v>
      </c>
      <c r="U382" s="4">
        <v>7.5795595699999865</v>
      </c>
      <c r="V382" s="4">
        <v>130.69499999999999</v>
      </c>
      <c r="W382" s="3">
        <f>VLOOKUP(log[[#This Row],[fanRaw (%) dimmer]],[1]DATA!$I$4:$CA$94,(log[[#This Row],[WindU (V)]])*10+2,FALSE)</f>
        <v>0</v>
      </c>
      <c r="X382" s="5">
        <f>VLOOKUP(log[[#This Row],[SolarRef (%)]],[2]Blad2!G$2:EC$102,log[[#This Row],[SolarU (V)]]*10+7,FALSE)</f>
        <v>0</v>
      </c>
      <c r="Y382" s="5">
        <f>log[[#This Row],[gridU (V)]]*log[[#This Row],[SolarU (V)]]</f>
        <v>33</v>
      </c>
    </row>
    <row r="383" spans="1:25" x14ac:dyDescent="0.3">
      <c r="A383">
        <v>0</v>
      </c>
      <c r="B383">
        <v>0</v>
      </c>
      <c r="C383">
        <v>0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9</v>
      </c>
      <c r="J383">
        <v>0</v>
      </c>
      <c r="K383">
        <v>4</v>
      </c>
      <c r="L383">
        <v>11</v>
      </c>
      <c r="M383">
        <v>-50</v>
      </c>
      <c r="N383">
        <v>18</v>
      </c>
      <c r="O383">
        <v>0</v>
      </c>
      <c r="P383">
        <v>0</v>
      </c>
      <c r="Q383">
        <v>48</v>
      </c>
      <c r="R383">
        <v>52</v>
      </c>
      <c r="S383">
        <v>8.9999999999999993E-3</v>
      </c>
      <c r="T383">
        <v>0</v>
      </c>
      <c r="U383" s="4">
        <v>7.4914180549999827</v>
      </c>
      <c r="V383" s="4">
        <v>131.696</v>
      </c>
      <c r="W383" s="3">
        <f>VLOOKUP(log[[#This Row],[fanRaw (%) dimmer]],[1]DATA!$I$4:$CA$94,(log[[#This Row],[WindU (V)]])*10+2,FALSE)</f>
        <v>0</v>
      </c>
      <c r="X383" s="5">
        <f>VLOOKUP(log[[#This Row],[SolarRef (%)]],[2]Blad2!G$2:EC$102,log[[#This Row],[SolarU (V)]]*10+7,FALSE)</f>
        <v>0</v>
      </c>
      <c r="Y383" s="5">
        <f>log[[#This Row],[gridU (V)]]*log[[#This Row],[SolarU (V)]]</f>
        <v>33</v>
      </c>
    </row>
    <row r="384" spans="1:25" x14ac:dyDescent="0.3">
      <c r="A384">
        <v>0</v>
      </c>
      <c r="B384">
        <v>0</v>
      </c>
      <c r="C384">
        <v>0</v>
      </c>
      <c r="D384">
        <v>3</v>
      </c>
      <c r="E384">
        <v>6</v>
      </c>
      <c r="F384">
        <v>0</v>
      </c>
      <c r="G384">
        <v>0</v>
      </c>
      <c r="H384">
        <v>0</v>
      </c>
      <c r="I384">
        <v>9</v>
      </c>
      <c r="J384">
        <v>0</v>
      </c>
      <c r="K384">
        <v>4</v>
      </c>
      <c r="L384">
        <v>11</v>
      </c>
      <c r="M384">
        <v>-50</v>
      </c>
      <c r="N384">
        <v>18</v>
      </c>
      <c r="O384">
        <v>0</v>
      </c>
      <c r="P384">
        <v>0</v>
      </c>
      <c r="Q384">
        <v>48</v>
      </c>
      <c r="R384">
        <v>52</v>
      </c>
      <c r="S384">
        <v>8.9999999999999993E-3</v>
      </c>
      <c r="T384">
        <v>0</v>
      </c>
      <c r="U384" s="4">
        <v>7.6089400749999783</v>
      </c>
      <c r="V384" s="4">
        <v>131.89500000000001</v>
      </c>
      <c r="W384" s="3">
        <f>VLOOKUP(log[[#This Row],[fanRaw (%) dimmer]],[1]DATA!$I$4:$CA$94,(log[[#This Row],[WindU (V)]])*10+2,FALSE)</f>
        <v>0</v>
      </c>
      <c r="X384" s="5">
        <f>VLOOKUP(log[[#This Row],[SolarRef (%)]],[2]Blad2!G$2:EC$102,log[[#This Row],[SolarU (V)]]*10+7,FALSE)</f>
        <v>0</v>
      </c>
      <c r="Y384" s="5">
        <f>log[[#This Row],[gridU (V)]]*log[[#This Row],[SolarU (V)]]</f>
        <v>33</v>
      </c>
    </row>
    <row r="385" spans="1:25" x14ac:dyDescent="0.3">
      <c r="A385">
        <v>0</v>
      </c>
      <c r="B385">
        <v>0</v>
      </c>
      <c r="C385">
        <v>0</v>
      </c>
      <c r="D385">
        <v>3</v>
      </c>
      <c r="E385">
        <v>4</v>
      </c>
      <c r="F385">
        <v>0</v>
      </c>
      <c r="G385">
        <v>0</v>
      </c>
      <c r="H385">
        <v>0</v>
      </c>
      <c r="I385">
        <v>9</v>
      </c>
      <c r="J385">
        <v>-1</v>
      </c>
      <c r="K385">
        <v>4</v>
      </c>
      <c r="L385">
        <v>11</v>
      </c>
      <c r="M385">
        <v>-50</v>
      </c>
      <c r="N385">
        <v>18</v>
      </c>
      <c r="O385">
        <v>0</v>
      </c>
      <c r="P385">
        <v>0</v>
      </c>
      <c r="Q385">
        <v>46</v>
      </c>
      <c r="R385">
        <v>51</v>
      </c>
      <c r="S385">
        <v>8.9999999999999993E-3</v>
      </c>
      <c r="T385">
        <v>0</v>
      </c>
      <c r="U385" s="4">
        <v>7.3151350249999894</v>
      </c>
      <c r="V385" s="4">
        <v>138.49600000000001</v>
      </c>
      <c r="W385" s="3">
        <f>VLOOKUP(log[[#This Row],[fanRaw (%) dimmer]],[1]DATA!$I$4:$CA$94,(log[[#This Row],[WindU (V)]])*10+2,FALSE)</f>
        <v>0</v>
      </c>
      <c r="X385" s="5">
        <f>VLOOKUP(log[[#This Row],[SolarRef (%)]],[2]Blad2!G$2:EC$102,log[[#This Row],[SolarU (V)]]*10+7,FALSE)</f>
        <v>0</v>
      </c>
      <c r="Y385" s="5">
        <f>log[[#This Row],[gridU (V)]]*log[[#This Row],[SolarU (V)]]</f>
        <v>33</v>
      </c>
    </row>
    <row r="386" spans="1:25" x14ac:dyDescent="0.3">
      <c r="A386">
        <v>0</v>
      </c>
      <c r="B386">
        <v>0</v>
      </c>
      <c r="C386">
        <v>0</v>
      </c>
      <c r="D386">
        <v>3</v>
      </c>
      <c r="E386">
        <v>4</v>
      </c>
      <c r="F386">
        <v>0</v>
      </c>
      <c r="G386">
        <v>0</v>
      </c>
      <c r="H386">
        <v>0</v>
      </c>
      <c r="I386">
        <v>9</v>
      </c>
      <c r="J386">
        <v>-1</v>
      </c>
      <c r="K386">
        <v>4</v>
      </c>
      <c r="L386">
        <v>11</v>
      </c>
      <c r="M386">
        <v>-50</v>
      </c>
      <c r="N386">
        <v>18</v>
      </c>
      <c r="O386">
        <v>0</v>
      </c>
      <c r="P386">
        <v>0</v>
      </c>
      <c r="Q386">
        <v>46</v>
      </c>
      <c r="R386">
        <v>51</v>
      </c>
      <c r="S386">
        <v>8.9999999999999993E-3</v>
      </c>
      <c r="T386">
        <v>0</v>
      </c>
      <c r="U386" s="4">
        <v>7.3151350249999894</v>
      </c>
      <c r="V386" s="4">
        <v>138.69499999999999</v>
      </c>
      <c r="W386" s="3">
        <f>VLOOKUP(log[[#This Row],[fanRaw (%) dimmer]],[1]DATA!$I$4:$CA$94,(log[[#This Row],[WindU (V)]])*10+2,FALSE)</f>
        <v>0</v>
      </c>
      <c r="X386" s="5">
        <f>VLOOKUP(log[[#This Row],[SolarRef (%)]],[2]Blad2!G$2:EC$102,log[[#This Row],[SolarU (V)]]*10+7,FALSE)</f>
        <v>0</v>
      </c>
      <c r="Y386" s="5">
        <f>log[[#This Row],[gridU (V)]]*log[[#This Row],[SolarU (V)]]</f>
        <v>33</v>
      </c>
    </row>
    <row r="387" spans="1:25" x14ac:dyDescent="0.3">
      <c r="A387">
        <v>0</v>
      </c>
      <c r="B387">
        <v>0</v>
      </c>
      <c r="C387">
        <v>0</v>
      </c>
      <c r="D387">
        <v>3</v>
      </c>
      <c r="E387">
        <v>7</v>
      </c>
      <c r="F387">
        <v>0</v>
      </c>
      <c r="G387">
        <v>0</v>
      </c>
      <c r="H387">
        <v>0</v>
      </c>
      <c r="I387">
        <v>9</v>
      </c>
      <c r="J387">
        <v>-4</v>
      </c>
      <c r="K387">
        <v>4</v>
      </c>
      <c r="L387">
        <v>11</v>
      </c>
      <c r="M387">
        <v>-50</v>
      </c>
      <c r="N387">
        <v>18</v>
      </c>
      <c r="O387">
        <v>0</v>
      </c>
      <c r="P387">
        <v>0</v>
      </c>
      <c r="Q387">
        <v>48</v>
      </c>
      <c r="R387">
        <v>53</v>
      </c>
      <c r="S387">
        <v>8.9999999999999993E-3</v>
      </c>
      <c r="T387">
        <v>0</v>
      </c>
      <c r="U387" s="4">
        <v>7.6677010849999903</v>
      </c>
      <c r="V387" s="4">
        <v>146.09700000000001</v>
      </c>
      <c r="W387" s="3">
        <f>VLOOKUP(log[[#This Row],[fanRaw (%) dimmer]],[1]DATA!$I$4:$CA$94,(log[[#This Row],[WindU (V)]])*10+2,FALSE)</f>
        <v>0</v>
      </c>
      <c r="X387" s="5">
        <f>VLOOKUP(log[[#This Row],[SolarRef (%)]],[2]Blad2!G$2:EC$102,log[[#This Row],[SolarU (V)]]*10+7,FALSE)</f>
        <v>0</v>
      </c>
      <c r="Y387" s="5">
        <f>log[[#This Row],[gridU (V)]]*log[[#This Row],[SolarU (V)]]</f>
        <v>33</v>
      </c>
    </row>
    <row r="388" spans="1:25" x14ac:dyDescent="0.3">
      <c r="A388">
        <v>0</v>
      </c>
      <c r="B388">
        <v>0</v>
      </c>
      <c r="C388">
        <v>0</v>
      </c>
      <c r="D388">
        <v>3</v>
      </c>
      <c r="E388">
        <v>7</v>
      </c>
      <c r="F388">
        <v>0</v>
      </c>
      <c r="G388">
        <v>0</v>
      </c>
      <c r="H388">
        <v>0</v>
      </c>
      <c r="I388">
        <v>9</v>
      </c>
      <c r="J388">
        <v>-4</v>
      </c>
      <c r="K388">
        <v>4</v>
      </c>
      <c r="L388">
        <v>11</v>
      </c>
      <c r="M388">
        <v>-50</v>
      </c>
      <c r="N388">
        <v>18</v>
      </c>
      <c r="O388">
        <v>0</v>
      </c>
      <c r="P388">
        <v>0</v>
      </c>
      <c r="Q388">
        <v>48</v>
      </c>
      <c r="R388">
        <v>53</v>
      </c>
      <c r="S388">
        <v>8.9999999999999993E-3</v>
      </c>
      <c r="T388">
        <v>0</v>
      </c>
      <c r="U388" s="4">
        <v>7.697081589999982</v>
      </c>
      <c r="V388" s="4">
        <v>146.29599999999999</v>
      </c>
      <c r="W388" s="3">
        <f>VLOOKUP(log[[#This Row],[fanRaw (%) dimmer]],[1]DATA!$I$4:$CA$94,(log[[#This Row],[WindU (V)]])*10+2,FALSE)</f>
        <v>0</v>
      </c>
      <c r="X388" s="5">
        <f>VLOOKUP(log[[#This Row],[SolarRef (%)]],[2]Blad2!G$2:EC$102,log[[#This Row],[SolarU (V)]]*10+7,FALSE)</f>
        <v>0</v>
      </c>
      <c r="Y388" s="5">
        <f>log[[#This Row],[gridU (V)]]*log[[#This Row],[SolarU (V)]]</f>
        <v>33</v>
      </c>
    </row>
    <row r="389" spans="1:25" x14ac:dyDescent="0.3">
      <c r="A389">
        <v>0</v>
      </c>
      <c r="B389">
        <v>0</v>
      </c>
      <c r="C389">
        <v>0</v>
      </c>
      <c r="D389">
        <v>3</v>
      </c>
      <c r="E389">
        <v>7</v>
      </c>
      <c r="F389">
        <v>0</v>
      </c>
      <c r="G389">
        <v>0</v>
      </c>
      <c r="H389">
        <v>0</v>
      </c>
      <c r="I389">
        <v>9</v>
      </c>
      <c r="J389">
        <v>-4</v>
      </c>
      <c r="K389">
        <v>4</v>
      </c>
      <c r="L389">
        <v>11</v>
      </c>
      <c r="M389">
        <v>-50</v>
      </c>
      <c r="N389">
        <v>18</v>
      </c>
      <c r="O389">
        <v>0</v>
      </c>
      <c r="P389">
        <v>0</v>
      </c>
      <c r="Q389">
        <v>48</v>
      </c>
      <c r="R389">
        <v>53</v>
      </c>
      <c r="S389">
        <v>8.9999999999999993E-3</v>
      </c>
      <c r="T389">
        <v>0</v>
      </c>
      <c r="U389" s="4">
        <v>7.726462094999988</v>
      </c>
      <c r="V389" s="4">
        <v>146.49600000000001</v>
      </c>
      <c r="W389" s="3">
        <f>VLOOKUP(log[[#This Row],[fanRaw (%) dimmer]],[1]DATA!$I$4:$CA$94,(log[[#This Row],[WindU (V)]])*10+2,FALSE)</f>
        <v>0</v>
      </c>
      <c r="X389" s="5">
        <f>VLOOKUP(log[[#This Row],[SolarRef (%)]],[2]Blad2!G$2:EC$102,log[[#This Row],[SolarU (V)]]*10+7,FALSE)</f>
        <v>0</v>
      </c>
      <c r="Y389" s="5">
        <f>log[[#This Row],[gridU (V)]]*log[[#This Row],[SolarU (V)]]</f>
        <v>33</v>
      </c>
    </row>
    <row r="390" spans="1:25" x14ac:dyDescent="0.3">
      <c r="A390">
        <v>0</v>
      </c>
      <c r="B390">
        <v>0</v>
      </c>
      <c r="C390">
        <v>0</v>
      </c>
      <c r="D390">
        <v>3</v>
      </c>
      <c r="E390">
        <v>9</v>
      </c>
      <c r="F390">
        <v>0</v>
      </c>
      <c r="G390">
        <v>0</v>
      </c>
      <c r="H390">
        <v>0</v>
      </c>
      <c r="I390">
        <v>9</v>
      </c>
      <c r="J390">
        <v>0</v>
      </c>
      <c r="K390">
        <v>4</v>
      </c>
      <c r="L390">
        <v>11</v>
      </c>
      <c r="M390">
        <v>-50</v>
      </c>
      <c r="N390">
        <v>18</v>
      </c>
      <c r="O390">
        <v>0</v>
      </c>
      <c r="P390">
        <v>0</v>
      </c>
      <c r="Q390">
        <v>42</v>
      </c>
      <c r="R390">
        <v>51</v>
      </c>
      <c r="S390">
        <v>8.9999999999999993E-3</v>
      </c>
      <c r="T390">
        <v>0</v>
      </c>
      <c r="U390" s="4">
        <v>7.726462094999988</v>
      </c>
      <c r="V390" s="4">
        <v>161.096</v>
      </c>
      <c r="W390" s="3">
        <f>VLOOKUP(log[[#This Row],[fanRaw (%) dimmer]],[1]DATA!$I$4:$CA$94,(log[[#This Row],[WindU (V)]])*10+2,FALSE)</f>
        <v>0</v>
      </c>
      <c r="X390" s="5">
        <f>VLOOKUP(log[[#This Row],[SolarRef (%)]],[2]Blad2!G$2:EC$102,log[[#This Row],[SolarU (V)]]*10+7,FALSE)</f>
        <v>0</v>
      </c>
      <c r="Y390" s="5">
        <f>log[[#This Row],[gridU (V)]]*log[[#This Row],[SolarU (V)]]</f>
        <v>33</v>
      </c>
    </row>
    <row r="391" spans="1:25" x14ac:dyDescent="0.3">
      <c r="A391">
        <v>0</v>
      </c>
      <c r="B391">
        <v>0</v>
      </c>
      <c r="C391">
        <v>0</v>
      </c>
      <c r="D391">
        <v>3</v>
      </c>
      <c r="E391">
        <v>9</v>
      </c>
      <c r="F391">
        <v>0</v>
      </c>
      <c r="G391">
        <v>0</v>
      </c>
      <c r="H391">
        <v>0</v>
      </c>
      <c r="I391">
        <v>9</v>
      </c>
      <c r="J391">
        <v>0</v>
      </c>
      <c r="K391">
        <v>4</v>
      </c>
      <c r="L391">
        <v>11</v>
      </c>
      <c r="M391">
        <v>-50</v>
      </c>
      <c r="N391">
        <v>18</v>
      </c>
      <c r="O391">
        <v>0</v>
      </c>
      <c r="P391">
        <v>0</v>
      </c>
      <c r="Q391">
        <v>42</v>
      </c>
      <c r="R391">
        <v>51</v>
      </c>
      <c r="S391">
        <v>8.9999999999999993E-3</v>
      </c>
      <c r="T391">
        <v>0</v>
      </c>
      <c r="U391" s="4">
        <v>7.6383205799999701</v>
      </c>
      <c r="V391" s="4">
        <v>161.29499999999999</v>
      </c>
      <c r="W391" s="3">
        <f>VLOOKUP(log[[#This Row],[fanRaw (%) dimmer]],[1]DATA!$I$4:$CA$94,(log[[#This Row],[WindU (V)]])*10+2,FALSE)</f>
        <v>0</v>
      </c>
      <c r="X391" s="5">
        <f>VLOOKUP(log[[#This Row],[SolarRef (%)]],[2]Blad2!G$2:EC$102,log[[#This Row],[SolarU (V)]]*10+7,FALSE)</f>
        <v>0</v>
      </c>
      <c r="Y391" s="5">
        <f>log[[#This Row],[gridU (V)]]*log[[#This Row],[SolarU (V)]]</f>
        <v>33</v>
      </c>
    </row>
    <row r="392" spans="1:25" x14ac:dyDescent="0.3">
      <c r="A392">
        <v>0</v>
      </c>
      <c r="B392">
        <v>0</v>
      </c>
      <c r="C392">
        <v>0</v>
      </c>
      <c r="D392">
        <v>3</v>
      </c>
      <c r="E392">
        <v>3</v>
      </c>
      <c r="F392">
        <v>0</v>
      </c>
      <c r="G392">
        <v>0</v>
      </c>
      <c r="H392">
        <v>0</v>
      </c>
      <c r="I392">
        <v>9</v>
      </c>
      <c r="J392">
        <v>-2</v>
      </c>
      <c r="K392">
        <v>4</v>
      </c>
      <c r="L392">
        <v>11</v>
      </c>
      <c r="M392">
        <v>-50</v>
      </c>
      <c r="N392">
        <v>18</v>
      </c>
      <c r="O392">
        <v>0</v>
      </c>
      <c r="P392">
        <v>0</v>
      </c>
      <c r="Q392">
        <v>47</v>
      </c>
      <c r="R392">
        <v>53</v>
      </c>
      <c r="S392">
        <v>8.9999999999999993E-3</v>
      </c>
      <c r="T392">
        <v>0</v>
      </c>
      <c r="U392" s="4">
        <v>7.4326570449999849</v>
      </c>
      <c r="V392" s="4">
        <v>162.29599999999999</v>
      </c>
      <c r="W392" s="3">
        <f>VLOOKUP(log[[#This Row],[fanRaw (%) dimmer]],[1]DATA!$I$4:$CA$94,(log[[#This Row],[WindU (V)]])*10+2,FALSE)</f>
        <v>0</v>
      </c>
      <c r="X392" s="5">
        <f>VLOOKUP(log[[#This Row],[SolarRef (%)]],[2]Blad2!G$2:EC$102,log[[#This Row],[SolarU (V)]]*10+7,FALSE)</f>
        <v>0</v>
      </c>
      <c r="Y392" s="5">
        <f>log[[#This Row],[gridU (V)]]*log[[#This Row],[SolarU (V)]]</f>
        <v>33</v>
      </c>
    </row>
    <row r="393" spans="1:25" x14ac:dyDescent="0.3">
      <c r="A393">
        <v>0</v>
      </c>
      <c r="B393">
        <v>0</v>
      </c>
      <c r="C393">
        <v>0</v>
      </c>
      <c r="D393">
        <v>3</v>
      </c>
      <c r="E393">
        <v>3</v>
      </c>
      <c r="F393">
        <v>0</v>
      </c>
      <c r="G393">
        <v>0</v>
      </c>
      <c r="H393">
        <v>0</v>
      </c>
      <c r="I393">
        <v>9</v>
      </c>
      <c r="J393">
        <v>-2</v>
      </c>
      <c r="K393">
        <v>4</v>
      </c>
      <c r="L393">
        <v>11</v>
      </c>
      <c r="M393">
        <v>-50</v>
      </c>
      <c r="N393">
        <v>18</v>
      </c>
      <c r="O393">
        <v>0</v>
      </c>
      <c r="P393">
        <v>0</v>
      </c>
      <c r="Q393">
        <v>47</v>
      </c>
      <c r="R393">
        <v>53</v>
      </c>
      <c r="S393">
        <v>8.9999999999999993E-3</v>
      </c>
      <c r="T393">
        <v>0</v>
      </c>
      <c r="U393" s="4">
        <v>7.4914180549999827</v>
      </c>
      <c r="V393" s="4">
        <v>162.49700000000001</v>
      </c>
      <c r="W393" s="3">
        <f>VLOOKUP(log[[#This Row],[fanRaw (%) dimmer]],[1]DATA!$I$4:$CA$94,(log[[#This Row],[WindU (V)]])*10+2,FALSE)</f>
        <v>0</v>
      </c>
      <c r="X393" s="5">
        <f>VLOOKUP(log[[#This Row],[SolarRef (%)]],[2]Blad2!G$2:EC$102,log[[#This Row],[SolarU (V)]]*10+7,FALSE)</f>
        <v>0</v>
      </c>
      <c r="Y393" s="5">
        <f>log[[#This Row],[gridU (V)]]*log[[#This Row],[SolarU (V)]]</f>
        <v>33</v>
      </c>
    </row>
    <row r="394" spans="1:25" x14ac:dyDescent="0.3">
      <c r="A394">
        <v>0</v>
      </c>
      <c r="B394">
        <v>0</v>
      </c>
      <c r="C394">
        <v>0</v>
      </c>
      <c r="D394">
        <v>3</v>
      </c>
      <c r="E394">
        <v>6</v>
      </c>
      <c r="F394">
        <v>0</v>
      </c>
      <c r="G394">
        <v>0</v>
      </c>
      <c r="H394">
        <v>0</v>
      </c>
      <c r="I394">
        <v>9</v>
      </c>
      <c r="J394">
        <v>2</v>
      </c>
      <c r="K394">
        <v>4</v>
      </c>
      <c r="L394">
        <v>11</v>
      </c>
      <c r="M394">
        <v>-50</v>
      </c>
      <c r="N394">
        <v>18</v>
      </c>
      <c r="O394">
        <v>0</v>
      </c>
      <c r="P394">
        <v>0</v>
      </c>
      <c r="Q394">
        <v>45</v>
      </c>
      <c r="R394">
        <v>52</v>
      </c>
      <c r="S394">
        <v>8.9999999999999993E-3</v>
      </c>
      <c r="T394">
        <v>0</v>
      </c>
      <c r="U394" s="4">
        <v>7.2563740149999916</v>
      </c>
      <c r="V394" s="4">
        <v>167.89599999999999</v>
      </c>
      <c r="W394" s="3">
        <f>VLOOKUP(log[[#This Row],[fanRaw (%) dimmer]],[1]DATA!$I$4:$CA$94,(log[[#This Row],[WindU (V)]])*10+2,FALSE)</f>
        <v>0</v>
      </c>
      <c r="X394" s="5">
        <f>VLOOKUP(log[[#This Row],[SolarRef (%)]],[2]Blad2!G$2:EC$102,log[[#This Row],[SolarU (V)]]*10+7,FALSE)</f>
        <v>0</v>
      </c>
      <c r="Y394" s="5">
        <f>log[[#This Row],[gridU (V)]]*log[[#This Row],[SolarU (V)]]</f>
        <v>33</v>
      </c>
    </row>
    <row r="395" spans="1:25" x14ac:dyDescent="0.3">
      <c r="A395">
        <v>0</v>
      </c>
      <c r="B395">
        <v>0</v>
      </c>
      <c r="C395">
        <v>0</v>
      </c>
      <c r="D395">
        <v>3</v>
      </c>
      <c r="E395">
        <v>6</v>
      </c>
      <c r="F395">
        <v>0</v>
      </c>
      <c r="G395">
        <v>0</v>
      </c>
      <c r="H395">
        <v>0</v>
      </c>
      <c r="I395">
        <v>9</v>
      </c>
      <c r="J395">
        <v>2</v>
      </c>
      <c r="K395">
        <v>4</v>
      </c>
      <c r="L395">
        <v>11</v>
      </c>
      <c r="M395">
        <v>-50</v>
      </c>
      <c r="N395">
        <v>18</v>
      </c>
      <c r="O395">
        <v>0</v>
      </c>
      <c r="P395">
        <v>0</v>
      </c>
      <c r="Q395">
        <v>45</v>
      </c>
      <c r="R395">
        <v>52</v>
      </c>
      <c r="S395">
        <v>8.9999999999999993E-3</v>
      </c>
      <c r="T395">
        <v>0</v>
      </c>
      <c r="U395" s="4">
        <v>7.3445155299999811</v>
      </c>
      <c r="V395" s="4">
        <v>168.095</v>
      </c>
      <c r="W395" s="3">
        <f>VLOOKUP(log[[#This Row],[fanRaw (%) dimmer]],[1]DATA!$I$4:$CA$94,(log[[#This Row],[WindU (V)]])*10+2,FALSE)</f>
        <v>0</v>
      </c>
      <c r="X395" s="5">
        <f>VLOOKUP(log[[#This Row],[SolarRef (%)]],[2]Blad2!G$2:EC$102,log[[#This Row],[SolarU (V)]]*10+7,FALSE)</f>
        <v>0</v>
      </c>
      <c r="Y395" s="5">
        <f>log[[#This Row],[gridU (V)]]*log[[#This Row],[SolarU (V)]]</f>
        <v>33</v>
      </c>
    </row>
    <row r="396" spans="1:25" x14ac:dyDescent="0.3">
      <c r="A396">
        <v>0</v>
      </c>
      <c r="B396">
        <v>0</v>
      </c>
      <c r="C396">
        <v>0</v>
      </c>
      <c r="D396">
        <v>3</v>
      </c>
      <c r="E396">
        <v>9</v>
      </c>
      <c r="F396">
        <v>0</v>
      </c>
      <c r="G396">
        <v>0</v>
      </c>
      <c r="H396">
        <v>0</v>
      </c>
      <c r="I396">
        <v>9</v>
      </c>
      <c r="J396">
        <v>-5</v>
      </c>
      <c r="K396">
        <v>4</v>
      </c>
      <c r="L396">
        <v>11</v>
      </c>
      <c r="M396">
        <v>-50</v>
      </c>
      <c r="N396">
        <v>18</v>
      </c>
      <c r="O396">
        <v>0</v>
      </c>
      <c r="P396">
        <v>0</v>
      </c>
      <c r="Q396">
        <v>43</v>
      </c>
      <c r="R396">
        <v>51</v>
      </c>
      <c r="S396">
        <v>8.9999999999999993E-3</v>
      </c>
      <c r="T396">
        <v>0</v>
      </c>
      <c r="U396" s="4">
        <v>7.4326570449999849</v>
      </c>
      <c r="V396" s="4">
        <v>169.096</v>
      </c>
      <c r="W396" s="3">
        <f>VLOOKUP(log[[#This Row],[fanRaw (%) dimmer]],[1]DATA!$I$4:$CA$94,(log[[#This Row],[WindU (V)]])*10+2,FALSE)</f>
        <v>0</v>
      </c>
      <c r="X396" s="5">
        <f>VLOOKUP(log[[#This Row],[SolarRef (%)]],[2]Blad2!G$2:EC$102,log[[#This Row],[SolarU (V)]]*10+7,FALSE)</f>
        <v>0</v>
      </c>
      <c r="Y396" s="5">
        <f>log[[#This Row],[gridU (V)]]*log[[#This Row],[SolarU (V)]]</f>
        <v>33</v>
      </c>
    </row>
    <row r="397" spans="1:25" x14ac:dyDescent="0.3">
      <c r="A397">
        <v>0</v>
      </c>
      <c r="B397">
        <v>0</v>
      </c>
      <c r="C397">
        <v>0</v>
      </c>
      <c r="D397">
        <v>3</v>
      </c>
      <c r="E397">
        <v>9</v>
      </c>
      <c r="F397">
        <v>0</v>
      </c>
      <c r="G397">
        <v>0</v>
      </c>
      <c r="H397">
        <v>0</v>
      </c>
      <c r="I397">
        <v>9</v>
      </c>
      <c r="J397">
        <v>-5</v>
      </c>
      <c r="K397">
        <v>4</v>
      </c>
      <c r="L397">
        <v>11</v>
      </c>
      <c r="M397">
        <v>-50</v>
      </c>
      <c r="N397">
        <v>18</v>
      </c>
      <c r="O397">
        <v>0</v>
      </c>
      <c r="P397">
        <v>0</v>
      </c>
      <c r="Q397">
        <v>43</v>
      </c>
      <c r="R397">
        <v>51</v>
      </c>
      <c r="S397">
        <v>8.9999999999999993E-3</v>
      </c>
      <c r="T397">
        <v>0</v>
      </c>
      <c r="U397" s="4">
        <v>7.4032765399999789</v>
      </c>
      <c r="V397" s="4">
        <v>169.29599999999999</v>
      </c>
      <c r="W397" s="3">
        <f>VLOOKUP(log[[#This Row],[fanRaw (%) dimmer]],[1]DATA!$I$4:$CA$94,(log[[#This Row],[WindU (V)]])*10+2,FALSE)</f>
        <v>0</v>
      </c>
      <c r="X397" s="5">
        <f>VLOOKUP(log[[#This Row],[SolarRef (%)]],[2]Blad2!G$2:EC$102,log[[#This Row],[SolarU (V)]]*10+7,FALSE)</f>
        <v>0</v>
      </c>
      <c r="Y397" s="5">
        <f>log[[#This Row],[gridU (V)]]*log[[#This Row],[SolarU (V)]]</f>
        <v>33</v>
      </c>
    </row>
    <row r="398" spans="1:25" x14ac:dyDescent="0.3">
      <c r="A398">
        <v>0</v>
      </c>
      <c r="B398">
        <v>0</v>
      </c>
      <c r="C398">
        <v>0</v>
      </c>
      <c r="D398">
        <v>3</v>
      </c>
      <c r="E398">
        <v>5</v>
      </c>
      <c r="F398">
        <v>0</v>
      </c>
      <c r="G398">
        <v>0</v>
      </c>
      <c r="H398">
        <v>0</v>
      </c>
      <c r="I398">
        <v>9</v>
      </c>
      <c r="J398">
        <v>-4</v>
      </c>
      <c r="K398">
        <v>4</v>
      </c>
      <c r="L398">
        <v>11</v>
      </c>
      <c r="M398">
        <v>-50</v>
      </c>
      <c r="N398">
        <v>18</v>
      </c>
      <c r="O398">
        <v>0</v>
      </c>
      <c r="P398">
        <v>0</v>
      </c>
      <c r="Q398">
        <v>42</v>
      </c>
      <c r="R398">
        <v>51</v>
      </c>
      <c r="S398">
        <v>8.9999999999999993E-3</v>
      </c>
      <c r="T398">
        <v>0</v>
      </c>
      <c r="U398" s="4">
        <v>7.5207985599999887</v>
      </c>
      <c r="V398" s="4">
        <v>175.09700000000001</v>
      </c>
      <c r="W398" s="3">
        <f>VLOOKUP(log[[#This Row],[fanRaw (%) dimmer]],[1]DATA!$I$4:$CA$94,(log[[#This Row],[WindU (V)]])*10+2,FALSE)</f>
        <v>0</v>
      </c>
      <c r="X398" s="5">
        <f>VLOOKUP(log[[#This Row],[SolarRef (%)]],[2]Blad2!G$2:EC$102,log[[#This Row],[SolarU (V)]]*10+7,FALSE)</f>
        <v>0</v>
      </c>
      <c r="Y398" s="5">
        <f>log[[#This Row],[gridU (V)]]*log[[#This Row],[SolarU (V)]]</f>
        <v>33</v>
      </c>
    </row>
    <row r="399" spans="1:25" x14ac:dyDescent="0.3">
      <c r="A399">
        <v>0</v>
      </c>
      <c r="B399">
        <v>0</v>
      </c>
      <c r="C399">
        <v>0</v>
      </c>
      <c r="D399">
        <v>3</v>
      </c>
      <c r="E399">
        <v>5</v>
      </c>
      <c r="F399">
        <v>0</v>
      </c>
      <c r="G399">
        <v>0</v>
      </c>
      <c r="H399">
        <v>0</v>
      </c>
      <c r="I399">
        <v>9</v>
      </c>
      <c r="J399">
        <v>-4</v>
      </c>
      <c r="K399">
        <v>4</v>
      </c>
      <c r="L399">
        <v>11</v>
      </c>
      <c r="M399">
        <v>-50</v>
      </c>
      <c r="N399">
        <v>18</v>
      </c>
      <c r="O399">
        <v>0</v>
      </c>
      <c r="P399">
        <v>0</v>
      </c>
      <c r="Q399">
        <v>42</v>
      </c>
      <c r="R399">
        <v>51</v>
      </c>
      <c r="S399">
        <v>8.9999999999999993E-3</v>
      </c>
      <c r="T399">
        <v>0</v>
      </c>
      <c r="U399" s="4">
        <v>7.4620375499999909</v>
      </c>
      <c r="V399" s="4">
        <v>175.29499999999999</v>
      </c>
      <c r="W399" s="3">
        <f>VLOOKUP(log[[#This Row],[fanRaw (%) dimmer]],[1]DATA!$I$4:$CA$94,(log[[#This Row],[WindU (V)]])*10+2,FALSE)</f>
        <v>0</v>
      </c>
      <c r="X399" s="5">
        <f>VLOOKUP(log[[#This Row],[SolarRef (%)]],[2]Blad2!G$2:EC$102,log[[#This Row],[SolarU (V)]]*10+7,FALSE)</f>
        <v>0</v>
      </c>
      <c r="Y399" s="5">
        <f>log[[#This Row],[gridU (V)]]*log[[#This Row],[SolarU (V)]]</f>
        <v>33</v>
      </c>
    </row>
    <row r="400" spans="1:25" x14ac:dyDescent="0.3">
      <c r="A400">
        <v>0</v>
      </c>
      <c r="B400">
        <v>0</v>
      </c>
      <c r="C400">
        <v>0</v>
      </c>
      <c r="D400">
        <v>3</v>
      </c>
      <c r="E400">
        <v>9</v>
      </c>
      <c r="F400">
        <v>0</v>
      </c>
      <c r="G400">
        <v>0</v>
      </c>
      <c r="H400">
        <v>0</v>
      </c>
      <c r="I400">
        <v>9</v>
      </c>
      <c r="J400">
        <v>2</v>
      </c>
      <c r="K400">
        <v>4</v>
      </c>
      <c r="L400">
        <v>11</v>
      </c>
      <c r="M400">
        <v>-50</v>
      </c>
      <c r="N400">
        <v>18</v>
      </c>
      <c r="O400">
        <v>0</v>
      </c>
      <c r="P400">
        <v>0</v>
      </c>
      <c r="Q400">
        <v>47</v>
      </c>
      <c r="R400">
        <v>53</v>
      </c>
      <c r="S400">
        <v>8.9999999999999993E-3</v>
      </c>
      <c r="T400">
        <v>0</v>
      </c>
      <c r="U400" s="4">
        <v>7.1094714899999758</v>
      </c>
      <c r="V400" s="4">
        <v>181.89599999999999</v>
      </c>
      <c r="W400" s="3">
        <f>VLOOKUP(log[[#This Row],[fanRaw (%) dimmer]],[1]DATA!$I$4:$CA$94,(log[[#This Row],[WindU (V)]])*10+2,FALSE)</f>
        <v>0</v>
      </c>
      <c r="X400" s="5">
        <f>VLOOKUP(log[[#This Row],[SolarRef (%)]],[2]Blad2!G$2:EC$102,log[[#This Row],[SolarU (V)]]*10+7,FALSE)</f>
        <v>0</v>
      </c>
      <c r="Y400" s="5">
        <f>log[[#This Row],[gridU (V)]]*log[[#This Row],[SolarU (V)]]</f>
        <v>33</v>
      </c>
    </row>
    <row r="401" spans="1:25" x14ac:dyDescent="0.3">
      <c r="A401">
        <v>0</v>
      </c>
      <c r="B401">
        <v>0</v>
      </c>
      <c r="C401">
        <v>0</v>
      </c>
      <c r="D401">
        <v>3</v>
      </c>
      <c r="E401">
        <v>9</v>
      </c>
      <c r="F401">
        <v>0</v>
      </c>
      <c r="G401">
        <v>0</v>
      </c>
      <c r="H401">
        <v>0</v>
      </c>
      <c r="I401">
        <v>9</v>
      </c>
      <c r="J401">
        <v>2</v>
      </c>
      <c r="K401">
        <v>4</v>
      </c>
      <c r="L401">
        <v>11</v>
      </c>
      <c r="M401">
        <v>-50</v>
      </c>
      <c r="N401">
        <v>18</v>
      </c>
      <c r="O401">
        <v>0</v>
      </c>
      <c r="P401">
        <v>0</v>
      </c>
      <c r="Q401">
        <v>47</v>
      </c>
      <c r="R401">
        <v>53</v>
      </c>
      <c r="S401">
        <v>8.9999999999999993E-3</v>
      </c>
      <c r="T401">
        <v>0</v>
      </c>
      <c r="U401" s="4">
        <v>7.1094714899999758</v>
      </c>
      <c r="V401" s="4">
        <v>182.095</v>
      </c>
      <c r="W401" s="3">
        <f>VLOOKUP(log[[#This Row],[fanRaw (%) dimmer]],[1]DATA!$I$4:$CA$94,(log[[#This Row],[WindU (V)]])*10+2,FALSE)</f>
        <v>0</v>
      </c>
      <c r="X401" s="5">
        <f>VLOOKUP(log[[#This Row],[SolarRef (%)]],[2]Blad2!G$2:EC$102,log[[#This Row],[SolarU (V)]]*10+7,FALSE)</f>
        <v>0</v>
      </c>
      <c r="Y401" s="5">
        <f>log[[#This Row],[gridU (V)]]*log[[#This Row],[SolarU (V)]]</f>
        <v>33</v>
      </c>
    </row>
    <row r="402" spans="1:25" x14ac:dyDescent="0.3">
      <c r="A402">
        <v>0</v>
      </c>
      <c r="B402">
        <v>0</v>
      </c>
      <c r="C402">
        <v>0</v>
      </c>
      <c r="D402">
        <v>2</v>
      </c>
      <c r="E402">
        <v>4</v>
      </c>
      <c r="F402">
        <v>0</v>
      </c>
      <c r="G402">
        <v>0</v>
      </c>
      <c r="H402">
        <v>0</v>
      </c>
      <c r="I402">
        <v>9</v>
      </c>
      <c r="J402">
        <v>2</v>
      </c>
      <c r="K402">
        <v>4</v>
      </c>
      <c r="L402">
        <v>11</v>
      </c>
      <c r="M402">
        <v>-50</v>
      </c>
      <c r="N402">
        <v>16</v>
      </c>
      <c r="O402">
        <v>0</v>
      </c>
      <c r="P402">
        <v>0</v>
      </c>
      <c r="Q402">
        <v>45</v>
      </c>
      <c r="R402">
        <v>47</v>
      </c>
      <c r="S402">
        <v>8.9999999999999993E-3</v>
      </c>
      <c r="T402">
        <v>0</v>
      </c>
      <c r="U402" s="4">
        <v>5.9636317949999835</v>
      </c>
      <c r="V402" s="4">
        <v>26.495999999999999</v>
      </c>
      <c r="W402" s="3">
        <f>VLOOKUP(log[[#This Row],[fanRaw (%) dimmer]],[1]DATA!$I$4:$CA$94,(log[[#This Row],[WindU (V)]])*10+2,FALSE)</f>
        <v>0</v>
      </c>
      <c r="X402" s="5">
        <f>VLOOKUP(log[[#This Row],[SolarRef (%)]],[2]Blad2!G$2:EC$102,log[[#This Row],[SolarU (V)]]*10+7,FALSE)</f>
        <v>0</v>
      </c>
      <c r="Y402" s="5">
        <f>log[[#This Row],[gridU (V)]]*log[[#This Row],[SolarU (V)]]</f>
        <v>22</v>
      </c>
    </row>
    <row r="403" spans="1:25" x14ac:dyDescent="0.3">
      <c r="A403">
        <v>0</v>
      </c>
      <c r="B403">
        <v>0</v>
      </c>
      <c r="C403">
        <v>0</v>
      </c>
      <c r="D403">
        <v>2</v>
      </c>
      <c r="E403">
        <v>4</v>
      </c>
      <c r="F403">
        <v>0</v>
      </c>
      <c r="G403">
        <v>0</v>
      </c>
      <c r="H403">
        <v>0</v>
      </c>
      <c r="I403">
        <v>9</v>
      </c>
      <c r="J403">
        <v>2</v>
      </c>
      <c r="K403">
        <v>4</v>
      </c>
      <c r="L403">
        <v>11</v>
      </c>
      <c r="M403">
        <v>-50</v>
      </c>
      <c r="N403">
        <v>16</v>
      </c>
      <c r="O403">
        <v>0</v>
      </c>
      <c r="P403">
        <v>0</v>
      </c>
      <c r="Q403">
        <v>45</v>
      </c>
      <c r="R403">
        <v>47</v>
      </c>
      <c r="S403">
        <v>8.9999999999999993E-3</v>
      </c>
      <c r="T403">
        <v>0</v>
      </c>
      <c r="U403" s="4">
        <v>5.9636317949999835</v>
      </c>
      <c r="V403" s="4">
        <v>26.695</v>
      </c>
      <c r="W403" s="3">
        <f>VLOOKUP(log[[#This Row],[fanRaw (%) dimmer]],[1]DATA!$I$4:$CA$94,(log[[#This Row],[WindU (V)]])*10+2,FALSE)</f>
        <v>0</v>
      </c>
      <c r="X403" s="5">
        <f>VLOOKUP(log[[#This Row],[SolarRef (%)]],[2]Blad2!G$2:EC$102,log[[#This Row],[SolarU (V)]]*10+7,FALSE)</f>
        <v>0</v>
      </c>
      <c r="Y403" s="5">
        <f>log[[#This Row],[gridU (V)]]*log[[#This Row],[SolarU (V)]]</f>
        <v>22</v>
      </c>
    </row>
    <row r="404" spans="1:25" x14ac:dyDescent="0.3">
      <c r="A404">
        <v>0</v>
      </c>
      <c r="B404">
        <v>0</v>
      </c>
      <c r="C404">
        <v>0</v>
      </c>
      <c r="D404">
        <v>2</v>
      </c>
      <c r="E404">
        <v>5</v>
      </c>
      <c r="F404">
        <v>0</v>
      </c>
      <c r="G404">
        <v>0</v>
      </c>
      <c r="H404">
        <v>0</v>
      </c>
      <c r="I404">
        <v>9</v>
      </c>
      <c r="J404">
        <v>-3</v>
      </c>
      <c r="K404">
        <v>4</v>
      </c>
      <c r="L404">
        <v>11</v>
      </c>
      <c r="M404">
        <v>-50</v>
      </c>
      <c r="N404">
        <v>17</v>
      </c>
      <c r="O404">
        <v>0</v>
      </c>
      <c r="P404">
        <v>0</v>
      </c>
      <c r="Q404">
        <v>41</v>
      </c>
      <c r="R404">
        <v>49</v>
      </c>
      <c r="S404">
        <v>8.9999999999999993E-3</v>
      </c>
      <c r="T404">
        <v>0</v>
      </c>
      <c r="U404" s="4">
        <v>6.0811538149999791</v>
      </c>
      <c r="V404" s="4">
        <v>30.295999999999999</v>
      </c>
      <c r="W404" s="3">
        <f>VLOOKUP(log[[#This Row],[fanRaw (%) dimmer]],[1]DATA!$I$4:$CA$94,(log[[#This Row],[WindU (V)]])*10+2,FALSE)</f>
        <v>0</v>
      </c>
      <c r="X404" s="5">
        <f>VLOOKUP(log[[#This Row],[SolarRef (%)]],[2]Blad2!G$2:EC$102,log[[#This Row],[SolarU (V)]]*10+7,FALSE)</f>
        <v>0</v>
      </c>
      <c r="Y404" s="5">
        <f>log[[#This Row],[gridU (V)]]*log[[#This Row],[SolarU (V)]]</f>
        <v>22</v>
      </c>
    </row>
    <row r="405" spans="1:25" x14ac:dyDescent="0.3">
      <c r="A405">
        <v>0</v>
      </c>
      <c r="B405">
        <v>0</v>
      </c>
      <c r="C405">
        <v>0</v>
      </c>
      <c r="D405">
        <v>2</v>
      </c>
      <c r="E405">
        <v>5</v>
      </c>
      <c r="F405">
        <v>0</v>
      </c>
      <c r="G405">
        <v>0</v>
      </c>
      <c r="H405">
        <v>0</v>
      </c>
      <c r="I405">
        <v>9</v>
      </c>
      <c r="J405">
        <v>-3</v>
      </c>
      <c r="K405">
        <v>4</v>
      </c>
      <c r="L405">
        <v>11</v>
      </c>
      <c r="M405">
        <v>-50</v>
      </c>
      <c r="N405">
        <v>17</v>
      </c>
      <c r="O405">
        <v>0</v>
      </c>
      <c r="P405">
        <v>0</v>
      </c>
      <c r="Q405">
        <v>41</v>
      </c>
      <c r="R405">
        <v>49</v>
      </c>
      <c r="S405">
        <v>8.9999999999999993E-3</v>
      </c>
      <c r="T405">
        <v>0</v>
      </c>
      <c r="U405" s="4">
        <v>6.1399148249999911</v>
      </c>
      <c r="V405" s="4">
        <v>30.495000000000001</v>
      </c>
      <c r="W405" s="3">
        <f>VLOOKUP(log[[#This Row],[fanRaw (%) dimmer]],[1]DATA!$I$4:$CA$94,(log[[#This Row],[WindU (V)]])*10+2,FALSE)</f>
        <v>0</v>
      </c>
      <c r="X405" s="5">
        <f>VLOOKUP(log[[#This Row],[SolarRef (%)]],[2]Blad2!G$2:EC$102,log[[#This Row],[SolarU (V)]]*10+7,FALSE)</f>
        <v>0</v>
      </c>
      <c r="Y405" s="5">
        <f>log[[#This Row],[gridU (V)]]*log[[#This Row],[SolarU (V)]]</f>
        <v>22</v>
      </c>
    </row>
    <row r="406" spans="1:25" x14ac:dyDescent="0.3">
      <c r="A406">
        <v>0</v>
      </c>
      <c r="B406">
        <v>0</v>
      </c>
      <c r="C406">
        <v>0</v>
      </c>
      <c r="D406">
        <v>2</v>
      </c>
      <c r="E406">
        <v>6</v>
      </c>
      <c r="F406">
        <v>0</v>
      </c>
      <c r="G406">
        <v>0</v>
      </c>
      <c r="H406">
        <v>0</v>
      </c>
      <c r="I406">
        <v>9</v>
      </c>
      <c r="J406">
        <v>-2</v>
      </c>
      <c r="K406">
        <v>4</v>
      </c>
      <c r="L406">
        <v>11</v>
      </c>
      <c r="M406">
        <v>-50</v>
      </c>
      <c r="N406">
        <v>16</v>
      </c>
      <c r="O406">
        <v>0</v>
      </c>
      <c r="P406">
        <v>0</v>
      </c>
      <c r="Q406">
        <v>42</v>
      </c>
      <c r="R406">
        <v>48</v>
      </c>
      <c r="S406">
        <v>8.9999999999999993E-3</v>
      </c>
      <c r="T406">
        <v>0</v>
      </c>
      <c r="U406" s="4">
        <v>6.4924808849999778</v>
      </c>
      <c r="V406" s="4">
        <v>31.097000000000001</v>
      </c>
      <c r="W406" s="3">
        <f>VLOOKUP(log[[#This Row],[fanRaw (%) dimmer]],[1]DATA!$I$4:$CA$94,(log[[#This Row],[WindU (V)]])*10+2,FALSE)</f>
        <v>0</v>
      </c>
      <c r="X406" s="5">
        <f>VLOOKUP(log[[#This Row],[SolarRef (%)]],[2]Blad2!G$2:EC$102,log[[#This Row],[SolarU (V)]]*10+7,FALSE)</f>
        <v>0</v>
      </c>
      <c r="Y406" s="5">
        <f>log[[#This Row],[gridU (V)]]*log[[#This Row],[SolarU (V)]]</f>
        <v>22</v>
      </c>
    </row>
    <row r="407" spans="1:25" x14ac:dyDescent="0.3">
      <c r="A407">
        <v>0</v>
      </c>
      <c r="B407">
        <v>0</v>
      </c>
      <c r="C407">
        <v>0</v>
      </c>
      <c r="D407">
        <v>2</v>
      </c>
      <c r="E407">
        <v>6</v>
      </c>
      <c r="F407">
        <v>0</v>
      </c>
      <c r="G407">
        <v>0</v>
      </c>
      <c r="H407">
        <v>0</v>
      </c>
      <c r="I407">
        <v>9</v>
      </c>
      <c r="J407">
        <v>-2</v>
      </c>
      <c r="K407">
        <v>4</v>
      </c>
      <c r="L407">
        <v>11</v>
      </c>
      <c r="M407">
        <v>-50</v>
      </c>
      <c r="N407">
        <v>16</v>
      </c>
      <c r="O407">
        <v>0</v>
      </c>
      <c r="P407">
        <v>0</v>
      </c>
      <c r="Q407">
        <v>42</v>
      </c>
      <c r="R407">
        <v>48</v>
      </c>
      <c r="S407">
        <v>8.9999999999999993E-3</v>
      </c>
      <c r="T407">
        <v>0</v>
      </c>
      <c r="U407" s="4">
        <v>6.5806223999999816</v>
      </c>
      <c r="V407" s="4">
        <v>31.295000000000002</v>
      </c>
      <c r="W407" s="3">
        <f>VLOOKUP(log[[#This Row],[fanRaw (%) dimmer]],[1]DATA!$I$4:$CA$94,(log[[#This Row],[WindU (V)]])*10+2,FALSE)</f>
        <v>0</v>
      </c>
      <c r="X407" s="5">
        <f>VLOOKUP(log[[#This Row],[SolarRef (%)]],[2]Blad2!G$2:EC$102,log[[#This Row],[SolarU (V)]]*10+7,FALSE)</f>
        <v>0</v>
      </c>
      <c r="Y407" s="5">
        <f>log[[#This Row],[gridU (V)]]*log[[#This Row],[SolarU (V)]]</f>
        <v>22</v>
      </c>
    </row>
    <row r="408" spans="1:25" x14ac:dyDescent="0.3">
      <c r="A408">
        <v>0</v>
      </c>
      <c r="B408">
        <v>0</v>
      </c>
      <c r="C408">
        <v>0</v>
      </c>
      <c r="D408">
        <v>2</v>
      </c>
      <c r="E408">
        <v>6</v>
      </c>
      <c r="F408">
        <v>0</v>
      </c>
      <c r="G408">
        <v>0</v>
      </c>
      <c r="H408">
        <v>0</v>
      </c>
      <c r="I408">
        <v>9</v>
      </c>
      <c r="J408">
        <v>-2</v>
      </c>
      <c r="K408">
        <v>4</v>
      </c>
      <c r="L408">
        <v>11</v>
      </c>
      <c r="M408">
        <v>-50</v>
      </c>
      <c r="N408">
        <v>16</v>
      </c>
      <c r="O408">
        <v>0</v>
      </c>
      <c r="P408">
        <v>0</v>
      </c>
      <c r="Q408">
        <v>42</v>
      </c>
      <c r="R408">
        <v>48</v>
      </c>
      <c r="S408">
        <v>8.9999999999999993E-3</v>
      </c>
      <c r="T408">
        <v>0</v>
      </c>
      <c r="U408" s="4">
        <v>6.6393834099999793</v>
      </c>
      <c r="V408" s="4">
        <v>31.498000000000001</v>
      </c>
      <c r="W408" s="3">
        <f>VLOOKUP(log[[#This Row],[fanRaw (%) dimmer]],[1]DATA!$I$4:$CA$94,(log[[#This Row],[WindU (V)]])*10+2,FALSE)</f>
        <v>0</v>
      </c>
      <c r="X408" s="5">
        <f>VLOOKUP(log[[#This Row],[SolarRef (%)]],[2]Blad2!G$2:EC$102,log[[#This Row],[SolarU (V)]]*10+7,FALSE)</f>
        <v>0</v>
      </c>
      <c r="Y408" s="5">
        <f>log[[#This Row],[gridU (V)]]*log[[#This Row],[SolarU (V)]]</f>
        <v>22</v>
      </c>
    </row>
    <row r="409" spans="1:25" x14ac:dyDescent="0.3">
      <c r="A409">
        <v>0</v>
      </c>
      <c r="B409">
        <v>0</v>
      </c>
      <c r="C409">
        <v>0</v>
      </c>
      <c r="D409">
        <v>2</v>
      </c>
      <c r="E409">
        <v>10</v>
      </c>
      <c r="F409">
        <v>0</v>
      </c>
      <c r="G409">
        <v>0</v>
      </c>
      <c r="H409">
        <v>0</v>
      </c>
      <c r="I409">
        <v>9</v>
      </c>
      <c r="J409">
        <v>-4</v>
      </c>
      <c r="K409">
        <v>4</v>
      </c>
      <c r="L409">
        <v>11</v>
      </c>
      <c r="M409">
        <v>-50</v>
      </c>
      <c r="N409">
        <v>17</v>
      </c>
      <c r="O409">
        <v>0</v>
      </c>
      <c r="P409">
        <v>0</v>
      </c>
      <c r="Q409">
        <v>43</v>
      </c>
      <c r="R409">
        <v>49</v>
      </c>
      <c r="S409">
        <v>8.9999999999999993E-3</v>
      </c>
      <c r="T409">
        <v>0</v>
      </c>
      <c r="U409" s="4">
        <v>7.4914180549999827</v>
      </c>
      <c r="V409" s="4">
        <v>34.095999999999997</v>
      </c>
      <c r="W409" s="3">
        <f>VLOOKUP(log[[#This Row],[fanRaw (%) dimmer]],[1]DATA!$I$4:$CA$94,(log[[#This Row],[WindU (V)]])*10+2,FALSE)</f>
        <v>0</v>
      </c>
      <c r="X409" s="5">
        <f>VLOOKUP(log[[#This Row],[SolarRef (%)]],[2]Blad2!G$2:EC$102,log[[#This Row],[SolarU (V)]]*10+7,FALSE)</f>
        <v>0</v>
      </c>
      <c r="Y409" s="5">
        <f>log[[#This Row],[gridU (V)]]*log[[#This Row],[SolarU (V)]]</f>
        <v>22</v>
      </c>
    </row>
    <row r="410" spans="1:25" x14ac:dyDescent="0.3">
      <c r="A410">
        <v>0</v>
      </c>
      <c r="B410">
        <v>0</v>
      </c>
      <c r="C410">
        <v>0</v>
      </c>
      <c r="D410">
        <v>2</v>
      </c>
      <c r="E410">
        <v>10</v>
      </c>
      <c r="F410">
        <v>0</v>
      </c>
      <c r="G410">
        <v>0</v>
      </c>
      <c r="H410">
        <v>0</v>
      </c>
      <c r="I410">
        <v>9</v>
      </c>
      <c r="J410">
        <v>-4</v>
      </c>
      <c r="K410">
        <v>4</v>
      </c>
      <c r="L410">
        <v>11</v>
      </c>
      <c r="M410">
        <v>-50</v>
      </c>
      <c r="N410">
        <v>17</v>
      </c>
      <c r="O410">
        <v>0</v>
      </c>
      <c r="P410">
        <v>0</v>
      </c>
      <c r="Q410">
        <v>43</v>
      </c>
      <c r="R410">
        <v>49</v>
      </c>
      <c r="S410">
        <v>8.9999999999999993E-3</v>
      </c>
      <c r="T410">
        <v>0</v>
      </c>
      <c r="U410" s="4">
        <v>7.6089400749999783</v>
      </c>
      <c r="V410" s="4">
        <v>34.295000000000002</v>
      </c>
      <c r="W410" s="3">
        <f>VLOOKUP(log[[#This Row],[fanRaw (%) dimmer]],[1]DATA!$I$4:$CA$94,(log[[#This Row],[WindU (V)]])*10+2,FALSE)</f>
        <v>0</v>
      </c>
      <c r="X410" s="5">
        <f>VLOOKUP(log[[#This Row],[SolarRef (%)]],[2]Blad2!G$2:EC$102,log[[#This Row],[SolarU (V)]]*10+7,FALSE)</f>
        <v>0</v>
      </c>
      <c r="Y410" s="5">
        <f>log[[#This Row],[gridU (V)]]*log[[#This Row],[SolarU (V)]]</f>
        <v>22</v>
      </c>
    </row>
    <row r="411" spans="1:25" x14ac:dyDescent="0.3">
      <c r="A411">
        <v>0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I411">
        <v>9</v>
      </c>
      <c r="J411">
        <v>0</v>
      </c>
      <c r="K411">
        <v>4</v>
      </c>
      <c r="L411">
        <v>11</v>
      </c>
      <c r="M411">
        <v>-50</v>
      </c>
      <c r="N411">
        <v>17</v>
      </c>
      <c r="O411">
        <v>0</v>
      </c>
      <c r="P411">
        <v>0</v>
      </c>
      <c r="Q411">
        <v>45</v>
      </c>
      <c r="R411">
        <v>49</v>
      </c>
      <c r="S411">
        <v>8.9999999999999993E-3</v>
      </c>
      <c r="T411">
        <v>0</v>
      </c>
      <c r="U411" s="4">
        <v>7.9908866399999852</v>
      </c>
      <c r="V411" s="4">
        <v>35.896000000000001</v>
      </c>
      <c r="W411" s="3">
        <f>VLOOKUP(log[[#This Row],[fanRaw (%) dimmer]],[1]DATA!$I$4:$CA$94,(log[[#This Row],[WindU (V)]])*10+2,FALSE)</f>
        <v>0</v>
      </c>
      <c r="X411" s="5">
        <f>VLOOKUP(log[[#This Row],[SolarRef (%)]],[2]Blad2!G$2:EC$102,log[[#This Row],[SolarU (V)]]*10+7,FALSE)</f>
        <v>0</v>
      </c>
      <c r="Y411" s="5">
        <f>log[[#This Row],[gridU (V)]]*log[[#This Row],[SolarU (V)]]</f>
        <v>22</v>
      </c>
    </row>
    <row r="412" spans="1:25" x14ac:dyDescent="0.3">
      <c r="A412">
        <v>0</v>
      </c>
      <c r="B412">
        <v>0</v>
      </c>
      <c r="C412">
        <v>0</v>
      </c>
      <c r="D412">
        <v>2</v>
      </c>
      <c r="E412">
        <v>2</v>
      </c>
      <c r="F412">
        <v>0</v>
      </c>
      <c r="G412">
        <v>0</v>
      </c>
      <c r="H412">
        <v>0</v>
      </c>
      <c r="I412">
        <v>9</v>
      </c>
      <c r="J412">
        <v>0</v>
      </c>
      <c r="K412">
        <v>4</v>
      </c>
      <c r="L412">
        <v>11</v>
      </c>
      <c r="M412">
        <v>-50</v>
      </c>
      <c r="N412">
        <v>17</v>
      </c>
      <c r="O412">
        <v>0</v>
      </c>
      <c r="P412">
        <v>0</v>
      </c>
      <c r="Q412">
        <v>45</v>
      </c>
      <c r="R412">
        <v>49</v>
      </c>
      <c r="S412">
        <v>8.9999999999999993E-3</v>
      </c>
      <c r="T412">
        <v>0</v>
      </c>
      <c r="U412" s="4">
        <v>7.9321256299999874</v>
      </c>
      <c r="V412" s="4">
        <v>36.094999999999999</v>
      </c>
      <c r="W412" s="3">
        <f>VLOOKUP(log[[#This Row],[fanRaw (%) dimmer]],[1]DATA!$I$4:$CA$94,(log[[#This Row],[WindU (V)]])*10+2,FALSE)</f>
        <v>0</v>
      </c>
      <c r="X412" s="5">
        <f>VLOOKUP(log[[#This Row],[SolarRef (%)]],[2]Blad2!G$2:EC$102,log[[#This Row],[SolarU (V)]]*10+7,FALSE)</f>
        <v>0</v>
      </c>
      <c r="Y412" s="5">
        <f>log[[#This Row],[gridU (V)]]*log[[#This Row],[SolarU (V)]]</f>
        <v>22</v>
      </c>
    </row>
    <row r="413" spans="1:25" x14ac:dyDescent="0.3">
      <c r="A413">
        <v>0</v>
      </c>
      <c r="B413">
        <v>0</v>
      </c>
      <c r="C413">
        <v>0</v>
      </c>
      <c r="D413">
        <v>2</v>
      </c>
      <c r="E413">
        <v>6</v>
      </c>
      <c r="F413">
        <v>0</v>
      </c>
      <c r="G413">
        <v>0</v>
      </c>
      <c r="H413">
        <v>0</v>
      </c>
      <c r="I413">
        <v>9</v>
      </c>
      <c r="J413">
        <v>-1</v>
      </c>
      <c r="K413">
        <v>4</v>
      </c>
      <c r="L413">
        <v>11</v>
      </c>
      <c r="M413">
        <v>-50</v>
      </c>
      <c r="N413">
        <v>16</v>
      </c>
      <c r="O413">
        <v>0</v>
      </c>
      <c r="P413">
        <v>0</v>
      </c>
      <c r="Q413">
        <v>44</v>
      </c>
      <c r="R413">
        <v>48</v>
      </c>
      <c r="S413">
        <v>8.9999999999999993E-3</v>
      </c>
      <c r="T413">
        <v>0</v>
      </c>
      <c r="U413" s="4">
        <v>7.6089400749999783</v>
      </c>
      <c r="V413" s="4">
        <v>40.497</v>
      </c>
      <c r="W413" s="3">
        <f>VLOOKUP(log[[#This Row],[fanRaw (%) dimmer]],[1]DATA!$I$4:$CA$94,(log[[#This Row],[WindU (V)]])*10+2,FALSE)</f>
        <v>0</v>
      </c>
      <c r="X413" s="5">
        <f>VLOOKUP(log[[#This Row],[SolarRef (%)]],[2]Blad2!G$2:EC$102,log[[#This Row],[SolarU (V)]]*10+7,FALSE)</f>
        <v>0</v>
      </c>
      <c r="Y413" s="5">
        <f>log[[#This Row],[gridU (V)]]*log[[#This Row],[SolarU (V)]]</f>
        <v>22</v>
      </c>
    </row>
    <row r="414" spans="1:25" x14ac:dyDescent="0.3">
      <c r="A414">
        <v>0</v>
      </c>
      <c r="B414">
        <v>0</v>
      </c>
      <c r="C414">
        <v>0</v>
      </c>
      <c r="D414">
        <v>2</v>
      </c>
      <c r="E414">
        <v>6</v>
      </c>
      <c r="F414">
        <v>0</v>
      </c>
      <c r="G414">
        <v>0</v>
      </c>
      <c r="H414">
        <v>0</v>
      </c>
      <c r="I414">
        <v>9</v>
      </c>
      <c r="J414">
        <v>-1</v>
      </c>
      <c r="K414">
        <v>4</v>
      </c>
      <c r="L414">
        <v>11</v>
      </c>
      <c r="M414">
        <v>-50</v>
      </c>
      <c r="N414">
        <v>16</v>
      </c>
      <c r="O414">
        <v>0</v>
      </c>
      <c r="P414">
        <v>0</v>
      </c>
      <c r="Q414">
        <v>44</v>
      </c>
      <c r="R414">
        <v>48</v>
      </c>
      <c r="S414">
        <v>8.9999999999999993E-3</v>
      </c>
      <c r="T414">
        <v>0</v>
      </c>
      <c r="U414" s="4">
        <v>7.6383205799999701</v>
      </c>
      <c r="V414" s="4">
        <v>40.695</v>
      </c>
      <c r="W414" s="3">
        <f>VLOOKUP(log[[#This Row],[fanRaw (%) dimmer]],[1]DATA!$I$4:$CA$94,(log[[#This Row],[WindU (V)]])*10+2,FALSE)</f>
        <v>0</v>
      </c>
      <c r="X414" s="5">
        <f>VLOOKUP(log[[#This Row],[SolarRef (%)]],[2]Blad2!G$2:EC$102,log[[#This Row],[SolarU (V)]]*10+7,FALSE)</f>
        <v>0</v>
      </c>
      <c r="Y414" s="5">
        <f>log[[#This Row],[gridU (V)]]*log[[#This Row],[SolarU (V)]]</f>
        <v>22</v>
      </c>
    </row>
    <row r="415" spans="1:25" x14ac:dyDescent="0.3">
      <c r="A415">
        <v>0</v>
      </c>
      <c r="B415">
        <v>0</v>
      </c>
      <c r="C415">
        <v>0</v>
      </c>
      <c r="D415">
        <v>2</v>
      </c>
      <c r="E415">
        <v>7</v>
      </c>
      <c r="F415">
        <v>0</v>
      </c>
      <c r="G415">
        <v>0</v>
      </c>
      <c r="H415">
        <v>0</v>
      </c>
      <c r="I415">
        <v>9</v>
      </c>
      <c r="J415">
        <v>1</v>
      </c>
      <c r="K415">
        <v>4</v>
      </c>
      <c r="L415">
        <v>11</v>
      </c>
      <c r="M415">
        <v>-50</v>
      </c>
      <c r="N415">
        <v>16</v>
      </c>
      <c r="O415">
        <v>0</v>
      </c>
      <c r="P415">
        <v>0</v>
      </c>
      <c r="Q415">
        <v>40</v>
      </c>
      <c r="R415">
        <v>48</v>
      </c>
      <c r="S415">
        <v>8.9999999999999993E-3</v>
      </c>
      <c r="T415">
        <v>0</v>
      </c>
      <c r="U415" s="4">
        <v>7.5501790649999805</v>
      </c>
      <c r="V415" s="4">
        <v>42.695999999999998</v>
      </c>
      <c r="W415" s="3">
        <f>VLOOKUP(log[[#This Row],[fanRaw (%) dimmer]],[1]DATA!$I$4:$CA$94,(log[[#This Row],[WindU (V)]])*10+2,FALSE)</f>
        <v>0</v>
      </c>
      <c r="X415" s="5">
        <f>VLOOKUP(log[[#This Row],[SolarRef (%)]],[2]Blad2!G$2:EC$102,log[[#This Row],[SolarU (V)]]*10+7,FALSE)</f>
        <v>0</v>
      </c>
      <c r="Y415" s="5">
        <f>log[[#This Row],[gridU (V)]]*log[[#This Row],[SolarU (V)]]</f>
        <v>22</v>
      </c>
    </row>
    <row r="416" spans="1:25" x14ac:dyDescent="0.3">
      <c r="A416">
        <v>0</v>
      </c>
      <c r="B416">
        <v>0</v>
      </c>
      <c r="C416">
        <v>0</v>
      </c>
      <c r="D416">
        <v>2</v>
      </c>
      <c r="E416">
        <v>7</v>
      </c>
      <c r="F416">
        <v>0</v>
      </c>
      <c r="G416">
        <v>0</v>
      </c>
      <c r="H416">
        <v>0</v>
      </c>
      <c r="I416">
        <v>9</v>
      </c>
      <c r="J416">
        <v>1</v>
      </c>
      <c r="K416">
        <v>4</v>
      </c>
      <c r="L416">
        <v>11</v>
      </c>
      <c r="M416">
        <v>-50</v>
      </c>
      <c r="N416">
        <v>16</v>
      </c>
      <c r="O416">
        <v>0</v>
      </c>
      <c r="P416">
        <v>0</v>
      </c>
      <c r="Q416">
        <v>40</v>
      </c>
      <c r="R416">
        <v>48</v>
      </c>
      <c r="S416">
        <v>8.9999999999999993E-3</v>
      </c>
      <c r="T416">
        <v>0</v>
      </c>
      <c r="U416" s="4">
        <v>7.5501790649999805</v>
      </c>
      <c r="V416" s="4">
        <v>42.895000000000003</v>
      </c>
      <c r="W416" s="3">
        <f>VLOOKUP(log[[#This Row],[fanRaw (%) dimmer]],[1]DATA!$I$4:$CA$94,(log[[#This Row],[WindU (V)]])*10+2,FALSE)</f>
        <v>0</v>
      </c>
      <c r="X416" s="5">
        <f>VLOOKUP(log[[#This Row],[SolarRef (%)]],[2]Blad2!G$2:EC$102,log[[#This Row],[SolarU (V)]]*10+7,FALSE)</f>
        <v>0</v>
      </c>
      <c r="Y416" s="5">
        <f>log[[#This Row],[gridU (V)]]*log[[#This Row],[SolarU (V)]]</f>
        <v>22</v>
      </c>
    </row>
    <row r="417" spans="1:25" x14ac:dyDescent="0.3">
      <c r="A417">
        <v>0</v>
      </c>
      <c r="B417">
        <v>0</v>
      </c>
      <c r="C417">
        <v>0</v>
      </c>
      <c r="D417">
        <v>2</v>
      </c>
      <c r="E417">
        <v>2</v>
      </c>
      <c r="F417">
        <v>0</v>
      </c>
      <c r="G417">
        <v>0</v>
      </c>
      <c r="H417">
        <v>0</v>
      </c>
      <c r="I417">
        <v>9</v>
      </c>
      <c r="J417">
        <v>-1</v>
      </c>
      <c r="K417">
        <v>4</v>
      </c>
      <c r="L417">
        <v>11</v>
      </c>
      <c r="M417">
        <v>-50</v>
      </c>
      <c r="N417">
        <v>16</v>
      </c>
      <c r="O417">
        <v>0</v>
      </c>
      <c r="P417">
        <v>0</v>
      </c>
      <c r="Q417">
        <v>41</v>
      </c>
      <c r="R417">
        <v>47</v>
      </c>
      <c r="S417">
        <v>8.9999999999999993E-3</v>
      </c>
      <c r="T417">
        <v>0</v>
      </c>
      <c r="U417" s="4">
        <v>7.7558425999999798</v>
      </c>
      <c r="V417" s="4">
        <v>46.496000000000002</v>
      </c>
      <c r="W417" s="3">
        <f>VLOOKUP(log[[#This Row],[fanRaw (%) dimmer]],[1]DATA!$I$4:$CA$94,(log[[#This Row],[WindU (V)]])*10+2,FALSE)</f>
        <v>0</v>
      </c>
      <c r="X417" s="5">
        <f>VLOOKUP(log[[#This Row],[SolarRef (%)]],[2]Blad2!G$2:EC$102,log[[#This Row],[SolarU (V)]]*10+7,FALSE)</f>
        <v>0</v>
      </c>
      <c r="Y417" s="5">
        <f>log[[#This Row],[gridU (V)]]*log[[#This Row],[SolarU (V)]]</f>
        <v>22</v>
      </c>
    </row>
    <row r="418" spans="1:25" x14ac:dyDescent="0.3">
      <c r="A418">
        <v>0</v>
      </c>
      <c r="B418">
        <v>0</v>
      </c>
      <c r="C418">
        <v>0</v>
      </c>
      <c r="D418">
        <v>2</v>
      </c>
      <c r="E418">
        <v>2</v>
      </c>
      <c r="F418">
        <v>0</v>
      </c>
      <c r="G418">
        <v>0</v>
      </c>
      <c r="H418">
        <v>0</v>
      </c>
      <c r="I418">
        <v>9</v>
      </c>
      <c r="J418">
        <v>-1</v>
      </c>
      <c r="K418">
        <v>4</v>
      </c>
      <c r="L418">
        <v>11</v>
      </c>
      <c r="M418">
        <v>-50</v>
      </c>
      <c r="N418">
        <v>16</v>
      </c>
      <c r="O418">
        <v>0</v>
      </c>
      <c r="P418">
        <v>0</v>
      </c>
      <c r="Q418">
        <v>41</v>
      </c>
      <c r="R418">
        <v>47</v>
      </c>
      <c r="S418">
        <v>8.9999999999999993E-3</v>
      </c>
      <c r="T418">
        <v>0</v>
      </c>
      <c r="U418" s="4">
        <v>7.726462094999988</v>
      </c>
      <c r="V418" s="4">
        <v>46.695</v>
      </c>
      <c r="W418" s="3">
        <f>VLOOKUP(log[[#This Row],[fanRaw (%) dimmer]],[1]DATA!$I$4:$CA$94,(log[[#This Row],[WindU (V)]])*10+2,FALSE)</f>
        <v>0</v>
      </c>
      <c r="X418" s="5">
        <f>VLOOKUP(log[[#This Row],[SolarRef (%)]],[2]Blad2!G$2:EC$102,log[[#This Row],[SolarU (V)]]*10+7,FALSE)</f>
        <v>0</v>
      </c>
      <c r="Y418" s="5">
        <f>log[[#This Row],[gridU (V)]]*log[[#This Row],[SolarU (V)]]</f>
        <v>22</v>
      </c>
    </row>
    <row r="419" spans="1:25" x14ac:dyDescent="0.3">
      <c r="A419">
        <v>0</v>
      </c>
      <c r="B419">
        <v>0</v>
      </c>
      <c r="C419">
        <v>0</v>
      </c>
      <c r="D419">
        <v>2</v>
      </c>
      <c r="E419">
        <v>3</v>
      </c>
      <c r="F419">
        <v>0</v>
      </c>
      <c r="G419">
        <v>0</v>
      </c>
      <c r="H419">
        <v>0</v>
      </c>
      <c r="I419">
        <v>9</v>
      </c>
      <c r="J419">
        <v>-2</v>
      </c>
      <c r="K419">
        <v>4</v>
      </c>
      <c r="L419">
        <v>11</v>
      </c>
      <c r="M419">
        <v>-50</v>
      </c>
      <c r="N419">
        <v>17</v>
      </c>
      <c r="O419">
        <v>0</v>
      </c>
      <c r="P419">
        <v>0</v>
      </c>
      <c r="Q419">
        <v>39</v>
      </c>
      <c r="R419">
        <v>49</v>
      </c>
      <c r="S419">
        <v>8.9999999999999993E-3</v>
      </c>
      <c r="T419">
        <v>0</v>
      </c>
      <c r="U419" s="4">
        <v>7.697081589999982</v>
      </c>
      <c r="V419" s="4">
        <v>52.896000000000001</v>
      </c>
      <c r="W419" s="3">
        <f>VLOOKUP(log[[#This Row],[fanRaw (%) dimmer]],[1]DATA!$I$4:$CA$94,(log[[#This Row],[WindU (V)]])*10+2,FALSE)</f>
        <v>0</v>
      </c>
      <c r="X419" s="5">
        <f>VLOOKUP(log[[#This Row],[SolarRef (%)]],[2]Blad2!G$2:EC$102,log[[#This Row],[SolarU (V)]]*10+7,FALSE)</f>
        <v>0</v>
      </c>
      <c r="Y419" s="5">
        <f>log[[#This Row],[gridU (V)]]*log[[#This Row],[SolarU (V)]]</f>
        <v>22</v>
      </c>
    </row>
    <row r="420" spans="1:25" x14ac:dyDescent="0.3">
      <c r="A420">
        <v>0</v>
      </c>
      <c r="B420">
        <v>0</v>
      </c>
      <c r="C420">
        <v>0</v>
      </c>
      <c r="D420">
        <v>2</v>
      </c>
      <c r="E420">
        <v>3</v>
      </c>
      <c r="F420">
        <v>0</v>
      </c>
      <c r="G420">
        <v>0</v>
      </c>
      <c r="H420">
        <v>0</v>
      </c>
      <c r="I420">
        <v>9</v>
      </c>
      <c r="J420">
        <v>-2</v>
      </c>
      <c r="K420">
        <v>4</v>
      </c>
      <c r="L420">
        <v>11</v>
      </c>
      <c r="M420">
        <v>-50</v>
      </c>
      <c r="N420">
        <v>17</v>
      </c>
      <c r="O420">
        <v>0</v>
      </c>
      <c r="P420">
        <v>0</v>
      </c>
      <c r="Q420">
        <v>39</v>
      </c>
      <c r="R420">
        <v>49</v>
      </c>
      <c r="S420">
        <v>8.9999999999999993E-3</v>
      </c>
      <c r="T420">
        <v>0</v>
      </c>
      <c r="U420" s="4">
        <v>7.7558425999999798</v>
      </c>
      <c r="V420" s="4">
        <v>53.095999999999997</v>
      </c>
      <c r="W420" s="3">
        <f>VLOOKUP(log[[#This Row],[fanRaw (%) dimmer]],[1]DATA!$I$4:$CA$94,(log[[#This Row],[WindU (V)]])*10+2,FALSE)</f>
        <v>0</v>
      </c>
      <c r="X420" s="5">
        <f>VLOOKUP(log[[#This Row],[SolarRef (%)]],[2]Blad2!G$2:EC$102,log[[#This Row],[SolarU (V)]]*10+7,FALSE)</f>
        <v>0</v>
      </c>
      <c r="Y420" s="5">
        <f>log[[#This Row],[gridU (V)]]*log[[#This Row],[SolarU (V)]]</f>
        <v>22</v>
      </c>
    </row>
    <row r="421" spans="1:25" x14ac:dyDescent="0.3">
      <c r="A421">
        <v>0</v>
      </c>
      <c r="B421">
        <v>0</v>
      </c>
      <c r="C421">
        <v>0</v>
      </c>
      <c r="D421">
        <v>2</v>
      </c>
      <c r="E421">
        <v>9</v>
      </c>
      <c r="F421">
        <v>0</v>
      </c>
      <c r="G421">
        <v>0</v>
      </c>
      <c r="H421">
        <v>0</v>
      </c>
      <c r="I421">
        <v>9</v>
      </c>
      <c r="J421">
        <v>1</v>
      </c>
      <c r="K421">
        <v>4</v>
      </c>
      <c r="L421">
        <v>11</v>
      </c>
      <c r="M421">
        <v>-50</v>
      </c>
      <c r="N421">
        <v>17</v>
      </c>
      <c r="O421">
        <v>0</v>
      </c>
      <c r="P421">
        <v>0</v>
      </c>
      <c r="Q421">
        <v>41</v>
      </c>
      <c r="R421">
        <v>48</v>
      </c>
      <c r="S421">
        <v>8.9999999999999993E-3</v>
      </c>
      <c r="T421">
        <v>0</v>
      </c>
      <c r="U421" s="4">
        <v>7.3738960349999729</v>
      </c>
      <c r="V421" s="4">
        <v>62.496000000000002</v>
      </c>
      <c r="W421" s="3">
        <f>VLOOKUP(log[[#This Row],[fanRaw (%) dimmer]],[1]DATA!$I$4:$CA$94,(log[[#This Row],[WindU (V)]])*10+2,FALSE)</f>
        <v>0</v>
      </c>
      <c r="X421" s="5">
        <f>VLOOKUP(log[[#This Row],[SolarRef (%)]],[2]Blad2!G$2:EC$102,log[[#This Row],[SolarU (V)]]*10+7,FALSE)</f>
        <v>0</v>
      </c>
      <c r="Y421" s="5">
        <f>log[[#This Row],[gridU (V)]]*log[[#This Row],[SolarU (V)]]</f>
        <v>22</v>
      </c>
    </row>
    <row r="422" spans="1:25" x14ac:dyDescent="0.3">
      <c r="A422">
        <v>0</v>
      </c>
      <c r="B422">
        <v>0</v>
      </c>
      <c r="C422">
        <v>0</v>
      </c>
      <c r="D422">
        <v>2</v>
      </c>
      <c r="E422">
        <v>9</v>
      </c>
      <c r="F422">
        <v>0</v>
      </c>
      <c r="G422">
        <v>0</v>
      </c>
      <c r="H422">
        <v>0</v>
      </c>
      <c r="I422">
        <v>9</v>
      </c>
      <c r="J422">
        <v>1</v>
      </c>
      <c r="K422">
        <v>4</v>
      </c>
      <c r="L422">
        <v>11</v>
      </c>
      <c r="M422">
        <v>-50</v>
      </c>
      <c r="N422">
        <v>17</v>
      </c>
      <c r="O422">
        <v>0</v>
      </c>
      <c r="P422">
        <v>0</v>
      </c>
      <c r="Q422">
        <v>41</v>
      </c>
      <c r="R422">
        <v>48</v>
      </c>
      <c r="S422">
        <v>8.9999999999999993E-3</v>
      </c>
      <c r="T422">
        <v>0</v>
      </c>
      <c r="U422" s="4">
        <v>7.3445155299999811</v>
      </c>
      <c r="V422" s="4">
        <v>62.695999999999998</v>
      </c>
      <c r="W422" s="3">
        <f>VLOOKUP(log[[#This Row],[fanRaw (%) dimmer]],[1]DATA!$I$4:$CA$94,(log[[#This Row],[WindU (V)]])*10+2,FALSE)</f>
        <v>0</v>
      </c>
      <c r="X422" s="5">
        <f>VLOOKUP(log[[#This Row],[SolarRef (%)]],[2]Blad2!G$2:EC$102,log[[#This Row],[SolarU (V)]]*10+7,FALSE)</f>
        <v>0</v>
      </c>
      <c r="Y422" s="5">
        <f>log[[#This Row],[gridU (V)]]*log[[#This Row],[SolarU (V)]]</f>
        <v>22</v>
      </c>
    </row>
    <row r="423" spans="1:25" x14ac:dyDescent="0.3">
      <c r="A423">
        <v>0</v>
      </c>
      <c r="B423">
        <v>0</v>
      </c>
      <c r="C423">
        <v>0</v>
      </c>
      <c r="D423">
        <v>2</v>
      </c>
      <c r="E423">
        <v>9</v>
      </c>
      <c r="F423">
        <v>0</v>
      </c>
      <c r="G423">
        <v>0</v>
      </c>
      <c r="H423">
        <v>0</v>
      </c>
      <c r="I423">
        <v>9</v>
      </c>
      <c r="J423">
        <v>1</v>
      </c>
      <c r="K423">
        <v>4</v>
      </c>
      <c r="L423">
        <v>11</v>
      </c>
      <c r="M423">
        <v>-50</v>
      </c>
      <c r="N423">
        <v>17</v>
      </c>
      <c r="O423">
        <v>0</v>
      </c>
      <c r="P423">
        <v>0</v>
      </c>
      <c r="Q423">
        <v>41</v>
      </c>
      <c r="R423">
        <v>48</v>
      </c>
      <c r="S423">
        <v>8.9999999999999993E-3</v>
      </c>
      <c r="T423">
        <v>0</v>
      </c>
      <c r="U423" s="4">
        <v>7.3445155299999811</v>
      </c>
      <c r="V423" s="4">
        <v>62.895000000000003</v>
      </c>
      <c r="W423" s="3">
        <f>VLOOKUP(log[[#This Row],[fanRaw (%) dimmer]],[1]DATA!$I$4:$CA$94,(log[[#This Row],[WindU (V)]])*10+2,FALSE)</f>
        <v>0</v>
      </c>
      <c r="X423" s="5">
        <f>VLOOKUP(log[[#This Row],[SolarRef (%)]],[2]Blad2!G$2:EC$102,log[[#This Row],[SolarU (V)]]*10+7,FALSE)</f>
        <v>0</v>
      </c>
      <c r="Y423" s="5">
        <f>log[[#This Row],[gridU (V)]]*log[[#This Row],[SolarU (V)]]</f>
        <v>22</v>
      </c>
    </row>
    <row r="424" spans="1:25" x14ac:dyDescent="0.3">
      <c r="A424">
        <v>0</v>
      </c>
      <c r="B424">
        <v>0</v>
      </c>
      <c r="C424">
        <v>0</v>
      </c>
      <c r="D424">
        <v>2</v>
      </c>
      <c r="E424">
        <v>5</v>
      </c>
      <c r="F424">
        <v>0</v>
      </c>
      <c r="G424">
        <v>0</v>
      </c>
      <c r="H424">
        <v>0</v>
      </c>
      <c r="I424">
        <v>9</v>
      </c>
      <c r="J424">
        <v>-3</v>
      </c>
      <c r="K424">
        <v>4</v>
      </c>
      <c r="L424">
        <v>11</v>
      </c>
      <c r="M424">
        <v>-50</v>
      </c>
      <c r="N424">
        <v>18</v>
      </c>
      <c r="O424">
        <v>0</v>
      </c>
      <c r="P424">
        <v>0</v>
      </c>
      <c r="Q424">
        <v>44</v>
      </c>
      <c r="R424">
        <v>49</v>
      </c>
      <c r="S424">
        <v>8.9999999999999993E-3</v>
      </c>
      <c r="T424">
        <v>0</v>
      </c>
      <c r="U424" s="4">
        <v>7.6089400749999783</v>
      </c>
      <c r="V424" s="4">
        <v>76.495999999999995</v>
      </c>
      <c r="W424" s="3">
        <f>VLOOKUP(log[[#This Row],[fanRaw (%) dimmer]],[1]DATA!$I$4:$CA$94,(log[[#This Row],[WindU (V)]])*10+2,FALSE)</f>
        <v>0</v>
      </c>
      <c r="X424" s="5">
        <f>VLOOKUP(log[[#This Row],[SolarRef (%)]],[2]Blad2!G$2:EC$102,log[[#This Row],[SolarU (V)]]*10+7,FALSE)</f>
        <v>0</v>
      </c>
      <c r="Y424" s="5">
        <f>log[[#This Row],[gridU (V)]]*log[[#This Row],[SolarU (V)]]</f>
        <v>22</v>
      </c>
    </row>
    <row r="425" spans="1:25" x14ac:dyDescent="0.3">
      <c r="A425">
        <v>0</v>
      </c>
      <c r="B425">
        <v>0</v>
      </c>
      <c r="C425">
        <v>0</v>
      </c>
      <c r="D425">
        <v>2</v>
      </c>
      <c r="E425">
        <v>5</v>
      </c>
      <c r="F425">
        <v>0</v>
      </c>
      <c r="G425">
        <v>0</v>
      </c>
      <c r="H425">
        <v>0</v>
      </c>
      <c r="I425">
        <v>9</v>
      </c>
      <c r="J425">
        <v>-3</v>
      </c>
      <c r="K425">
        <v>4</v>
      </c>
      <c r="L425">
        <v>11</v>
      </c>
      <c r="M425">
        <v>-50</v>
      </c>
      <c r="N425">
        <v>18</v>
      </c>
      <c r="O425">
        <v>0</v>
      </c>
      <c r="P425">
        <v>0</v>
      </c>
      <c r="Q425">
        <v>44</v>
      </c>
      <c r="R425">
        <v>49</v>
      </c>
      <c r="S425">
        <v>8.9999999999999993E-3</v>
      </c>
      <c r="T425">
        <v>0</v>
      </c>
      <c r="U425" s="4">
        <v>7.6089400749999783</v>
      </c>
      <c r="V425" s="4">
        <v>76.694999999999993</v>
      </c>
      <c r="W425" s="3">
        <f>VLOOKUP(log[[#This Row],[fanRaw (%) dimmer]],[1]DATA!$I$4:$CA$94,(log[[#This Row],[WindU (V)]])*10+2,FALSE)</f>
        <v>0</v>
      </c>
      <c r="X425" s="5">
        <f>VLOOKUP(log[[#This Row],[SolarRef (%)]],[2]Blad2!G$2:EC$102,log[[#This Row],[SolarU (V)]]*10+7,FALSE)</f>
        <v>0</v>
      </c>
      <c r="Y425" s="5">
        <f>log[[#This Row],[gridU (V)]]*log[[#This Row],[SolarU (V)]]</f>
        <v>22</v>
      </c>
    </row>
    <row r="426" spans="1:25" x14ac:dyDescent="0.3">
      <c r="A426">
        <v>0</v>
      </c>
      <c r="B426">
        <v>0</v>
      </c>
      <c r="C426">
        <v>0</v>
      </c>
      <c r="D426">
        <v>2</v>
      </c>
      <c r="E426">
        <v>5</v>
      </c>
      <c r="F426">
        <v>0</v>
      </c>
      <c r="G426">
        <v>0</v>
      </c>
      <c r="H426">
        <v>0</v>
      </c>
      <c r="I426">
        <v>9</v>
      </c>
      <c r="J426">
        <v>-3</v>
      </c>
      <c r="K426">
        <v>4</v>
      </c>
      <c r="L426">
        <v>11</v>
      </c>
      <c r="M426">
        <v>-50</v>
      </c>
      <c r="N426">
        <v>18</v>
      </c>
      <c r="O426">
        <v>0</v>
      </c>
      <c r="P426">
        <v>0</v>
      </c>
      <c r="Q426">
        <v>44</v>
      </c>
      <c r="R426">
        <v>49</v>
      </c>
      <c r="S426">
        <v>8.9999999999999993E-3</v>
      </c>
      <c r="T426">
        <v>0</v>
      </c>
      <c r="U426" s="4">
        <v>7.6089400749999783</v>
      </c>
      <c r="V426" s="4">
        <v>76.896000000000001</v>
      </c>
      <c r="W426" s="3">
        <f>VLOOKUP(log[[#This Row],[fanRaw (%) dimmer]],[1]DATA!$I$4:$CA$94,(log[[#This Row],[WindU (V)]])*10+2,FALSE)</f>
        <v>0</v>
      </c>
      <c r="X426" s="5">
        <f>VLOOKUP(log[[#This Row],[SolarRef (%)]],[2]Blad2!G$2:EC$102,log[[#This Row],[SolarU (V)]]*10+7,FALSE)</f>
        <v>0</v>
      </c>
      <c r="Y426" s="5">
        <f>log[[#This Row],[gridU (V)]]*log[[#This Row],[SolarU (V)]]</f>
        <v>22</v>
      </c>
    </row>
    <row r="427" spans="1:25" x14ac:dyDescent="0.3">
      <c r="A427">
        <v>0</v>
      </c>
      <c r="B427">
        <v>0</v>
      </c>
      <c r="C427">
        <v>0</v>
      </c>
      <c r="D427">
        <v>2</v>
      </c>
      <c r="E427">
        <v>6</v>
      </c>
      <c r="F427">
        <v>0</v>
      </c>
      <c r="G427">
        <v>0</v>
      </c>
      <c r="H427">
        <v>0</v>
      </c>
      <c r="I427">
        <v>9</v>
      </c>
      <c r="J427">
        <v>2</v>
      </c>
      <c r="K427">
        <v>4</v>
      </c>
      <c r="L427">
        <v>11</v>
      </c>
      <c r="M427">
        <v>-50</v>
      </c>
      <c r="N427">
        <v>17</v>
      </c>
      <c r="O427">
        <v>0</v>
      </c>
      <c r="P427">
        <v>0</v>
      </c>
      <c r="Q427">
        <v>42</v>
      </c>
      <c r="R427">
        <v>48</v>
      </c>
      <c r="S427">
        <v>8.9999999999999993E-3</v>
      </c>
      <c r="T427">
        <v>0</v>
      </c>
      <c r="U427" s="4">
        <v>7.697081589999982</v>
      </c>
      <c r="V427" s="4">
        <v>79.896000000000001</v>
      </c>
      <c r="W427" s="3">
        <f>VLOOKUP(log[[#This Row],[fanRaw (%) dimmer]],[1]DATA!$I$4:$CA$94,(log[[#This Row],[WindU (V)]])*10+2,FALSE)</f>
        <v>0</v>
      </c>
      <c r="X427" s="5">
        <f>VLOOKUP(log[[#This Row],[SolarRef (%)]],[2]Blad2!G$2:EC$102,log[[#This Row],[SolarU (V)]]*10+7,FALSE)</f>
        <v>0</v>
      </c>
      <c r="Y427" s="5">
        <f>log[[#This Row],[gridU (V)]]*log[[#This Row],[SolarU (V)]]</f>
        <v>22</v>
      </c>
    </row>
    <row r="428" spans="1:25" x14ac:dyDescent="0.3">
      <c r="A428">
        <v>0</v>
      </c>
      <c r="B428">
        <v>0</v>
      </c>
      <c r="C428">
        <v>0</v>
      </c>
      <c r="D428">
        <v>2</v>
      </c>
      <c r="E428">
        <v>6</v>
      </c>
      <c r="F428">
        <v>0</v>
      </c>
      <c r="G428">
        <v>0</v>
      </c>
      <c r="H428">
        <v>0</v>
      </c>
      <c r="I428">
        <v>9</v>
      </c>
      <c r="J428">
        <v>2</v>
      </c>
      <c r="K428">
        <v>4</v>
      </c>
      <c r="L428">
        <v>11</v>
      </c>
      <c r="M428">
        <v>-50</v>
      </c>
      <c r="N428">
        <v>17</v>
      </c>
      <c r="O428">
        <v>0</v>
      </c>
      <c r="P428">
        <v>0</v>
      </c>
      <c r="Q428">
        <v>42</v>
      </c>
      <c r="R428">
        <v>48</v>
      </c>
      <c r="S428">
        <v>8.9999999999999993E-3</v>
      </c>
      <c r="T428">
        <v>0</v>
      </c>
      <c r="U428" s="4">
        <v>7.726462094999988</v>
      </c>
      <c r="V428" s="4">
        <v>80.096000000000004</v>
      </c>
      <c r="W428" s="3">
        <f>VLOOKUP(log[[#This Row],[fanRaw (%) dimmer]],[1]DATA!$I$4:$CA$94,(log[[#This Row],[WindU (V)]])*10+2,FALSE)</f>
        <v>0</v>
      </c>
      <c r="X428" s="5">
        <f>VLOOKUP(log[[#This Row],[SolarRef (%)]],[2]Blad2!G$2:EC$102,log[[#This Row],[SolarU (V)]]*10+7,FALSE)</f>
        <v>0</v>
      </c>
      <c r="Y428" s="5">
        <f>log[[#This Row],[gridU (V)]]*log[[#This Row],[SolarU (V)]]</f>
        <v>22</v>
      </c>
    </row>
    <row r="429" spans="1:25" x14ac:dyDescent="0.3">
      <c r="A429">
        <v>0</v>
      </c>
      <c r="B429">
        <v>0</v>
      </c>
      <c r="C429">
        <v>0</v>
      </c>
      <c r="D429">
        <v>2</v>
      </c>
      <c r="E429">
        <v>6</v>
      </c>
      <c r="F429">
        <v>0</v>
      </c>
      <c r="G429">
        <v>0</v>
      </c>
      <c r="H429">
        <v>0</v>
      </c>
      <c r="I429">
        <v>9</v>
      </c>
      <c r="J429">
        <v>2</v>
      </c>
      <c r="K429">
        <v>4</v>
      </c>
      <c r="L429">
        <v>11</v>
      </c>
      <c r="M429">
        <v>-50</v>
      </c>
      <c r="N429">
        <v>17</v>
      </c>
      <c r="O429">
        <v>0</v>
      </c>
      <c r="P429">
        <v>0</v>
      </c>
      <c r="Q429">
        <v>42</v>
      </c>
      <c r="R429">
        <v>48</v>
      </c>
      <c r="S429">
        <v>8.9999999999999993E-3</v>
      </c>
      <c r="T429">
        <v>0</v>
      </c>
      <c r="U429" s="4">
        <v>7.6383205799999701</v>
      </c>
      <c r="V429" s="4">
        <v>80.295000000000002</v>
      </c>
      <c r="W429" s="3">
        <f>VLOOKUP(log[[#This Row],[fanRaw (%) dimmer]],[1]DATA!$I$4:$CA$94,(log[[#This Row],[WindU (V)]])*10+2,FALSE)</f>
        <v>0</v>
      </c>
      <c r="X429" s="5">
        <f>VLOOKUP(log[[#This Row],[SolarRef (%)]],[2]Blad2!G$2:EC$102,log[[#This Row],[SolarU (V)]]*10+7,FALSE)</f>
        <v>0</v>
      </c>
      <c r="Y429" s="5">
        <f>log[[#This Row],[gridU (V)]]*log[[#This Row],[SolarU (V)]]</f>
        <v>22</v>
      </c>
    </row>
    <row r="430" spans="1:25" x14ac:dyDescent="0.3">
      <c r="A430">
        <v>0</v>
      </c>
      <c r="B430">
        <v>0</v>
      </c>
      <c r="C430">
        <v>0</v>
      </c>
      <c r="D430">
        <v>2</v>
      </c>
      <c r="E430">
        <v>9</v>
      </c>
      <c r="F430">
        <v>0</v>
      </c>
      <c r="G430">
        <v>0</v>
      </c>
      <c r="H430">
        <v>0</v>
      </c>
      <c r="I430">
        <v>9</v>
      </c>
      <c r="J430">
        <v>-1</v>
      </c>
      <c r="K430">
        <v>4</v>
      </c>
      <c r="L430">
        <v>11</v>
      </c>
      <c r="M430">
        <v>-50</v>
      </c>
      <c r="N430">
        <v>17</v>
      </c>
      <c r="O430">
        <v>0</v>
      </c>
      <c r="P430">
        <v>0</v>
      </c>
      <c r="Q430">
        <v>46</v>
      </c>
      <c r="R430">
        <v>48</v>
      </c>
      <c r="S430">
        <v>8.9999999999999993E-3</v>
      </c>
      <c r="T430">
        <v>0</v>
      </c>
      <c r="U430" s="4">
        <v>7.5795595699999865</v>
      </c>
      <c r="V430" s="4">
        <v>81.296000000000006</v>
      </c>
      <c r="W430" s="3">
        <f>VLOOKUP(log[[#This Row],[fanRaw (%) dimmer]],[1]DATA!$I$4:$CA$94,(log[[#This Row],[WindU (V)]])*10+2,FALSE)</f>
        <v>0</v>
      </c>
      <c r="X430" s="5">
        <f>VLOOKUP(log[[#This Row],[SolarRef (%)]],[2]Blad2!G$2:EC$102,log[[#This Row],[SolarU (V)]]*10+7,FALSE)</f>
        <v>0</v>
      </c>
      <c r="Y430" s="5">
        <f>log[[#This Row],[gridU (V)]]*log[[#This Row],[SolarU (V)]]</f>
        <v>22</v>
      </c>
    </row>
    <row r="431" spans="1:25" x14ac:dyDescent="0.3">
      <c r="A431">
        <v>0</v>
      </c>
      <c r="B431">
        <v>0</v>
      </c>
      <c r="C431">
        <v>0</v>
      </c>
      <c r="D431">
        <v>2</v>
      </c>
      <c r="E431">
        <v>9</v>
      </c>
      <c r="F431">
        <v>0</v>
      </c>
      <c r="G431">
        <v>0</v>
      </c>
      <c r="H431">
        <v>0</v>
      </c>
      <c r="I431">
        <v>9</v>
      </c>
      <c r="J431">
        <v>-1</v>
      </c>
      <c r="K431">
        <v>4</v>
      </c>
      <c r="L431">
        <v>11</v>
      </c>
      <c r="M431">
        <v>-50</v>
      </c>
      <c r="N431">
        <v>17</v>
      </c>
      <c r="O431">
        <v>0</v>
      </c>
      <c r="P431">
        <v>0</v>
      </c>
      <c r="Q431">
        <v>46</v>
      </c>
      <c r="R431">
        <v>48</v>
      </c>
      <c r="S431">
        <v>8.9999999999999993E-3</v>
      </c>
      <c r="T431">
        <v>0</v>
      </c>
      <c r="U431" s="4">
        <v>7.5795595699999865</v>
      </c>
      <c r="V431" s="4">
        <v>81.495000000000005</v>
      </c>
      <c r="W431" s="3">
        <f>VLOOKUP(log[[#This Row],[fanRaw (%) dimmer]],[1]DATA!$I$4:$CA$94,(log[[#This Row],[WindU (V)]])*10+2,FALSE)</f>
        <v>0</v>
      </c>
      <c r="X431" s="5">
        <f>VLOOKUP(log[[#This Row],[SolarRef (%)]],[2]Blad2!G$2:EC$102,log[[#This Row],[SolarU (V)]]*10+7,FALSE)</f>
        <v>0</v>
      </c>
      <c r="Y431" s="5">
        <f>log[[#This Row],[gridU (V)]]*log[[#This Row],[SolarU (V)]]</f>
        <v>22</v>
      </c>
    </row>
    <row r="432" spans="1:25" x14ac:dyDescent="0.3">
      <c r="A432">
        <v>0</v>
      </c>
      <c r="B432">
        <v>0</v>
      </c>
      <c r="C432">
        <v>0</v>
      </c>
      <c r="D432">
        <v>2</v>
      </c>
      <c r="E432">
        <v>3</v>
      </c>
      <c r="F432">
        <v>0</v>
      </c>
      <c r="G432">
        <v>0</v>
      </c>
      <c r="H432">
        <v>0</v>
      </c>
      <c r="I432">
        <v>9</v>
      </c>
      <c r="J432">
        <v>0</v>
      </c>
      <c r="K432">
        <v>4</v>
      </c>
      <c r="L432">
        <v>11</v>
      </c>
      <c r="M432">
        <v>-50</v>
      </c>
      <c r="N432">
        <v>17</v>
      </c>
      <c r="O432">
        <v>0</v>
      </c>
      <c r="P432">
        <v>0</v>
      </c>
      <c r="Q432">
        <v>46</v>
      </c>
      <c r="R432">
        <v>49</v>
      </c>
      <c r="S432">
        <v>8.9999999999999993E-3</v>
      </c>
      <c r="T432">
        <v>0</v>
      </c>
      <c r="U432" s="4">
        <v>7.9027451249999814</v>
      </c>
      <c r="V432" s="4">
        <v>88.096000000000004</v>
      </c>
      <c r="W432" s="3">
        <f>VLOOKUP(log[[#This Row],[fanRaw (%) dimmer]],[1]DATA!$I$4:$CA$94,(log[[#This Row],[WindU (V)]])*10+2,FALSE)</f>
        <v>0</v>
      </c>
      <c r="X432" s="5">
        <f>VLOOKUP(log[[#This Row],[SolarRef (%)]],[2]Blad2!G$2:EC$102,log[[#This Row],[SolarU (V)]]*10+7,FALSE)</f>
        <v>0</v>
      </c>
      <c r="Y432" s="5">
        <f>log[[#This Row],[gridU (V)]]*log[[#This Row],[SolarU (V)]]</f>
        <v>22</v>
      </c>
    </row>
    <row r="433" spans="1:25" x14ac:dyDescent="0.3">
      <c r="A433">
        <v>0</v>
      </c>
      <c r="B433">
        <v>0</v>
      </c>
      <c r="C433">
        <v>0</v>
      </c>
      <c r="D433">
        <v>2</v>
      </c>
      <c r="E433">
        <v>3</v>
      </c>
      <c r="F433">
        <v>0</v>
      </c>
      <c r="G433">
        <v>0</v>
      </c>
      <c r="H433">
        <v>0</v>
      </c>
      <c r="I433">
        <v>9</v>
      </c>
      <c r="J433">
        <v>0</v>
      </c>
      <c r="K433">
        <v>4</v>
      </c>
      <c r="L433">
        <v>11</v>
      </c>
      <c r="M433">
        <v>-50</v>
      </c>
      <c r="N433">
        <v>17</v>
      </c>
      <c r="O433">
        <v>0</v>
      </c>
      <c r="P433">
        <v>0</v>
      </c>
      <c r="Q433">
        <v>46</v>
      </c>
      <c r="R433">
        <v>49</v>
      </c>
      <c r="S433">
        <v>8.9999999999999993E-3</v>
      </c>
      <c r="T433">
        <v>0</v>
      </c>
      <c r="U433" s="4">
        <v>7.9321256299999874</v>
      </c>
      <c r="V433" s="4">
        <v>88.295000000000002</v>
      </c>
      <c r="W433" s="3">
        <f>VLOOKUP(log[[#This Row],[fanRaw (%) dimmer]],[1]DATA!$I$4:$CA$94,(log[[#This Row],[WindU (V)]])*10+2,FALSE)</f>
        <v>0</v>
      </c>
      <c r="X433" s="5">
        <f>VLOOKUP(log[[#This Row],[SolarRef (%)]],[2]Blad2!G$2:EC$102,log[[#This Row],[SolarU (V)]]*10+7,FALSE)</f>
        <v>0</v>
      </c>
      <c r="Y433" s="5">
        <f>log[[#This Row],[gridU (V)]]*log[[#This Row],[SolarU (V)]]</f>
        <v>22</v>
      </c>
    </row>
    <row r="434" spans="1:25" x14ac:dyDescent="0.3">
      <c r="A434">
        <v>0</v>
      </c>
      <c r="B434">
        <v>0</v>
      </c>
      <c r="C434">
        <v>0</v>
      </c>
      <c r="D434">
        <v>2</v>
      </c>
      <c r="E434">
        <v>5</v>
      </c>
      <c r="F434">
        <v>0</v>
      </c>
      <c r="G434">
        <v>0</v>
      </c>
      <c r="H434">
        <v>0</v>
      </c>
      <c r="I434">
        <v>9</v>
      </c>
      <c r="J434">
        <v>-4</v>
      </c>
      <c r="K434">
        <v>4</v>
      </c>
      <c r="L434">
        <v>11</v>
      </c>
      <c r="M434">
        <v>-50</v>
      </c>
      <c r="N434">
        <v>17</v>
      </c>
      <c r="O434">
        <v>0</v>
      </c>
      <c r="P434">
        <v>0</v>
      </c>
      <c r="Q434">
        <v>45</v>
      </c>
      <c r="R434">
        <v>48</v>
      </c>
      <c r="S434">
        <v>8.9999999999999993E-3</v>
      </c>
      <c r="T434">
        <v>0</v>
      </c>
      <c r="U434" s="4">
        <v>7.6089400749999783</v>
      </c>
      <c r="V434" s="4">
        <v>110.098</v>
      </c>
      <c r="W434" s="3">
        <f>VLOOKUP(log[[#This Row],[fanRaw (%) dimmer]],[1]DATA!$I$4:$CA$94,(log[[#This Row],[WindU (V)]])*10+2,FALSE)</f>
        <v>0</v>
      </c>
      <c r="X434" s="5">
        <f>VLOOKUP(log[[#This Row],[SolarRef (%)]],[2]Blad2!G$2:EC$102,log[[#This Row],[SolarU (V)]]*10+7,FALSE)</f>
        <v>0</v>
      </c>
      <c r="Y434" s="5">
        <f>log[[#This Row],[gridU (V)]]*log[[#This Row],[SolarU (V)]]</f>
        <v>22</v>
      </c>
    </row>
    <row r="435" spans="1:25" x14ac:dyDescent="0.3">
      <c r="A435">
        <v>0</v>
      </c>
      <c r="B435">
        <v>0</v>
      </c>
      <c r="C435">
        <v>0</v>
      </c>
      <c r="D435">
        <v>2</v>
      </c>
      <c r="E435">
        <v>5</v>
      </c>
      <c r="F435">
        <v>0</v>
      </c>
      <c r="G435">
        <v>0</v>
      </c>
      <c r="H435">
        <v>0</v>
      </c>
      <c r="I435">
        <v>9</v>
      </c>
      <c r="J435">
        <v>-4</v>
      </c>
      <c r="K435">
        <v>4</v>
      </c>
      <c r="L435">
        <v>11</v>
      </c>
      <c r="M435">
        <v>-50</v>
      </c>
      <c r="N435">
        <v>17</v>
      </c>
      <c r="O435">
        <v>0</v>
      </c>
      <c r="P435">
        <v>0</v>
      </c>
      <c r="Q435">
        <v>45</v>
      </c>
      <c r="R435">
        <v>48</v>
      </c>
      <c r="S435">
        <v>8.9999999999999993E-3</v>
      </c>
      <c r="T435">
        <v>0</v>
      </c>
      <c r="U435" s="4">
        <v>7.6089400749999783</v>
      </c>
      <c r="V435" s="4">
        <v>110.295</v>
      </c>
      <c r="W435" s="3">
        <f>VLOOKUP(log[[#This Row],[fanRaw (%) dimmer]],[1]DATA!$I$4:$CA$94,(log[[#This Row],[WindU (V)]])*10+2,FALSE)</f>
        <v>0</v>
      </c>
      <c r="X435" s="5">
        <f>VLOOKUP(log[[#This Row],[SolarRef (%)]],[2]Blad2!G$2:EC$102,log[[#This Row],[SolarU (V)]]*10+7,FALSE)</f>
        <v>0</v>
      </c>
      <c r="Y435" s="5">
        <f>log[[#This Row],[gridU (V)]]*log[[#This Row],[SolarU (V)]]</f>
        <v>22</v>
      </c>
    </row>
    <row r="436" spans="1:25" x14ac:dyDescent="0.3">
      <c r="A436">
        <v>0</v>
      </c>
      <c r="B436">
        <v>0</v>
      </c>
      <c r="C436">
        <v>0</v>
      </c>
      <c r="D436">
        <v>2</v>
      </c>
      <c r="E436">
        <v>4</v>
      </c>
      <c r="F436">
        <v>0</v>
      </c>
      <c r="G436">
        <v>0</v>
      </c>
      <c r="H436">
        <v>0</v>
      </c>
      <c r="I436">
        <v>9</v>
      </c>
      <c r="J436">
        <v>-2</v>
      </c>
      <c r="K436">
        <v>4</v>
      </c>
      <c r="L436">
        <v>11</v>
      </c>
      <c r="M436">
        <v>-50</v>
      </c>
      <c r="N436">
        <v>16</v>
      </c>
      <c r="O436">
        <v>0</v>
      </c>
      <c r="P436">
        <v>0</v>
      </c>
      <c r="Q436">
        <v>48</v>
      </c>
      <c r="R436">
        <v>49</v>
      </c>
      <c r="S436">
        <v>8.9999999999999993E-3</v>
      </c>
      <c r="T436">
        <v>0</v>
      </c>
      <c r="U436" s="4">
        <v>7.6089400749999783</v>
      </c>
      <c r="V436" s="4">
        <v>120.696</v>
      </c>
      <c r="W436" s="3">
        <f>VLOOKUP(log[[#This Row],[fanRaw (%) dimmer]],[1]DATA!$I$4:$CA$94,(log[[#This Row],[WindU (V)]])*10+2,FALSE)</f>
        <v>0</v>
      </c>
      <c r="X436" s="5">
        <f>VLOOKUP(log[[#This Row],[SolarRef (%)]],[2]Blad2!G$2:EC$102,log[[#This Row],[SolarU (V)]]*10+7,FALSE)</f>
        <v>0</v>
      </c>
      <c r="Y436" s="5">
        <f>log[[#This Row],[gridU (V)]]*log[[#This Row],[SolarU (V)]]</f>
        <v>22</v>
      </c>
    </row>
    <row r="437" spans="1:25" x14ac:dyDescent="0.3">
      <c r="A437">
        <v>0</v>
      </c>
      <c r="B437">
        <v>0</v>
      </c>
      <c r="C437">
        <v>0</v>
      </c>
      <c r="D437">
        <v>2</v>
      </c>
      <c r="E437">
        <v>4</v>
      </c>
      <c r="F437">
        <v>0</v>
      </c>
      <c r="G437">
        <v>0</v>
      </c>
      <c r="H437">
        <v>0</v>
      </c>
      <c r="I437">
        <v>9</v>
      </c>
      <c r="J437">
        <v>-2</v>
      </c>
      <c r="K437">
        <v>4</v>
      </c>
      <c r="L437">
        <v>11</v>
      </c>
      <c r="M437">
        <v>-50</v>
      </c>
      <c r="N437">
        <v>16</v>
      </c>
      <c r="O437">
        <v>0</v>
      </c>
      <c r="P437">
        <v>0</v>
      </c>
      <c r="Q437">
        <v>48</v>
      </c>
      <c r="R437">
        <v>49</v>
      </c>
      <c r="S437">
        <v>8.9999999999999993E-3</v>
      </c>
      <c r="T437">
        <v>0</v>
      </c>
      <c r="U437" s="4">
        <v>7.6383205799999701</v>
      </c>
      <c r="V437" s="4">
        <v>120.895</v>
      </c>
      <c r="W437" s="3">
        <f>VLOOKUP(log[[#This Row],[fanRaw (%) dimmer]],[1]DATA!$I$4:$CA$94,(log[[#This Row],[WindU (V)]])*10+2,FALSE)</f>
        <v>0</v>
      </c>
      <c r="X437" s="5">
        <f>VLOOKUP(log[[#This Row],[SolarRef (%)]],[2]Blad2!G$2:EC$102,log[[#This Row],[SolarU (V)]]*10+7,FALSE)</f>
        <v>0</v>
      </c>
      <c r="Y437" s="5">
        <f>log[[#This Row],[gridU (V)]]*log[[#This Row],[SolarU (V)]]</f>
        <v>22</v>
      </c>
    </row>
    <row r="438" spans="1:25" x14ac:dyDescent="0.3">
      <c r="A438">
        <v>0</v>
      </c>
      <c r="B438">
        <v>0</v>
      </c>
      <c r="C438">
        <v>0</v>
      </c>
      <c r="D438">
        <v>2</v>
      </c>
      <c r="E438">
        <v>7</v>
      </c>
      <c r="F438">
        <v>0</v>
      </c>
      <c r="G438">
        <v>0</v>
      </c>
      <c r="H438">
        <v>0</v>
      </c>
      <c r="I438">
        <v>9</v>
      </c>
      <c r="J438">
        <v>3</v>
      </c>
      <c r="K438">
        <v>4</v>
      </c>
      <c r="L438">
        <v>11</v>
      </c>
      <c r="M438">
        <v>-50</v>
      </c>
      <c r="N438">
        <v>17</v>
      </c>
      <c r="O438">
        <v>0</v>
      </c>
      <c r="P438">
        <v>0</v>
      </c>
      <c r="Q438">
        <v>47</v>
      </c>
      <c r="R438">
        <v>49</v>
      </c>
      <c r="S438">
        <v>8.9999999999999993E-3</v>
      </c>
      <c r="T438">
        <v>0</v>
      </c>
      <c r="U438" s="4">
        <v>7.4326570449999849</v>
      </c>
      <c r="V438" s="4">
        <v>130.09700000000001</v>
      </c>
      <c r="W438" s="3">
        <f>VLOOKUP(log[[#This Row],[fanRaw (%) dimmer]],[1]DATA!$I$4:$CA$94,(log[[#This Row],[WindU (V)]])*10+2,FALSE)</f>
        <v>0</v>
      </c>
      <c r="X438" s="5">
        <f>VLOOKUP(log[[#This Row],[SolarRef (%)]],[2]Blad2!G$2:EC$102,log[[#This Row],[SolarU (V)]]*10+7,FALSE)</f>
        <v>0</v>
      </c>
      <c r="Y438" s="5">
        <f>log[[#This Row],[gridU (V)]]*log[[#This Row],[SolarU (V)]]</f>
        <v>22</v>
      </c>
    </row>
    <row r="439" spans="1:25" x14ac:dyDescent="0.3">
      <c r="A439">
        <v>0</v>
      </c>
      <c r="B439">
        <v>0</v>
      </c>
      <c r="C439">
        <v>0</v>
      </c>
      <c r="D439">
        <v>2</v>
      </c>
      <c r="E439">
        <v>7</v>
      </c>
      <c r="F439">
        <v>0</v>
      </c>
      <c r="G439">
        <v>0</v>
      </c>
      <c r="H439">
        <v>0</v>
      </c>
      <c r="I439">
        <v>9</v>
      </c>
      <c r="J439">
        <v>3</v>
      </c>
      <c r="K439">
        <v>4</v>
      </c>
      <c r="L439">
        <v>11</v>
      </c>
      <c r="M439">
        <v>-50</v>
      </c>
      <c r="N439">
        <v>17</v>
      </c>
      <c r="O439">
        <v>0</v>
      </c>
      <c r="P439">
        <v>0</v>
      </c>
      <c r="Q439">
        <v>47</v>
      </c>
      <c r="R439">
        <v>49</v>
      </c>
      <c r="S439">
        <v>8.9999999999999993E-3</v>
      </c>
      <c r="T439">
        <v>0</v>
      </c>
      <c r="U439" s="4">
        <v>7.4914180549999827</v>
      </c>
      <c r="V439" s="4">
        <v>130.29499999999999</v>
      </c>
      <c r="W439" s="3">
        <f>VLOOKUP(log[[#This Row],[fanRaw (%) dimmer]],[1]DATA!$I$4:$CA$94,(log[[#This Row],[WindU (V)]])*10+2,FALSE)</f>
        <v>0</v>
      </c>
      <c r="X439" s="5">
        <f>VLOOKUP(log[[#This Row],[SolarRef (%)]],[2]Blad2!G$2:EC$102,log[[#This Row],[SolarU (V)]]*10+7,FALSE)</f>
        <v>0</v>
      </c>
      <c r="Y439" s="5">
        <f>log[[#This Row],[gridU (V)]]*log[[#This Row],[SolarU (V)]]</f>
        <v>22</v>
      </c>
    </row>
    <row r="440" spans="1:25" x14ac:dyDescent="0.3">
      <c r="A440">
        <v>0</v>
      </c>
      <c r="B440">
        <v>0</v>
      </c>
      <c r="C440">
        <v>0</v>
      </c>
      <c r="D440">
        <v>2</v>
      </c>
      <c r="E440">
        <v>5</v>
      </c>
      <c r="F440">
        <v>0</v>
      </c>
      <c r="G440">
        <v>0</v>
      </c>
      <c r="H440">
        <v>0</v>
      </c>
      <c r="I440">
        <v>9</v>
      </c>
      <c r="J440">
        <v>-1</v>
      </c>
      <c r="K440">
        <v>4</v>
      </c>
      <c r="L440">
        <v>11</v>
      </c>
      <c r="M440">
        <v>-50</v>
      </c>
      <c r="N440">
        <v>17</v>
      </c>
      <c r="O440">
        <v>0</v>
      </c>
      <c r="P440">
        <v>0</v>
      </c>
      <c r="Q440">
        <v>49</v>
      </c>
      <c r="R440">
        <v>49</v>
      </c>
      <c r="S440">
        <v>8.9999999999999993E-3</v>
      </c>
      <c r="T440">
        <v>0</v>
      </c>
      <c r="U440" s="4">
        <v>7.697081589999982</v>
      </c>
      <c r="V440" s="4">
        <v>144.096</v>
      </c>
      <c r="W440" s="3">
        <f>VLOOKUP(log[[#This Row],[fanRaw (%) dimmer]],[1]DATA!$I$4:$CA$94,(log[[#This Row],[WindU (V)]])*10+2,FALSE)</f>
        <v>0</v>
      </c>
      <c r="X440" s="5">
        <f>VLOOKUP(log[[#This Row],[SolarRef (%)]],[2]Blad2!G$2:EC$102,log[[#This Row],[SolarU (V)]]*10+7,FALSE)</f>
        <v>0</v>
      </c>
      <c r="Y440" s="5">
        <f>log[[#This Row],[gridU (V)]]*log[[#This Row],[SolarU (V)]]</f>
        <v>22</v>
      </c>
    </row>
    <row r="441" spans="1:25" x14ac:dyDescent="0.3">
      <c r="A441">
        <v>0</v>
      </c>
      <c r="B441">
        <v>0</v>
      </c>
      <c r="C441">
        <v>0</v>
      </c>
      <c r="D441">
        <v>2</v>
      </c>
      <c r="E441">
        <v>5</v>
      </c>
      <c r="F441">
        <v>0</v>
      </c>
      <c r="G441">
        <v>0</v>
      </c>
      <c r="H441">
        <v>0</v>
      </c>
      <c r="I441">
        <v>9</v>
      </c>
      <c r="J441">
        <v>-1</v>
      </c>
      <c r="K441">
        <v>4</v>
      </c>
      <c r="L441">
        <v>11</v>
      </c>
      <c r="M441">
        <v>-50</v>
      </c>
      <c r="N441">
        <v>17</v>
      </c>
      <c r="O441">
        <v>0</v>
      </c>
      <c r="P441">
        <v>0</v>
      </c>
      <c r="Q441">
        <v>49</v>
      </c>
      <c r="R441">
        <v>49</v>
      </c>
      <c r="S441">
        <v>8.9999999999999993E-3</v>
      </c>
      <c r="T441">
        <v>0</v>
      </c>
      <c r="U441" s="4">
        <v>7.7852231049999858</v>
      </c>
      <c r="V441" s="4">
        <v>144.29499999999999</v>
      </c>
      <c r="W441" s="3">
        <f>VLOOKUP(log[[#This Row],[fanRaw (%) dimmer]],[1]DATA!$I$4:$CA$94,(log[[#This Row],[WindU (V)]])*10+2,FALSE)</f>
        <v>0</v>
      </c>
      <c r="X441" s="5">
        <f>VLOOKUP(log[[#This Row],[SolarRef (%)]],[2]Blad2!G$2:EC$102,log[[#This Row],[SolarU (V)]]*10+7,FALSE)</f>
        <v>0</v>
      </c>
      <c r="Y441" s="5">
        <f>log[[#This Row],[gridU (V)]]*log[[#This Row],[SolarU (V)]]</f>
        <v>22</v>
      </c>
    </row>
    <row r="442" spans="1:25" x14ac:dyDescent="0.3">
      <c r="A442">
        <v>0</v>
      </c>
      <c r="B442">
        <v>0</v>
      </c>
      <c r="C442">
        <v>0</v>
      </c>
      <c r="D442">
        <v>2</v>
      </c>
      <c r="E442">
        <v>9</v>
      </c>
      <c r="F442">
        <v>0</v>
      </c>
      <c r="G442">
        <v>0</v>
      </c>
      <c r="H442">
        <v>0</v>
      </c>
      <c r="I442">
        <v>9</v>
      </c>
      <c r="J442">
        <v>-4</v>
      </c>
      <c r="K442">
        <v>4</v>
      </c>
      <c r="L442">
        <v>11</v>
      </c>
      <c r="M442">
        <v>-50</v>
      </c>
      <c r="N442">
        <v>16</v>
      </c>
      <c r="O442">
        <v>0</v>
      </c>
      <c r="P442">
        <v>0</v>
      </c>
      <c r="Q442">
        <v>43</v>
      </c>
      <c r="R442">
        <v>49</v>
      </c>
      <c r="S442">
        <v>8.9999999999999993E-3</v>
      </c>
      <c r="T442">
        <v>0</v>
      </c>
      <c r="U442" s="4">
        <v>7.6383205799999701</v>
      </c>
      <c r="V442" s="4">
        <v>156.697</v>
      </c>
      <c r="W442" s="3">
        <f>VLOOKUP(log[[#This Row],[fanRaw (%) dimmer]],[1]DATA!$I$4:$CA$94,(log[[#This Row],[WindU (V)]])*10+2,FALSE)</f>
        <v>0</v>
      </c>
      <c r="X442" s="5">
        <f>VLOOKUP(log[[#This Row],[SolarRef (%)]],[2]Blad2!G$2:EC$102,log[[#This Row],[SolarU (V)]]*10+7,FALSE)</f>
        <v>0</v>
      </c>
      <c r="Y442" s="5">
        <f>log[[#This Row],[gridU (V)]]*log[[#This Row],[SolarU (V)]]</f>
        <v>22</v>
      </c>
    </row>
    <row r="443" spans="1:25" x14ac:dyDescent="0.3">
      <c r="A443">
        <v>0</v>
      </c>
      <c r="B443">
        <v>0</v>
      </c>
      <c r="C443">
        <v>0</v>
      </c>
      <c r="D443">
        <v>2</v>
      </c>
      <c r="E443">
        <v>9</v>
      </c>
      <c r="F443">
        <v>0</v>
      </c>
      <c r="G443">
        <v>0</v>
      </c>
      <c r="H443">
        <v>0</v>
      </c>
      <c r="I443">
        <v>9</v>
      </c>
      <c r="J443">
        <v>-4</v>
      </c>
      <c r="K443">
        <v>4</v>
      </c>
      <c r="L443">
        <v>11</v>
      </c>
      <c r="M443">
        <v>-50</v>
      </c>
      <c r="N443">
        <v>16</v>
      </c>
      <c r="O443">
        <v>0</v>
      </c>
      <c r="P443">
        <v>0</v>
      </c>
      <c r="Q443">
        <v>43</v>
      </c>
      <c r="R443">
        <v>49</v>
      </c>
      <c r="S443">
        <v>8.9999999999999993E-3</v>
      </c>
      <c r="T443">
        <v>0</v>
      </c>
      <c r="U443" s="4">
        <v>7.6383205799999701</v>
      </c>
      <c r="V443" s="4">
        <v>156.89599999999999</v>
      </c>
      <c r="W443" s="3">
        <f>VLOOKUP(log[[#This Row],[fanRaw (%) dimmer]],[1]DATA!$I$4:$CA$94,(log[[#This Row],[WindU (V)]])*10+2,FALSE)</f>
        <v>0</v>
      </c>
      <c r="X443" s="5">
        <f>VLOOKUP(log[[#This Row],[SolarRef (%)]],[2]Blad2!G$2:EC$102,log[[#This Row],[SolarU (V)]]*10+7,FALSE)</f>
        <v>0</v>
      </c>
      <c r="Y443" s="5">
        <f>log[[#This Row],[gridU (V)]]*log[[#This Row],[SolarU (V)]]</f>
        <v>22</v>
      </c>
    </row>
    <row r="444" spans="1:25" x14ac:dyDescent="0.3">
      <c r="A444">
        <v>0</v>
      </c>
      <c r="B444">
        <v>0</v>
      </c>
      <c r="C444">
        <v>0</v>
      </c>
      <c r="D444">
        <v>2</v>
      </c>
      <c r="E444">
        <v>9</v>
      </c>
      <c r="F444">
        <v>0</v>
      </c>
      <c r="G444">
        <v>0</v>
      </c>
      <c r="H444">
        <v>0</v>
      </c>
      <c r="I444">
        <v>9</v>
      </c>
      <c r="J444">
        <v>-4</v>
      </c>
      <c r="K444">
        <v>4</v>
      </c>
      <c r="L444">
        <v>11</v>
      </c>
      <c r="M444">
        <v>-50</v>
      </c>
      <c r="N444">
        <v>16</v>
      </c>
      <c r="O444">
        <v>0</v>
      </c>
      <c r="P444">
        <v>0</v>
      </c>
      <c r="Q444">
        <v>43</v>
      </c>
      <c r="R444">
        <v>49</v>
      </c>
      <c r="S444">
        <v>8.9999999999999993E-3</v>
      </c>
      <c r="T444">
        <v>0</v>
      </c>
      <c r="U444" s="4">
        <v>7.726462094999988</v>
      </c>
      <c r="V444" s="4">
        <v>157.096</v>
      </c>
      <c r="W444" s="3">
        <f>VLOOKUP(log[[#This Row],[fanRaw (%) dimmer]],[1]DATA!$I$4:$CA$94,(log[[#This Row],[WindU (V)]])*10+2,FALSE)</f>
        <v>0</v>
      </c>
      <c r="X444" s="5">
        <f>VLOOKUP(log[[#This Row],[SolarRef (%)]],[2]Blad2!G$2:EC$102,log[[#This Row],[SolarU (V)]]*10+7,FALSE)</f>
        <v>0</v>
      </c>
      <c r="Y444" s="5">
        <f>log[[#This Row],[gridU (V)]]*log[[#This Row],[SolarU (V)]]</f>
        <v>22</v>
      </c>
    </row>
    <row r="445" spans="1:25" x14ac:dyDescent="0.3">
      <c r="A445">
        <v>0</v>
      </c>
      <c r="B445">
        <v>0</v>
      </c>
      <c r="C445">
        <v>0</v>
      </c>
      <c r="D445">
        <v>2</v>
      </c>
      <c r="E445">
        <v>8</v>
      </c>
      <c r="F445">
        <v>0</v>
      </c>
      <c r="G445">
        <v>0</v>
      </c>
      <c r="H445">
        <v>0</v>
      </c>
      <c r="I445">
        <v>9</v>
      </c>
      <c r="J445">
        <v>-2</v>
      </c>
      <c r="K445">
        <v>4</v>
      </c>
      <c r="L445">
        <v>11</v>
      </c>
      <c r="M445">
        <v>-50</v>
      </c>
      <c r="N445">
        <v>17</v>
      </c>
      <c r="O445">
        <v>0</v>
      </c>
      <c r="P445">
        <v>0</v>
      </c>
      <c r="Q445">
        <v>44</v>
      </c>
      <c r="R445">
        <v>49</v>
      </c>
      <c r="S445">
        <v>8.9999999999999993E-3</v>
      </c>
      <c r="T445">
        <v>0</v>
      </c>
      <c r="U445" s="4">
        <v>7.5501790649999805</v>
      </c>
      <c r="V445" s="4">
        <v>173.297</v>
      </c>
      <c r="W445" s="3">
        <f>VLOOKUP(log[[#This Row],[fanRaw (%) dimmer]],[1]DATA!$I$4:$CA$94,(log[[#This Row],[WindU (V)]])*10+2,FALSE)</f>
        <v>0</v>
      </c>
      <c r="X445" s="5">
        <f>VLOOKUP(log[[#This Row],[SolarRef (%)]],[2]Blad2!G$2:EC$102,log[[#This Row],[SolarU (V)]]*10+7,FALSE)</f>
        <v>0</v>
      </c>
      <c r="Y445" s="5">
        <f>log[[#This Row],[gridU (V)]]*log[[#This Row],[SolarU (V)]]</f>
        <v>22</v>
      </c>
    </row>
    <row r="446" spans="1:25" x14ac:dyDescent="0.3">
      <c r="A446">
        <v>0</v>
      </c>
      <c r="B446">
        <v>0</v>
      </c>
      <c r="C446">
        <v>0</v>
      </c>
      <c r="D446">
        <v>2</v>
      </c>
      <c r="E446">
        <v>8</v>
      </c>
      <c r="F446">
        <v>0</v>
      </c>
      <c r="G446">
        <v>0</v>
      </c>
      <c r="H446">
        <v>0</v>
      </c>
      <c r="I446">
        <v>9</v>
      </c>
      <c r="J446">
        <v>-2</v>
      </c>
      <c r="K446">
        <v>4</v>
      </c>
      <c r="L446">
        <v>11</v>
      </c>
      <c r="M446">
        <v>-50</v>
      </c>
      <c r="N446">
        <v>17</v>
      </c>
      <c r="O446">
        <v>0</v>
      </c>
      <c r="P446">
        <v>0</v>
      </c>
      <c r="Q446">
        <v>44</v>
      </c>
      <c r="R446">
        <v>49</v>
      </c>
      <c r="S446">
        <v>8.9999999999999993E-3</v>
      </c>
      <c r="T446">
        <v>0</v>
      </c>
      <c r="U446" s="4">
        <v>7.5795595699999865</v>
      </c>
      <c r="V446" s="4">
        <v>173.49600000000001</v>
      </c>
      <c r="W446" s="3">
        <f>VLOOKUP(log[[#This Row],[fanRaw (%) dimmer]],[1]DATA!$I$4:$CA$94,(log[[#This Row],[WindU (V)]])*10+2,FALSE)</f>
        <v>0</v>
      </c>
      <c r="X446" s="5">
        <f>VLOOKUP(log[[#This Row],[SolarRef (%)]],[2]Blad2!G$2:EC$102,log[[#This Row],[SolarU (V)]]*10+7,FALSE)</f>
        <v>0</v>
      </c>
      <c r="Y446" s="5">
        <f>log[[#This Row],[gridU (V)]]*log[[#This Row],[SolarU (V)]]</f>
        <v>22</v>
      </c>
    </row>
    <row r="447" spans="1:25" x14ac:dyDescent="0.3">
      <c r="A447">
        <v>0</v>
      </c>
      <c r="B447">
        <v>0</v>
      </c>
      <c r="C447">
        <v>0</v>
      </c>
      <c r="D447">
        <v>2</v>
      </c>
      <c r="E447">
        <v>5</v>
      </c>
      <c r="F447">
        <v>0</v>
      </c>
      <c r="G447">
        <v>0</v>
      </c>
      <c r="H447">
        <v>0</v>
      </c>
      <c r="I447">
        <v>9</v>
      </c>
      <c r="J447">
        <v>2</v>
      </c>
      <c r="K447">
        <v>4</v>
      </c>
      <c r="L447">
        <v>11</v>
      </c>
      <c r="M447">
        <v>-50</v>
      </c>
      <c r="N447">
        <v>18</v>
      </c>
      <c r="O447">
        <v>0</v>
      </c>
      <c r="P447">
        <v>0</v>
      </c>
      <c r="Q447">
        <v>43</v>
      </c>
      <c r="R447">
        <v>47</v>
      </c>
      <c r="S447">
        <v>8.9999999999999993E-3</v>
      </c>
      <c r="T447">
        <v>0</v>
      </c>
      <c r="U447" s="4">
        <v>7.4914180549999827</v>
      </c>
      <c r="V447" s="4">
        <v>187.29599999999999</v>
      </c>
      <c r="W447" s="3">
        <f>VLOOKUP(log[[#This Row],[fanRaw (%) dimmer]],[1]DATA!$I$4:$CA$94,(log[[#This Row],[WindU (V)]])*10+2,FALSE)</f>
        <v>0</v>
      </c>
      <c r="X447" s="5">
        <f>VLOOKUP(log[[#This Row],[SolarRef (%)]],[2]Blad2!G$2:EC$102,log[[#This Row],[SolarU (V)]]*10+7,FALSE)</f>
        <v>0</v>
      </c>
      <c r="Y447" s="5">
        <f>log[[#This Row],[gridU (V)]]*log[[#This Row],[SolarU (V)]]</f>
        <v>22</v>
      </c>
    </row>
    <row r="448" spans="1:25" x14ac:dyDescent="0.3">
      <c r="A448">
        <v>0</v>
      </c>
      <c r="B448">
        <v>0</v>
      </c>
      <c r="C448">
        <v>0</v>
      </c>
      <c r="D448">
        <v>2</v>
      </c>
      <c r="E448">
        <v>5</v>
      </c>
      <c r="F448">
        <v>0</v>
      </c>
      <c r="G448">
        <v>0</v>
      </c>
      <c r="H448">
        <v>0</v>
      </c>
      <c r="I448">
        <v>9</v>
      </c>
      <c r="J448">
        <v>2</v>
      </c>
      <c r="K448">
        <v>4</v>
      </c>
      <c r="L448">
        <v>11</v>
      </c>
      <c r="M448">
        <v>-50</v>
      </c>
      <c r="N448">
        <v>18</v>
      </c>
      <c r="O448">
        <v>0</v>
      </c>
      <c r="P448">
        <v>0</v>
      </c>
      <c r="Q448">
        <v>43</v>
      </c>
      <c r="R448">
        <v>47</v>
      </c>
      <c r="S448">
        <v>8.9999999999999993E-3</v>
      </c>
      <c r="T448">
        <v>0</v>
      </c>
      <c r="U448" s="4">
        <v>7.4620375499999909</v>
      </c>
      <c r="V448" s="4">
        <v>187.49600000000001</v>
      </c>
      <c r="W448" s="3">
        <f>VLOOKUP(log[[#This Row],[fanRaw (%) dimmer]],[1]DATA!$I$4:$CA$94,(log[[#This Row],[WindU (V)]])*10+2,FALSE)</f>
        <v>0</v>
      </c>
      <c r="X448" s="5">
        <f>VLOOKUP(log[[#This Row],[SolarRef (%)]],[2]Blad2!G$2:EC$102,log[[#This Row],[SolarU (V)]]*10+7,FALSE)</f>
        <v>0</v>
      </c>
      <c r="Y448" s="5">
        <f>log[[#This Row],[gridU (V)]]*log[[#This Row],[SolarU (V)]]</f>
        <v>22</v>
      </c>
    </row>
    <row r="449" spans="1:25" x14ac:dyDescent="0.3">
      <c r="A449">
        <v>0</v>
      </c>
      <c r="B449">
        <v>0</v>
      </c>
      <c r="C449">
        <v>0</v>
      </c>
      <c r="D449">
        <v>2</v>
      </c>
      <c r="E449">
        <v>3</v>
      </c>
      <c r="F449">
        <v>0</v>
      </c>
      <c r="G449">
        <v>0</v>
      </c>
      <c r="H449">
        <v>0</v>
      </c>
      <c r="I449">
        <v>9</v>
      </c>
      <c r="J449">
        <v>-1</v>
      </c>
      <c r="K449">
        <v>4</v>
      </c>
      <c r="L449">
        <v>11</v>
      </c>
      <c r="M449">
        <v>-50</v>
      </c>
      <c r="N449">
        <v>16</v>
      </c>
      <c r="O449">
        <v>0</v>
      </c>
      <c r="P449">
        <v>0</v>
      </c>
      <c r="Q449">
        <v>46</v>
      </c>
      <c r="R449">
        <v>48</v>
      </c>
      <c r="S449">
        <v>8.9999999999999993E-3</v>
      </c>
      <c r="T449">
        <v>0</v>
      </c>
      <c r="U449" s="4">
        <v>7.1388519949999818</v>
      </c>
      <c r="V449" s="4">
        <v>198.29599999999999</v>
      </c>
      <c r="W449" s="3">
        <f>VLOOKUP(log[[#This Row],[fanRaw (%) dimmer]],[1]DATA!$I$4:$CA$94,(log[[#This Row],[WindU (V)]])*10+2,FALSE)</f>
        <v>0</v>
      </c>
      <c r="X449" s="5">
        <f>VLOOKUP(log[[#This Row],[SolarRef (%)]],[2]Blad2!G$2:EC$102,log[[#This Row],[SolarU (V)]]*10+7,FALSE)</f>
        <v>0</v>
      </c>
      <c r="Y449" s="5">
        <f>log[[#This Row],[gridU (V)]]*log[[#This Row],[SolarU (V)]]</f>
        <v>22</v>
      </c>
    </row>
    <row r="450" spans="1:25" x14ac:dyDescent="0.3">
      <c r="A450">
        <v>0</v>
      </c>
      <c r="B450">
        <v>0</v>
      </c>
      <c r="C450">
        <v>0</v>
      </c>
      <c r="D450">
        <v>2</v>
      </c>
      <c r="E450">
        <v>3</v>
      </c>
      <c r="F450">
        <v>0</v>
      </c>
      <c r="G450">
        <v>0</v>
      </c>
      <c r="H450">
        <v>0</v>
      </c>
      <c r="I450">
        <v>9</v>
      </c>
      <c r="J450">
        <v>-1</v>
      </c>
      <c r="K450">
        <v>4</v>
      </c>
      <c r="L450">
        <v>11</v>
      </c>
      <c r="M450">
        <v>-50</v>
      </c>
      <c r="N450">
        <v>16</v>
      </c>
      <c r="O450">
        <v>0</v>
      </c>
      <c r="P450">
        <v>0</v>
      </c>
      <c r="Q450">
        <v>46</v>
      </c>
      <c r="R450">
        <v>48</v>
      </c>
      <c r="S450">
        <v>8.9999999999999993E-3</v>
      </c>
      <c r="T450">
        <v>0</v>
      </c>
      <c r="U450" s="4">
        <v>7.1388519949999818</v>
      </c>
      <c r="V450" s="4">
        <v>198.49600000000001</v>
      </c>
      <c r="W450" s="3">
        <f>VLOOKUP(log[[#This Row],[fanRaw (%) dimmer]],[1]DATA!$I$4:$CA$94,(log[[#This Row],[WindU (V)]])*10+2,FALSE)</f>
        <v>0</v>
      </c>
      <c r="X450" s="5">
        <f>VLOOKUP(log[[#This Row],[SolarRef (%)]],[2]Blad2!G$2:EC$102,log[[#This Row],[SolarU (V)]]*10+7,FALSE)</f>
        <v>0</v>
      </c>
      <c r="Y450" s="5">
        <f>log[[#This Row],[gridU (V)]]*log[[#This Row],[SolarU (V)]]</f>
        <v>22</v>
      </c>
    </row>
    <row r="451" spans="1:25" x14ac:dyDescent="0.3">
      <c r="A451">
        <v>0</v>
      </c>
      <c r="B451">
        <v>0</v>
      </c>
      <c r="C451">
        <v>0</v>
      </c>
      <c r="D451">
        <v>2</v>
      </c>
      <c r="E451">
        <v>3</v>
      </c>
      <c r="F451">
        <v>0</v>
      </c>
      <c r="G451">
        <v>0</v>
      </c>
      <c r="H451">
        <v>0</v>
      </c>
      <c r="I451">
        <v>9</v>
      </c>
      <c r="J451">
        <v>-1</v>
      </c>
      <c r="K451">
        <v>4</v>
      </c>
      <c r="L451">
        <v>11</v>
      </c>
      <c r="M451">
        <v>-50</v>
      </c>
      <c r="N451">
        <v>16</v>
      </c>
      <c r="O451">
        <v>0</v>
      </c>
      <c r="P451">
        <v>0</v>
      </c>
      <c r="Q451">
        <v>46</v>
      </c>
      <c r="R451">
        <v>48</v>
      </c>
      <c r="S451">
        <v>8.9999999999999993E-3</v>
      </c>
      <c r="T451">
        <v>0</v>
      </c>
      <c r="U451" s="4">
        <v>7.0507104799999922</v>
      </c>
      <c r="V451" s="4">
        <v>198.69499999999999</v>
      </c>
      <c r="W451" s="3">
        <f>VLOOKUP(log[[#This Row],[fanRaw (%) dimmer]],[1]DATA!$I$4:$CA$94,(log[[#This Row],[WindU (V)]])*10+2,FALSE)</f>
        <v>0</v>
      </c>
      <c r="X451" s="5">
        <f>VLOOKUP(log[[#This Row],[SolarRef (%)]],[2]Blad2!G$2:EC$102,log[[#This Row],[SolarU (V)]]*10+7,FALSE)</f>
        <v>0</v>
      </c>
      <c r="Y451" s="5">
        <f>log[[#This Row],[gridU (V)]]*log[[#This Row],[SolarU (V)]]</f>
        <v>22</v>
      </c>
    </row>
    <row r="452" spans="1:25" x14ac:dyDescent="0.3">
      <c r="A452">
        <v>0</v>
      </c>
      <c r="B452">
        <v>0</v>
      </c>
      <c r="C452">
        <v>0</v>
      </c>
      <c r="D452">
        <v>2</v>
      </c>
      <c r="E452">
        <v>7</v>
      </c>
      <c r="F452">
        <v>0</v>
      </c>
      <c r="G452">
        <v>0</v>
      </c>
      <c r="H452">
        <v>0</v>
      </c>
      <c r="I452">
        <v>9</v>
      </c>
      <c r="J452">
        <v>-3</v>
      </c>
      <c r="K452">
        <v>4</v>
      </c>
      <c r="L452">
        <v>11</v>
      </c>
      <c r="M452">
        <v>-50</v>
      </c>
      <c r="N452">
        <v>17</v>
      </c>
      <c r="O452">
        <v>0</v>
      </c>
      <c r="P452">
        <v>0</v>
      </c>
      <c r="Q452">
        <v>43</v>
      </c>
      <c r="R452">
        <v>50</v>
      </c>
      <c r="S452">
        <v>8.9999999999999993E-3</v>
      </c>
      <c r="T452">
        <v>0</v>
      </c>
      <c r="U452" s="4">
        <v>5.9048707849999857</v>
      </c>
      <c r="V452" s="4">
        <v>21.497</v>
      </c>
      <c r="W452" s="3">
        <f>VLOOKUP(log[[#This Row],[fanRaw (%) dimmer]],[1]DATA!$I$4:$CA$94,(log[[#This Row],[WindU (V)]])*10+2,FALSE)</f>
        <v>0</v>
      </c>
      <c r="X452" s="5">
        <f>VLOOKUP(log[[#This Row],[SolarRef (%)]],[2]Blad2!G$2:EC$102,log[[#This Row],[SolarU (V)]]*10+7,FALSE)</f>
        <v>0</v>
      </c>
      <c r="Y452" s="5">
        <f>log[[#This Row],[gridU (V)]]*log[[#This Row],[SolarU (V)]]</f>
        <v>22</v>
      </c>
    </row>
    <row r="453" spans="1:25" x14ac:dyDescent="0.3">
      <c r="A453">
        <v>0</v>
      </c>
      <c r="B453">
        <v>0</v>
      </c>
      <c r="C453">
        <v>0</v>
      </c>
      <c r="D453">
        <v>2</v>
      </c>
      <c r="E453">
        <v>7</v>
      </c>
      <c r="F453">
        <v>0</v>
      </c>
      <c r="G453">
        <v>0</v>
      </c>
      <c r="H453">
        <v>0</v>
      </c>
      <c r="I453">
        <v>9</v>
      </c>
      <c r="J453">
        <v>-3</v>
      </c>
      <c r="K453">
        <v>4</v>
      </c>
      <c r="L453">
        <v>11</v>
      </c>
      <c r="M453">
        <v>-50</v>
      </c>
      <c r="N453">
        <v>17</v>
      </c>
      <c r="O453">
        <v>0</v>
      </c>
      <c r="P453">
        <v>0</v>
      </c>
      <c r="Q453">
        <v>43</v>
      </c>
      <c r="R453">
        <v>50</v>
      </c>
      <c r="S453">
        <v>8.9999999999999993E-3</v>
      </c>
      <c r="T453">
        <v>0</v>
      </c>
      <c r="U453" s="4">
        <v>5.9636317949999835</v>
      </c>
      <c r="V453" s="4">
        <v>21.696999999999999</v>
      </c>
      <c r="W453" s="3">
        <f>VLOOKUP(log[[#This Row],[fanRaw (%) dimmer]],[1]DATA!$I$4:$CA$94,(log[[#This Row],[WindU (V)]])*10+2,FALSE)</f>
        <v>0</v>
      </c>
      <c r="X453" s="5">
        <f>VLOOKUP(log[[#This Row],[SolarRef (%)]],[2]Blad2!G$2:EC$102,log[[#This Row],[SolarU (V)]]*10+7,FALSE)</f>
        <v>0</v>
      </c>
      <c r="Y453" s="5">
        <f>log[[#This Row],[gridU (V)]]*log[[#This Row],[SolarU (V)]]</f>
        <v>22</v>
      </c>
    </row>
    <row r="454" spans="1:25" x14ac:dyDescent="0.3">
      <c r="A454">
        <v>0</v>
      </c>
      <c r="B454">
        <v>0</v>
      </c>
      <c r="C454">
        <v>0</v>
      </c>
      <c r="D454">
        <v>2</v>
      </c>
      <c r="E454">
        <v>3</v>
      </c>
      <c r="F454">
        <v>0</v>
      </c>
      <c r="G454">
        <v>0</v>
      </c>
      <c r="H454">
        <v>0</v>
      </c>
      <c r="I454">
        <v>9</v>
      </c>
      <c r="J454">
        <v>-2</v>
      </c>
      <c r="K454">
        <v>4</v>
      </c>
      <c r="L454">
        <v>11</v>
      </c>
      <c r="M454">
        <v>-50</v>
      </c>
      <c r="N454">
        <v>16</v>
      </c>
      <c r="O454">
        <v>0</v>
      </c>
      <c r="P454">
        <v>0</v>
      </c>
      <c r="Q454">
        <v>47</v>
      </c>
      <c r="R454">
        <v>50</v>
      </c>
      <c r="S454">
        <v>8.9999999999999993E-3</v>
      </c>
      <c r="T454">
        <v>0</v>
      </c>
      <c r="U454" s="4">
        <v>6.8156664399999869</v>
      </c>
      <c r="V454" s="4">
        <v>32.095999999999997</v>
      </c>
      <c r="W454" s="3">
        <f>VLOOKUP(log[[#This Row],[fanRaw (%) dimmer]],[1]DATA!$I$4:$CA$94,(log[[#This Row],[WindU (V)]])*10+2,FALSE)</f>
        <v>0</v>
      </c>
      <c r="X454" s="5">
        <f>VLOOKUP(log[[#This Row],[SolarRef (%)]],[2]Blad2!G$2:EC$102,log[[#This Row],[SolarU (V)]]*10+7,FALSE)</f>
        <v>0</v>
      </c>
      <c r="Y454" s="5">
        <f>log[[#This Row],[gridU (V)]]*log[[#This Row],[SolarU (V)]]</f>
        <v>22</v>
      </c>
    </row>
    <row r="455" spans="1:25" x14ac:dyDescent="0.3">
      <c r="A455">
        <v>0</v>
      </c>
      <c r="B455">
        <v>0</v>
      </c>
      <c r="C455">
        <v>0</v>
      </c>
      <c r="D455">
        <v>2</v>
      </c>
      <c r="E455">
        <v>3</v>
      </c>
      <c r="F455">
        <v>0</v>
      </c>
      <c r="G455">
        <v>0</v>
      </c>
      <c r="H455">
        <v>0</v>
      </c>
      <c r="I455">
        <v>9</v>
      </c>
      <c r="J455">
        <v>-2</v>
      </c>
      <c r="K455">
        <v>4</v>
      </c>
      <c r="L455">
        <v>11</v>
      </c>
      <c r="M455">
        <v>-50</v>
      </c>
      <c r="N455">
        <v>16</v>
      </c>
      <c r="O455">
        <v>0</v>
      </c>
      <c r="P455">
        <v>0</v>
      </c>
      <c r="Q455">
        <v>47</v>
      </c>
      <c r="R455">
        <v>50</v>
      </c>
      <c r="S455">
        <v>8.9999999999999993E-3</v>
      </c>
      <c r="T455">
        <v>0</v>
      </c>
      <c r="U455" s="4">
        <v>6.9038079549999765</v>
      </c>
      <c r="V455" s="4">
        <v>32.295999999999999</v>
      </c>
      <c r="W455" s="3">
        <f>VLOOKUP(log[[#This Row],[fanRaw (%) dimmer]],[1]DATA!$I$4:$CA$94,(log[[#This Row],[WindU (V)]])*10+2,FALSE)</f>
        <v>0</v>
      </c>
      <c r="X455" s="5">
        <f>VLOOKUP(log[[#This Row],[SolarRef (%)]],[2]Blad2!G$2:EC$102,log[[#This Row],[SolarU (V)]]*10+7,FALSE)</f>
        <v>0</v>
      </c>
      <c r="Y455" s="5">
        <f>log[[#This Row],[gridU (V)]]*log[[#This Row],[SolarU (V)]]</f>
        <v>22</v>
      </c>
    </row>
    <row r="456" spans="1:25" x14ac:dyDescent="0.3">
      <c r="A456">
        <v>0</v>
      </c>
      <c r="B456">
        <v>0</v>
      </c>
      <c r="C456">
        <v>0</v>
      </c>
      <c r="D456">
        <v>2</v>
      </c>
      <c r="E456">
        <v>6</v>
      </c>
      <c r="F456">
        <v>0</v>
      </c>
      <c r="G456">
        <v>0</v>
      </c>
      <c r="H456">
        <v>0</v>
      </c>
      <c r="I456">
        <v>9</v>
      </c>
      <c r="J456">
        <v>-1</v>
      </c>
      <c r="K456">
        <v>4</v>
      </c>
      <c r="L456">
        <v>11</v>
      </c>
      <c r="M456">
        <v>-50</v>
      </c>
      <c r="N456">
        <v>18</v>
      </c>
      <c r="O456">
        <v>0</v>
      </c>
      <c r="P456">
        <v>0</v>
      </c>
      <c r="Q456">
        <v>45</v>
      </c>
      <c r="R456">
        <v>50</v>
      </c>
      <c r="S456">
        <v>8.9999999999999993E-3</v>
      </c>
      <c r="T456">
        <v>0</v>
      </c>
      <c r="U456" s="4">
        <v>7.8439841149999836</v>
      </c>
      <c r="V456" s="4">
        <v>35.496000000000002</v>
      </c>
      <c r="W456" s="3">
        <f>VLOOKUP(log[[#This Row],[fanRaw (%) dimmer]],[1]DATA!$I$4:$CA$94,(log[[#This Row],[WindU (V)]])*10+2,FALSE)</f>
        <v>0</v>
      </c>
      <c r="X456" s="5">
        <f>VLOOKUP(log[[#This Row],[SolarRef (%)]],[2]Blad2!G$2:EC$102,log[[#This Row],[SolarU (V)]]*10+7,FALSE)</f>
        <v>0</v>
      </c>
      <c r="Y456" s="5">
        <f>log[[#This Row],[gridU (V)]]*log[[#This Row],[SolarU (V)]]</f>
        <v>22</v>
      </c>
    </row>
    <row r="457" spans="1:25" x14ac:dyDescent="0.3">
      <c r="A457">
        <v>0</v>
      </c>
      <c r="B457">
        <v>0</v>
      </c>
      <c r="C457">
        <v>0</v>
      </c>
      <c r="D457">
        <v>2</v>
      </c>
      <c r="E457">
        <v>6</v>
      </c>
      <c r="F457">
        <v>0</v>
      </c>
      <c r="G457">
        <v>0</v>
      </c>
      <c r="H457">
        <v>0</v>
      </c>
      <c r="I457">
        <v>9</v>
      </c>
      <c r="J457">
        <v>-1</v>
      </c>
      <c r="K457">
        <v>4</v>
      </c>
      <c r="L457">
        <v>11</v>
      </c>
      <c r="M457">
        <v>-50</v>
      </c>
      <c r="N457">
        <v>18</v>
      </c>
      <c r="O457">
        <v>0</v>
      </c>
      <c r="P457">
        <v>0</v>
      </c>
      <c r="Q457">
        <v>45</v>
      </c>
      <c r="R457">
        <v>50</v>
      </c>
      <c r="S457">
        <v>8.9999999999999993E-3</v>
      </c>
      <c r="T457">
        <v>0</v>
      </c>
      <c r="U457" s="4">
        <v>7.9027451249999814</v>
      </c>
      <c r="V457" s="4">
        <v>35.695999999999998</v>
      </c>
      <c r="W457" s="3">
        <f>VLOOKUP(log[[#This Row],[fanRaw (%) dimmer]],[1]DATA!$I$4:$CA$94,(log[[#This Row],[WindU (V)]])*10+2,FALSE)</f>
        <v>0</v>
      </c>
      <c r="X457" s="5">
        <f>VLOOKUP(log[[#This Row],[SolarRef (%)]],[2]Blad2!G$2:EC$102,log[[#This Row],[SolarU (V)]]*10+7,FALSE)</f>
        <v>0</v>
      </c>
      <c r="Y457" s="5">
        <f>log[[#This Row],[gridU (V)]]*log[[#This Row],[SolarU (V)]]</f>
        <v>22</v>
      </c>
    </row>
    <row r="458" spans="1:25" x14ac:dyDescent="0.3">
      <c r="A458">
        <v>0</v>
      </c>
      <c r="B458">
        <v>0</v>
      </c>
      <c r="C458">
        <v>0</v>
      </c>
      <c r="D458">
        <v>2</v>
      </c>
      <c r="E458">
        <v>6</v>
      </c>
      <c r="F458">
        <v>0</v>
      </c>
      <c r="G458">
        <v>0</v>
      </c>
      <c r="H458">
        <v>0</v>
      </c>
      <c r="I458">
        <v>9</v>
      </c>
      <c r="J458">
        <v>-6</v>
      </c>
      <c r="K458">
        <v>4</v>
      </c>
      <c r="L458">
        <v>11</v>
      </c>
      <c r="M458">
        <v>-50</v>
      </c>
      <c r="N458">
        <v>17</v>
      </c>
      <c r="O458">
        <v>0</v>
      </c>
      <c r="P458">
        <v>0</v>
      </c>
      <c r="Q458">
        <v>41</v>
      </c>
      <c r="R458">
        <v>50</v>
      </c>
      <c r="S458">
        <v>8.9999999999999993E-3</v>
      </c>
      <c r="T458">
        <v>0</v>
      </c>
      <c r="U458" s="4">
        <v>7.8439841149999836</v>
      </c>
      <c r="V458" s="4">
        <v>36.695999999999998</v>
      </c>
      <c r="W458" s="3">
        <f>VLOOKUP(log[[#This Row],[fanRaw (%) dimmer]],[1]DATA!$I$4:$CA$94,(log[[#This Row],[WindU (V)]])*10+2,FALSE)</f>
        <v>0</v>
      </c>
      <c r="X458" s="5">
        <f>VLOOKUP(log[[#This Row],[SolarRef (%)]],[2]Blad2!G$2:EC$102,log[[#This Row],[SolarU (V)]]*10+7,FALSE)</f>
        <v>0</v>
      </c>
      <c r="Y458" s="5">
        <f>log[[#This Row],[gridU (V)]]*log[[#This Row],[SolarU (V)]]</f>
        <v>22</v>
      </c>
    </row>
    <row r="459" spans="1:25" x14ac:dyDescent="0.3">
      <c r="A459">
        <v>0</v>
      </c>
      <c r="B459">
        <v>0</v>
      </c>
      <c r="C459">
        <v>0</v>
      </c>
      <c r="D459">
        <v>2</v>
      </c>
      <c r="E459">
        <v>6</v>
      </c>
      <c r="F459">
        <v>0</v>
      </c>
      <c r="G459">
        <v>0</v>
      </c>
      <c r="H459">
        <v>0</v>
      </c>
      <c r="I459">
        <v>9</v>
      </c>
      <c r="J459">
        <v>-6</v>
      </c>
      <c r="K459">
        <v>4</v>
      </c>
      <c r="L459">
        <v>11</v>
      </c>
      <c r="M459">
        <v>-50</v>
      </c>
      <c r="N459">
        <v>17</v>
      </c>
      <c r="O459">
        <v>0</v>
      </c>
      <c r="P459">
        <v>0</v>
      </c>
      <c r="Q459">
        <v>41</v>
      </c>
      <c r="R459">
        <v>50</v>
      </c>
      <c r="S459">
        <v>8.9999999999999993E-3</v>
      </c>
      <c r="T459">
        <v>0</v>
      </c>
      <c r="U459" s="4">
        <v>7.8733646199999896</v>
      </c>
      <c r="V459" s="4">
        <v>36.895000000000003</v>
      </c>
      <c r="W459" s="3">
        <f>VLOOKUP(log[[#This Row],[fanRaw (%) dimmer]],[1]DATA!$I$4:$CA$94,(log[[#This Row],[WindU (V)]])*10+2,FALSE)</f>
        <v>0</v>
      </c>
      <c r="X459" s="5">
        <f>VLOOKUP(log[[#This Row],[SolarRef (%)]],[2]Blad2!G$2:EC$102,log[[#This Row],[SolarU (V)]]*10+7,FALSE)</f>
        <v>0</v>
      </c>
      <c r="Y459" s="5">
        <f>log[[#This Row],[gridU (V)]]*log[[#This Row],[SolarU (V)]]</f>
        <v>22</v>
      </c>
    </row>
    <row r="460" spans="1:25" x14ac:dyDescent="0.3">
      <c r="A460">
        <v>0</v>
      </c>
      <c r="B460">
        <v>0</v>
      </c>
      <c r="C460">
        <v>0</v>
      </c>
      <c r="D460">
        <v>2</v>
      </c>
      <c r="E460">
        <v>2</v>
      </c>
      <c r="F460">
        <v>0</v>
      </c>
      <c r="G460">
        <v>0</v>
      </c>
      <c r="H460">
        <v>0</v>
      </c>
      <c r="I460">
        <v>9</v>
      </c>
      <c r="J460">
        <v>-3</v>
      </c>
      <c r="K460">
        <v>4</v>
      </c>
      <c r="L460">
        <v>11</v>
      </c>
      <c r="M460">
        <v>-50</v>
      </c>
      <c r="N460">
        <v>16</v>
      </c>
      <c r="O460">
        <v>0</v>
      </c>
      <c r="P460">
        <v>0</v>
      </c>
      <c r="Q460">
        <v>41</v>
      </c>
      <c r="R460">
        <v>50</v>
      </c>
      <c r="S460">
        <v>8.9999999999999993E-3</v>
      </c>
      <c r="T460">
        <v>0</v>
      </c>
      <c r="U460" s="4">
        <v>7.8733646199999896</v>
      </c>
      <c r="V460" s="4">
        <v>38.497</v>
      </c>
      <c r="W460" s="3">
        <f>VLOOKUP(log[[#This Row],[fanRaw (%) dimmer]],[1]DATA!$I$4:$CA$94,(log[[#This Row],[WindU (V)]])*10+2,FALSE)</f>
        <v>0</v>
      </c>
      <c r="X460" s="5">
        <f>VLOOKUP(log[[#This Row],[SolarRef (%)]],[2]Blad2!G$2:EC$102,log[[#This Row],[SolarU (V)]]*10+7,FALSE)</f>
        <v>0</v>
      </c>
      <c r="Y460" s="5">
        <f>log[[#This Row],[gridU (V)]]*log[[#This Row],[SolarU (V)]]</f>
        <v>22</v>
      </c>
    </row>
    <row r="461" spans="1:25" x14ac:dyDescent="0.3">
      <c r="A461">
        <v>0</v>
      </c>
      <c r="B461">
        <v>0</v>
      </c>
      <c r="C461">
        <v>0</v>
      </c>
      <c r="D461">
        <v>2</v>
      </c>
      <c r="E461">
        <v>2</v>
      </c>
      <c r="F461">
        <v>0</v>
      </c>
      <c r="G461">
        <v>0</v>
      </c>
      <c r="H461">
        <v>0</v>
      </c>
      <c r="I461">
        <v>9</v>
      </c>
      <c r="J461">
        <v>-3</v>
      </c>
      <c r="K461">
        <v>4</v>
      </c>
      <c r="L461">
        <v>11</v>
      </c>
      <c r="M461">
        <v>-50</v>
      </c>
      <c r="N461">
        <v>16</v>
      </c>
      <c r="O461">
        <v>0</v>
      </c>
      <c r="P461">
        <v>0</v>
      </c>
      <c r="Q461">
        <v>41</v>
      </c>
      <c r="R461">
        <v>50</v>
      </c>
      <c r="S461">
        <v>8.9999999999999993E-3</v>
      </c>
      <c r="T461">
        <v>0</v>
      </c>
      <c r="U461" s="4">
        <v>7.8146036099999776</v>
      </c>
      <c r="V461" s="4">
        <v>38.695</v>
      </c>
      <c r="W461" s="3">
        <f>VLOOKUP(log[[#This Row],[fanRaw (%) dimmer]],[1]DATA!$I$4:$CA$94,(log[[#This Row],[WindU (V)]])*10+2,FALSE)</f>
        <v>0</v>
      </c>
      <c r="X461" s="5">
        <f>VLOOKUP(log[[#This Row],[SolarRef (%)]],[2]Blad2!G$2:EC$102,log[[#This Row],[SolarU (V)]]*10+7,FALSE)</f>
        <v>0</v>
      </c>
      <c r="Y461" s="5">
        <f>log[[#This Row],[gridU (V)]]*log[[#This Row],[SolarU (V)]]</f>
        <v>22</v>
      </c>
    </row>
    <row r="462" spans="1:25" x14ac:dyDescent="0.3">
      <c r="A462">
        <v>0</v>
      </c>
      <c r="B462">
        <v>0</v>
      </c>
      <c r="C462">
        <v>0</v>
      </c>
      <c r="D462">
        <v>2</v>
      </c>
      <c r="E462">
        <v>5</v>
      </c>
      <c r="F462">
        <v>0</v>
      </c>
      <c r="G462">
        <v>0</v>
      </c>
      <c r="H462">
        <v>0</v>
      </c>
      <c r="I462">
        <v>9</v>
      </c>
      <c r="J462">
        <v>-2</v>
      </c>
      <c r="K462">
        <v>4</v>
      </c>
      <c r="L462">
        <v>11</v>
      </c>
      <c r="M462">
        <v>-50</v>
      </c>
      <c r="N462">
        <v>16</v>
      </c>
      <c r="O462">
        <v>0</v>
      </c>
      <c r="P462">
        <v>0</v>
      </c>
      <c r="Q462">
        <v>44</v>
      </c>
      <c r="R462">
        <v>50</v>
      </c>
      <c r="S462">
        <v>8.9999999999999993E-3</v>
      </c>
      <c r="T462">
        <v>0</v>
      </c>
      <c r="U462" s="4">
        <v>7.7852231049999858</v>
      </c>
      <c r="V462" s="4">
        <v>49.496000000000002</v>
      </c>
      <c r="W462" s="3">
        <f>VLOOKUP(log[[#This Row],[fanRaw (%) dimmer]],[1]DATA!$I$4:$CA$94,(log[[#This Row],[WindU (V)]])*10+2,FALSE)</f>
        <v>0</v>
      </c>
      <c r="X462" s="5">
        <f>VLOOKUP(log[[#This Row],[SolarRef (%)]],[2]Blad2!G$2:EC$102,log[[#This Row],[SolarU (V)]]*10+7,FALSE)</f>
        <v>0</v>
      </c>
      <c r="Y462" s="5">
        <f>log[[#This Row],[gridU (V)]]*log[[#This Row],[SolarU (V)]]</f>
        <v>22</v>
      </c>
    </row>
    <row r="463" spans="1:25" x14ac:dyDescent="0.3">
      <c r="A463">
        <v>0</v>
      </c>
      <c r="B463">
        <v>0</v>
      </c>
      <c r="C463">
        <v>0</v>
      </c>
      <c r="D463">
        <v>2</v>
      </c>
      <c r="E463">
        <v>5</v>
      </c>
      <c r="F463">
        <v>0</v>
      </c>
      <c r="G463">
        <v>0</v>
      </c>
      <c r="H463">
        <v>0</v>
      </c>
      <c r="I463">
        <v>9</v>
      </c>
      <c r="J463">
        <v>-2</v>
      </c>
      <c r="K463">
        <v>4</v>
      </c>
      <c r="L463">
        <v>11</v>
      </c>
      <c r="M463">
        <v>-50</v>
      </c>
      <c r="N463">
        <v>16</v>
      </c>
      <c r="O463">
        <v>0</v>
      </c>
      <c r="P463">
        <v>0</v>
      </c>
      <c r="Q463">
        <v>44</v>
      </c>
      <c r="R463">
        <v>50</v>
      </c>
      <c r="S463">
        <v>8.9999999999999993E-3</v>
      </c>
      <c r="T463">
        <v>0</v>
      </c>
      <c r="U463" s="4">
        <v>7.7558425999999798</v>
      </c>
      <c r="V463" s="4">
        <v>49.695999999999998</v>
      </c>
      <c r="W463" s="3">
        <f>VLOOKUP(log[[#This Row],[fanRaw (%) dimmer]],[1]DATA!$I$4:$CA$94,(log[[#This Row],[WindU (V)]])*10+2,FALSE)</f>
        <v>0</v>
      </c>
      <c r="X463" s="5">
        <f>VLOOKUP(log[[#This Row],[SolarRef (%)]],[2]Blad2!G$2:EC$102,log[[#This Row],[SolarU (V)]]*10+7,FALSE)</f>
        <v>0</v>
      </c>
      <c r="Y463" s="5">
        <f>log[[#This Row],[gridU (V)]]*log[[#This Row],[SolarU (V)]]</f>
        <v>22</v>
      </c>
    </row>
    <row r="464" spans="1:25" x14ac:dyDescent="0.3">
      <c r="A464">
        <v>0</v>
      </c>
      <c r="B464">
        <v>0</v>
      </c>
      <c r="C464">
        <v>0</v>
      </c>
      <c r="D464">
        <v>2</v>
      </c>
      <c r="E464">
        <v>7</v>
      </c>
      <c r="F464">
        <v>0</v>
      </c>
      <c r="G464">
        <v>0</v>
      </c>
      <c r="H464">
        <v>0</v>
      </c>
      <c r="I464">
        <v>9</v>
      </c>
      <c r="J464">
        <v>-1</v>
      </c>
      <c r="K464">
        <v>4</v>
      </c>
      <c r="L464">
        <v>11</v>
      </c>
      <c r="M464">
        <v>-50</v>
      </c>
      <c r="N464">
        <v>16</v>
      </c>
      <c r="O464">
        <v>0</v>
      </c>
      <c r="P464">
        <v>0</v>
      </c>
      <c r="Q464">
        <v>40</v>
      </c>
      <c r="R464">
        <v>50</v>
      </c>
      <c r="S464">
        <v>8.9999999999999993E-3</v>
      </c>
      <c r="T464">
        <v>0</v>
      </c>
      <c r="U464" s="4">
        <v>7.5207985599999887</v>
      </c>
      <c r="V464" s="4">
        <v>56.295999999999999</v>
      </c>
      <c r="W464" s="3">
        <f>VLOOKUP(log[[#This Row],[fanRaw (%) dimmer]],[1]DATA!$I$4:$CA$94,(log[[#This Row],[WindU (V)]])*10+2,FALSE)</f>
        <v>0</v>
      </c>
      <c r="X464" s="5">
        <f>VLOOKUP(log[[#This Row],[SolarRef (%)]],[2]Blad2!G$2:EC$102,log[[#This Row],[SolarU (V)]]*10+7,FALSE)</f>
        <v>0</v>
      </c>
      <c r="Y464" s="5">
        <f>log[[#This Row],[gridU (V)]]*log[[#This Row],[SolarU (V)]]</f>
        <v>22</v>
      </c>
    </row>
    <row r="465" spans="1:25" x14ac:dyDescent="0.3">
      <c r="A465">
        <v>0</v>
      </c>
      <c r="B465">
        <v>0</v>
      </c>
      <c r="C465">
        <v>0</v>
      </c>
      <c r="D465">
        <v>2</v>
      </c>
      <c r="E465">
        <v>7</v>
      </c>
      <c r="F465">
        <v>0</v>
      </c>
      <c r="G465">
        <v>0</v>
      </c>
      <c r="H465">
        <v>0</v>
      </c>
      <c r="I465">
        <v>9</v>
      </c>
      <c r="J465">
        <v>-1</v>
      </c>
      <c r="K465">
        <v>4</v>
      </c>
      <c r="L465">
        <v>11</v>
      </c>
      <c r="M465">
        <v>-50</v>
      </c>
      <c r="N465">
        <v>16</v>
      </c>
      <c r="O465">
        <v>0</v>
      </c>
      <c r="P465">
        <v>0</v>
      </c>
      <c r="Q465">
        <v>40</v>
      </c>
      <c r="R465">
        <v>50</v>
      </c>
      <c r="S465">
        <v>8.9999999999999993E-3</v>
      </c>
      <c r="T465">
        <v>0</v>
      </c>
      <c r="U465" s="4">
        <v>7.4914180549999827</v>
      </c>
      <c r="V465" s="4">
        <v>56.494999999999997</v>
      </c>
      <c r="W465" s="3">
        <f>VLOOKUP(log[[#This Row],[fanRaw (%) dimmer]],[1]DATA!$I$4:$CA$94,(log[[#This Row],[WindU (V)]])*10+2,FALSE)</f>
        <v>0</v>
      </c>
      <c r="X465" s="5">
        <f>VLOOKUP(log[[#This Row],[SolarRef (%)]],[2]Blad2!G$2:EC$102,log[[#This Row],[SolarU (V)]]*10+7,FALSE)</f>
        <v>0</v>
      </c>
      <c r="Y465" s="5">
        <f>log[[#This Row],[gridU (V)]]*log[[#This Row],[SolarU (V)]]</f>
        <v>22</v>
      </c>
    </row>
    <row r="466" spans="1:25" x14ac:dyDescent="0.3">
      <c r="A466">
        <v>0</v>
      </c>
      <c r="B466">
        <v>0</v>
      </c>
      <c r="C466">
        <v>0</v>
      </c>
      <c r="D466">
        <v>2</v>
      </c>
      <c r="E466">
        <v>6</v>
      </c>
      <c r="F466">
        <v>0</v>
      </c>
      <c r="G466">
        <v>0</v>
      </c>
      <c r="H466">
        <v>0</v>
      </c>
      <c r="I466">
        <v>9</v>
      </c>
      <c r="J466">
        <v>0</v>
      </c>
      <c r="K466">
        <v>4</v>
      </c>
      <c r="L466">
        <v>11</v>
      </c>
      <c r="M466">
        <v>-50</v>
      </c>
      <c r="N466">
        <v>16</v>
      </c>
      <c r="O466">
        <v>0</v>
      </c>
      <c r="P466">
        <v>0</v>
      </c>
      <c r="Q466">
        <v>46</v>
      </c>
      <c r="R466">
        <v>50</v>
      </c>
      <c r="S466">
        <v>8.9999999999999993E-3</v>
      </c>
      <c r="T466">
        <v>0</v>
      </c>
      <c r="U466" s="4">
        <v>7.4326570449999849</v>
      </c>
      <c r="V466" s="4">
        <v>65.896000000000001</v>
      </c>
      <c r="W466" s="3">
        <f>VLOOKUP(log[[#This Row],[fanRaw (%) dimmer]],[1]DATA!$I$4:$CA$94,(log[[#This Row],[WindU (V)]])*10+2,FALSE)</f>
        <v>0</v>
      </c>
      <c r="X466" s="5">
        <f>VLOOKUP(log[[#This Row],[SolarRef (%)]],[2]Blad2!G$2:EC$102,log[[#This Row],[SolarU (V)]]*10+7,FALSE)</f>
        <v>0</v>
      </c>
      <c r="Y466" s="5">
        <f>log[[#This Row],[gridU (V)]]*log[[#This Row],[SolarU (V)]]</f>
        <v>22</v>
      </c>
    </row>
    <row r="467" spans="1:25" x14ac:dyDescent="0.3">
      <c r="A467">
        <v>0</v>
      </c>
      <c r="B467">
        <v>0</v>
      </c>
      <c r="C467">
        <v>0</v>
      </c>
      <c r="D467">
        <v>2</v>
      </c>
      <c r="E467">
        <v>6</v>
      </c>
      <c r="F467">
        <v>0</v>
      </c>
      <c r="G467">
        <v>0</v>
      </c>
      <c r="H467">
        <v>0</v>
      </c>
      <c r="I467">
        <v>9</v>
      </c>
      <c r="J467">
        <v>0</v>
      </c>
      <c r="K467">
        <v>4</v>
      </c>
      <c r="L467">
        <v>11</v>
      </c>
      <c r="M467">
        <v>-50</v>
      </c>
      <c r="N467">
        <v>16</v>
      </c>
      <c r="O467">
        <v>0</v>
      </c>
      <c r="P467">
        <v>0</v>
      </c>
      <c r="Q467">
        <v>46</v>
      </c>
      <c r="R467">
        <v>50</v>
      </c>
      <c r="S467">
        <v>8.9999999999999993E-3</v>
      </c>
      <c r="T467">
        <v>0</v>
      </c>
      <c r="U467" s="4">
        <v>7.4032765399999789</v>
      </c>
      <c r="V467" s="4">
        <v>66.096000000000004</v>
      </c>
      <c r="W467" s="3">
        <f>VLOOKUP(log[[#This Row],[fanRaw (%) dimmer]],[1]DATA!$I$4:$CA$94,(log[[#This Row],[WindU (V)]])*10+2,FALSE)</f>
        <v>0</v>
      </c>
      <c r="X467" s="5">
        <f>VLOOKUP(log[[#This Row],[SolarRef (%)]],[2]Blad2!G$2:EC$102,log[[#This Row],[SolarU (V)]]*10+7,FALSE)</f>
        <v>0</v>
      </c>
      <c r="Y467" s="5">
        <f>log[[#This Row],[gridU (V)]]*log[[#This Row],[SolarU (V)]]</f>
        <v>22</v>
      </c>
    </row>
    <row r="468" spans="1:25" x14ac:dyDescent="0.3">
      <c r="A468">
        <v>0</v>
      </c>
      <c r="B468">
        <v>0</v>
      </c>
      <c r="C468">
        <v>0</v>
      </c>
      <c r="D468">
        <v>2</v>
      </c>
      <c r="E468">
        <v>6</v>
      </c>
      <c r="F468">
        <v>0</v>
      </c>
      <c r="G468">
        <v>0</v>
      </c>
      <c r="H468">
        <v>0</v>
      </c>
      <c r="I468">
        <v>9</v>
      </c>
      <c r="J468">
        <v>0</v>
      </c>
      <c r="K468">
        <v>4</v>
      </c>
      <c r="L468">
        <v>11</v>
      </c>
      <c r="M468">
        <v>-50</v>
      </c>
      <c r="N468">
        <v>16</v>
      </c>
      <c r="O468">
        <v>0</v>
      </c>
      <c r="P468">
        <v>0</v>
      </c>
      <c r="Q468">
        <v>46</v>
      </c>
      <c r="R468">
        <v>50</v>
      </c>
      <c r="S468">
        <v>8.9999999999999993E-3</v>
      </c>
      <c r="T468">
        <v>0</v>
      </c>
      <c r="U468" s="4">
        <v>7.4326570449999849</v>
      </c>
      <c r="V468" s="4">
        <v>66.295000000000002</v>
      </c>
      <c r="W468" s="3">
        <f>VLOOKUP(log[[#This Row],[fanRaw (%) dimmer]],[1]DATA!$I$4:$CA$94,(log[[#This Row],[WindU (V)]])*10+2,FALSE)</f>
        <v>0</v>
      </c>
      <c r="X468" s="5">
        <f>VLOOKUP(log[[#This Row],[SolarRef (%)]],[2]Blad2!G$2:EC$102,log[[#This Row],[SolarU (V)]]*10+7,FALSE)</f>
        <v>0</v>
      </c>
      <c r="Y468" s="5">
        <f>log[[#This Row],[gridU (V)]]*log[[#This Row],[SolarU (V)]]</f>
        <v>22</v>
      </c>
    </row>
    <row r="469" spans="1:25" x14ac:dyDescent="0.3">
      <c r="A469">
        <v>0</v>
      </c>
      <c r="B469">
        <v>0</v>
      </c>
      <c r="C469">
        <v>0</v>
      </c>
      <c r="D469">
        <v>2</v>
      </c>
      <c r="E469">
        <v>6</v>
      </c>
      <c r="F469">
        <v>0</v>
      </c>
      <c r="G469">
        <v>0</v>
      </c>
      <c r="H469">
        <v>0</v>
      </c>
      <c r="I469">
        <v>9</v>
      </c>
      <c r="J469">
        <v>1</v>
      </c>
      <c r="K469">
        <v>4</v>
      </c>
      <c r="L469">
        <v>11</v>
      </c>
      <c r="M469">
        <v>-50</v>
      </c>
      <c r="N469">
        <v>17</v>
      </c>
      <c r="O469">
        <v>0</v>
      </c>
      <c r="P469">
        <v>0</v>
      </c>
      <c r="Q469">
        <v>43</v>
      </c>
      <c r="R469">
        <v>50</v>
      </c>
      <c r="S469">
        <v>8.9999999999999993E-3</v>
      </c>
      <c r="T469">
        <v>0</v>
      </c>
      <c r="U469" s="4">
        <v>7.6089400749999783</v>
      </c>
      <c r="V469" s="4">
        <v>67.296999999999997</v>
      </c>
      <c r="W469" s="3">
        <f>VLOOKUP(log[[#This Row],[fanRaw (%) dimmer]],[1]DATA!$I$4:$CA$94,(log[[#This Row],[WindU (V)]])*10+2,FALSE)</f>
        <v>0</v>
      </c>
      <c r="X469" s="5">
        <f>VLOOKUP(log[[#This Row],[SolarRef (%)]],[2]Blad2!G$2:EC$102,log[[#This Row],[SolarU (V)]]*10+7,FALSE)</f>
        <v>0</v>
      </c>
      <c r="Y469" s="5">
        <f>log[[#This Row],[gridU (V)]]*log[[#This Row],[SolarU (V)]]</f>
        <v>22</v>
      </c>
    </row>
    <row r="470" spans="1:25" x14ac:dyDescent="0.3">
      <c r="A470">
        <v>0</v>
      </c>
      <c r="B470">
        <v>0</v>
      </c>
      <c r="C470">
        <v>0</v>
      </c>
      <c r="D470">
        <v>2</v>
      </c>
      <c r="E470">
        <v>6</v>
      </c>
      <c r="F470">
        <v>0</v>
      </c>
      <c r="G470">
        <v>0</v>
      </c>
      <c r="H470">
        <v>0</v>
      </c>
      <c r="I470">
        <v>9</v>
      </c>
      <c r="J470">
        <v>1</v>
      </c>
      <c r="K470">
        <v>4</v>
      </c>
      <c r="L470">
        <v>11</v>
      </c>
      <c r="M470">
        <v>-50</v>
      </c>
      <c r="N470">
        <v>17</v>
      </c>
      <c r="O470">
        <v>0</v>
      </c>
      <c r="P470">
        <v>0</v>
      </c>
      <c r="Q470">
        <v>43</v>
      </c>
      <c r="R470">
        <v>50</v>
      </c>
      <c r="S470">
        <v>8.9999999999999993E-3</v>
      </c>
      <c r="T470">
        <v>0</v>
      </c>
      <c r="U470" s="4">
        <v>7.6089400749999783</v>
      </c>
      <c r="V470" s="4">
        <v>67.495000000000005</v>
      </c>
      <c r="W470" s="3">
        <f>VLOOKUP(log[[#This Row],[fanRaw (%) dimmer]],[1]DATA!$I$4:$CA$94,(log[[#This Row],[WindU (V)]])*10+2,FALSE)</f>
        <v>0</v>
      </c>
      <c r="X470" s="5">
        <f>VLOOKUP(log[[#This Row],[SolarRef (%)]],[2]Blad2!G$2:EC$102,log[[#This Row],[SolarU (V)]]*10+7,FALSE)</f>
        <v>0</v>
      </c>
      <c r="Y470" s="5">
        <f>log[[#This Row],[gridU (V)]]*log[[#This Row],[SolarU (V)]]</f>
        <v>22</v>
      </c>
    </row>
    <row r="471" spans="1:25" x14ac:dyDescent="0.3">
      <c r="A471">
        <v>0</v>
      </c>
      <c r="B471">
        <v>0</v>
      </c>
      <c r="C471">
        <v>0</v>
      </c>
      <c r="D471">
        <v>2</v>
      </c>
      <c r="E471">
        <v>6</v>
      </c>
      <c r="F471">
        <v>0</v>
      </c>
      <c r="G471">
        <v>0</v>
      </c>
      <c r="H471">
        <v>0</v>
      </c>
      <c r="I471">
        <v>9</v>
      </c>
      <c r="J471">
        <v>-3</v>
      </c>
      <c r="K471">
        <v>4</v>
      </c>
      <c r="L471">
        <v>11</v>
      </c>
      <c r="M471">
        <v>-50</v>
      </c>
      <c r="N471">
        <v>18</v>
      </c>
      <c r="O471">
        <v>0</v>
      </c>
      <c r="P471">
        <v>0</v>
      </c>
      <c r="Q471">
        <v>45</v>
      </c>
      <c r="R471">
        <v>50</v>
      </c>
      <c r="S471">
        <v>8.9999999999999993E-3</v>
      </c>
      <c r="T471">
        <v>0</v>
      </c>
      <c r="U471" s="4">
        <v>8.0496476499999829</v>
      </c>
      <c r="V471" s="4">
        <v>70.695999999999998</v>
      </c>
      <c r="W471" s="3">
        <f>VLOOKUP(log[[#This Row],[fanRaw (%) dimmer]],[1]DATA!$I$4:$CA$94,(log[[#This Row],[WindU (V)]])*10+2,FALSE)</f>
        <v>0</v>
      </c>
      <c r="X471" s="5">
        <f>VLOOKUP(log[[#This Row],[SolarRef (%)]],[2]Blad2!G$2:EC$102,log[[#This Row],[SolarU (V)]]*10+7,FALSE)</f>
        <v>0</v>
      </c>
      <c r="Y471" s="5">
        <f>log[[#This Row],[gridU (V)]]*log[[#This Row],[SolarU (V)]]</f>
        <v>22</v>
      </c>
    </row>
    <row r="472" spans="1:25" x14ac:dyDescent="0.3">
      <c r="A472">
        <v>0</v>
      </c>
      <c r="B472">
        <v>0</v>
      </c>
      <c r="C472">
        <v>0</v>
      </c>
      <c r="D472">
        <v>2</v>
      </c>
      <c r="E472">
        <v>6</v>
      </c>
      <c r="F472">
        <v>0</v>
      </c>
      <c r="G472">
        <v>0</v>
      </c>
      <c r="H472">
        <v>0</v>
      </c>
      <c r="I472">
        <v>9</v>
      </c>
      <c r="J472">
        <v>-3</v>
      </c>
      <c r="K472">
        <v>4</v>
      </c>
      <c r="L472">
        <v>11</v>
      </c>
      <c r="M472">
        <v>-50</v>
      </c>
      <c r="N472">
        <v>18</v>
      </c>
      <c r="O472">
        <v>0</v>
      </c>
      <c r="P472">
        <v>0</v>
      </c>
      <c r="Q472">
        <v>45</v>
      </c>
      <c r="R472">
        <v>50</v>
      </c>
      <c r="S472">
        <v>8.9999999999999993E-3</v>
      </c>
      <c r="T472">
        <v>0</v>
      </c>
      <c r="U472" s="4">
        <v>8.0790281549999747</v>
      </c>
      <c r="V472" s="4">
        <v>70.896000000000001</v>
      </c>
      <c r="W472" s="3">
        <f>VLOOKUP(log[[#This Row],[fanRaw (%) dimmer]],[1]DATA!$I$4:$CA$94,(log[[#This Row],[WindU (V)]])*10+2,FALSE)</f>
        <v>0</v>
      </c>
      <c r="X472" s="5">
        <f>VLOOKUP(log[[#This Row],[SolarRef (%)]],[2]Blad2!G$2:EC$102,log[[#This Row],[SolarU (V)]]*10+7,FALSE)</f>
        <v>0</v>
      </c>
      <c r="Y472" s="5">
        <f>log[[#This Row],[gridU (V)]]*log[[#This Row],[SolarU (V)]]</f>
        <v>22</v>
      </c>
    </row>
    <row r="473" spans="1:25" x14ac:dyDescent="0.3">
      <c r="A473">
        <v>0</v>
      </c>
      <c r="B473">
        <v>0</v>
      </c>
      <c r="C473">
        <v>0</v>
      </c>
      <c r="D473">
        <v>2</v>
      </c>
      <c r="E473">
        <v>8</v>
      </c>
      <c r="F473">
        <v>0</v>
      </c>
      <c r="G473">
        <v>0</v>
      </c>
      <c r="H473">
        <v>0</v>
      </c>
      <c r="I473">
        <v>9</v>
      </c>
      <c r="J473">
        <v>-2</v>
      </c>
      <c r="K473">
        <v>4</v>
      </c>
      <c r="L473">
        <v>11</v>
      </c>
      <c r="M473">
        <v>-50</v>
      </c>
      <c r="N473">
        <v>16</v>
      </c>
      <c r="O473">
        <v>0</v>
      </c>
      <c r="P473">
        <v>0</v>
      </c>
      <c r="Q473">
        <v>44</v>
      </c>
      <c r="R473">
        <v>50</v>
      </c>
      <c r="S473">
        <v>8.9999999999999993E-3</v>
      </c>
      <c r="T473">
        <v>0</v>
      </c>
      <c r="U473" s="4">
        <v>7.9027451249999814</v>
      </c>
      <c r="V473" s="4">
        <v>74.495999999999995</v>
      </c>
      <c r="W473" s="3">
        <f>VLOOKUP(log[[#This Row],[fanRaw (%) dimmer]],[1]DATA!$I$4:$CA$94,(log[[#This Row],[WindU (V)]])*10+2,FALSE)</f>
        <v>0</v>
      </c>
      <c r="X473" s="5">
        <f>VLOOKUP(log[[#This Row],[SolarRef (%)]],[2]Blad2!G$2:EC$102,log[[#This Row],[SolarU (V)]]*10+7,FALSE)</f>
        <v>0</v>
      </c>
      <c r="Y473" s="5">
        <f>log[[#This Row],[gridU (V)]]*log[[#This Row],[SolarU (V)]]</f>
        <v>22</v>
      </c>
    </row>
    <row r="474" spans="1:25" x14ac:dyDescent="0.3">
      <c r="A474">
        <v>0</v>
      </c>
      <c r="B474">
        <v>0</v>
      </c>
      <c r="C474">
        <v>0</v>
      </c>
      <c r="D474">
        <v>2</v>
      </c>
      <c r="E474">
        <v>8</v>
      </c>
      <c r="F474">
        <v>0</v>
      </c>
      <c r="G474">
        <v>0</v>
      </c>
      <c r="H474">
        <v>0</v>
      </c>
      <c r="I474">
        <v>9</v>
      </c>
      <c r="J474">
        <v>-2</v>
      </c>
      <c r="K474">
        <v>4</v>
      </c>
      <c r="L474">
        <v>11</v>
      </c>
      <c r="M474">
        <v>-50</v>
      </c>
      <c r="N474">
        <v>16</v>
      </c>
      <c r="O474">
        <v>0</v>
      </c>
      <c r="P474">
        <v>0</v>
      </c>
      <c r="Q474">
        <v>44</v>
      </c>
      <c r="R474">
        <v>50</v>
      </c>
      <c r="S474">
        <v>8.9999999999999993E-3</v>
      </c>
      <c r="T474">
        <v>0</v>
      </c>
      <c r="U474" s="4">
        <v>7.9027451249999814</v>
      </c>
      <c r="V474" s="4">
        <v>74.694999999999993</v>
      </c>
      <c r="W474" s="3">
        <f>VLOOKUP(log[[#This Row],[fanRaw (%) dimmer]],[1]DATA!$I$4:$CA$94,(log[[#This Row],[WindU (V)]])*10+2,FALSE)</f>
        <v>0</v>
      </c>
      <c r="X474" s="5">
        <f>VLOOKUP(log[[#This Row],[SolarRef (%)]],[2]Blad2!G$2:EC$102,log[[#This Row],[SolarU (V)]]*10+7,FALSE)</f>
        <v>0</v>
      </c>
      <c r="Y474" s="5">
        <f>log[[#This Row],[gridU (V)]]*log[[#This Row],[SolarU (V)]]</f>
        <v>22</v>
      </c>
    </row>
    <row r="475" spans="1:25" x14ac:dyDescent="0.3">
      <c r="A475">
        <v>0</v>
      </c>
      <c r="B475">
        <v>0</v>
      </c>
      <c r="C475">
        <v>0</v>
      </c>
      <c r="D475">
        <v>2</v>
      </c>
      <c r="E475">
        <v>6</v>
      </c>
      <c r="F475">
        <v>0</v>
      </c>
      <c r="G475">
        <v>0</v>
      </c>
      <c r="H475">
        <v>0</v>
      </c>
      <c r="I475">
        <v>9</v>
      </c>
      <c r="J475">
        <v>0</v>
      </c>
      <c r="K475">
        <v>4</v>
      </c>
      <c r="L475">
        <v>11</v>
      </c>
      <c r="M475">
        <v>-50</v>
      </c>
      <c r="N475">
        <v>16</v>
      </c>
      <c r="O475">
        <v>0</v>
      </c>
      <c r="P475">
        <v>0</v>
      </c>
      <c r="Q475">
        <v>48</v>
      </c>
      <c r="R475">
        <v>50</v>
      </c>
      <c r="S475">
        <v>8.9999999999999993E-3</v>
      </c>
      <c r="T475">
        <v>0</v>
      </c>
      <c r="U475" s="4">
        <v>7.9027451249999814</v>
      </c>
      <c r="V475" s="4">
        <v>88.896000000000001</v>
      </c>
      <c r="W475" s="3">
        <f>VLOOKUP(log[[#This Row],[fanRaw (%) dimmer]],[1]DATA!$I$4:$CA$94,(log[[#This Row],[WindU (V)]])*10+2,FALSE)</f>
        <v>0</v>
      </c>
      <c r="X475" s="5">
        <f>VLOOKUP(log[[#This Row],[SolarRef (%)]],[2]Blad2!G$2:EC$102,log[[#This Row],[SolarU (V)]]*10+7,FALSE)</f>
        <v>0</v>
      </c>
      <c r="Y475" s="5">
        <f>log[[#This Row],[gridU (V)]]*log[[#This Row],[SolarU (V)]]</f>
        <v>22</v>
      </c>
    </row>
    <row r="476" spans="1:25" x14ac:dyDescent="0.3">
      <c r="A476">
        <v>0</v>
      </c>
      <c r="B476">
        <v>0</v>
      </c>
      <c r="C476">
        <v>0</v>
      </c>
      <c r="D476">
        <v>2</v>
      </c>
      <c r="E476">
        <v>6</v>
      </c>
      <c r="F476">
        <v>0</v>
      </c>
      <c r="G476">
        <v>0</v>
      </c>
      <c r="H476">
        <v>0</v>
      </c>
      <c r="I476">
        <v>9</v>
      </c>
      <c r="J476">
        <v>0</v>
      </c>
      <c r="K476">
        <v>4</v>
      </c>
      <c r="L476">
        <v>11</v>
      </c>
      <c r="M476">
        <v>-50</v>
      </c>
      <c r="N476">
        <v>16</v>
      </c>
      <c r="O476">
        <v>0</v>
      </c>
      <c r="P476">
        <v>0</v>
      </c>
      <c r="Q476">
        <v>48</v>
      </c>
      <c r="R476">
        <v>50</v>
      </c>
      <c r="S476">
        <v>8.9999999999999993E-3</v>
      </c>
      <c r="T476">
        <v>0</v>
      </c>
      <c r="U476" s="4">
        <v>7.8733646199999896</v>
      </c>
      <c r="V476" s="4">
        <v>89.094999999999999</v>
      </c>
      <c r="W476" s="3">
        <f>VLOOKUP(log[[#This Row],[fanRaw (%) dimmer]],[1]DATA!$I$4:$CA$94,(log[[#This Row],[WindU (V)]])*10+2,FALSE)</f>
        <v>0</v>
      </c>
      <c r="X476" s="5">
        <f>VLOOKUP(log[[#This Row],[SolarRef (%)]],[2]Blad2!G$2:EC$102,log[[#This Row],[SolarU (V)]]*10+7,FALSE)</f>
        <v>0</v>
      </c>
      <c r="Y476" s="5">
        <f>log[[#This Row],[gridU (V)]]*log[[#This Row],[SolarU (V)]]</f>
        <v>22</v>
      </c>
    </row>
    <row r="477" spans="1:25" x14ac:dyDescent="0.3">
      <c r="A477">
        <v>0</v>
      </c>
      <c r="B477">
        <v>0</v>
      </c>
      <c r="C477">
        <v>0</v>
      </c>
      <c r="D477">
        <v>2</v>
      </c>
      <c r="E477">
        <v>4</v>
      </c>
      <c r="F477">
        <v>0</v>
      </c>
      <c r="G477">
        <v>0</v>
      </c>
      <c r="H477">
        <v>0</v>
      </c>
      <c r="I477">
        <v>9</v>
      </c>
      <c r="J477">
        <v>-4</v>
      </c>
      <c r="K477">
        <v>4</v>
      </c>
      <c r="L477">
        <v>11</v>
      </c>
      <c r="M477">
        <v>-50</v>
      </c>
      <c r="N477">
        <v>18</v>
      </c>
      <c r="O477">
        <v>0</v>
      </c>
      <c r="P477">
        <v>0</v>
      </c>
      <c r="Q477">
        <v>49</v>
      </c>
      <c r="R477">
        <v>50</v>
      </c>
      <c r="S477">
        <v>8.9999999999999993E-3</v>
      </c>
      <c r="T477">
        <v>0</v>
      </c>
      <c r="U477" s="4">
        <v>7.4620375499999909</v>
      </c>
      <c r="V477" s="4">
        <v>96.102000000000004</v>
      </c>
      <c r="W477" s="3">
        <f>VLOOKUP(log[[#This Row],[fanRaw (%) dimmer]],[1]DATA!$I$4:$CA$94,(log[[#This Row],[WindU (V)]])*10+2,FALSE)</f>
        <v>0</v>
      </c>
      <c r="X477" s="5">
        <f>VLOOKUP(log[[#This Row],[SolarRef (%)]],[2]Blad2!G$2:EC$102,log[[#This Row],[SolarU (V)]]*10+7,FALSE)</f>
        <v>0</v>
      </c>
      <c r="Y477" s="5">
        <f>log[[#This Row],[gridU (V)]]*log[[#This Row],[SolarU (V)]]</f>
        <v>22</v>
      </c>
    </row>
    <row r="478" spans="1:25" x14ac:dyDescent="0.3">
      <c r="A478">
        <v>0</v>
      </c>
      <c r="B478">
        <v>0</v>
      </c>
      <c r="C478">
        <v>0</v>
      </c>
      <c r="D478">
        <v>2</v>
      </c>
      <c r="E478">
        <v>4</v>
      </c>
      <c r="F478">
        <v>0</v>
      </c>
      <c r="G478">
        <v>0</v>
      </c>
      <c r="H478">
        <v>0</v>
      </c>
      <c r="I478">
        <v>9</v>
      </c>
      <c r="J478">
        <v>-4</v>
      </c>
      <c r="K478">
        <v>4</v>
      </c>
      <c r="L478">
        <v>11</v>
      </c>
      <c r="M478">
        <v>-50</v>
      </c>
      <c r="N478">
        <v>18</v>
      </c>
      <c r="O478">
        <v>0</v>
      </c>
      <c r="P478">
        <v>0</v>
      </c>
      <c r="Q478">
        <v>49</v>
      </c>
      <c r="R478">
        <v>50</v>
      </c>
      <c r="S478">
        <v>8.9999999999999993E-3</v>
      </c>
      <c r="T478">
        <v>0</v>
      </c>
      <c r="U478" s="4">
        <v>7.4032765399999789</v>
      </c>
      <c r="V478" s="4">
        <v>96.295000000000002</v>
      </c>
      <c r="W478" s="3">
        <f>VLOOKUP(log[[#This Row],[fanRaw (%) dimmer]],[1]DATA!$I$4:$CA$94,(log[[#This Row],[WindU (V)]])*10+2,FALSE)</f>
        <v>0</v>
      </c>
      <c r="X478" s="5">
        <f>VLOOKUP(log[[#This Row],[SolarRef (%)]],[2]Blad2!G$2:EC$102,log[[#This Row],[SolarU (V)]]*10+7,FALSE)</f>
        <v>0</v>
      </c>
      <c r="Y478" s="5">
        <f>log[[#This Row],[gridU (V)]]*log[[#This Row],[SolarU (V)]]</f>
        <v>22</v>
      </c>
    </row>
    <row r="479" spans="1:25" x14ac:dyDescent="0.3">
      <c r="A479">
        <v>0</v>
      </c>
      <c r="B479">
        <v>0</v>
      </c>
      <c r="C479">
        <v>0</v>
      </c>
      <c r="D479">
        <v>2</v>
      </c>
      <c r="E479">
        <v>3</v>
      </c>
      <c r="F479">
        <v>0</v>
      </c>
      <c r="G479">
        <v>0</v>
      </c>
      <c r="H479">
        <v>0</v>
      </c>
      <c r="I479">
        <v>9</v>
      </c>
      <c r="J479">
        <v>-1</v>
      </c>
      <c r="K479">
        <v>4</v>
      </c>
      <c r="L479">
        <v>11</v>
      </c>
      <c r="M479">
        <v>-50</v>
      </c>
      <c r="N479">
        <v>18</v>
      </c>
      <c r="O479">
        <v>0</v>
      </c>
      <c r="P479">
        <v>0</v>
      </c>
      <c r="Q479">
        <v>48</v>
      </c>
      <c r="R479">
        <v>50</v>
      </c>
      <c r="S479">
        <v>8.9999999999999993E-3</v>
      </c>
      <c r="T479">
        <v>0</v>
      </c>
      <c r="U479" s="4">
        <v>7.3151350249999894</v>
      </c>
      <c r="V479" s="4">
        <v>96.896000000000001</v>
      </c>
      <c r="W479" s="3">
        <f>VLOOKUP(log[[#This Row],[fanRaw (%) dimmer]],[1]DATA!$I$4:$CA$94,(log[[#This Row],[WindU (V)]])*10+2,FALSE)</f>
        <v>0</v>
      </c>
      <c r="X479" s="5">
        <f>VLOOKUP(log[[#This Row],[SolarRef (%)]],[2]Blad2!G$2:EC$102,log[[#This Row],[SolarU (V)]]*10+7,FALSE)</f>
        <v>0</v>
      </c>
      <c r="Y479" s="5">
        <f>log[[#This Row],[gridU (V)]]*log[[#This Row],[SolarU (V)]]</f>
        <v>22</v>
      </c>
    </row>
    <row r="480" spans="1:25" x14ac:dyDescent="0.3">
      <c r="A480">
        <v>0</v>
      </c>
      <c r="B480">
        <v>0</v>
      </c>
      <c r="C480">
        <v>0</v>
      </c>
      <c r="D480">
        <v>2</v>
      </c>
      <c r="E480">
        <v>3</v>
      </c>
      <c r="F480">
        <v>0</v>
      </c>
      <c r="G480">
        <v>0</v>
      </c>
      <c r="H480">
        <v>0</v>
      </c>
      <c r="I480">
        <v>9</v>
      </c>
      <c r="J480">
        <v>-1</v>
      </c>
      <c r="K480">
        <v>4</v>
      </c>
      <c r="L480">
        <v>11</v>
      </c>
      <c r="M480">
        <v>-50</v>
      </c>
      <c r="N480">
        <v>18</v>
      </c>
      <c r="O480">
        <v>0</v>
      </c>
      <c r="P480">
        <v>0</v>
      </c>
      <c r="Q480">
        <v>48</v>
      </c>
      <c r="R480">
        <v>50</v>
      </c>
      <c r="S480">
        <v>8.9999999999999993E-3</v>
      </c>
      <c r="T480">
        <v>0</v>
      </c>
      <c r="U480" s="4">
        <v>7.2563740149999916</v>
      </c>
      <c r="V480" s="4">
        <v>97.094999999999999</v>
      </c>
      <c r="W480" s="3">
        <f>VLOOKUP(log[[#This Row],[fanRaw (%) dimmer]],[1]DATA!$I$4:$CA$94,(log[[#This Row],[WindU (V)]])*10+2,FALSE)</f>
        <v>0</v>
      </c>
      <c r="X480" s="5">
        <f>VLOOKUP(log[[#This Row],[SolarRef (%)]],[2]Blad2!G$2:EC$102,log[[#This Row],[SolarU (V)]]*10+7,FALSE)</f>
        <v>0</v>
      </c>
      <c r="Y480" s="5">
        <f>log[[#This Row],[gridU (V)]]*log[[#This Row],[SolarU (V)]]</f>
        <v>22</v>
      </c>
    </row>
    <row r="481" spans="1:25" x14ac:dyDescent="0.3">
      <c r="A481">
        <v>0</v>
      </c>
      <c r="B481">
        <v>0</v>
      </c>
      <c r="C481">
        <v>0</v>
      </c>
      <c r="D481">
        <v>2</v>
      </c>
      <c r="E481">
        <v>4</v>
      </c>
      <c r="F481">
        <v>0</v>
      </c>
      <c r="G481">
        <v>0</v>
      </c>
      <c r="H481">
        <v>0</v>
      </c>
      <c r="I481">
        <v>9</v>
      </c>
      <c r="J481">
        <v>-1</v>
      </c>
      <c r="K481">
        <v>4</v>
      </c>
      <c r="L481">
        <v>11</v>
      </c>
      <c r="M481">
        <v>-50</v>
      </c>
      <c r="N481">
        <v>16</v>
      </c>
      <c r="O481">
        <v>0</v>
      </c>
      <c r="P481">
        <v>0</v>
      </c>
      <c r="Q481">
        <v>45</v>
      </c>
      <c r="R481">
        <v>50</v>
      </c>
      <c r="S481">
        <v>8.9999999999999993E-3</v>
      </c>
      <c r="T481">
        <v>0</v>
      </c>
      <c r="U481" s="4">
        <v>7.6383205799999701</v>
      </c>
      <c r="V481" s="4">
        <v>107.896</v>
      </c>
      <c r="W481" s="3">
        <f>VLOOKUP(log[[#This Row],[fanRaw (%) dimmer]],[1]DATA!$I$4:$CA$94,(log[[#This Row],[WindU (V)]])*10+2,FALSE)</f>
        <v>0</v>
      </c>
      <c r="X481" s="5">
        <f>VLOOKUP(log[[#This Row],[SolarRef (%)]],[2]Blad2!G$2:EC$102,log[[#This Row],[SolarU (V)]]*10+7,FALSE)</f>
        <v>0</v>
      </c>
      <c r="Y481" s="5">
        <f>log[[#This Row],[gridU (V)]]*log[[#This Row],[SolarU (V)]]</f>
        <v>22</v>
      </c>
    </row>
    <row r="482" spans="1:25" x14ac:dyDescent="0.3">
      <c r="A482">
        <v>0</v>
      </c>
      <c r="B482">
        <v>0</v>
      </c>
      <c r="C482">
        <v>0</v>
      </c>
      <c r="D482">
        <v>2</v>
      </c>
      <c r="E482">
        <v>4</v>
      </c>
      <c r="F482">
        <v>0</v>
      </c>
      <c r="G482">
        <v>0</v>
      </c>
      <c r="H482">
        <v>0</v>
      </c>
      <c r="I482">
        <v>9</v>
      </c>
      <c r="J482">
        <v>-1</v>
      </c>
      <c r="K482">
        <v>4</v>
      </c>
      <c r="L482">
        <v>11</v>
      </c>
      <c r="M482">
        <v>-50</v>
      </c>
      <c r="N482">
        <v>16</v>
      </c>
      <c r="O482">
        <v>0</v>
      </c>
      <c r="P482">
        <v>0</v>
      </c>
      <c r="Q482">
        <v>45</v>
      </c>
      <c r="R482">
        <v>50</v>
      </c>
      <c r="S482">
        <v>8.9999999999999993E-3</v>
      </c>
      <c r="T482">
        <v>0</v>
      </c>
      <c r="U482" s="4">
        <v>7.6383205799999701</v>
      </c>
      <c r="V482" s="4">
        <v>108.095</v>
      </c>
      <c r="W482" s="3">
        <f>VLOOKUP(log[[#This Row],[fanRaw (%) dimmer]],[1]DATA!$I$4:$CA$94,(log[[#This Row],[WindU (V)]])*10+2,FALSE)</f>
        <v>0</v>
      </c>
      <c r="X482" s="5">
        <f>VLOOKUP(log[[#This Row],[SolarRef (%)]],[2]Blad2!G$2:EC$102,log[[#This Row],[SolarU (V)]]*10+7,FALSE)</f>
        <v>0</v>
      </c>
      <c r="Y482" s="5">
        <f>log[[#This Row],[gridU (V)]]*log[[#This Row],[SolarU (V)]]</f>
        <v>22</v>
      </c>
    </row>
    <row r="483" spans="1:25" x14ac:dyDescent="0.3">
      <c r="A483">
        <v>0</v>
      </c>
      <c r="B483">
        <v>0</v>
      </c>
      <c r="C483">
        <v>0</v>
      </c>
      <c r="D483">
        <v>2</v>
      </c>
      <c r="E483">
        <v>4</v>
      </c>
      <c r="F483">
        <v>0</v>
      </c>
      <c r="G483">
        <v>0</v>
      </c>
      <c r="H483">
        <v>0</v>
      </c>
      <c r="I483">
        <v>9</v>
      </c>
      <c r="J483">
        <v>-1</v>
      </c>
      <c r="K483">
        <v>4</v>
      </c>
      <c r="L483">
        <v>11</v>
      </c>
      <c r="M483">
        <v>-50</v>
      </c>
      <c r="N483">
        <v>16</v>
      </c>
      <c r="O483">
        <v>0</v>
      </c>
      <c r="P483">
        <v>0</v>
      </c>
      <c r="Q483">
        <v>45</v>
      </c>
      <c r="R483">
        <v>50</v>
      </c>
      <c r="S483">
        <v>8.9999999999999993E-3</v>
      </c>
      <c r="T483">
        <v>0</v>
      </c>
      <c r="U483" s="4">
        <v>7.6089400749999783</v>
      </c>
      <c r="V483" s="4">
        <v>108.29600000000001</v>
      </c>
      <c r="W483" s="3">
        <f>VLOOKUP(log[[#This Row],[fanRaw (%) dimmer]],[1]DATA!$I$4:$CA$94,(log[[#This Row],[WindU (V)]])*10+2,FALSE)</f>
        <v>0</v>
      </c>
      <c r="X483" s="5">
        <f>VLOOKUP(log[[#This Row],[SolarRef (%)]],[2]Blad2!G$2:EC$102,log[[#This Row],[SolarU (V)]]*10+7,FALSE)</f>
        <v>0</v>
      </c>
      <c r="Y483" s="5">
        <f>log[[#This Row],[gridU (V)]]*log[[#This Row],[SolarU (V)]]</f>
        <v>22</v>
      </c>
    </row>
    <row r="484" spans="1:25" x14ac:dyDescent="0.3">
      <c r="A484">
        <v>0</v>
      </c>
      <c r="B484">
        <v>0</v>
      </c>
      <c r="C484">
        <v>0</v>
      </c>
      <c r="D484">
        <v>2</v>
      </c>
      <c r="E484">
        <v>5</v>
      </c>
      <c r="F484">
        <v>0</v>
      </c>
      <c r="G484">
        <v>0</v>
      </c>
      <c r="H484">
        <v>0</v>
      </c>
      <c r="I484">
        <v>9</v>
      </c>
      <c r="J484">
        <v>-3</v>
      </c>
      <c r="K484">
        <v>4</v>
      </c>
      <c r="L484">
        <v>11</v>
      </c>
      <c r="M484">
        <v>-50</v>
      </c>
      <c r="N484">
        <v>17</v>
      </c>
      <c r="O484">
        <v>0</v>
      </c>
      <c r="P484">
        <v>0</v>
      </c>
      <c r="Q484">
        <v>43</v>
      </c>
      <c r="R484">
        <v>50</v>
      </c>
      <c r="S484">
        <v>8.9999999999999993E-3</v>
      </c>
      <c r="T484">
        <v>0</v>
      </c>
      <c r="U484" s="4">
        <v>7.697081589999982</v>
      </c>
      <c r="V484" s="4">
        <v>112.29600000000001</v>
      </c>
      <c r="W484" s="3">
        <f>VLOOKUP(log[[#This Row],[fanRaw (%) dimmer]],[1]DATA!$I$4:$CA$94,(log[[#This Row],[WindU (V)]])*10+2,FALSE)</f>
        <v>0</v>
      </c>
      <c r="X484" s="5">
        <f>VLOOKUP(log[[#This Row],[SolarRef (%)]],[2]Blad2!G$2:EC$102,log[[#This Row],[SolarU (V)]]*10+7,FALSE)</f>
        <v>0</v>
      </c>
      <c r="Y484" s="5">
        <f>log[[#This Row],[gridU (V)]]*log[[#This Row],[SolarU (V)]]</f>
        <v>22</v>
      </c>
    </row>
    <row r="485" spans="1:25" x14ac:dyDescent="0.3">
      <c r="A485">
        <v>0</v>
      </c>
      <c r="B485">
        <v>0</v>
      </c>
      <c r="C485">
        <v>0</v>
      </c>
      <c r="D485">
        <v>2</v>
      </c>
      <c r="E485">
        <v>5</v>
      </c>
      <c r="F485">
        <v>0</v>
      </c>
      <c r="G485">
        <v>0</v>
      </c>
      <c r="H485">
        <v>0</v>
      </c>
      <c r="I485">
        <v>9</v>
      </c>
      <c r="J485">
        <v>-3</v>
      </c>
      <c r="K485">
        <v>4</v>
      </c>
      <c r="L485">
        <v>11</v>
      </c>
      <c r="M485">
        <v>-50</v>
      </c>
      <c r="N485">
        <v>17</v>
      </c>
      <c r="O485">
        <v>0</v>
      </c>
      <c r="P485">
        <v>0</v>
      </c>
      <c r="Q485">
        <v>43</v>
      </c>
      <c r="R485">
        <v>50</v>
      </c>
      <c r="S485">
        <v>8.9999999999999993E-3</v>
      </c>
      <c r="T485">
        <v>0</v>
      </c>
      <c r="U485" s="4">
        <v>7.697081589999982</v>
      </c>
      <c r="V485" s="4">
        <v>112.495</v>
      </c>
      <c r="W485" s="3">
        <f>VLOOKUP(log[[#This Row],[fanRaw (%) dimmer]],[1]DATA!$I$4:$CA$94,(log[[#This Row],[WindU (V)]])*10+2,FALSE)</f>
        <v>0</v>
      </c>
      <c r="X485" s="5">
        <f>VLOOKUP(log[[#This Row],[SolarRef (%)]],[2]Blad2!G$2:EC$102,log[[#This Row],[SolarU (V)]]*10+7,FALSE)</f>
        <v>0</v>
      </c>
      <c r="Y485" s="5">
        <f>log[[#This Row],[gridU (V)]]*log[[#This Row],[SolarU (V)]]</f>
        <v>22</v>
      </c>
    </row>
    <row r="486" spans="1:25" x14ac:dyDescent="0.3">
      <c r="A486">
        <v>0</v>
      </c>
      <c r="B486">
        <v>0</v>
      </c>
      <c r="C486">
        <v>0</v>
      </c>
      <c r="D486">
        <v>2</v>
      </c>
      <c r="E486">
        <v>9</v>
      </c>
      <c r="F486">
        <v>0</v>
      </c>
      <c r="G486">
        <v>0</v>
      </c>
      <c r="H486">
        <v>0</v>
      </c>
      <c r="I486">
        <v>9</v>
      </c>
      <c r="J486">
        <v>0</v>
      </c>
      <c r="K486">
        <v>4</v>
      </c>
      <c r="L486">
        <v>11</v>
      </c>
      <c r="M486">
        <v>-50</v>
      </c>
      <c r="N486">
        <v>16</v>
      </c>
      <c r="O486">
        <v>0</v>
      </c>
      <c r="P486">
        <v>0</v>
      </c>
      <c r="Q486">
        <v>42</v>
      </c>
      <c r="R486">
        <v>50</v>
      </c>
      <c r="S486">
        <v>8.9999999999999993E-3</v>
      </c>
      <c r="T486">
        <v>0</v>
      </c>
      <c r="U486" s="4">
        <v>7.726462094999988</v>
      </c>
      <c r="V486" s="4">
        <v>112.696</v>
      </c>
      <c r="W486" s="3">
        <f>VLOOKUP(log[[#This Row],[fanRaw (%) dimmer]],[1]DATA!$I$4:$CA$94,(log[[#This Row],[WindU (V)]])*10+2,FALSE)</f>
        <v>0</v>
      </c>
      <c r="X486" s="5">
        <f>VLOOKUP(log[[#This Row],[SolarRef (%)]],[2]Blad2!G$2:EC$102,log[[#This Row],[SolarU (V)]]*10+7,FALSE)</f>
        <v>0</v>
      </c>
      <c r="Y486" s="5">
        <f>log[[#This Row],[gridU (V)]]*log[[#This Row],[SolarU (V)]]</f>
        <v>22</v>
      </c>
    </row>
    <row r="487" spans="1:25" x14ac:dyDescent="0.3">
      <c r="A487">
        <v>0</v>
      </c>
      <c r="B487">
        <v>0</v>
      </c>
      <c r="C487">
        <v>0</v>
      </c>
      <c r="D487">
        <v>2</v>
      </c>
      <c r="E487">
        <v>9</v>
      </c>
      <c r="F487">
        <v>0</v>
      </c>
      <c r="G487">
        <v>0</v>
      </c>
      <c r="H487">
        <v>0</v>
      </c>
      <c r="I487">
        <v>9</v>
      </c>
      <c r="J487">
        <v>0</v>
      </c>
      <c r="K487">
        <v>4</v>
      </c>
      <c r="L487">
        <v>11</v>
      </c>
      <c r="M487">
        <v>-50</v>
      </c>
      <c r="N487">
        <v>16</v>
      </c>
      <c r="O487">
        <v>0</v>
      </c>
      <c r="P487">
        <v>0</v>
      </c>
      <c r="Q487">
        <v>42</v>
      </c>
      <c r="R487">
        <v>50</v>
      </c>
      <c r="S487">
        <v>8.9999999999999993E-3</v>
      </c>
      <c r="T487">
        <v>0</v>
      </c>
      <c r="U487" s="4">
        <v>7.7852231049999858</v>
      </c>
      <c r="V487" s="4">
        <v>112.895</v>
      </c>
      <c r="W487" s="3">
        <f>VLOOKUP(log[[#This Row],[fanRaw (%) dimmer]],[1]DATA!$I$4:$CA$94,(log[[#This Row],[WindU (V)]])*10+2,FALSE)</f>
        <v>0</v>
      </c>
      <c r="X487" s="5">
        <f>VLOOKUP(log[[#This Row],[SolarRef (%)]],[2]Blad2!G$2:EC$102,log[[#This Row],[SolarU (V)]]*10+7,FALSE)</f>
        <v>0</v>
      </c>
      <c r="Y487" s="5">
        <f>log[[#This Row],[gridU (V)]]*log[[#This Row],[SolarU (V)]]</f>
        <v>22</v>
      </c>
    </row>
    <row r="488" spans="1:25" x14ac:dyDescent="0.3">
      <c r="A488">
        <v>0</v>
      </c>
      <c r="B488">
        <v>0</v>
      </c>
      <c r="C488">
        <v>0</v>
      </c>
      <c r="D488">
        <v>2</v>
      </c>
      <c r="E488">
        <v>4</v>
      </c>
      <c r="F488">
        <v>0</v>
      </c>
      <c r="G488">
        <v>0</v>
      </c>
      <c r="H488">
        <v>0</v>
      </c>
      <c r="I488">
        <v>9</v>
      </c>
      <c r="J488">
        <v>-4</v>
      </c>
      <c r="K488">
        <v>4</v>
      </c>
      <c r="L488">
        <v>11</v>
      </c>
      <c r="M488">
        <v>-50</v>
      </c>
      <c r="N488">
        <v>17</v>
      </c>
      <c r="O488">
        <v>0</v>
      </c>
      <c r="P488">
        <v>0</v>
      </c>
      <c r="Q488">
        <v>48</v>
      </c>
      <c r="R488">
        <v>50</v>
      </c>
      <c r="S488">
        <v>8.9999999999999993E-3</v>
      </c>
      <c r="T488">
        <v>0</v>
      </c>
      <c r="U488" s="4">
        <v>7.726462094999988</v>
      </c>
      <c r="V488" s="4">
        <v>119.096</v>
      </c>
      <c r="W488" s="3">
        <f>VLOOKUP(log[[#This Row],[fanRaw (%) dimmer]],[1]DATA!$I$4:$CA$94,(log[[#This Row],[WindU (V)]])*10+2,FALSE)</f>
        <v>0</v>
      </c>
      <c r="X488" s="5">
        <f>VLOOKUP(log[[#This Row],[SolarRef (%)]],[2]Blad2!G$2:EC$102,log[[#This Row],[SolarU (V)]]*10+7,FALSE)</f>
        <v>0</v>
      </c>
      <c r="Y488" s="5">
        <f>log[[#This Row],[gridU (V)]]*log[[#This Row],[SolarU (V)]]</f>
        <v>22</v>
      </c>
    </row>
    <row r="489" spans="1:25" x14ac:dyDescent="0.3">
      <c r="A489">
        <v>0</v>
      </c>
      <c r="B489">
        <v>0</v>
      </c>
      <c r="C489">
        <v>0</v>
      </c>
      <c r="D489">
        <v>2</v>
      </c>
      <c r="E489">
        <v>4</v>
      </c>
      <c r="F489">
        <v>0</v>
      </c>
      <c r="G489">
        <v>0</v>
      </c>
      <c r="H489">
        <v>0</v>
      </c>
      <c r="I489">
        <v>9</v>
      </c>
      <c r="J489">
        <v>-4</v>
      </c>
      <c r="K489">
        <v>4</v>
      </c>
      <c r="L489">
        <v>11</v>
      </c>
      <c r="M489">
        <v>-50</v>
      </c>
      <c r="N489">
        <v>17</v>
      </c>
      <c r="O489">
        <v>0</v>
      </c>
      <c r="P489">
        <v>0</v>
      </c>
      <c r="Q489">
        <v>48</v>
      </c>
      <c r="R489">
        <v>50</v>
      </c>
      <c r="S489">
        <v>8.9999999999999993E-3</v>
      </c>
      <c r="T489">
        <v>0</v>
      </c>
      <c r="U489" s="4">
        <v>7.726462094999988</v>
      </c>
      <c r="V489" s="4">
        <v>119.29600000000001</v>
      </c>
      <c r="W489" s="3">
        <f>VLOOKUP(log[[#This Row],[fanRaw (%) dimmer]],[1]DATA!$I$4:$CA$94,(log[[#This Row],[WindU (V)]])*10+2,FALSE)</f>
        <v>0</v>
      </c>
      <c r="X489" s="5">
        <f>VLOOKUP(log[[#This Row],[SolarRef (%)]],[2]Blad2!G$2:EC$102,log[[#This Row],[SolarU (V)]]*10+7,FALSE)</f>
        <v>0</v>
      </c>
      <c r="Y489" s="5">
        <f>log[[#This Row],[gridU (V)]]*log[[#This Row],[SolarU (V)]]</f>
        <v>22</v>
      </c>
    </row>
    <row r="490" spans="1:25" x14ac:dyDescent="0.3">
      <c r="A490">
        <v>0</v>
      </c>
      <c r="B490">
        <v>0</v>
      </c>
      <c r="C490">
        <v>0</v>
      </c>
      <c r="D490">
        <v>2</v>
      </c>
      <c r="E490">
        <v>4</v>
      </c>
      <c r="F490">
        <v>0</v>
      </c>
      <c r="G490">
        <v>0</v>
      </c>
      <c r="H490">
        <v>0</v>
      </c>
      <c r="I490">
        <v>9</v>
      </c>
      <c r="J490">
        <v>-3</v>
      </c>
      <c r="K490">
        <v>4</v>
      </c>
      <c r="L490">
        <v>11</v>
      </c>
      <c r="M490">
        <v>-50</v>
      </c>
      <c r="N490">
        <v>16</v>
      </c>
      <c r="O490">
        <v>0</v>
      </c>
      <c r="P490">
        <v>0</v>
      </c>
      <c r="Q490">
        <v>49</v>
      </c>
      <c r="R490">
        <v>50</v>
      </c>
      <c r="S490">
        <v>8.9999999999999993E-3</v>
      </c>
      <c r="T490">
        <v>0</v>
      </c>
      <c r="U490" s="4">
        <v>7.697081589999982</v>
      </c>
      <c r="V490" s="4">
        <v>121.496</v>
      </c>
      <c r="W490" s="3">
        <f>VLOOKUP(log[[#This Row],[fanRaw (%) dimmer]],[1]DATA!$I$4:$CA$94,(log[[#This Row],[WindU (V)]])*10+2,FALSE)</f>
        <v>0</v>
      </c>
      <c r="X490" s="5">
        <f>VLOOKUP(log[[#This Row],[SolarRef (%)]],[2]Blad2!G$2:EC$102,log[[#This Row],[SolarU (V)]]*10+7,FALSE)</f>
        <v>0</v>
      </c>
      <c r="Y490" s="5">
        <f>log[[#This Row],[gridU (V)]]*log[[#This Row],[SolarU (V)]]</f>
        <v>22</v>
      </c>
    </row>
    <row r="491" spans="1:25" x14ac:dyDescent="0.3">
      <c r="A491">
        <v>0</v>
      </c>
      <c r="B491">
        <v>0</v>
      </c>
      <c r="C491">
        <v>0</v>
      </c>
      <c r="D491">
        <v>2</v>
      </c>
      <c r="E491">
        <v>4</v>
      </c>
      <c r="F491">
        <v>0</v>
      </c>
      <c r="G491">
        <v>0</v>
      </c>
      <c r="H491">
        <v>0</v>
      </c>
      <c r="I491">
        <v>9</v>
      </c>
      <c r="J491">
        <v>-3</v>
      </c>
      <c r="K491">
        <v>4</v>
      </c>
      <c r="L491">
        <v>11</v>
      </c>
      <c r="M491">
        <v>-50</v>
      </c>
      <c r="N491">
        <v>16</v>
      </c>
      <c r="O491">
        <v>0</v>
      </c>
      <c r="P491">
        <v>0</v>
      </c>
      <c r="Q491">
        <v>49</v>
      </c>
      <c r="R491">
        <v>50</v>
      </c>
      <c r="S491">
        <v>8.9999999999999993E-3</v>
      </c>
      <c r="T491">
        <v>0</v>
      </c>
      <c r="U491" s="4">
        <v>7.726462094999988</v>
      </c>
      <c r="V491" s="4">
        <v>121.69499999999999</v>
      </c>
      <c r="W491" s="3">
        <f>VLOOKUP(log[[#This Row],[fanRaw (%) dimmer]],[1]DATA!$I$4:$CA$94,(log[[#This Row],[WindU (V)]])*10+2,FALSE)</f>
        <v>0</v>
      </c>
      <c r="X491" s="5">
        <f>VLOOKUP(log[[#This Row],[SolarRef (%)]],[2]Blad2!G$2:EC$102,log[[#This Row],[SolarU (V)]]*10+7,FALSE)</f>
        <v>0</v>
      </c>
      <c r="Y491" s="5">
        <f>log[[#This Row],[gridU (V)]]*log[[#This Row],[SolarU (V)]]</f>
        <v>22</v>
      </c>
    </row>
    <row r="492" spans="1:25" x14ac:dyDescent="0.3">
      <c r="A492">
        <v>0</v>
      </c>
      <c r="B492">
        <v>0</v>
      </c>
      <c r="C492">
        <v>0</v>
      </c>
      <c r="D492">
        <v>2</v>
      </c>
      <c r="E492">
        <v>12</v>
      </c>
      <c r="F492">
        <v>0</v>
      </c>
      <c r="G492">
        <v>0</v>
      </c>
      <c r="H492">
        <v>0</v>
      </c>
      <c r="I492">
        <v>9</v>
      </c>
      <c r="J492">
        <v>2</v>
      </c>
      <c r="K492">
        <v>4</v>
      </c>
      <c r="L492">
        <v>11</v>
      </c>
      <c r="M492">
        <v>-50</v>
      </c>
      <c r="N492">
        <v>17</v>
      </c>
      <c r="O492">
        <v>0</v>
      </c>
      <c r="P492">
        <v>0</v>
      </c>
      <c r="Q492">
        <v>40</v>
      </c>
      <c r="R492">
        <v>50</v>
      </c>
      <c r="S492">
        <v>8.9999999999999993E-3</v>
      </c>
      <c r="T492">
        <v>0</v>
      </c>
      <c r="U492" s="4">
        <v>7.4914180549999827</v>
      </c>
      <c r="V492" s="4">
        <v>131.29599999999999</v>
      </c>
      <c r="W492" s="3">
        <f>VLOOKUP(log[[#This Row],[fanRaw (%) dimmer]],[1]DATA!$I$4:$CA$94,(log[[#This Row],[WindU (V)]])*10+2,FALSE)</f>
        <v>0</v>
      </c>
      <c r="X492" s="5">
        <f>VLOOKUP(log[[#This Row],[SolarRef (%)]],[2]Blad2!G$2:EC$102,log[[#This Row],[SolarU (V)]]*10+7,FALSE)</f>
        <v>0</v>
      </c>
      <c r="Y492" s="5">
        <f>log[[#This Row],[gridU (V)]]*log[[#This Row],[SolarU (V)]]</f>
        <v>22</v>
      </c>
    </row>
    <row r="493" spans="1:25" x14ac:dyDescent="0.3">
      <c r="A493">
        <v>0</v>
      </c>
      <c r="B493">
        <v>0</v>
      </c>
      <c r="C493">
        <v>0</v>
      </c>
      <c r="D493">
        <v>2</v>
      </c>
      <c r="E493">
        <v>12</v>
      </c>
      <c r="F493">
        <v>0</v>
      </c>
      <c r="G493">
        <v>0</v>
      </c>
      <c r="H493">
        <v>0</v>
      </c>
      <c r="I493">
        <v>9</v>
      </c>
      <c r="J493">
        <v>2</v>
      </c>
      <c r="K493">
        <v>4</v>
      </c>
      <c r="L493">
        <v>11</v>
      </c>
      <c r="M493">
        <v>-50</v>
      </c>
      <c r="N493">
        <v>17</v>
      </c>
      <c r="O493">
        <v>0</v>
      </c>
      <c r="P493">
        <v>0</v>
      </c>
      <c r="Q493">
        <v>40</v>
      </c>
      <c r="R493">
        <v>50</v>
      </c>
      <c r="S493">
        <v>8.9999999999999993E-3</v>
      </c>
      <c r="T493">
        <v>0</v>
      </c>
      <c r="U493" s="4">
        <v>7.4914180549999827</v>
      </c>
      <c r="V493" s="4">
        <v>131.495</v>
      </c>
      <c r="W493" s="3">
        <f>VLOOKUP(log[[#This Row],[fanRaw (%) dimmer]],[1]DATA!$I$4:$CA$94,(log[[#This Row],[WindU (V)]])*10+2,FALSE)</f>
        <v>0</v>
      </c>
      <c r="X493" s="5">
        <f>VLOOKUP(log[[#This Row],[SolarRef (%)]],[2]Blad2!G$2:EC$102,log[[#This Row],[SolarU (V)]]*10+7,FALSE)</f>
        <v>0</v>
      </c>
      <c r="Y493" s="5">
        <f>log[[#This Row],[gridU (V)]]*log[[#This Row],[SolarU (V)]]</f>
        <v>22</v>
      </c>
    </row>
    <row r="494" spans="1:25" x14ac:dyDescent="0.3">
      <c r="A494">
        <v>0</v>
      </c>
      <c r="B494">
        <v>0</v>
      </c>
      <c r="C494">
        <v>0</v>
      </c>
      <c r="D494">
        <v>2</v>
      </c>
      <c r="E494">
        <v>7</v>
      </c>
      <c r="F494">
        <v>0</v>
      </c>
      <c r="G494">
        <v>0</v>
      </c>
      <c r="H494">
        <v>0</v>
      </c>
      <c r="I494">
        <v>9</v>
      </c>
      <c r="J494">
        <v>-1</v>
      </c>
      <c r="K494">
        <v>4</v>
      </c>
      <c r="L494">
        <v>11</v>
      </c>
      <c r="M494">
        <v>-50</v>
      </c>
      <c r="N494">
        <v>16</v>
      </c>
      <c r="O494">
        <v>0</v>
      </c>
      <c r="P494">
        <v>0</v>
      </c>
      <c r="Q494">
        <v>46</v>
      </c>
      <c r="R494">
        <v>50</v>
      </c>
      <c r="S494">
        <v>8.9999999999999993E-3</v>
      </c>
      <c r="T494">
        <v>0</v>
      </c>
      <c r="U494" s="4">
        <v>7.5795595699999865</v>
      </c>
      <c r="V494" s="4">
        <v>132.49600000000001</v>
      </c>
      <c r="W494" s="3">
        <f>VLOOKUP(log[[#This Row],[fanRaw (%) dimmer]],[1]DATA!$I$4:$CA$94,(log[[#This Row],[WindU (V)]])*10+2,FALSE)</f>
        <v>0</v>
      </c>
      <c r="X494" s="5">
        <f>VLOOKUP(log[[#This Row],[SolarRef (%)]],[2]Blad2!G$2:EC$102,log[[#This Row],[SolarU (V)]]*10+7,FALSE)</f>
        <v>0</v>
      </c>
      <c r="Y494" s="5">
        <f>log[[#This Row],[gridU (V)]]*log[[#This Row],[SolarU (V)]]</f>
        <v>22</v>
      </c>
    </row>
    <row r="495" spans="1:25" x14ac:dyDescent="0.3">
      <c r="A495">
        <v>0</v>
      </c>
      <c r="B495">
        <v>0</v>
      </c>
      <c r="C495">
        <v>0</v>
      </c>
      <c r="D495">
        <v>2</v>
      </c>
      <c r="E495">
        <v>7</v>
      </c>
      <c r="F495">
        <v>0</v>
      </c>
      <c r="G495">
        <v>0</v>
      </c>
      <c r="H495">
        <v>0</v>
      </c>
      <c r="I495">
        <v>9</v>
      </c>
      <c r="J495">
        <v>-1</v>
      </c>
      <c r="K495">
        <v>4</v>
      </c>
      <c r="L495">
        <v>11</v>
      </c>
      <c r="M495">
        <v>-50</v>
      </c>
      <c r="N495">
        <v>16</v>
      </c>
      <c r="O495">
        <v>0</v>
      </c>
      <c r="P495">
        <v>0</v>
      </c>
      <c r="Q495">
        <v>46</v>
      </c>
      <c r="R495">
        <v>50</v>
      </c>
      <c r="S495">
        <v>8.9999999999999993E-3</v>
      </c>
      <c r="T495">
        <v>0</v>
      </c>
      <c r="U495" s="4">
        <v>7.5795595699999865</v>
      </c>
      <c r="V495" s="4">
        <v>132.69499999999999</v>
      </c>
      <c r="W495" s="3">
        <f>VLOOKUP(log[[#This Row],[fanRaw (%) dimmer]],[1]DATA!$I$4:$CA$94,(log[[#This Row],[WindU (V)]])*10+2,FALSE)</f>
        <v>0</v>
      </c>
      <c r="X495" s="5">
        <f>VLOOKUP(log[[#This Row],[SolarRef (%)]],[2]Blad2!G$2:EC$102,log[[#This Row],[SolarU (V)]]*10+7,FALSE)</f>
        <v>0</v>
      </c>
      <c r="Y495" s="5">
        <f>log[[#This Row],[gridU (V)]]*log[[#This Row],[SolarU (V)]]</f>
        <v>22</v>
      </c>
    </row>
    <row r="496" spans="1:25" x14ac:dyDescent="0.3">
      <c r="A496">
        <v>0</v>
      </c>
      <c r="B496">
        <v>0</v>
      </c>
      <c r="C496">
        <v>0</v>
      </c>
      <c r="D496">
        <v>2</v>
      </c>
      <c r="E496">
        <v>7</v>
      </c>
      <c r="F496">
        <v>0</v>
      </c>
      <c r="G496">
        <v>0</v>
      </c>
      <c r="H496">
        <v>0</v>
      </c>
      <c r="I496">
        <v>9</v>
      </c>
      <c r="J496">
        <v>-1</v>
      </c>
      <c r="K496">
        <v>4</v>
      </c>
      <c r="L496">
        <v>11</v>
      </c>
      <c r="M496">
        <v>-50</v>
      </c>
      <c r="N496">
        <v>16</v>
      </c>
      <c r="O496">
        <v>0</v>
      </c>
      <c r="P496">
        <v>0</v>
      </c>
      <c r="Q496">
        <v>46</v>
      </c>
      <c r="R496">
        <v>50</v>
      </c>
      <c r="S496">
        <v>8.9999999999999993E-3</v>
      </c>
      <c r="T496">
        <v>0</v>
      </c>
      <c r="U496" s="4">
        <v>7.5795595699999865</v>
      </c>
      <c r="V496" s="4">
        <v>132.89500000000001</v>
      </c>
      <c r="W496" s="3">
        <f>VLOOKUP(log[[#This Row],[fanRaw (%) dimmer]],[1]DATA!$I$4:$CA$94,(log[[#This Row],[WindU (V)]])*10+2,FALSE)</f>
        <v>0</v>
      </c>
      <c r="X496" s="5">
        <f>VLOOKUP(log[[#This Row],[SolarRef (%)]],[2]Blad2!G$2:EC$102,log[[#This Row],[SolarU (V)]]*10+7,FALSE)</f>
        <v>0</v>
      </c>
      <c r="Y496" s="5">
        <f>log[[#This Row],[gridU (V)]]*log[[#This Row],[SolarU (V)]]</f>
        <v>22</v>
      </c>
    </row>
    <row r="497" spans="1:25" x14ac:dyDescent="0.3">
      <c r="A497">
        <v>0</v>
      </c>
      <c r="B497">
        <v>0</v>
      </c>
      <c r="C497">
        <v>0</v>
      </c>
      <c r="D497">
        <v>2</v>
      </c>
      <c r="E497">
        <v>8</v>
      </c>
      <c r="F497">
        <v>0</v>
      </c>
      <c r="G497">
        <v>0</v>
      </c>
      <c r="H497">
        <v>0</v>
      </c>
      <c r="I497">
        <v>9</v>
      </c>
      <c r="J497">
        <v>-3</v>
      </c>
      <c r="K497">
        <v>4</v>
      </c>
      <c r="L497">
        <v>11</v>
      </c>
      <c r="M497">
        <v>-50</v>
      </c>
      <c r="N497">
        <v>16</v>
      </c>
      <c r="O497">
        <v>0</v>
      </c>
      <c r="P497">
        <v>0</v>
      </c>
      <c r="Q497">
        <v>41</v>
      </c>
      <c r="R497">
        <v>50</v>
      </c>
      <c r="S497">
        <v>8.9999999999999993E-3</v>
      </c>
      <c r="T497">
        <v>0</v>
      </c>
      <c r="U497" s="4">
        <v>7.6383205799999701</v>
      </c>
      <c r="V497" s="4">
        <v>134.696</v>
      </c>
      <c r="W497" s="3">
        <f>VLOOKUP(log[[#This Row],[fanRaw (%) dimmer]],[1]DATA!$I$4:$CA$94,(log[[#This Row],[WindU (V)]])*10+2,FALSE)</f>
        <v>0</v>
      </c>
      <c r="X497" s="5">
        <f>VLOOKUP(log[[#This Row],[SolarRef (%)]],[2]Blad2!G$2:EC$102,log[[#This Row],[SolarU (V)]]*10+7,FALSE)</f>
        <v>0</v>
      </c>
      <c r="Y497" s="5">
        <f>log[[#This Row],[gridU (V)]]*log[[#This Row],[SolarU (V)]]</f>
        <v>22</v>
      </c>
    </row>
    <row r="498" spans="1:25" x14ac:dyDescent="0.3">
      <c r="A498">
        <v>0</v>
      </c>
      <c r="B498">
        <v>0</v>
      </c>
      <c r="C498">
        <v>0</v>
      </c>
      <c r="D498">
        <v>2</v>
      </c>
      <c r="E498">
        <v>8</v>
      </c>
      <c r="F498">
        <v>0</v>
      </c>
      <c r="G498">
        <v>0</v>
      </c>
      <c r="H498">
        <v>0</v>
      </c>
      <c r="I498">
        <v>9</v>
      </c>
      <c r="J498">
        <v>-3</v>
      </c>
      <c r="K498">
        <v>4</v>
      </c>
      <c r="L498">
        <v>11</v>
      </c>
      <c r="M498">
        <v>-50</v>
      </c>
      <c r="N498">
        <v>16</v>
      </c>
      <c r="O498">
        <v>0</v>
      </c>
      <c r="P498">
        <v>0</v>
      </c>
      <c r="Q498">
        <v>41</v>
      </c>
      <c r="R498">
        <v>50</v>
      </c>
      <c r="S498">
        <v>8.9999999999999993E-3</v>
      </c>
      <c r="T498">
        <v>0</v>
      </c>
      <c r="U498" s="4">
        <v>7.6383205799999701</v>
      </c>
      <c r="V498" s="4">
        <v>134.89500000000001</v>
      </c>
      <c r="W498" s="3">
        <f>VLOOKUP(log[[#This Row],[fanRaw (%) dimmer]],[1]DATA!$I$4:$CA$94,(log[[#This Row],[WindU (V)]])*10+2,FALSE)</f>
        <v>0</v>
      </c>
      <c r="X498" s="5">
        <f>VLOOKUP(log[[#This Row],[SolarRef (%)]],[2]Blad2!G$2:EC$102,log[[#This Row],[SolarU (V)]]*10+7,FALSE)</f>
        <v>0</v>
      </c>
      <c r="Y498" s="5">
        <f>log[[#This Row],[gridU (V)]]*log[[#This Row],[SolarU (V)]]</f>
        <v>22</v>
      </c>
    </row>
    <row r="499" spans="1:25" x14ac:dyDescent="0.3">
      <c r="A499">
        <v>0</v>
      </c>
      <c r="B499">
        <v>0</v>
      </c>
      <c r="C499">
        <v>0</v>
      </c>
      <c r="D499">
        <v>2</v>
      </c>
      <c r="E499">
        <v>7</v>
      </c>
      <c r="F499">
        <v>0</v>
      </c>
      <c r="G499">
        <v>0</v>
      </c>
      <c r="H499">
        <v>0</v>
      </c>
      <c r="I499">
        <v>9</v>
      </c>
      <c r="J499">
        <v>-3</v>
      </c>
      <c r="K499">
        <v>4</v>
      </c>
      <c r="L499">
        <v>11</v>
      </c>
      <c r="M499">
        <v>-50</v>
      </c>
      <c r="N499">
        <v>17</v>
      </c>
      <c r="O499">
        <v>0</v>
      </c>
      <c r="P499">
        <v>0</v>
      </c>
      <c r="Q499">
        <v>47</v>
      </c>
      <c r="R499">
        <v>50</v>
      </c>
      <c r="S499">
        <v>8.9999999999999993E-3</v>
      </c>
      <c r="T499">
        <v>0</v>
      </c>
      <c r="U499" s="4">
        <v>7.6677010849999903</v>
      </c>
      <c r="V499" s="4">
        <v>135.096</v>
      </c>
      <c r="W499" s="3">
        <f>VLOOKUP(log[[#This Row],[fanRaw (%) dimmer]],[1]DATA!$I$4:$CA$94,(log[[#This Row],[WindU (V)]])*10+2,FALSE)</f>
        <v>0</v>
      </c>
      <c r="X499" s="5">
        <f>VLOOKUP(log[[#This Row],[SolarRef (%)]],[2]Blad2!G$2:EC$102,log[[#This Row],[SolarU (V)]]*10+7,FALSE)</f>
        <v>0</v>
      </c>
      <c r="Y499" s="5">
        <f>log[[#This Row],[gridU (V)]]*log[[#This Row],[SolarU (V)]]</f>
        <v>22</v>
      </c>
    </row>
    <row r="500" spans="1:25" x14ac:dyDescent="0.3">
      <c r="A500">
        <v>0</v>
      </c>
      <c r="B500">
        <v>0</v>
      </c>
      <c r="C500">
        <v>0</v>
      </c>
      <c r="D500">
        <v>2</v>
      </c>
      <c r="E500">
        <v>7</v>
      </c>
      <c r="F500">
        <v>0</v>
      </c>
      <c r="G500">
        <v>0</v>
      </c>
      <c r="H500">
        <v>0</v>
      </c>
      <c r="I500">
        <v>9</v>
      </c>
      <c r="J500">
        <v>-3</v>
      </c>
      <c r="K500">
        <v>4</v>
      </c>
      <c r="L500">
        <v>11</v>
      </c>
      <c r="M500">
        <v>-50</v>
      </c>
      <c r="N500">
        <v>17</v>
      </c>
      <c r="O500">
        <v>0</v>
      </c>
      <c r="P500">
        <v>0</v>
      </c>
      <c r="Q500">
        <v>47</v>
      </c>
      <c r="R500">
        <v>50</v>
      </c>
      <c r="S500">
        <v>8.9999999999999993E-3</v>
      </c>
      <c r="T500">
        <v>0</v>
      </c>
      <c r="U500" s="4">
        <v>7.7558425999999798</v>
      </c>
      <c r="V500" s="4">
        <v>135.29599999999999</v>
      </c>
      <c r="W500" s="3">
        <f>VLOOKUP(log[[#This Row],[fanRaw (%) dimmer]],[1]DATA!$I$4:$CA$94,(log[[#This Row],[WindU (V)]])*10+2,FALSE)</f>
        <v>0</v>
      </c>
      <c r="X500" s="5">
        <f>VLOOKUP(log[[#This Row],[SolarRef (%)]],[2]Blad2!G$2:EC$102,log[[#This Row],[SolarU (V)]]*10+7,FALSE)</f>
        <v>0</v>
      </c>
      <c r="Y500" s="5">
        <f>log[[#This Row],[gridU (V)]]*log[[#This Row],[SolarU (V)]]</f>
        <v>22</v>
      </c>
    </row>
    <row r="501" spans="1:25" x14ac:dyDescent="0.3">
      <c r="A501">
        <v>0</v>
      </c>
      <c r="B501">
        <v>0</v>
      </c>
      <c r="C501">
        <v>0</v>
      </c>
      <c r="D501">
        <v>2</v>
      </c>
      <c r="E501">
        <v>3</v>
      </c>
      <c r="F501">
        <v>0</v>
      </c>
      <c r="G501">
        <v>0</v>
      </c>
      <c r="H501">
        <v>0</v>
      </c>
      <c r="I501">
        <v>9</v>
      </c>
      <c r="J501">
        <v>-1</v>
      </c>
      <c r="K501">
        <v>4</v>
      </c>
      <c r="L501">
        <v>11</v>
      </c>
      <c r="M501">
        <v>-50</v>
      </c>
      <c r="N501">
        <v>16</v>
      </c>
      <c r="O501">
        <v>0</v>
      </c>
      <c r="P501">
        <v>0</v>
      </c>
      <c r="Q501">
        <v>45</v>
      </c>
      <c r="R501">
        <v>50</v>
      </c>
      <c r="S501">
        <v>8.9999999999999993E-3</v>
      </c>
      <c r="T501">
        <v>0</v>
      </c>
      <c r="U501" s="4">
        <v>7.5207985599999887</v>
      </c>
      <c r="V501" s="4">
        <v>140.29599999999999</v>
      </c>
      <c r="W501" s="3">
        <f>VLOOKUP(log[[#This Row],[fanRaw (%) dimmer]],[1]DATA!$I$4:$CA$94,(log[[#This Row],[WindU (V)]])*10+2,FALSE)</f>
        <v>0</v>
      </c>
      <c r="X501" s="5">
        <f>VLOOKUP(log[[#This Row],[SolarRef (%)]],[2]Blad2!G$2:EC$102,log[[#This Row],[SolarU (V)]]*10+7,FALSE)</f>
        <v>0</v>
      </c>
      <c r="Y501" s="5">
        <f>log[[#This Row],[gridU (V)]]*log[[#This Row],[SolarU (V)]]</f>
        <v>22</v>
      </c>
    </row>
    <row r="502" spans="1:25" x14ac:dyDescent="0.3">
      <c r="A502">
        <v>0</v>
      </c>
      <c r="B502">
        <v>0</v>
      </c>
      <c r="C502">
        <v>0</v>
      </c>
      <c r="D502">
        <v>2</v>
      </c>
      <c r="E502">
        <v>3</v>
      </c>
      <c r="F502">
        <v>0</v>
      </c>
      <c r="G502">
        <v>0</v>
      </c>
      <c r="H502">
        <v>0</v>
      </c>
      <c r="I502">
        <v>9</v>
      </c>
      <c r="J502">
        <v>-1</v>
      </c>
      <c r="K502">
        <v>4</v>
      </c>
      <c r="L502">
        <v>11</v>
      </c>
      <c r="M502">
        <v>-50</v>
      </c>
      <c r="N502">
        <v>16</v>
      </c>
      <c r="O502">
        <v>0</v>
      </c>
      <c r="P502">
        <v>0</v>
      </c>
      <c r="Q502">
        <v>45</v>
      </c>
      <c r="R502">
        <v>50</v>
      </c>
      <c r="S502">
        <v>8.9999999999999993E-3</v>
      </c>
      <c r="T502">
        <v>0</v>
      </c>
      <c r="U502" s="4">
        <v>7.4914180549999827</v>
      </c>
      <c r="V502" s="4">
        <v>140.495</v>
      </c>
      <c r="W502" s="3">
        <f>VLOOKUP(log[[#This Row],[fanRaw (%) dimmer]],[1]DATA!$I$4:$CA$94,(log[[#This Row],[WindU (V)]])*10+2,FALSE)</f>
        <v>0</v>
      </c>
      <c r="X502" s="5">
        <f>VLOOKUP(log[[#This Row],[SolarRef (%)]],[2]Blad2!G$2:EC$102,log[[#This Row],[SolarU (V)]]*10+7,FALSE)</f>
        <v>0</v>
      </c>
      <c r="Y502" s="5">
        <f>log[[#This Row],[gridU (V)]]*log[[#This Row],[SolarU (V)]]</f>
        <v>22</v>
      </c>
    </row>
    <row r="503" spans="1:25" x14ac:dyDescent="0.3">
      <c r="A503">
        <v>0</v>
      </c>
      <c r="B503">
        <v>0</v>
      </c>
      <c r="C503">
        <v>0</v>
      </c>
      <c r="D503">
        <v>2</v>
      </c>
      <c r="E503">
        <v>11</v>
      </c>
      <c r="F503">
        <v>0</v>
      </c>
      <c r="G503">
        <v>0</v>
      </c>
      <c r="H503">
        <v>0</v>
      </c>
      <c r="I503">
        <v>9</v>
      </c>
      <c r="J503">
        <v>-3</v>
      </c>
      <c r="K503">
        <v>4</v>
      </c>
      <c r="L503">
        <v>11</v>
      </c>
      <c r="M503">
        <v>-50</v>
      </c>
      <c r="N503">
        <v>17</v>
      </c>
      <c r="O503">
        <v>0</v>
      </c>
      <c r="P503">
        <v>0</v>
      </c>
      <c r="Q503">
        <v>41</v>
      </c>
      <c r="R503">
        <v>50</v>
      </c>
      <c r="S503">
        <v>8.9999999999999993E-3</v>
      </c>
      <c r="T503">
        <v>0</v>
      </c>
      <c r="U503" s="4">
        <v>7.5207985599999887</v>
      </c>
      <c r="V503" s="4">
        <v>140.696</v>
      </c>
      <c r="W503" s="3">
        <f>VLOOKUP(log[[#This Row],[fanRaw (%) dimmer]],[1]DATA!$I$4:$CA$94,(log[[#This Row],[WindU (V)]])*10+2,FALSE)</f>
        <v>0</v>
      </c>
      <c r="X503" s="5">
        <f>VLOOKUP(log[[#This Row],[SolarRef (%)]],[2]Blad2!G$2:EC$102,log[[#This Row],[SolarU (V)]]*10+7,FALSE)</f>
        <v>0</v>
      </c>
      <c r="Y503" s="5">
        <f>log[[#This Row],[gridU (V)]]*log[[#This Row],[SolarU (V)]]</f>
        <v>22</v>
      </c>
    </row>
    <row r="504" spans="1:25" x14ac:dyDescent="0.3">
      <c r="A504">
        <v>0</v>
      </c>
      <c r="B504">
        <v>0</v>
      </c>
      <c r="C504">
        <v>0</v>
      </c>
      <c r="D504">
        <v>2</v>
      </c>
      <c r="E504">
        <v>11</v>
      </c>
      <c r="F504">
        <v>0</v>
      </c>
      <c r="G504">
        <v>0</v>
      </c>
      <c r="H504">
        <v>0</v>
      </c>
      <c r="I504">
        <v>9</v>
      </c>
      <c r="J504">
        <v>-3</v>
      </c>
      <c r="K504">
        <v>4</v>
      </c>
      <c r="L504">
        <v>11</v>
      </c>
      <c r="M504">
        <v>-50</v>
      </c>
      <c r="N504">
        <v>17</v>
      </c>
      <c r="O504">
        <v>0</v>
      </c>
      <c r="P504">
        <v>0</v>
      </c>
      <c r="Q504">
        <v>41</v>
      </c>
      <c r="R504">
        <v>50</v>
      </c>
      <c r="S504">
        <v>8.9999999999999993E-3</v>
      </c>
      <c r="T504">
        <v>0</v>
      </c>
      <c r="U504" s="4">
        <v>7.5207985599999887</v>
      </c>
      <c r="V504" s="4">
        <v>140.89599999999999</v>
      </c>
      <c r="W504" s="3">
        <f>VLOOKUP(log[[#This Row],[fanRaw (%) dimmer]],[1]DATA!$I$4:$CA$94,(log[[#This Row],[WindU (V)]])*10+2,FALSE)</f>
        <v>0</v>
      </c>
      <c r="X504" s="5">
        <f>VLOOKUP(log[[#This Row],[SolarRef (%)]],[2]Blad2!G$2:EC$102,log[[#This Row],[SolarU (V)]]*10+7,FALSE)</f>
        <v>0</v>
      </c>
      <c r="Y504" s="5">
        <f>log[[#This Row],[gridU (V)]]*log[[#This Row],[SolarU (V)]]</f>
        <v>22</v>
      </c>
    </row>
    <row r="505" spans="1:25" x14ac:dyDescent="0.3">
      <c r="A505">
        <v>0</v>
      </c>
      <c r="B505">
        <v>0</v>
      </c>
      <c r="C505">
        <v>0</v>
      </c>
      <c r="D505">
        <v>2</v>
      </c>
      <c r="E505">
        <v>7</v>
      </c>
      <c r="F505">
        <v>0</v>
      </c>
      <c r="G505">
        <v>0</v>
      </c>
      <c r="H505">
        <v>0</v>
      </c>
      <c r="I505">
        <v>9</v>
      </c>
      <c r="J505">
        <v>4</v>
      </c>
      <c r="K505">
        <v>4</v>
      </c>
      <c r="L505">
        <v>11</v>
      </c>
      <c r="M505">
        <v>-50</v>
      </c>
      <c r="N505">
        <v>16</v>
      </c>
      <c r="O505">
        <v>0</v>
      </c>
      <c r="P505">
        <v>0</v>
      </c>
      <c r="Q505">
        <v>42</v>
      </c>
      <c r="R505">
        <v>50</v>
      </c>
      <c r="S505">
        <v>8.9999999999999993E-3</v>
      </c>
      <c r="T505">
        <v>0</v>
      </c>
      <c r="U505" s="4">
        <v>7.4620375499999909</v>
      </c>
      <c r="V505" s="4">
        <v>141.49600000000001</v>
      </c>
      <c r="W505" s="3">
        <f>VLOOKUP(log[[#This Row],[fanRaw (%) dimmer]],[1]DATA!$I$4:$CA$94,(log[[#This Row],[WindU (V)]])*10+2,FALSE)</f>
        <v>0</v>
      </c>
      <c r="X505" s="5">
        <f>VLOOKUP(log[[#This Row],[SolarRef (%)]],[2]Blad2!G$2:EC$102,log[[#This Row],[SolarU (V)]]*10+7,FALSE)</f>
        <v>0</v>
      </c>
      <c r="Y505" s="5">
        <f>log[[#This Row],[gridU (V)]]*log[[#This Row],[SolarU (V)]]</f>
        <v>22</v>
      </c>
    </row>
    <row r="506" spans="1:25" x14ac:dyDescent="0.3">
      <c r="A506">
        <v>0</v>
      </c>
      <c r="B506">
        <v>0</v>
      </c>
      <c r="C506">
        <v>0</v>
      </c>
      <c r="D506">
        <v>2</v>
      </c>
      <c r="E506">
        <v>7</v>
      </c>
      <c r="F506">
        <v>0</v>
      </c>
      <c r="G506">
        <v>0</v>
      </c>
      <c r="H506">
        <v>0</v>
      </c>
      <c r="I506">
        <v>9</v>
      </c>
      <c r="J506">
        <v>4</v>
      </c>
      <c r="K506">
        <v>4</v>
      </c>
      <c r="L506">
        <v>11</v>
      </c>
      <c r="M506">
        <v>-50</v>
      </c>
      <c r="N506">
        <v>16</v>
      </c>
      <c r="O506">
        <v>0</v>
      </c>
      <c r="P506">
        <v>0</v>
      </c>
      <c r="Q506">
        <v>42</v>
      </c>
      <c r="R506">
        <v>50</v>
      </c>
      <c r="S506">
        <v>8.9999999999999993E-3</v>
      </c>
      <c r="T506">
        <v>0</v>
      </c>
      <c r="U506" s="4">
        <v>7.4914180549999827</v>
      </c>
      <c r="V506" s="4">
        <v>141.696</v>
      </c>
      <c r="W506" s="3">
        <f>VLOOKUP(log[[#This Row],[fanRaw (%) dimmer]],[1]DATA!$I$4:$CA$94,(log[[#This Row],[WindU (V)]])*10+2,FALSE)</f>
        <v>0</v>
      </c>
      <c r="X506" s="5">
        <f>VLOOKUP(log[[#This Row],[SolarRef (%)]],[2]Blad2!G$2:EC$102,log[[#This Row],[SolarU (V)]]*10+7,FALSE)</f>
        <v>0</v>
      </c>
      <c r="Y506" s="5">
        <f>log[[#This Row],[gridU (V)]]*log[[#This Row],[SolarU (V)]]</f>
        <v>22</v>
      </c>
    </row>
    <row r="507" spans="1:25" x14ac:dyDescent="0.3">
      <c r="A507">
        <v>0</v>
      </c>
      <c r="B507">
        <v>0</v>
      </c>
      <c r="C507">
        <v>0</v>
      </c>
      <c r="D507">
        <v>2</v>
      </c>
      <c r="E507">
        <v>8</v>
      </c>
      <c r="F507">
        <v>0</v>
      </c>
      <c r="G507">
        <v>0</v>
      </c>
      <c r="H507">
        <v>0</v>
      </c>
      <c r="I507">
        <v>9</v>
      </c>
      <c r="J507">
        <v>0</v>
      </c>
      <c r="K507">
        <v>4</v>
      </c>
      <c r="L507">
        <v>11</v>
      </c>
      <c r="M507">
        <v>-50</v>
      </c>
      <c r="N507">
        <v>17</v>
      </c>
      <c r="O507">
        <v>0</v>
      </c>
      <c r="P507">
        <v>0</v>
      </c>
      <c r="Q507">
        <v>41</v>
      </c>
      <c r="R507">
        <v>50</v>
      </c>
      <c r="S507">
        <v>8.9999999999999993E-3</v>
      </c>
      <c r="T507">
        <v>0</v>
      </c>
      <c r="U507" s="4">
        <v>7.4914180549999827</v>
      </c>
      <c r="V507" s="4">
        <v>142.697</v>
      </c>
      <c r="W507" s="3">
        <f>VLOOKUP(log[[#This Row],[fanRaw (%) dimmer]],[1]DATA!$I$4:$CA$94,(log[[#This Row],[WindU (V)]])*10+2,FALSE)</f>
        <v>0</v>
      </c>
      <c r="X507" s="5">
        <f>VLOOKUP(log[[#This Row],[SolarRef (%)]],[2]Blad2!G$2:EC$102,log[[#This Row],[SolarU (V)]]*10+7,FALSE)</f>
        <v>0</v>
      </c>
      <c r="Y507" s="5">
        <f>log[[#This Row],[gridU (V)]]*log[[#This Row],[SolarU (V)]]</f>
        <v>22</v>
      </c>
    </row>
    <row r="508" spans="1:25" x14ac:dyDescent="0.3">
      <c r="A508">
        <v>0</v>
      </c>
      <c r="B508">
        <v>0</v>
      </c>
      <c r="C508">
        <v>0</v>
      </c>
      <c r="D508">
        <v>2</v>
      </c>
      <c r="E508">
        <v>8</v>
      </c>
      <c r="F508">
        <v>0</v>
      </c>
      <c r="G508">
        <v>0</v>
      </c>
      <c r="H508">
        <v>0</v>
      </c>
      <c r="I508">
        <v>9</v>
      </c>
      <c r="J508">
        <v>0</v>
      </c>
      <c r="K508">
        <v>4</v>
      </c>
      <c r="L508">
        <v>11</v>
      </c>
      <c r="M508">
        <v>-50</v>
      </c>
      <c r="N508">
        <v>17</v>
      </c>
      <c r="O508">
        <v>0</v>
      </c>
      <c r="P508">
        <v>0</v>
      </c>
      <c r="Q508">
        <v>41</v>
      </c>
      <c r="R508">
        <v>50</v>
      </c>
      <c r="S508">
        <v>8.9999999999999993E-3</v>
      </c>
      <c r="T508">
        <v>0</v>
      </c>
      <c r="U508" s="4">
        <v>7.5795595699999865</v>
      </c>
      <c r="V508" s="4">
        <v>142.89599999999999</v>
      </c>
      <c r="W508" s="3">
        <f>VLOOKUP(log[[#This Row],[fanRaw (%) dimmer]],[1]DATA!$I$4:$CA$94,(log[[#This Row],[WindU (V)]])*10+2,FALSE)</f>
        <v>0</v>
      </c>
      <c r="X508" s="5">
        <f>VLOOKUP(log[[#This Row],[SolarRef (%)]],[2]Blad2!G$2:EC$102,log[[#This Row],[SolarU (V)]]*10+7,FALSE)</f>
        <v>0</v>
      </c>
      <c r="Y508" s="5">
        <f>log[[#This Row],[gridU (V)]]*log[[#This Row],[SolarU (V)]]</f>
        <v>22</v>
      </c>
    </row>
    <row r="509" spans="1:25" x14ac:dyDescent="0.3">
      <c r="A509">
        <v>0</v>
      </c>
      <c r="B509">
        <v>0</v>
      </c>
      <c r="C509">
        <v>0</v>
      </c>
      <c r="D509">
        <v>2</v>
      </c>
      <c r="E509">
        <v>8</v>
      </c>
      <c r="F509">
        <v>0</v>
      </c>
      <c r="G509">
        <v>0</v>
      </c>
      <c r="H509">
        <v>0</v>
      </c>
      <c r="I509">
        <v>9</v>
      </c>
      <c r="J509">
        <v>0</v>
      </c>
      <c r="K509">
        <v>4</v>
      </c>
      <c r="L509">
        <v>11</v>
      </c>
      <c r="M509">
        <v>-50</v>
      </c>
      <c r="N509">
        <v>17</v>
      </c>
      <c r="O509">
        <v>0</v>
      </c>
      <c r="P509">
        <v>0</v>
      </c>
      <c r="Q509">
        <v>41</v>
      </c>
      <c r="R509">
        <v>50</v>
      </c>
      <c r="S509">
        <v>8.9999999999999993E-3</v>
      </c>
      <c r="T509">
        <v>0</v>
      </c>
      <c r="U509" s="4">
        <v>7.5795595699999865</v>
      </c>
      <c r="V509" s="4">
        <v>143.096</v>
      </c>
      <c r="W509" s="3">
        <f>VLOOKUP(log[[#This Row],[fanRaw (%) dimmer]],[1]DATA!$I$4:$CA$94,(log[[#This Row],[WindU (V)]])*10+2,FALSE)</f>
        <v>0</v>
      </c>
      <c r="X509" s="5">
        <f>VLOOKUP(log[[#This Row],[SolarRef (%)]],[2]Blad2!G$2:EC$102,log[[#This Row],[SolarU (V)]]*10+7,FALSE)</f>
        <v>0</v>
      </c>
      <c r="Y509" s="5">
        <f>log[[#This Row],[gridU (V)]]*log[[#This Row],[SolarU (V)]]</f>
        <v>22</v>
      </c>
    </row>
    <row r="510" spans="1:25" x14ac:dyDescent="0.3">
      <c r="A510">
        <v>0</v>
      </c>
      <c r="B510">
        <v>0</v>
      </c>
      <c r="C510">
        <v>0</v>
      </c>
      <c r="D510">
        <v>2</v>
      </c>
      <c r="E510">
        <v>6</v>
      </c>
      <c r="F510">
        <v>0</v>
      </c>
      <c r="G510">
        <v>0</v>
      </c>
      <c r="H510">
        <v>0</v>
      </c>
      <c r="I510">
        <v>9</v>
      </c>
      <c r="J510">
        <v>-2</v>
      </c>
      <c r="K510">
        <v>4</v>
      </c>
      <c r="L510">
        <v>11</v>
      </c>
      <c r="M510">
        <v>-50</v>
      </c>
      <c r="N510">
        <v>17</v>
      </c>
      <c r="O510">
        <v>0</v>
      </c>
      <c r="P510">
        <v>0</v>
      </c>
      <c r="Q510">
        <v>48</v>
      </c>
      <c r="R510">
        <v>50</v>
      </c>
      <c r="S510">
        <v>8.9999999999999993E-3</v>
      </c>
      <c r="T510">
        <v>0</v>
      </c>
      <c r="U510" s="4">
        <v>7.726462094999988</v>
      </c>
      <c r="V510" s="4">
        <v>147.89699999999999</v>
      </c>
      <c r="W510" s="3">
        <f>VLOOKUP(log[[#This Row],[fanRaw (%) dimmer]],[1]DATA!$I$4:$CA$94,(log[[#This Row],[WindU (V)]])*10+2,FALSE)</f>
        <v>0</v>
      </c>
      <c r="X510" s="5">
        <f>VLOOKUP(log[[#This Row],[SolarRef (%)]],[2]Blad2!G$2:EC$102,log[[#This Row],[SolarU (V)]]*10+7,FALSE)</f>
        <v>0</v>
      </c>
      <c r="Y510" s="5">
        <f>log[[#This Row],[gridU (V)]]*log[[#This Row],[SolarU (V)]]</f>
        <v>22</v>
      </c>
    </row>
    <row r="511" spans="1:25" x14ac:dyDescent="0.3">
      <c r="A511">
        <v>0</v>
      </c>
      <c r="B511">
        <v>0</v>
      </c>
      <c r="C511">
        <v>0</v>
      </c>
      <c r="D511">
        <v>2</v>
      </c>
      <c r="E511">
        <v>6</v>
      </c>
      <c r="F511">
        <v>0</v>
      </c>
      <c r="G511">
        <v>0</v>
      </c>
      <c r="H511">
        <v>0</v>
      </c>
      <c r="I511">
        <v>9</v>
      </c>
      <c r="J511">
        <v>-2</v>
      </c>
      <c r="K511">
        <v>4</v>
      </c>
      <c r="L511">
        <v>11</v>
      </c>
      <c r="M511">
        <v>-50</v>
      </c>
      <c r="N511">
        <v>17</v>
      </c>
      <c r="O511">
        <v>0</v>
      </c>
      <c r="P511">
        <v>0</v>
      </c>
      <c r="Q511">
        <v>48</v>
      </c>
      <c r="R511">
        <v>50</v>
      </c>
      <c r="S511">
        <v>8.9999999999999993E-3</v>
      </c>
      <c r="T511">
        <v>0</v>
      </c>
      <c r="U511" s="4">
        <v>7.8439841149999836</v>
      </c>
      <c r="V511" s="4">
        <v>148.095</v>
      </c>
      <c r="W511" s="3">
        <f>VLOOKUP(log[[#This Row],[fanRaw (%) dimmer]],[1]DATA!$I$4:$CA$94,(log[[#This Row],[WindU (V)]])*10+2,FALSE)</f>
        <v>0</v>
      </c>
      <c r="X511" s="5">
        <f>VLOOKUP(log[[#This Row],[SolarRef (%)]],[2]Blad2!G$2:EC$102,log[[#This Row],[SolarU (V)]]*10+7,FALSE)</f>
        <v>0</v>
      </c>
      <c r="Y511" s="5">
        <f>log[[#This Row],[gridU (V)]]*log[[#This Row],[SolarU (V)]]</f>
        <v>22</v>
      </c>
    </row>
    <row r="512" spans="1:25" x14ac:dyDescent="0.3">
      <c r="A512">
        <v>0</v>
      </c>
      <c r="B512">
        <v>0</v>
      </c>
      <c r="C512">
        <v>0</v>
      </c>
      <c r="D512">
        <v>2</v>
      </c>
      <c r="E512">
        <v>5</v>
      </c>
      <c r="F512">
        <v>0</v>
      </c>
      <c r="G512">
        <v>0</v>
      </c>
      <c r="H512">
        <v>0</v>
      </c>
      <c r="I512">
        <v>9</v>
      </c>
      <c r="J512">
        <v>-3</v>
      </c>
      <c r="K512">
        <v>4</v>
      </c>
      <c r="L512">
        <v>11</v>
      </c>
      <c r="M512">
        <v>-50</v>
      </c>
      <c r="N512">
        <v>16</v>
      </c>
      <c r="O512">
        <v>0</v>
      </c>
      <c r="P512">
        <v>0</v>
      </c>
      <c r="Q512">
        <v>43</v>
      </c>
      <c r="R512">
        <v>50</v>
      </c>
      <c r="S512">
        <v>8.9999999999999993E-3</v>
      </c>
      <c r="T512">
        <v>0</v>
      </c>
      <c r="U512" s="4">
        <v>7.7558425999999798</v>
      </c>
      <c r="V512" s="4">
        <v>156.29599999999999</v>
      </c>
      <c r="W512" s="3">
        <f>VLOOKUP(log[[#This Row],[fanRaw (%) dimmer]],[1]DATA!$I$4:$CA$94,(log[[#This Row],[WindU (V)]])*10+2,FALSE)</f>
        <v>0</v>
      </c>
      <c r="X512" s="5">
        <f>VLOOKUP(log[[#This Row],[SolarRef (%)]],[2]Blad2!G$2:EC$102,log[[#This Row],[SolarU (V)]]*10+7,FALSE)</f>
        <v>0</v>
      </c>
      <c r="Y512" s="5">
        <f>log[[#This Row],[gridU (V)]]*log[[#This Row],[SolarU (V)]]</f>
        <v>22</v>
      </c>
    </row>
    <row r="513" spans="1:25" x14ac:dyDescent="0.3">
      <c r="A513">
        <v>0</v>
      </c>
      <c r="B513">
        <v>0</v>
      </c>
      <c r="C513">
        <v>0</v>
      </c>
      <c r="D513">
        <v>2</v>
      </c>
      <c r="E513">
        <v>5</v>
      </c>
      <c r="F513">
        <v>0</v>
      </c>
      <c r="G513">
        <v>0</v>
      </c>
      <c r="H513">
        <v>0</v>
      </c>
      <c r="I513">
        <v>9</v>
      </c>
      <c r="J513">
        <v>-3</v>
      </c>
      <c r="K513">
        <v>4</v>
      </c>
      <c r="L513">
        <v>11</v>
      </c>
      <c r="M513">
        <v>-50</v>
      </c>
      <c r="N513">
        <v>16</v>
      </c>
      <c r="O513">
        <v>0</v>
      </c>
      <c r="P513">
        <v>0</v>
      </c>
      <c r="Q513">
        <v>43</v>
      </c>
      <c r="R513">
        <v>50</v>
      </c>
      <c r="S513">
        <v>8.9999999999999993E-3</v>
      </c>
      <c r="T513">
        <v>0</v>
      </c>
      <c r="U513" s="4">
        <v>7.6677010849999903</v>
      </c>
      <c r="V513" s="4">
        <v>156.49600000000001</v>
      </c>
      <c r="W513" s="3">
        <f>VLOOKUP(log[[#This Row],[fanRaw (%) dimmer]],[1]DATA!$I$4:$CA$94,(log[[#This Row],[WindU (V)]])*10+2,FALSE)</f>
        <v>0</v>
      </c>
      <c r="X513" s="5">
        <f>VLOOKUP(log[[#This Row],[SolarRef (%)]],[2]Blad2!G$2:EC$102,log[[#This Row],[SolarU (V)]]*10+7,FALSE)</f>
        <v>0</v>
      </c>
      <c r="Y513" s="5">
        <f>log[[#This Row],[gridU (V)]]*log[[#This Row],[SolarU (V)]]</f>
        <v>22</v>
      </c>
    </row>
    <row r="514" spans="1:25" x14ac:dyDescent="0.3">
      <c r="A514">
        <v>0</v>
      </c>
      <c r="B514">
        <v>0</v>
      </c>
      <c r="C514">
        <v>0</v>
      </c>
      <c r="D514">
        <v>2</v>
      </c>
      <c r="E514">
        <v>4</v>
      </c>
      <c r="F514">
        <v>0</v>
      </c>
      <c r="G514">
        <v>0</v>
      </c>
      <c r="H514">
        <v>0</v>
      </c>
      <c r="I514">
        <v>9</v>
      </c>
      <c r="J514">
        <v>-4</v>
      </c>
      <c r="K514">
        <v>4</v>
      </c>
      <c r="L514">
        <v>11</v>
      </c>
      <c r="M514">
        <v>-50</v>
      </c>
      <c r="N514">
        <v>16</v>
      </c>
      <c r="O514">
        <v>0</v>
      </c>
      <c r="P514">
        <v>0</v>
      </c>
      <c r="Q514">
        <v>47</v>
      </c>
      <c r="R514">
        <v>50</v>
      </c>
      <c r="S514">
        <v>8.9999999999999993E-3</v>
      </c>
      <c r="T514">
        <v>0</v>
      </c>
      <c r="U514" s="4">
        <v>7.9027451249999814</v>
      </c>
      <c r="V514" s="4">
        <v>158.096</v>
      </c>
      <c r="W514" s="3">
        <f>VLOOKUP(log[[#This Row],[fanRaw (%) dimmer]],[1]DATA!$I$4:$CA$94,(log[[#This Row],[WindU (V)]])*10+2,FALSE)</f>
        <v>0</v>
      </c>
      <c r="X514" s="5">
        <f>VLOOKUP(log[[#This Row],[SolarRef (%)]],[2]Blad2!G$2:EC$102,log[[#This Row],[SolarU (V)]]*10+7,FALSE)</f>
        <v>0</v>
      </c>
      <c r="Y514" s="5">
        <f>log[[#This Row],[gridU (V)]]*log[[#This Row],[SolarU (V)]]</f>
        <v>22</v>
      </c>
    </row>
    <row r="515" spans="1:25" x14ac:dyDescent="0.3">
      <c r="A515">
        <v>0</v>
      </c>
      <c r="B515">
        <v>0</v>
      </c>
      <c r="C515">
        <v>0</v>
      </c>
      <c r="D515">
        <v>2</v>
      </c>
      <c r="E515">
        <v>4</v>
      </c>
      <c r="F515">
        <v>0</v>
      </c>
      <c r="G515">
        <v>0</v>
      </c>
      <c r="H515">
        <v>0</v>
      </c>
      <c r="I515">
        <v>9</v>
      </c>
      <c r="J515">
        <v>-4</v>
      </c>
      <c r="K515">
        <v>4</v>
      </c>
      <c r="L515">
        <v>11</v>
      </c>
      <c r="M515">
        <v>-50</v>
      </c>
      <c r="N515">
        <v>16</v>
      </c>
      <c r="O515">
        <v>0</v>
      </c>
      <c r="P515">
        <v>0</v>
      </c>
      <c r="Q515">
        <v>47</v>
      </c>
      <c r="R515">
        <v>50</v>
      </c>
      <c r="S515">
        <v>8.9999999999999993E-3</v>
      </c>
      <c r="T515">
        <v>0</v>
      </c>
      <c r="U515" s="4">
        <v>7.8439841149999836</v>
      </c>
      <c r="V515" s="4">
        <v>158.29499999999999</v>
      </c>
      <c r="W515" s="3">
        <f>VLOOKUP(log[[#This Row],[fanRaw (%) dimmer]],[1]DATA!$I$4:$CA$94,(log[[#This Row],[WindU (V)]])*10+2,FALSE)</f>
        <v>0</v>
      </c>
      <c r="X515" s="5">
        <f>VLOOKUP(log[[#This Row],[SolarRef (%)]],[2]Blad2!G$2:EC$102,log[[#This Row],[SolarU (V)]]*10+7,FALSE)</f>
        <v>0</v>
      </c>
      <c r="Y515" s="5">
        <f>log[[#This Row],[gridU (V)]]*log[[#This Row],[SolarU (V)]]</f>
        <v>22</v>
      </c>
    </row>
    <row r="516" spans="1:25" x14ac:dyDescent="0.3">
      <c r="A516">
        <v>0</v>
      </c>
      <c r="B516">
        <v>0</v>
      </c>
      <c r="C516">
        <v>0</v>
      </c>
      <c r="D516">
        <v>2</v>
      </c>
      <c r="E516">
        <v>3</v>
      </c>
      <c r="F516">
        <v>0</v>
      </c>
      <c r="G516">
        <v>0</v>
      </c>
      <c r="H516">
        <v>0</v>
      </c>
      <c r="I516">
        <v>9</v>
      </c>
      <c r="J516">
        <v>-3</v>
      </c>
      <c r="K516">
        <v>4</v>
      </c>
      <c r="L516">
        <v>11</v>
      </c>
      <c r="M516">
        <v>-50</v>
      </c>
      <c r="N516">
        <v>16</v>
      </c>
      <c r="O516">
        <v>0</v>
      </c>
      <c r="P516">
        <v>0</v>
      </c>
      <c r="Q516">
        <v>50</v>
      </c>
      <c r="R516">
        <v>50</v>
      </c>
      <c r="S516">
        <v>8.9999999999999993E-3</v>
      </c>
      <c r="T516">
        <v>0</v>
      </c>
      <c r="U516" s="4">
        <v>7.8146036099999776</v>
      </c>
      <c r="V516" s="4">
        <v>158.49600000000001</v>
      </c>
      <c r="W516" s="3">
        <f>VLOOKUP(log[[#This Row],[fanRaw (%) dimmer]],[1]DATA!$I$4:$CA$94,(log[[#This Row],[WindU (V)]])*10+2,FALSE)</f>
        <v>0</v>
      </c>
      <c r="X516" s="5">
        <f>VLOOKUP(log[[#This Row],[SolarRef (%)]],[2]Blad2!G$2:EC$102,log[[#This Row],[SolarU (V)]]*10+7,FALSE)</f>
        <v>0</v>
      </c>
      <c r="Y516" s="5">
        <f>log[[#This Row],[gridU (V)]]*log[[#This Row],[SolarU (V)]]</f>
        <v>22</v>
      </c>
    </row>
    <row r="517" spans="1:25" x14ac:dyDescent="0.3">
      <c r="A517">
        <v>0</v>
      </c>
      <c r="B517">
        <v>0</v>
      </c>
      <c r="C517">
        <v>0</v>
      </c>
      <c r="D517">
        <v>2</v>
      </c>
      <c r="E517">
        <v>3</v>
      </c>
      <c r="F517">
        <v>0</v>
      </c>
      <c r="G517">
        <v>0</v>
      </c>
      <c r="H517">
        <v>0</v>
      </c>
      <c r="I517">
        <v>9</v>
      </c>
      <c r="J517">
        <v>-3</v>
      </c>
      <c r="K517">
        <v>4</v>
      </c>
      <c r="L517">
        <v>11</v>
      </c>
      <c r="M517">
        <v>-50</v>
      </c>
      <c r="N517">
        <v>16</v>
      </c>
      <c r="O517">
        <v>0</v>
      </c>
      <c r="P517">
        <v>0</v>
      </c>
      <c r="Q517">
        <v>50</v>
      </c>
      <c r="R517">
        <v>50</v>
      </c>
      <c r="S517">
        <v>8.9999999999999993E-3</v>
      </c>
      <c r="T517">
        <v>0</v>
      </c>
      <c r="U517" s="4">
        <v>7.7852231049999858</v>
      </c>
      <c r="V517" s="4">
        <v>158.69499999999999</v>
      </c>
      <c r="W517" s="3">
        <f>VLOOKUP(log[[#This Row],[fanRaw (%) dimmer]],[1]DATA!$I$4:$CA$94,(log[[#This Row],[WindU (V)]])*10+2,FALSE)</f>
        <v>0</v>
      </c>
      <c r="X517" s="5">
        <f>VLOOKUP(log[[#This Row],[SolarRef (%)]],[2]Blad2!G$2:EC$102,log[[#This Row],[SolarU (V)]]*10+7,FALSE)</f>
        <v>0</v>
      </c>
      <c r="Y517" s="5">
        <f>log[[#This Row],[gridU (V)]]*log[[#This Row],[SolarU (V)]]</f>
        <v>22</v>
      </c>
    </row>
    <row r="518" spans="1:25" x14ac:dyDescent="0.3">
      <c r="A518">
        <v>0</v>
      </c>
      <c r="B518">
        <v>0</v>
      </c>
      <c r="C518">
        <v>0</v>
      </c>
      <c r="D518">
        <v>2</v>
      </c>
      <c r="E518">
        <v>9</v>
      </c>
      <c r="F518">
        <v>0</v>
      </c>
      <c r="G518">
        <v>0</v>
      </c>
      <c r="H518">
        <v>0</v>
      </c>
      <c r="I518">
        <v>9</v>
      </c>
      <c r="J518">
        <v>-2</v>
      </c>
      <c r="K518">
        <v>4</v>
      </c>
      <c r="L518">
        <v>11</v>
      </c>
      <c r="M518">
        <v>-50</v>
      </c>
      <c r="N518">
        <v>17</v>
      </c>
      <c r="O518">
        <v>0</v>
      </c>
      <c r="P518">
        <v>0</v>
      </c>
      <c r="Q518">
        <v>43</v>
      </c>
      <c r="R518">
        <v>50</v>
      </c>
      <c r="S518">
        <v>8.9999999999999993E-3</v>
      </c>
      <c r="T518">
        <v>0</v>
      </c>
      <c r="U518" s="4">
        <v>7.3151350249999894</v>
      </c>
      <c r="V518" s="4">
        <v>164.49700000000001</v>
      </c>
      <c r="W518" s="3">
        <f>VLOOKUP(log[[#This Row],[fanRaw (%) dimmer]],[1]DATA!$I$4:$CA$94,(log[[#This Row],[WindU (V)]])*10+2,FALSE)</f>
        <v>0</v>
      </c>
      <c r="X518" s="5">
        <f>VLOOKUP(log[[#This Row],[SolarRef (%)]],[2]Blad2!G$2:EC$102,log[[#This Row],[SolarU (V)]]*10+7,FALSE)</f>
        <v>0</v>
      </c>
      <c r="Y518" s="5">
        <f>log[[#This Row],[gridU (V)]]*log[[#This Row],[SolarU (V)]]</f>
        <v>22</v>
      </c>
    </row>
    <row r="519" spans="1:25" x14ac:dyDescent="0.3">
      <c r="A519">
        <v>0</v>
      </c>
      <c r="B519">
        <v>0</v>
      </c>
      <c r="C519">
        <v>0</v>
      </c>
      <c r="D519">
        <v>2</v>
      </c>
      <c r="E519">
        <v>9</v>
      </c>
      <c r="F519">
        <v>0</v>
      </c>
      <c r="G519">
        <v>0</v>
      </c>
      <c r="H519">
        <v>0</v>
      </c>
      <c r="I519">
        <v>9</v>
      </c>
      <c r="J519">
        <v>-2</v>
      </c>
      <c r="K519">
        <v>4</v>
      </c>
      <c r="L519">
        <v>11</v>
      </c>
      <c r="M519">
        <v>-50</v>
      </c>
      <c r="N519">
        <v>17</v>
      </c>
      <c r="O519">
        <v>0</v>
      </c>
      <c r="P519">
        <v>0</v>
      </c>
      <c r="Q519">
        <v>43</v>
      </c>
      <c r="R519">
        <v>50</v>
      </c>
      <c r="S519">
        <v>8.9999999999999993E-3</v>
      </c>
      <c r="T519">
        <v>0</v>
      </c>
      <c r="U519" s="4">
        <v>7.1976130049999796</v>
      </c>
      <c r="V519" s="4">
        <v>164.69499999999999</v>
      </c>
      <c r="W519" s="3">
        <f>VLOOKUP(log[[#This Row],[fanRaw (%) dimmer]],[1]DATA!$I$4:$CA$94,(log[[#This Row],[WindU (V)]])*10+2,FALSE)</f>
        <v>0</v>
      </c>
      <c r="X519" s="5">
        <f>VLOOKUP(log[[#This Row],[SolarRef (%)]],[2]Blad2!G$2:EC$102,log[[#This Row],[SolarU (V)]]*10+7,FALSE)</f>
        <v>0</v>
      </c>
      <c r="Y519" s="5">
        <f>log[[#This Row],[gridU (V)]]*log[[#This Row],[SolarU (V)]]</f>
        <v>22</v>
      </c>
    </row>
    <row r="520" spans="1:25" x14ac:dyDescent="0.3">
      <c r="A520">
        <v>0</v>
      </c>
      <c r="B520">
        <v>0</v>
      </c>
      <c r="C520">
        <v>0</v>
      </c>
      <c r="D520">
        <v>2</v>
      </c>
      <c r="E520">
        <v>6</v>
      </c>
      <c r="F520">
        <v>0</v>
      </c>
      <c r="G520">
        <v>0</v>
      </c>
      <c r="H520">
        <v>0</v>
      </c>
      <c r="I520">
        <v>9</v>
      </c>
      <c r="J520">
        <v>0</v>
      </c>
      <c r="K520">
        <v>4</v>
      </c>
      <c r="L520">
        <v>11</v>
      </c>
      <c r="M520">
        <v>-50</v>
      </c>
      <c r="N520">
        <v>16</v>
      </c>
      <c r="O520">
        <v>0</v>
      </c>
      <c r="P520">
        <v>0</v>
      </c>
      <c r="Q520">
        <v>44</v>
      </c>
      <c r="R520">
        <v>50</v>
      </c>
      <c r="S520">
        <v>8.9999999999999993E-3</v>
      </c>
      <c r="T520">
        <v>0</v>
      </c>
      <c r="U520" s="4">
        <v>7.4032765399999789</v>
      </c>
      <c r="V520" s="4">
        <v>169.49600000000001</v>
      </c>
      <c r="W520" s="3">
        <f>VLOOKUP(log[[#This Row],[fanRaw (%) dimmer]],[1]DATA!$I$4:$CA$94,(log[[#This Row],[WindU (V)]])*10+2,FALSE)</f>
        <v>0</v>
      </c>
      <c r="X520" s="5">
        <f>VLOOKUP(log[[#This Row],[SolarRef (%)]],[2]Blad2!G$2:EC$102,log[[#This Row],[SolarU (V)]]*10+7,FALSE)</f>
        <v>0</v>
      </c>
      <c r="Y520" s="5">
        <f>log[[#This Row],[gridU (V)]]*log[[#This Row],[SolarU (V)]]</f>
        <v>22</v>
      </c>
    </row>
    <row r="521" spans="1:25" x14ac:dyDescent="0.3">
      <c r="A521">
        <v>0</v>
      </c>
      <c r="B521">
        <v>0</v>
      </c>
      <c r="C521">
        <v>0</v>
      </c>
      <c r="D521">
        <v>2</v>
      </c>
      <c r="E521">
        <v>6</v>
      </c>
      <c r="F521">
        <v>0</v>
      </c>
      <c r="G521">
        <v>0</v>
      </c>
      <c r="H521">
        <v>0</v>
      </c>
      <c r="I521">
        <v>9</v>
      </c>
      <c r="J521">
        <v>0</v>
      </c>
      <c r="K521">
        <v>4</v>
      </c>
      <c r="L521">
        <v>11</v>
      </c>
      <c r="M521">
        <v>-50</v>
      </c>
      <c r="N521">
        <v>16</v>
      </c>
      <c r="O521">
        <v>0</v>
      </c>
      <c r="P521">
        <v>0</v>
      </c>
      <c r="Q521">
        <v>44</v>
      </c>
      <c r="R521">
        <v>50</v>
      </c>
      <c r="S521">
        <v>8.9999999999999993E-3</v>
      </c>
      <c r="T521">
        <v>0</v>
      </c>
      <c r="U521" s="4">
        <v>7.3738960349999729</v>
      </c>
      <c r="V521" s="4">
        <v>169.69499999999999</v>
      </c>
      <c r="W521" s="3">
        <f>VLOOKUP(log[[#This Row],[fanRaw (%) dimmer]],[1]DATA!$I$4:$CA$94,(log[[#This Row],[WindU (V)]])*10+2,FALSE)</f>
        <v>0</v>
      </c>
      <c r="X521" s="5">
        <f>VLOOKUP(log[[#This Row],[SolarRef (%)]],[2]Blad2!G$2:EC$102,log[[#This Row],[SolarU (V)]]*10+7,FALSE)</f>
        <v>0</v>
      </c>
      <c r="Y521" s="5">
        <f>log[[#This Row],[gridU (V)]]*log[[#This Row],[SolarU (V)]]</f>
        <v>22</v>
      </c>
    </row>
    <row r="522" spans="1:25" x14ac:dyDescent="0.3">
      <c r="A522">
        <v>0</v>
      </c>
      <c r="B522">
        <v>0</v>
      </c>
      <c r="C522">
        <v>0</v>
      </c>
      <c r="D522">
        <v>2</v>
      </c>
      <c r="E522">
        <v>6</v>
      </c>
      <c r="F522">
        <v>0</v>
      </c>
      <c r="G522">
        <v>0</v>
      </c>
      <c r="H522">
        <v>0</v>
      </c>
      <c r="I522">
        <v>9</v>
      </c>
      <c r="J522">
        <v>-2</v>
      </c>
      <c r="K522">
        <v>4</v>
      </c>
      <c r="L522">
        <v>11</v>
      </c>
      <c r="M522">
        <v>-50</v>
      </c>
      <c r="N522">
        <v>16</v>
      </c>
      <c r="O522">
        <v>0</v>
      </c>
      <c r="P522">
        <v>0</v>
      </c>
      <c r="Q522">
        <v>48</v>
      </c>
      <c r="R522">
        <v>50</v>
      </c>
      <c r="S522">
        <v>8.9999999999999993E-3</v>
      </c>
      <c r="T522">
        <v>0</v>
      </c>
      <c r="U522" s="4">
        <v>7.3738960349999729</v>
      </c>
      <c r="V522" s="4">
        <v>170.29599999999999</v>
      </c>
      <c r="W522" s="3">
        <f>VLOOKUP(log[[#This Row],[fanRaw (%) dimmer]],[1]DATA!$I$4:$CA$94,(log[[#This Row],[WindU (V)]])*10+2,FALSE)</f>
        <v>0</v>
      </c>
      <c r="X522" s="5">
        <f>VLOOKUP(log[[#This Row],[SolarRef (%)]],[2]Blad2!G$2:EC$102,log[[#This Row],[SolarU (V)]]*10+7,FALSE)</f>
        <v>0</v>
      </c>
      <c r="Y522" s="5">
        <f>log[[#This Row],[gridU (V)]]*log[[#This Row],[SolarU (V)]]</f>
        <v>22</v>
      </c>
    </row>
    <row r="523" spans="1:25" x14ac:dyDescent="0.3">
      <c r="A523">
        <v>0</v>
      </c>
      <c r="B523">
        <v>0</v>
      </c>
      <c r="C523">
        <v>0</v>
      </c>
      <c r="D523">
        <v>2</v>
      </c>
      <c r="E523">
        <v>6</v>
      </c>
      <c r="F523">
        <v>0</v>
      </c>
      <c r="G523">
        <v>0</v>
      </c>
      <c r="H523">
        <v>0</v>
      </c>
      <c r="I523">
        <v>9</v>
      </c>
      <c r="J523">
        <v>-2</v>
      </c>
      <c r="K523">
        <v>4</v>
      </c>
      <c r="L523">
        <v>11</v>
      </c>
      <c r="M523">
        <v>-50</v>
      </c>
      <c r="N523">
        <v>16</v>
      </c>
      <c r="O523">
        <v>0</v>
      </c>
      <c r="P523">
        <v>0</v>
      </c>
      <c r="Q523">
        <v>48</v>
      </c>
      <c r="R523">
        <v>50</v>
      </c>
      <c r="S523">
        <v>8.9999999999999993E-3</v>
      </c>
      <c r="T523">
        <v>0</v>
      </c>
      <c r="U523" s="4">
        <v>7.4032765399999789</v>
      </c>
      <c r="V523" s="4">
        <v>170.495</v>
      </c>
      <c r="W523" s="3">
        <f>VLOOKUP(log[[#This Row],[fanRaw (%) dimmer]],[1]DATA!$I$4:$CA$94,(log[[#This Row],[WindU (V)]])*10+2,FALSE)</f>
        <v>0</v>
      </c>
      <c r="X523" s="5">
        <f>VLOOKUP(log[[#This Row],[SolarRef (%)]],[2]Blad2!G$2:EC$102,log[[#This Row],[SolarU (V)]]*10+7,FALSE)</f>
        <v>0</v>
      </c>
      <c r="Y523" s="5">
        <f>log[[#This Row],[gridU (V)]]*log[[#This Row],[SolarU (V)]]</f>
        <v>22</v>
      </c>
    </row>
    <row r="524" spans="1:25" x14ac:dyDescent="0.3">
      <c r="A524">
        <v>0</v>
      </c>
      <c r="B524">
        <v>0</v>
      </c>
      <c r="C524">
        <v>0</v>
      </c>
      <c r="D524">
        <v>2</v>
      </c>
      <c r="E524">
        <v>5</v>
      </c>
      <c r="F524">
        <v>0</v>
      </c>
      <c r="G524">
        <v>0</v>
      </c>
      <c r="H524">
        <v>0</v>
      </c>
      <c r="I524">
        <v>9</v>
      </c>
      <c r="J524">
        <v>-3</v>
      </c>
      <c r="K524">
        <v>4</v>
      </c>
      <c r="L524">
        <v>11</v>
      </c>
      <c r="M524">
        <v>-50</v>
      </c>
      <c r="N524">
        <v>16</v>
      </c>
      <c r="O524">
        <v>0</v>
      </c>
      <c r="P524">
        <v>0</v>
      </c>
      <c r="Q524">
        <v>47</v>
      </c>
      <c r="R524">
        <v>50</v>
      </c>
      <c r="S524">
        <v>8.9999999999999993E-3</v>
      </c>
      <c r="T524">
        <v>0</v>
      </c>
      <c r="U524" s="4">
        <v>7.5795595699999865</v>
      </c>
      <c r="V524" s="4">
        <v>171.696</v>
      </c>
      <c r="W524" s="3">
        <f>VLOOKUP(log[[#This Row],[fanRaw (%) dimmer]],[1]DATA!$I$4:$CA$94,(log[[#This Row],[WindU (V)]])*10+2,FALSE)</f>
        <v>0</v>
      </c>
      <c r="X524" s="5">
        <f>VLOOKUP(log[[#This Row],[SolarRef (%)]],[2]Blad2!G$2:EC$102,log[[#This Row],[SolarU (V)]]*10+7,FALSE)</f>
        <v>0</v>
      </c>
      <c r="Y524" s="5">
        <f>log[[#This Row],[gridU (V)]]*log[[#This Row],[SolarU (V)]]</f>
        <v>22</v>
      </c>
    </row>
    <row r="525" spans="1:25" x14ac:dyDescent="0.3">
      <c r="A525">
        <v>0</v>
      </c>
      <c r="B525">
        <v>0</v>
      </c>
      <c r="C525">
        <v>0</v>
      </c>
      <c r="D525">
        <v>2</v>
      </c>
      <c r="E525">
        <v>5</v>
      </c>
      <c r="F525">
        <v>0</v>
      </c>
      <c r="G525">
        <v>0</v>
      </c>
      <c r="H525">
        <v>0</v>
      </c>
      <c r="I525">
        <v>9</v>
      </c>
      <c r="J525">
        <v>-3</v>
      </c>
      <c r="K525">
        <v>4</v>
      </c>
      <c r="L525">
        <v>11</v>
      </c>
      <c r="M525">
        <v>-50</v>
      </c>
      <c r="N525">
        <v>16</v>
      </c>
      <c r="O525">
        <v>0</v>
      </c>
      <c r="P525">
        <v>0</v>
      </c>
      <c r="Q525">
        <v>47</v>
      </c>
      <c r="R525">
        <v>50</v>
      </c>
      <c r="S525">
        <v>8.9999999999999993E-3</v>
      </c>
      <c r="T525">
        <v>0</v>
      </c>
      <c r="U525" s="4">
        <v>7.5501790649999805</v>
      </c>
      <c r="V525" s="4">
        <v>171.89500000000001</v>
      </c>
      <c r="W525" s="3">
        <f>VLOOKUP(log[[#This Row],[fanRaw (%) dimmer]],[1]DATA!$I$4:$CA$94,(log[[#This Row],[WindU (V)]])*10+2,FALSE)</f>
        <v>0</v>
      </c>
      <c r="X525" s="5">
        <f>VLOOKUP(log[[#This Row],[SolarRef (%)]],[2]Blad2!G$2:EC$102,log[[#This Row],[SolarU (V)]]*10+7,FALSE)</f>
        <v>0</v>
      </c>
      <c r="Y525" s="5">
        <f>log[[#This Row],[gridU (V)]]*log[[#This Row],[SolarU (V)]]</f>
        <v>22</v>
      </c>
    </row>
    <row r="526" spans="1:25" x14ac:dyDescent="0.3">
      <c r="A526">
        <v>0</v>
      </c>
      <c r="B526">
        <v>0</v>
      </c>
      <c r="C526">
        <v>0</v>
      </c>
      <c r="D526">
        <v>2</v>
      </c>
      <c r="E526">
        <v>5</v>
      </c>
      <c r="F526">
        <v>0</v>
      </c>
      <c r="G526">
        <v>0</v>
      </c>
      <c r="H526">
        <v>0</v>
      </c>
      <c r="I526">
        <v>9</v>
      </c>
      <c r="J526">
        <v>-4</v>
      </c>
      <c r="K526">
        <v>4</v>
      </c>
      <c r="L526">
        <v>11</v>
      </c>
      <c r="M526">
        <v>-50</v>
      </c>
      <c r="N526">
        <v>17</v>
      </c>
      <c r="O526">
        <v>0</v>
      </c>
      <c r="P526">
        <v>0</v>
      </c>
      <c r="Q526">
        <v>44</v>
      </c>
      <c r="R526">
        <v>50</v>
      </c>
      <c r="S526">
        <v>8.9999999999999993E-3</v>
      </c>
      <c r="T526">
        <v>0</v>
      </c>
      <c r="U526" s="4">
        <v>7.2563740149999916</v>
      </c>
      <c r="V526" s="4">
        <v>180.096</v>
      </c>
      <c r="W526" s="3">
        <f>VLOOKUP(log[[#This Row],[fanRaw (%) dimmer]],[1]DATA!$I$4:$CA$94,(log[[#This Row],[WindU (V)]])*10+2,FALSE)</f>
        <v>0</v>
      </c>
      <c r="X526" s="5">
        <f>VLOOKUP(log[[#This Row],[SolarRef (%)]],[2]Blad2!G$2:EC$102,log[[#This Row],[SolarU (V)]]*10+7,FALSE)</f>
        <v>0</v>
      </c>
      <c r="Y526" s="5">
        <f>log[[#This Row],[gridU (V)]]*log[[#This Row],[SolarU (V)]]</f>
        <v>22</v>
      </c>
    </row>
    <row r="527" spans="1:25" x14ac:dyDescent="0.3">
      <c r="A527">
        <v>0</v>
      </c>
      <c r="B527">
        <v>0</v>
      </c>
      <c r="C527">
        <v>0</v>
      </c>
      <c r="D527">
        <v>2</v>
      </c>
      <c r="E527">
        <v>5</v>
      </c>
      <c r="F527">
        <v>0</v>
      </c>
      <c r="G527">
        <v>0</v>
      </c>
      <c r="H527">
        <v>0</v>
      </c>
      <c r="I527">
        <v>9</v>
      </c>
      <c r="J527">
        <v>-4</v>
      </c>
      <c r="K527">
        <v>4</v>
      </c>
      <c r="L527">
        <v>11</v>
      </c>
      <c r="M527">
        <v>-50</v>
      </c>
      <c r="N527">
        <v>17</v>
      </c>
      <c r="O527">
        <v>0</v>
      </c>
      <c r="P527">
        <v>0</v>
      </c>
      <c r="Q527">
        <v>44</v>
      </c>
      <c r="R527">
        <v>50</v>
      </c>
      <c r="S527">
        <v>8.9999999999999993E-3</v>
      </c>
      <c r="T527">
        <v>0</v>
      </c>
      <c r="U527" s="4">
        <v>7.2563740149999916</v>
      </c>
      <c r="V527" s="4">
        <v>180.29599999999999</v>
      </c>
      <c r="W527" s="3">
        <f>VLOOKUP(log[[#This Row],[fanRaw (%) dimmer]],[1]DATA!$I$4:$CA$94,(log[[#This Row],[WindU (V)]])*10+2,FALSE)</f>
        <v>0</v>
      </c>
      <c r="X527" s="5">
        <f>VLOOKUP(log[[#This Row],[SolarRef (%)]],[2]Blad2!G$2:EC$102,log[[#This Row],[SolarU (V)]]*10+7,FALSE)</f>
        <v>0</v>
      </c>
      <c r="Y527" s="5">
        <f>log[[#This Row],[gridU (V)]]*log[[#This Row],[SolarU (V)]]</f>
        <v>22</v>
      </c>
    </row>
    <row r="528" spans="1:25" x14ac:dyDescent="0.3">
      <c r="A528">
        <v>0</v>
      </c>
      <c r="B528">
        <v>0</v>
      </c>
      <c r="C528">
        <v>0</v>
      </c>
      <c r="D528">
        <v>2</v>
      </c>
      <c r="E528">
        <v>7</v>
      </c>
      <c r="F528">
        <v>0</v>
      </c>
      <c r="G528">
        <v>0</v>
      </c>
      <c r="H528">
        <v>0</v>
      </c>
      <c r="I528">
        <v>9</v>
      </c>
      <c r="J528">
        <v>-1</v>
      </c>
      <c r="K528">
        <v>4</v>
      </c>
      <c r="L528">
        <v>11</v>
      </c>
      <c r="M528">
        <v>-50</v>
      </c>
      <c r="N528">
        <v>18</v>
      </c>
      <c r="O528">
        <v>0</v>
      </c>
      <c r="P528">
        <v>0</v>
      </c>
      <c r="Q528">
        <v>48</v>
      </c>
      <c r="R528">
        <v>50</v>
      </c>
      <c r="S528">
        <v>8.9999999999999993E-3</v>
      </c>
      <c r="T528">
        <v>0</v>
      </c>
      <c r="U528" s="4">
        <v>7.4620375499999909</v>
      </c>
      <c r="V528" s="4">
        <v>188.696</v>
      </c>
      <c r="W528" s="3">
        <f>VLOOKUP(log[[#This Row],[fanRaw (%) dimmer]],[1]DATA!$I$4:$CA$94,(log[[#This Row],[WindU (V)]])*10+2,FALSE)</f>
        <v>0</v>
      </c>
      <c r="X528" s="5">
        <f>VLOOKUP(log[[#This Row],[SolarRef (%)]],[2]Blad2!G$2:EC$102,log[[#This Row],[SolarU (V)]]*10+7,FALSE)</f>
        <v>0</v>
      </c>
      <c r="Y528" s="5">
        <f>log[[#This Row],[gridU (V)]]*log[[#This Row],[SolarU (V)]]</f>
        <v>22</v>
      </c>
    </row>
    <row r="529" spans="1:25" x14ac:dyDescent="0.3">
      <c r="A529">
        <v>0</v>
      </c>
      <c r="B529">
        <v>0</v>
      </c>
      <c r="C529">
        <v>0</v>
      </c>
      <c r="D529">
        <v>2</v>
      </c>
      <c r="E529">
        <v>7</v>
      </c>
      <c r="F529">
        <v>0</v>
      </c>
      <c r="G529">
        <v>0</v>
      </c>
      <c r="H529">
        <v>0</v>
      </c>
      <c r="I529">
        <v>9</v>
      </c>
      <c r="J529">
        <v>-1</v>
      </c>
      <c r="K529">
        <v>4</v>
      </c>
      <c r="L529">
        <v>11</v>
      </c>
      <c r="M529">
        <v>-50</v>
      </c>
      <c r="N529">
        <v>18</v>
      </c>
      <c r="O529">
        <v>0</v>
      </c>
      <c r="P529">
        <v>0</v>
      </c>
      <c r="Q529">
        <v>48</v>
      </c>
      <c r="R529">
        <v>50</v>
      </c>
      <c r="S529">
        <v>8.9999999999999993E-3</v>
      </c>
      <c r="T529">
        <v>0</v>
      </c>
      <c r="U529" s="4">
        <v>7.4032765399999789</v>
      </c>
      <c r="V529" s="4">
        <v>188.89599999999999</v>
      </c>
      <c r="W529" s="3">
        <f>VLOOKUP(log[[#This Row],[fanRaw (%) dimmer]],[1]DATA!$I$4:$CA$94,(log[[#This Row],[WindU (V)]])*10+2,FALSE)</f>
        <v>0</v>
      </c>
      <c r="X529" s="5">
        <f>VLOOKUP(log[[#This Row],[SolarRef (%)]],[2]Blad2!G$2:EC$102,log[[#This Row],[SolarU (V)]]*10+7,FALSE)</f>
        <v>0</v>
      </c>
      <c r="Y529" s="5">
        <f>log[[#This Row],[gridU (V)]]*log[[#This Row],[SolarU (V)]]</f>
        <v>22</v>
      </c>
    </row>
    <row r="530" spans="1:25" x14ac:dyDescent="0.3">
      <c r="A530">
        <v>0</v>
      </c>
      <c r="B530">
        <v>0</v>
      </c>
      <c r="C530">
        <v>0</v>
      </c>
      <c r="D530">
        <v>2</v>
      </c>
      <c r="E530">
        <v>8</v>
      </c>
      <c r="F530">
        <v>0</v>
      </c>
      <c r="G530">
        <v>0</v>
      </c>
      <c r="H530">
        <v>0</v>
      </c>
      <c r="I530">
        <v>9</v>
      </c>
      <c r="J530">
        <v>-3</v>
      </c>
      <c r="K530">
        <v>4</v>
      </c>
      <c r="L530">
        <v>11</v>
      </c>
      <c r="M530">
        <v>-50</v>
      </c>
      <c r="N530">
        <v>16</v>
      </c>
      <c r="O530">
        <v>0</v>
      </c>
      <c r="P530">
        <v>0</v>
      </c>
      <c r="Q530">
        <v>44</v>
      </c>
      <c r="R530">
        <v>50</v>
      </c>
      <c r="S530">
        <v>8.9999999999999993E-3</v>
      </c>
      <c r="T530">
        <v>0</v>
      </c>
      <c r="U530" s="4">
        <v>7.6383205799999701</v>
      </c>
      <c r="V530" s="4">
        <v>190.29599999999999</v>
      </c>
      <c r="W530" s="3">
        <f>VLOOKUP(log[[#This Row],[fanRaw (%) dimmer]],[1]DATA!$I$4:$CA$94,(log[[#This Row],[WindU (V)]])*10+2,FALSE)</f>
        <v>0</v>
      </c>
      <c r="X530" s="5">
        <f>VLOOKUP(log[[#This Row],[SolarRef (%)]],[2]Blad2!G$2:EC$102,log[[#This Row],[SolarU (V)]]*10+7,FALSE)</f>
        <v>0</v>
      </c>
      <c r="Y530" s="5">
        <f>log[[#This Row],[gridU (V)]]*log[[#This Row],[SolarU (V)]]</f>
        <v>22</v>
      </c>
    </row>
    <row r="531" spans="1:25" x14ac:dyDescent="0.3">
      <c r="A531">
        <v>0</v>
      </c>
      <c r="B531">
        <v>0</v>
      </c>
      <c r="C531">
        <v>0</v>
      </c>
      <c r="D531">
        <v>2</v>
      </c>
      <c r="E531">
        <v>8</v>
      </c>
      <c r="F531">
        <v>0</v>
      </c>
      <c r="G531">
        <v>0</v>
      </c>
      <c r="H531">
        <v>0</v>
      </c>
      <c r="I531">
        <v>9</v>
      </c>
      <c r="J531">
        <v>-3</v>
      </c>
      <c r="K531">
        <v>4</v>
      </c>
      <c r="L531">
        <v>11</v>
      </c>
      <c r="M531">
        <v>-50</v>
      </c>
      <c r="N531">
        <v>16</v>
      </c>
      <c r="O531">
        <v>0</v>
      </c>
      <c r="P531">
        <v>0</v>
      </c>
      <c r="Q531">
        <v>44</v>
      </c>
      <c r="R531">
        <v>50</v>
      </c>
      <c r="S531">
        <v>8.9999999999999993E-3</v>
      </c>
      <c r="T531">
        <v>0</v>
      </c>
      <c r="U531" s="4">
        <v>7.6677010849999903</v>
      </c>
      <c r="V531" s="4">
        <v>190.495</v>
      </c>
      <c r="W531" s="3">
        <f>VLOOKUP(log[[#This Row],[fanRaw (%) dimmer]],[1]DATA!$I$4:$CA$94,(log[[#This Row],[WindU (V)]])*10+2,FALSE)</f>
        <v>0</v>
      </c>
      <c r="X531" s="5">
        <f>VLOOKUP(log[[#This Row],[SolarRef (%)]],[2]Blad2!G$2:EC$102,log[[#This Row],[SolarU (V)]]*10+7,FALSE)</f>
        <v>0</v>
      </c>
      <c r="Y531" s="5">
        <f>log[[#This Row],[gridU (V)]]*log[[#This Row],[SolarU (V)]]</f>
        <v>22</v>
      </c>
    </row>
    <row r="532" spans="1:25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8.9999999999999993E-3</v>
      </c>
      <c r="T532">
        <v>0</v>
      </c>
      <c r="U532" s="4">
        <v>8.9999999999999993E-3</v>
      </c>
      <c r="V532" s="4">
        <v>8.9999999999999993E-3</v>
      </c>
      <c r="W532" s="3">
        <f>VLOOKUP(log[[#This Row],[fanRaw (%) dimmer]],[1]DATA!$I$4:$CA$94,(log[[#This Row],[WindU (V)]])*10+2,FALSE)</f>
        <v>0</v>
      </c>
      <c r="X532" s="5">
        <f>VLOOKUP(log[[#This Row],[SolarRef (%)]],[2]Blad2!G$2:EC$102,log[[#This Row],[SolarU (V)]]*10+7,FALSE)</f>
        <v>0</v>
      </c>
      <c r="Y532" s="5">
        <f>log[[#This Row],[gridU (V)]]*log[[#This Row],[SolarU (V)]]</f>
        <v>0</v>
      </c>
    </row>
    <row r="533" spans="1:25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8.9999999999999993E-3</v>
      </c>
      <c r="T533">
        <v>0</v>
      </c>
      <c r="U533" s="4">
        <v>8.9999999999999993E-3</v>
      </c>
      <c r="V533" s="4">
        <v>8.9999999999999993E-3</v>
      </c>
      <c r="W533" s="3">
        <f>VLOOKUP(log[[#This Row],[fanRaw (%) dimmer]],[1]DATA!$I$4:$CA$94,(log[[#This Row],[WindU (V)]])*10+2,FALSE)</f>
        <v>0</v>
      </c>
      <c r="X533" s="5">
        <f>VLOOKUP(log[[#This Row],[SolarRef (%)]],[2]Blad2!G$2:EC$102,log[[#This Row],[SolarU (V)]]*10+7,FALSE)</f>
        <v>0</v>
      </c>
      <c r="Y533" s="5">
        <f>log[[#This Row],[gridU (V)]]*log[[#This Row],[SolarU (V)]]</f>
        <v>0</v>
      </c>
    </row>
    <row r="534" spans="1:25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8.9999999999999993E-3</v>
      </c>
      <c r="T534">
        <v>0</v>
      </c>
      <c r="U534" s="4">
        <v>8.9999999999999993E-3</v>
      </c>
      <c r="V534" s="4">
        <v>8.9999999999999993E-3</v>
      </c>
      <c r="W534" s="3">
        <f>VLOOKUP(log[[#This Row],[fanRaw (%) dimmer]],[1]DATA!$I$4:$CA$94,(log[[#This Row],[WindU (V)]])*10+2,FALSE)</f>
        <v>0</v>
      </c>
      <c r="X534" s="5">
        <f>VLOOKUP(log[[#This Row],[SolarRef (%)]],[2]Blad2!G$2:EC$102,log[[#This Row],[SolarU (V)]]*10+7,FALSE)</f>
        <v>0</v>
      </c>
      <c r="Y534" s="5">
        <f>log[[#This Row],[gridU (V)]]*log[[#This Row],[SolarU (V)]]</f>
        <v>0</v>
      </c>
    </row>
    <row r="535" spans="1:25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8.9999999999999993E-3</v>
      </c>
      <c r="T535">
        <v>0</v>
      </c>
      <c r="U535" s="4">
        <v>8.9999999999999993E-3</v>
      </c>
      <c r="V535" s="4">
        <v>8.9999999999999993E-3</v>
      </c>
      <c r="W535" s="3">
        <f>VLOOKUP(log[[#This Row],[fanRaw (%) dimmer]],[1]DATA!$I$4:$CA$94,(log[[#This Row],[WindU (V)]])*10+2,FALSE)</f>
        <v>0</v>
      </c>
      <c r="X535" s="5">
        <f>VLOOKUP(log[[#This Row],[SolarRef (%)]],[2]Blad2!G$2:EC$102,log[[#This Row],[SolarU (V)]]*10+7,FALSE)</f>
        <v>0</v>
      </c>
      <c r="Y535" s="5">
        <f>log[[#This Row],[gridU (V)]]*log[[#This Row],[SolarU (V)]]</f>
        <v>0</v>
      </c>
    </row>
    <row r="536" spans="1:25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8.9999999999999993E-3</v>
      </c>
      <c r="T536">
        <v>0</v>
      </c>
      <c r="U536" s="4">
        <v>8.9999999999999993E-3</v>
      </c>
      <c r="V536" s="4">
        <v>8.9999999999999993E-3</v>
      </c>
      <c r="W536" s="3">
        <f>VLOOKUP(log[[#This Row],[fanRaw (%) dimmer]],[1]DATA!$I$4:$CA$94,(log[[#This Row],[WindU (V)]])*10+2,FALSE)</f>
        <v>0</v>
      </c>
      <c r="X536" s="5">
        <f>VLOOKUP(log[[#This Row],[SolarRef (%)]],[2]Blad2!G$2:EC$102,log[[#This Row],[SolarU (V)]]*10+7,FALSE)</f>
        <v>0</v>
      </c>
      <c r="Y536" s="5">
        <f>log[[#This Row],[gridU (V)]]*log[[#This Row],[SolarU (V)]]</f>
        <v>0</v>
      </c>
    </row>
    <row r="537" spans="1:25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8.9999999999999993E-3</v>
      </c>
      <c r="T537">
        <v>0</v>
      </c>
      <c r="U537" s="4">
        <v>8.9999999999999993E-3</v>
      </c>
      <c r="V537" s="4">
        <v>8.9999999999999993E-3</v>
      </c>
      <c r="W537" s="3">
        <f>VLOOKUP(log[[#This Row],[fanRaw (%) dimmer]],[1]DATA!$I$4:$CA$94,(log[[#This Row],[WindU (V)]])*10+2,FALSE)</f>
        <v>0</v>
      </c>
      <c r="X537" s="5">
        <f>VLOOKUP(log[[#This Row],[SolarRef (%)]],[2]Blad2!G$2:EC$102,log[[#This Row],[SolarU (V)]]*10+7,FALSE)</f>
        <v>0</v>
      </c>
      <c r="Y537" s="5">
        <f>log[[#This Row],[gridU (V)]]*log[[#This Row],[SolarU (V)]]</f>
        <v>0</v>
      </c>
    </row>
    <row r="538" spans="1:25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8.9999999999999993E-3</v>
      </c>
      <c r="T538">
        <v>0</v>
      </c>
      <c r="U538" s="4">
        <v>8.9999999999999993E-3</v>
      </c>
      <c r="V538" s="4">
        <v>8.9999999999999993E-3</v>
      </c>
      <c r="W538" s="3">
        <f>VLOOKUP(log[[#This Row],[fanRaw (%) dimmer]],[1]DATA!$I$4:$CA$94,(log[[#This Row],[WindU (V)]])*10+2,FALSE)</f>
        <v>0</v>
      </c>
      <c r="X538" s="5">
        <f>VLOOKUP(log[[#This Row],[SolarRef (%)]],[2]Blad2!G$2:EC$102,log[[#This Row],[SolarU (V)]]*10+7,FALSE)</f>
        <v>0</v>
      </c>
      <c r="Y538" s="5">
        <f>log[[#This Row],[gridU (V)]]*log[[#This Row],[SolarU (V)]]</f>
        <v>0</v>
      </c>
    </row>
    <row r="539" spans="1:25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8.9999999999999993E-3</v>
      </c>
      <c r="T539">
        <v>0</v>
      </c>
      <c r="U539" s="4">
        <v>8.9999999999999993E-3</v>
      </c>
      <c r="V539" s="4">
        <v>8.9999999999999993E-3</v>
      </c>
      <c r="W539" s="3">
        <f>VLOOKUP(log[[#This Row],[fanRaw (%) dimmer]],[1]DATA!$I$4:$CA$94,(log[[#This Row],[WindU (V)]])*10+2,FALSE)</f>
        <v>0</v>
      </c>
      <c r="X539" s="5">
        <f>VLOOKUP(log[[#This Row],[SolarRef (%)]],[2]Blad2!G$2:EC$102,log[[#This Row],[SolarU (V)]]*10+7,FALSE)</f>
        <v>0</v>
      </c>
      <c r="Y539" s="5">
        <f>log[[#This Row],[gridU (V)]]*log[[#This Row],[SolarU (V)]]</f>
        <v>0</v>
      </c>
    </row>
    <row r="540" spans="1:25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8.9999999999999993E-3</v>
      </c>
      <c r="T540">
        <v>0</v>
      </c>
      <c r="U540" s="4">
        <v>8.9999999999999993E-3</v>
      </c>
      <c r="V540" s="4">
        <v>8.9999999999999993E-3</v>
      </c>
      <c r="W540" s="3">
        <f>VLOOKUP(log[[#This Row],[fanRaw (%) dimmer]],[1]DATA!$I$4:$CA$94,(log[[#This Row],[WindU (V)]])*10+2,FALSE)</f>
        <v>0</v>
      </c>
      <c r="X540" s="5">
        <f>VLOOKUP(log[[#This Row],[SolarRef (%)]],[2]Blad2!G$2:EC$102,log[[#This Row],[SolarU (V)]]*10+7,FALSE)</f>
        <v>0</v>
      </c>
      <c r="Y540" s="5">
        <f>log[[#This Row],[gridU (V)]]*log[[#This Row],[SolarU (V)]]</f>
        <v>0</v>
      </c>
    </row>
    <row r="541" spans="1:25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8.9999999999999993E-3</v>
      </c>
      <c r="T541">
        <v>0</v>
      </c>
      <c r="U541" s="4">
        <v>8.9999999999999993E-3</v>
      </c>
      <c r="V541" s="4">
        <v>8.9999999999999993E-3</v>
      </c>
      <c r="W541" s="3">
        <f>VLOOKUP(log[[#This Row],[fanRaw (%) dimmer]],[1]DATA!$I$4:$CA$94,(log[[#This Row],[WindU (V)]])*10+2,FALSE)</f>
        <v>0</v>
      </c>
      <c r="X541" s="5">
        <f>VLOOKUP(log[[#This Row],[SolarRef (%)]],[2]Blad2!G$2:EC$102,log[[#This Row],[SolarU (V)]]*10+7,FALSE)</f>
        <v>0</v>
      </c>
      <c r="Y541" s="5">
        <f>log[[#This Row],[gridU (V)]]*log[[#This Row],[SolarU (V)]]</f>
        <v>0</v>
      </c>
    </row>
    <row r="542" spans="1:25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8.9999999999999993E-3</v>
      </c>
      <c r="T542">
        <v>0</v>
      </c>
      <c r="U542" s="4">
        <v>8.9999999999999993E-3</v>
      </c>
      <c r="V542" s="4">
        <v>8.9999999999999993E-3</v>
      </c>
      <c r="W542" s="3">
        <f>VLOOKUP(log[[#This Row],[fanRaw (%) dimmer]],[1]DATA!$I$4:$CA$94,(log[[#This Row],[WindU (V)]])*10+2,FALSE)</f>
        <v>0</v>
      </c>
      <c r="X542" s="5">
        <f>VLOOKUP(log[[#This Row],[SolarRef (%)]],[2]Blad2!G$2:EC$102,log[[#This Row],[SolarU (V)]]*10+7,FALSE)</f>
        <v>0</v>
      </c>
      <c r="Y542" s="5">
        <f>log[[#This Row],[gridU (V)]]*log[[#This Row],[SolarU (V)]]</f>
        <v>0</v>
      </c>
    </row>
    <row r="543" spans="1:25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8.9999999999999993E-3</v>
      </c>
      <c r="T543">
        <v>0</v>
      </c>
      <c r="U543" s="4">
        <v>8.9999999999999993E-3</v>
      </c>
      <c r="V543" s="4">
        <v>8.9999999999999993E-3</v>
      </c>
      <c r="W543" s="3">
        <f>VLOOKUP(log[[#This Row],[fanRaw (%) dimmer]],[1]DATA!$I$4:$CA$94,(log[[#This Row],[WindU (V)]])*10+2,FALSE)</f>
        <v>0</v>
      </c>
      <c r="X543" s="5">
        <f>VLOOKUP(log[[#This Row],[SolarRef (%)]],[2]Blad2!G$2:EC$102,log[[#This Row],[SolarU (V)]]*10+7,FALSE)</f>
        <v>0</v>
      </c>
      <c r="Y543" s="5">
        <f>log[[#This Row],[gridU (V)]]*log[[#This Row],[SolarU (V)]]</f>
        <v>0</v>
      </c>
    </row>
    <row r="544" spans="1:25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8.9999999999999993E-3</v>
      </c>
      <c r="T544">
        <v>0</v>
      </c>
      <c r="U544" s="4">
        <v>8.9999999999999993E-3</v>
      </c>
      <c r="V544" s="4">
        <v>8.9999999999999993E-3</v>
      </c>
      <c r="W544" s="3">
        <f>VLOOKUP(log[[#This Row],[fanRaw (%) dimmer]],[1]DATA!$I$4:$CA$94,(log[[#This Row],[WindU (V)]])*10+2,FALSE)</f>
        <v>0</v>
      </c>
      <c r="X544" s="5">
        <f>VLOOKUP(log[[#This Row],[SolarRef (%)]],[2]Blad2!G$2:EC$102,log[[#This Row],[SolarU (V)]]*10+7,FALSE)</f>
        <v>0</v>
      </c>
      <c r="Y544" s="5">
        <f>log[[#This Row],[gridU (V)]]*log[[#This Row],[SolarU (V)]]</f>
        <v>0</v>
      </c>
    </row>
    <row r="545" spans="1:25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8.9999999999999993E-3</v>
      </c>
      <c r="T545">
        <v>0</v>
      </c>
      <c r="U545" s="4">
        <v>8.9999999999999993E-3</v>
      </c>
      <c r="V545" s="4">
        <v>8.9999999999999993E-3</v>
      </c>
      <c r="W545" s="3">
        <f>VLOOKUP(log[[#This Row],[fanRaw (%) dimmer]],[1]DATA!$I$4:$CA$94,(log[[#This Row],[WindU (V)]])*10+2,FALSE)</f>
        <v>0</v>
      </c>
      <c r="X545" s="5">
        <f>VLOOKUP(log[[#This Row],[SolarRef (%)]],[2]Blad2!G$2:EC$102,log[[#This Row],[SolarU (V)]]*10+7,FALSE)</f>
        <v>0</v>
      </c>
      <c r="Y545" s="5">
        <f>log[[#This Row],[gridU (V)]]*log[[#This Row],[SolarU (V)]]</f>
        <v>0</v>
      </c>
    </row>
    <row r="546" spans="1:25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8.9999999999999993E-3</v>
      </c>
      <c r="T546">
        <v>0</v>
      </c>
      <c r="U546" s="4">
        <v>8.9999999999999993E-3</v>
      </c>
      <c r="V546" s="4">
        <v>8.9999999999999993E-3</v>
      </c>
      <c r="W546" s="3">
        <f>VLOOKUP(log[[#This Row],[fanRaw (%) dimmer]],[1]DATA!$I$4:$CA$94,(log[[#This Row],[WindU (V)]])*10+2,FALSE)</f>
        <v>0</v>
      </c>
      <c r="X546" s="5">
        <f>VLOOKUP(log[[#This Row],[SolarRef (%)]],[2]Blad2!G$2:EC$102,log[[#This Row],[SolarU (V)]]*10+7,FALSE)</f>
        <v>0</v>
      </c>
      <c r="Y546" s="5">
        <f>log[[#This Row],[gridU (V)]]*log[[#This Row],[SolarU (V)]]</f>
        <v>0</v>
      </c>
    </row>
    <row r="547" spans="1:25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8.9999999999999993E-3</v>
      </c>
      <c r="T547">
        <v>0</v>
      </c>
      <c r="U547" s="4">
        <v>8.9999999999999993E-3</v>
      </c>
      <c r="V547" s="4">
        <v>8.9999999999999993E-3</v>
      </c>
      <c r="W547" s="3">
        <f>VLOOKUP(log[[#This Row],[fanRaw (%) dimmer]],[1]DATA!$I$4:$CA$94,(log[[#This Row],[WindU (V)]])*10+2,FALSE)</f>
        <v>0</v>
      </c>
      <c r="X547" s="5">
        <f>VLOOKUP(log[[#This Row],[SolarRef (%)]],[2]Blad2!G$2:EC$102,log[[#This Row],[SolarU (V)]]*10+7,FALSE)</f>
        <v>0</v>
      </c>
      <c r="Y547" s="5">
        <f>log[[#This Row],[gridU (V)]]*log[[#This Row],[SolarU (V)]]</f>
        <v>0</v>
      </c>
    </row>
    <row r="548" spans="1:25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8.9999999999999993E-3</v>
      </c>
      <c r="T548">
        <v>0</v>
      </c>
      <c r="U548" s="4">
        <v>8.9999999999999993E-3</v>
      </c>
      <c r="V548" s="4">
        <v>8.9999999999999993E-3</v>
      </c>
      <c r="W548" s="3">
        <f>VLOOKUP(log[[#This Row],[fanRaw (%) dimmer]],[1]DATA!$I$4:$CA$94,(log[[#This Row],[WindU (V)]])*10+2,FALSE)</f>
        <v>0</v>
      </c>
      <c r="X548" s="5">
        <f>VLOOKUP(log[[#This Row],[SolarRef (%)]],[2]Blad2!G$2:EC$102,log[[#This Row],[SolarU (V)]]*10+7,FALSE)</f>
        <v>0</v>
      </c>
      <c r="Y548" s="5">
        <f>log[[#This Row],[gridU (V)]]*log[[#This Row],[SolarU (V)]]</f>
        <v>0</v>
      </c>
    </row>
    <row r="549" spans="1:25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8.9999999999999993E-3</v>
      </c>
      <c r="T549">
        <v>0</v>
      </c>
      <c r="U549" s="4">
        <v>8.9999999999999993E-3</v>
      </c>
      <c r="V549" s="4">
        <v>8.9999999999999993E-3</v>
      </c>
      <c r="W549" s="3">
        <f>VLOOKUP(log[[#This Row],[fanRaw (%) dimmer]],[1]DATA!$I$4:$CA$94,(log[[#This Row],[WindU (V)]])*10+2,FALSE)</f>
        <v>0</v>
      </c>
      <c r="X549" s="5">
        <f>VLOOKUP(log[[#This Row],[SolarRef (%)]],[2]Blad2!G$2:EC$102,log[[#This Row],[SolarU (V)]]*10+7,FALSE)</f>
        <v>0</v>
      </c>
      <c r="Y549" s="5">
        <f>log[[#This Row],[gridU (V)]]*log[[#This Row],[SolarU (V)]]</f>
        <v>0</v>
      </c>
    </row>
    <row r="550" spans="1:25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8.9999999999999993E-3</v>
      </c>
      <c r="T550">
        <v>0</v>
      </c>
      <c r="U550" s="4">
        <v>8.9999999999999993E-3</v>
      </c>
      <c r="V550" s="4">
        <v>8.9999999999999993E-3</v>
      </c>
      <c r="W550" s="3">
        <f>VLOOKUP(log[[#This Row],[fanRaw (%) dimmer]],[1]DATA!$I$4:$CA$94,(log[[#This Row],[WindU (V)]])*10+2,FALSE)</f>
        <v>0</v>
      </c>
      <c r="X550" s="5">
        <f>VLOOKUP(log[[#This Row],[SolarRef (%)]],[2]Blad2!G$2:EC$102,log[[#This Row],[SolarU (V)]]*10+7,FALSE)</f>
        <v>0</v>
      </c>
      <c r="Y550" s="5">
        <f>log[[#This Row],[gridU (V)]]*log[[#This Row],[SolarU (V)]]</f>
        <v>0</v>
      </c>
    </row>
    <row r="551" spans="1:25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8.9999999999999993E-3</v>
      </c>
      <c r="T551">
        <v>0</v>
      </c>
      <c r="U551" s="4">
        <v>8.9999999999999993E-3</v>
      </c>
      <c r="V551" s="4">
        <v>8.9999999999999993E-3</v>
      </c>
      <c r="W551" s="3">
        <f>VLOOKUP(log[[#This Row],[fanRaw (%) dimmer]],[1]DATA!$I$4:$CA$94,(log[[#This Row],[WindU (V)]])*10+2,FALSE)</f>
        <v>0</v>
      </c>
      <c r="X551" s="5">
        <f>VLOOKUP(log[[#This Row],[SolarRef (%)]],[2]Blad2!G$2:EC$102,log[[#This Row],[SolarU (V)]]*10+7,FALSE)</f>
        <v>0</v>
      </c>
      <c r="Y551" s="5">
        <f>log[[#This Row],[gridU (V)]]*log[[#This Row],[SolarU (V)]]</f>
        <v>0</v>
      </c>
    </row>
    <row r="552" spans="1:25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8.9999999999999993E-3</v>
      </c>
      <c r="T552">
        <v>0</v>
      </c>
      <c r="U552" s="4">
        <v>8.9999999999999993E-3</v>
      </c>
      <c r="V552" s="4">
        <v>8.9999999999999993E-3</v>
      </c>
      <c r="W552" s="3">
        <f>VLOOKUP(log[[#This Row],[fanRaw (%) dimmer]],[1]DATA!$I$4:$CA$94,(log[[#This Row],[WindU (V)]])*10+2,FALSE)</f>
        <v>0</v>
      </c>
      <c r="X552" s="5">
        <f>VLOOKUP(log[[#This Row],[SolarRef (%)]],[2]Blad2!G$2:EC$102,log[[#This Row],[SolarU (V)]]*10+7,FALSE)</f>
        <v>0</v>
      </c>
      <c r="Y552" s="5">
        <f>log[[#This Row],[gridU (V)]]*log[[#This Row],[SolarU (V)]]</f>
        <v>0</v>
      </c>
    </row>
    <row r="553" spans="1:25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8.9999999999999993E-3</v>
      </c>
      <c r="T553">
        <v>0</v>
      </c>
      <c r="U553" s="4">
        <v>8.9999999999999993E-3</v>
      </c>
      <c r="V553" s="4">
        <v>8.9999999999999993E-3</v>
      </c>
      <c r="W553" s="3">
        <f>VLOOKUP(log[[#This Row],[fanRaw (%) dimmer]],[1]DATA!$I$4:$CA$94,(log[[#This Row],[WindU (V)]])*10+2,FALSE)</f>
        <v>0</v>
      </c>
      <c r="X553" s="5">
        <f>VLOOKUP(log[[#This Row],[SolarRef (%)]],[2]Blad2!G$2:EC$102,log[[#This Row],[SolarU (V)]]*10+7,FALSE)</f>
        <v>0</v>
      </c>
      <c r="Y553" s="5">
        <f>log[[#This Row],[gridU (V)]]*log[[#This Row],[SolarU (V)]]</f>
        <v>0</v>
      </c>
    </row>
    <row r="554" spans="1:25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8.9999999999999993E-3</v>
      </c>
      <c r="T554">
        <v>0</v>
      </c>
      <c r="U554" s="4">
        <v>8.9999999999999993E-3</v>
      </c>
      <c r="V554" s="4">
        <v>8.9999999999999993E-3</v>
      </c>
      <c r="W554" s="3">
        <f>VLOOKUP(log[[#This Row],[fanRaw (%) dimmer]],[1]DATA!$I$4:$CA$94,(log[[#This Row],[WindU (V)]])*10+2,FALSE)</f>
        <v>0</v>
      </c>
      <c r="X554" s="5">
        <f>VLOOKUP(log[[#This Row],[SolarRef (%)]],[2]Blad2!G$2:EC$102,log[[#This Row],[SolarU (V)]]*10+7,FALSE)</f>
        <v>0</v>
      </c>
      <c r="Y554" s="5">
        <f>log[[#This Row],[gridU (V)]]*log[[#This Row],[SolarU (V)]]</f>
        <v>0</v>
      </c>
    </row>
    <row r="555" spans="1:25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8.9999999999999993E-3</v>
      </c>
      <c r="T555">
        <v>0</v>
      </c>
      <c r="U555" s="4">
        <v>8.9999999999999993E-3</v>
      </c>
      <c r="V555" s="4">
        <v>8.9999999999999993E-3</v>
      </c>
      <c r="W555" s="3">
        <f>VLOOKUP(log[[#This Row],[fanRaw (%) dimmer]],[1]DATA!$I$4:$CA$94,(log[[#This Row],[WindU (V)]])*10+2,FALSE)</f>
        <v>0</v>
      </c>
      <c r="X555" s="5">
        <f>VLOOKUP(log[[#This Row],[SolarRef (%)]],[2]Blad2!G$2:EC$102,log[[#This Row],[SolarU (V)]]*10+7,FALSE)</f>
        <v>0</v>
      </c>
      <c r="Y555" s="5">
        <f>log[[#This Row],[gridU (V)]]*log[[#This Row],[SolarU (V)]]</f>
        <v>0</v>
      </c>
    </row>
    <row r="556" spans="1:25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8.9999999999999993E-3</v>
      </c>
      <c r="T556">
        <v>0</v>
      </c>
      <c r="U556" s="4">
        <v>8.9999999999999993E-3</v>
      </c>
      <c r="V556" s="4">
        <v>8.9999999999999993E-3</v>
      </c>
      <c r="W556" s="3">
        <f>VLOOKUP(log[[#This Row],[fanRaw (%) dimmer]],[1]DATA!$I$4:$CA$94,(log[[#This Row],[WindU (V)]])*10+2,FALSE)</f>
        <v>0</v>
      </c>
      <c r="X556" s="5">
        <f>VLOOKUP(log[[#This Row],[SolarRef (%)]],[2]Blad2!G$2:EC$102,log[[#This Row],[SolarU (V)]]*10+7,FALSE)</f>
        <v>0</v>
      </c>
      <c r="Y556" s="5">
        <f>log[[#This Row],[gridU (V)]]*log[[#This Row],[SolarU (V)]]</f>
        <v>0</v>
      </c>
    </row>
    <row r="557" spans="1:25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8.9999999999999993E-3</v>
      </c>
      <c r="T557">
        <v>0</v>
      </c>
      <c r="U557" s="4">
        <v>8.9999999999999993E-3</v>
      </c>
      <c r="V557" s="4">
        <v>8.9999999999999993E-3</v>
      </c>
      <c r="W557" s="3">
        <f>VLOOKUP(log[[#This Row],[fanRaw (%) dimmer]],[1]DATA!$I$4:$CA$94,(log[[#This Row],[WindU (V)]])*10+2,FALSE)</f>
        <v>0</v>
      </c>
      <c r="X557" s="5">
        <f>VLOOKUP(log[[#This Row],[SolarRef (%)]],[2]Blad2!G$2:EC$102,log[[#This Row],[SolarU (V)]]*10+7,FALSE)</f>
        <v>0</v>
      </c>
      <c r="Y557" s="5">
        <f>log[[#This Row],[gridU (V)]]*log[[#This Row],[SolarU (V)]]</f>
        <v>0</v>
      </c>
    </row>
    <row r="558" spans="1:25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8.9999999999999993E-3</v>
      </c>
      <c r="T558">
        <v>0</v>
      </c>
      <c r="U558" s="4">
        <v>8.9999999999999993E-3</v>
      </c>
      <c r="V558" s="4">
        <v>8.9999999999999993E-3</v>
      </c>
      <c r="W558" s="3">
        <f>VLOOKUP(log[[#This Row],[fanRaw (%) dimmer]],[1]DATA!$I$4:$CA$94,(log[[#This Row],[WindU (V)]])*10+2,FALSE)</f>
        <v>0</v>
      </c>
      <c r="X558" s="5">
        <f>VLOOKUP(log[[#This Row],[SolarRef (%)]],[2]Blad2!G$2:EC$102,log[[#This Row],[SolarU (V)]]*10+7,FALSE)</f>
        <v>0</v>
      </c>
      <c r="Y558" s="5">
        <f>log[[#This Row],[gridU (V)]]*log[[#This Row],[SolarU (V)]]</f>
        <v>0</v>
      </c>
    </row>
    <row r="559" spans="1:25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8.9999999999999993E-3</v>
      </c>
      <c r="T559">
        <v>0</v>
      </c>
      <c r="U559" s="4">
        <v>8.9999999999999993E-3</v>
      </c>
      <c r="V559" s="4">
        <v>8.9999999999999993E-3</v>
      </c>
      <c r="W559" s="3">
        <f>VLOOKUP(log[[#This Row],[fanRaw (%) dimmer]],[1]DATA!$I$4:$CA$94,(log[[#This Row],[WindU (V)]])*10+2,FALSE)</f>
        <v>0</v>
      </c>
      <c r="X559" s="5">
        <f>VLOOKUP(log[[#This Row],[SolarRef (%)]],[2]Blad2!G$2:EC$102,log[[#This Row],[SolarU (V)]]*10+7,FALSE)</f>
        <v>0</v>
      </c>
      <c r="Y559" s="5">
        <f>log[[#This Row],[gridU (V)]]*log[[#This Row],[SolarU (V)]]</f>
        <v>0</v>
      </c>
    </row>
    <row r="560" spans="1:25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8.9999999999999993E-3</v>
      </c>
      <c r="T560">
        <v>0</v>
      </c>
      <c r="U560" s="4">
        <v>8.9999999999999993E-3</v>
      </c>
      <c r="V560" s="4">
        <v>8.9999999999999993E-3</v>
      </c>
      <c r="W560" s="3">
        <f>VLOOKUP(log[[#This Row],[fanRaw (%) dimmer]],[1]DATA!$I$4:$CA$94,(log[[#This Row],[WindU (V)]])*10+2,FALSE)</f>
        <v>0</v>
      </c>
      <c r="X560" s="5">
        <f>VLOOKUP(log[[#This Row],[SolarRef (%)]],[2]Blad2!G$2:EC$102,log[[#This Row],[SolarU (V)]]*10+7,FALSE)</f>
        <v>0</v>
      </c>
      <c r="Y560" s="5">
        <f>log[[#This Row],[gridU (V)]]*log[[#This Row],[SolarU (V)]]</f>
        <v>0</v>
      </c>
    </row>
    <row r="561" spans="1:25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8.9999999999999993E-3</v>
      </c>
      <c r="T561">
        <v>0</v>
      </c>
      <c r="U561" s="4">
        <v>8.9999999999999993E-3</v>
      </c>
      <c r="V561" s="4">
        <v>8.9999999999999993E-3</v>
      </c>
      <c r="W561" s="3">
        <f>VLOOKUP(log[[#This Row],[fanRaw (%) dimmer]],[1]DATA!$I$4:$CA$94,(log[[#This Row],[WindU (V)]])*10+2,FALSE)</f>
        <v>0</v>
      </c>
      <c r="X561" s="5">
        <f>VLOOKUP(log[[#This Row],[SolarRef (%)]],[2]Blad2!G$2:EC$102,log[[#This Row],[SolarU (V)]]*10+7,FALSE)</f>
        <v>0</v>
      </c>
      <c r="Y561" s="5">
        <f>log[[#This Row],[gridU (V)]]*log[[#This Row],[SolarU (V)]]</f>
        <v>0</v>
      </c>
    </row>
    <row r="562" spans="1:25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8.9999999999999993E-3</v>
      </c>
      <c r="T562">
        <v>0</v>
      </c>
      <c r="U562" s="4">
        <v>8.9999999999999993E-3</v>
      </c>
      <c r="V562" s="4">
        <v>8.9999999999999993E-3</v>
      </c>
      <c r="W562" s="3">
        <f>VLOOKUP(log[[#This Row],[fanRaw (%) dimmer]],[1]DATA!$I$4:$CA$94,(log[[#This Row],[WindU (V)]])*10+2,FALSE)</f>
        <v>0</v>
      </c>
      <c r="X562" s="5">
        <f>VLOOKUP(log[[#This Row],[SolarRef (%)]],[2]Blad2!G$2:EC$102,log[[#This Row],[SolarU (V)]]*10+7,FALSE)</f>
        <v>0</v>
      </c>
      <c r="Y562" s="5">
        <f>log[[#This Row],[gridU (V)]]*log[[#This Row],[SolarU (V)]]</f>
        <v>0</v>
      </c>
    </row>
    <row r="563" spans="1:25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8.9999999999999993E-3</v>
      </c>
      <c r="T563">
        <v>0</v>
      </c>
      <c r="U563" s="4">
        <v>8.9999999999999993E-3</v>
      </c>
      <c r="V563" s="4">
        <v>8.9999999999999993E-3</v>
      </c>
      <c r="W563" s="3">
        <f>VLOOKUP(log[[#This Row],[fanRaw (%) dimmer]],[1]DATA!$I$4:$CA$94,(log[[#This Row],[WindU (V)]])*10+2,FALSE)</f>
        <v>0</v>
      </c>
      <c r="X563" s="5">
        <f>VLOOKUP(log[[#This Row],[SolarRef (%)]],[2]Blad2!G$2:EC$102,log[[#This Row],[SolarU (V)]]*10+7,FALSE)</f>
        <v>0</v>
      </c>
      <c r="Y563" s="5">
        <f>log[[#This Row],[gridU (V)]]*log[[#This Row],[SolarU (V)]]</f>
        <v>0</v>
      </c>
    </row>
    <row r="564" spans="1:25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8.9999999999999993E-3</v>
      </c>
      <c r="T564">
        <v>0</v>
      </c>
      <c r="U564" s="4">
        <v>8.9999999999999993E-3</v>
      </c>
      <c r="V564" s="4">
        <v>8.9999999999999993E-3</v>
      </c>
      <c r="W564" s="3">
        <f>VLOOKUP(log[[#This Row],[fanRaw (%) dimmer]],[1]DATA!$I$4:$CA$94,(log[[#This Row],[WindU (V)]])*10+2,FALSE)</f>
        <v>0</v>
      </c>
      <c r="X564" s="5">
        <f>VLOOKUP(log[[#This Row],[SolarRef (%)]],[2]Blad2!G$2:EC$102,log[[#This Row],[SolarU (V)]]*10+7,FALSE)</f>
        <v>0</v>
      </c>
      <c r="Y564" s="5">
        <f>log[[#This Row],[gridU (V)]]*log[[#This Row],[SolarU (V)]]</f>
        <v>0</v>
      </c>
    </row>
    <row r="565" spans="1:25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8.9999999999999993E-3</v>
      </c>
      <c r="T565">
        <v>0</v>
      </c>
      <c r="U565" s="4">
        <v>8.9999999999999993E-3</v>
      </c>
      <c r="V565" s="4">
        <v>8.9999999999999993E-3</v>
      </c>
      <c r="W565" s="3">
        <f>VLOOKUP(log[[#This Row],[fanRaw (%) dimmer]],[1]DATA!$I$4:$CA$94,(log[[#This Row],[WindU (V)]])*10+2,FALSE)</f>
        <v>0</v>
      </c>
      <c r="X565" s="5">
        <f>VLOOKUP(log[[#This Row],[SolarRef (%)]],[2]Blad2!G$2:EC$102,log[[#This Row],[SolarU (V)]]*10+7,FALSE)</f>
        <v>0</v>
      </c>
      <c r="Y565" s="5">
        <f>log[[#This Row],[gridU (V)]]*log[[#This Row],[SolarU (V)]]</f>
        <v>0</v>
      </c>
    </row>
    <row r="566" spans="1:25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8.9999999999999993E-3</v>
      </c>
      <c r="T566">
        <v>0</v>
      </c>
      <c r="U566" s="4">
        <v>8.9999999999999993E-3</v>
      </c>
      <c r="V566" s="4">
        <v>8.9999999999999993E-3</v>
      </c>
      <c r="W566" s="3">
        <f>VLOOKUP(log[[#This Row],[fanRaw (%) dimmer]],[1]DATA!$I$4:$CA$94,(log[[#This Row],[WindU (V)]])*10+2,FALSE)</f>
        <v>0</v>
      </c>
      <c r="X566" s="5">
        <f>VLOOKUP(log[[#This Row],[SolarRef (%)]],[2]Blad2!G$2:EC$102,log[[#This Row],[SolarU (V)]]*10+7,FALSE)</f>
        <v>0</v>
      </c>
      <c r="Y566" s="5">
        <f>log[[#This Row],[gridU (V)]]*log[[#This Row],[SolarU (V)]]</f>
        <v>0</v>
      </c>
    </row>
    <row r="567" spans="1:25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8.9999999999999993E-3</v>
      </c>
      <c r="T567">
        <v>0</v>
      </c>
      <c r="U567" s="4">
        <v>8.9999999999999993E-3</v>
      </c>
      <c r="V567" s="4">
        <v>8.9999999999999993E-3</v>
      </c>
      <c r="W567" s="3">
        <f>VLOOKUP(log[[#This Row],[fanRaw (%) dimmer]],[1]DATA!$I$4:$CA$94,(log[[#This Row],[WindU (V)]])*10+2,FALSE)</f>
        <v>0</v>
      </c>
      <c r="X567" s="5">
        <f>VLOOKUP(log[[#This Row],[SolarRef (%)]],[2]Blad2!G$2:EC$102,log[[#This Row],[SolarU (V)]]*10+7,FALSE)</f>
        <v>0</v>
      </c>
      <c r="Y567" s="5">
        <f>log[[#This Row],[gridU (V)]]*log[[#This Row],[SolarU (V)]]</f>
        <v>0</v>
      </c>
    </row>
    <row r="568" spans="1:25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8.9999999999999993E-3</v>
      </c>
      <c r="T568">
        <v>0</v>
      </c>
      <c r="U568" s="4">
        <v>8.9999999999999993E-3</v>
      </c>
      <c r="V568" s="4">
        <v>8.9999999999999993E-3</v>
      </c>
      <c r="W568" s="3">
        <f>VLOOKUP(log[[#This Row],[fanRaw (%) dimmer]],[1]DATA!$I$4:$CA$94,(log[[#This Row],[WindU (V)]])*10+2,FALSE)</f>
        <v>0</v>
      </c>
      <c r="X568" s="5">
        <f>VLOOKUP(log[[#This Row],[SolarRef (%)]],[2]Blad2!G$2:EC$102,log[[#This Row],[SolarU (V)]]*10+7,FALSE)</f>
        <v>0</v>
      </c>
      <c r="Y568" s="5">
        <f>log[[#This Row],[gridU (V)]]*log[[#This Row],[SolarU (V)]]</f>
        <v>0</v>
      </c>
    </row>
    <row r="569" spans="1:25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8.9999999999999993E-3</v>
      </c>
      <c r="T569">
        <v>0</v>
      </c>
      <c r="U569" s="4">
        <v>8.9999999999999993E-3</v>
      </c>
      <c r="V569" s="4">
        <v>8.9999999999999993E-3</v>
      </c>
      <c r="W569" s="3">
        <f>VLOOKUP(log[[#This Row],[fanRaw (%) dimmer]],[1]DATA!$I$4:$CA$94,(log[[#This Row],[WindU (V)]])*10+2,FALSE)</f>
        <v>0</v>
      </c>
      <c r="X569" s="5">
        <f>VLOOKUP(log[[#This Row],[SolarRef (%)]],[2]Blad2!G$2:EC$102,log[[#This Row],[SolarU (V)]]*10+7,FALSE)</f>
        <v>0</v>
      </c>
      <c r="Y569" s="5">
        <f>log[[#This Row],[gridU (V)]]*log[[#This Row],[SolarU (V)]]</f>
        <v>0</v>
      </c>
    </row>
    <row r="570" spans="1:25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8.9999999999999993E-3</v>
      </c>
      <c r="T570">
        <v>0</v>
      </c>
      <c r="U570" s="4">
        <v>8.9999999999999993E-3</v>
      </c>
      <c r="V570" s="4">
        <v>8.9999999999999993E-3</v>
      </c>
      <c r="W570" s="3">
        <f>VLOOKUP(log[[#This Row],[fanRaw (%) dimmer]],[1]DATA!$I$4:$CA$94,(log[[#This Row],[WindU (V)]])*10+2,FALSE)</f>
        <v>0</v>
      </c>
      <c r="X570" s="5">
        <f>VLOOKUP(log[[#This Row],[SolarRef (%)]],[2]Blad2!G$2:EC$102,log[[#This Row],[SolarU (V)]]*10+7,FALSE)</f>
        <v>0</v>
      </c>
      <c r="Y570" s="5">
        <f>log[[#This Row],[gridU (V)]]*log[[#This Row],[SolarU (V)]]</f>
        <v>0</v>
      </c>
    </row>
    <row r="571" spans="1:25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8.9999999999999993E-3</v>
      </c>
      <c r="T571">
        <v>0</v>
      </c>
      <c r="U571" s="4">
        <v>8.9999999999999993E-3</v>
      </c>
      <c r="V571" s="4">
        <v>8.9999999999999993E-3</v>
      </c>
      <c r="W571" s="3">
        <f>VLOOKUP(log[[#This Row],[fanRaw (%) dimmer]],[1]DATA!$I$4:$CA$94,(log[[#This Row],[WindU (V)]])*10+2,FALSE)</f>
        <v>0</v>
      </c>
      <c r="X571" s="5">
        <f>VLOOKUP(log[[#This Row],[SolarRef (%)]],[2]Blad2!G$2:EC$102,log[[#This Row],[SolarU (V)]]*10+7,FALSE)</f>
        <v>0</v>
      </c>
      <c r="Y571" s="5">
        <f>log[[#This Row],[gridU (V)]]*log[[#This Row],[SolarU (V)]]</f>
        <v>0</v>
      </c>
    </row>
    <row r="572" spans="1:25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8.9999999999999993E-3</v>
      </c>
      <c r="T572">
        <v>0</v>
      </c>
      <c r="U572" s="4">
        <v>8.9999999999999993E-3</v>
      </c>
      <c r="V572" s="4">
        <v>8.9999999999999993E-3</v>
      </c>
      <c r="W572" s="3">
        <f>VLOOKUP(log[[#This Row],[fanRaw (%) dimmer]],[1]DATA!$I$4:$CA$94,(log[[#This Row],[WindU (V)]])*10+2,FALSE)</f>
        <v>0</v>
      </c>
      <c r="X572" s="5">
        <f>VLOOKUP(log[[#This Row],[SolarRef (%)]],[2]Blad2!G$2:EC$102,log[[#This Row],[SolarU (V)]]*10+7,FALSE)</f>
        <v>0</v>
      </c>
      <c r="Y572" s="5">
        <f>log[[#This Row],[gridU (V)]]*log[[#This Row],[SolarU (V)]]</f>
        <v>0</v>
      </c>
    </row>
    <row r="573" spans="1:25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8.9999999999999993E-3</v>
      </c>
      <c r="T573">
        <v>0</v>
      </c>
      <c r="U573" s="4">
        <v>8.9999999999999993E-3</v>
      </c>
      <c r="V573" s="4">
        <v>8.9999999999999993E-3</v>
      </c>
      <c r="W573" s="3">
        <f>VLOOKUP(log[[#This Row],[fanRaw (%) dimmer]],[1]DATA!$I$4:$CA$94,(log[[#This Row],[WindU (V)]])*10+2,FALSE)</f>
        <v>0</v>
      </c>
      <c r="X573" s="5">
        <f>VLOOKUP(log[[#This Row],[SolarRef (%)]],[2]Blad2!G$2:EC$102,log[[#This Row],[SolarU (V)]]*10+7,FALSE)</f>
        <v>0</v>
      </c>
      <c r="Y573" s="5">
        <f>log[[#This Row],[gridU (V)]]*log[[#This Row],[SolarU (V)]]</f>
        <v>0</v>
      </c>
    </row>
    <row r="574" spans="1:25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8.9999999999999993E-3</v>
      </c>
      <c r="T574">
        <v>0</v>
      </c>
      <c r="U574" s="4">
        <v>8.9999999999999993E-3</v>
      </c>
      <c r="V574" s="4">
        <v>8.9999999999999993E-3</v>
      </c>
      <c r="W574" s="3">
        <f>VLOOKUP(log[[#This Row],[fanRaw (%) dimmer]],[1]DATA!$I$4:$CA$94,(log[[#This Row],[WindU (V)]])*10+2,FALSE)</f>
        <v>0</v>
      </c>
      <c r="X574" s="5">
        <f>VLOOKUP(log[[#This Row],[SolarRef (%)]],[2]Blad2!G$2:EC$102,log[[#This Row],[SolarU (V)]]*10+7,FALSE)</f>
        <v>0</v>
      </c>
      <c r="Y574" s="5">
        <f>log[[#This Row],[gridU (V)]]*log[[#This Row],[SolarU (V)]]</f>
        <v>0</v>
      </c>
    </row>
    <row r="575" spans="1:25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8.9999999999999993E-3</v>
      </c>
      <c r="T575">
        <v>0</v>
      </c>
      <c r="U575" s="4">
        <v>8.9999999999999993E-3</v>
      </c>
      <c r="V575" s="4">
        <v>8.9999999999999993E-3</v>
      </c>
      <c r="W575" s="3">
        <f>VLOOKUP(log[[#This Row],[fanRaw (%) dimmer]],[1]DATA!$I$4:$CA$94,(log[[#This Row],[WindU (V)]])*10+2,FALSE)</f>
        <v>0</v>
      </c>
      <c r="X575" s="5">
        <f>VLOOKUP(log[[#This Row],[SolarRef (%)]],[2]Blad2!G$2:EC$102,log[[#This Row],[SolarU (V)]]*10+7,FALSE)</f>
        <v>0</v>
      </c>
      <c r="Y575" s="5">
        <f>log[[#This Row],[gridU (V)]]*log[[#This Row],[SolarU (V)]]</f>
        <v>0</v>
      </c>
    </row>
    <row r="576" spans="1:25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8.9999999999999993E-3</v>
      </c>
      <c r="T576">
        <v>0</v>
      </c>
      <c r="U576" s="4">
        <v>8.9999999999999993E-3</v>
      </c>
      <c r="V576" s="4">
        <v>8.9999999999999993E-3</v>
      </c>
      <c r="W576" s="3">
        <f>VLOOKUP(log[[#This Row],[fanRaw (%) dimmer]],[1]DATA!$I$4:$CA$94,(log[[#This Row],[WindU (V)]])*10+2,FALSE)</f>
        <v>0</v>
      </c>
      <c r="X576" s="5">
        <f>VLOOKUP(log[[#This Row],[SolarRef (%)]],[2]Blad2!G$2:EC$102,log[[#This Row],[SolarU (V)]]*10+7,FALSE)</f>
        <v>0</v>
      </c>
      <c r="Y576" s="5">
        <f>log[[#This Row],[gridU (V)]]*log[[#This Row],[SolarU (V)]]</f>
        <v>0</v>
      </c>
    </row>
    <row r="577" spans="1:25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8.9999999999999993E-3</v>
      </c>
      <c r="T577">
        <v>0</v>
      </c>
      <c r="U577" s="4">
        <v>8.9999999999999993E-3</v>
      </c>
      <c r="V577" s="4">
        <v>8.9999999999999993E-3</v>
      </c>
      <c r="W577" s="3">
        <f>VLOOKUP(log[[#This Row],[fanRaw (%) dimmer]],[1]DATA!$I$4:$CA$94,(log[[#This Row],[WindU (V)]])*10+2,FALSE)</f>
        <v>0</v>
      </c>
      <c r="X577" s="5">
        <f>VLOOKUP(log[[#This Row],[SolarRef (%)]],[2]Blad2!G$2:EC$102,log[[#This Row],[SolarU (V)]]*10+7,FALSE)</f>
        <v>0</v>
      </c>
      <c r="Y577" s="5">
        <f>log[[#This Row],[gridU (V)]]*log[[#This Row],[SolarU (V)]]</f>
        <v>0</v>
      </c>
    </row>
    <row r="578" spans="1:25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8.9999999999999993E-3</v>
      </c>
      <c r="T578">
        <v>0</v>
      </c>
      <c r="U578" s="4">
        <v>8.9999999999999993E-3</v>
      </c>
      <c r="V578" s="4">
        <v>8.9999999999999993E-3</v>
      </c>
      <c r="W578" s="3">
        <f>VLOOKUP(log[[#This Row],[fanRaw (%) dimmer]],[1]DATA!$I$4:$CA$94,(log[[#This Row],[WindU (V)]])*10+2,FALSE)</f>
        <v>0</v>
      </c>
      <c r="X578" s="5">
        <f>VLOOKUP(log[[#This Row],[SolarRef (%)]],[2]Blad2!G$2:EC$102,log[[#This Row],[SolarU (V)]]*10+7,FALSE)</f>
        <v>0</v>
      </c>
      <c r="Y578" s="5">
        <f>log[[#This Row],[gridU (V)]]*log[[#This Row],[SolarU (V)]]</f>
        <v>0</v>
      </c>
    </row>
    <row r="579" spans="1:25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8.9999999999999993E-3</v>
      </c>
      <c r="T579">
        <v>0</v>
      </c>
      <c r="U579" s="4">
        <v>8.9999999999999993E-3</v>
      </c>
      <c r="V579" s="4">
        <v>8.9999999999999993E-3</v>
      </c>
      <c r="W579" s="3">
        <f>VLOOKUP(log[[#This Row],[fanRaw (%) dimmer]],[1]DATA!$I$4:$CA$94,(log[[#This Row],[WindU (V)]])*10+2,FALSE)</f>
        <v>0</v>
      </c>
      <c r="X579" s="5">
        <f>VLOOKUP(log[[#This Row],[SolarRef (%)]],[2]Blad2!G$2:EC$102,log[[#This Row],[SolarU (V)]]*10+7,FALSE)</f>
        <v>0</v>
      </c>
      <c r="Y579" s="5">
        <f>log[[#This Row],[gridU (V)]]*log[[#This Row],[SolarU (V)]]</f>
        <v>0</v>
      </c>
    </row>
    <row r="580" spans="1:25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8.9999999999999993E-3</v>
      </c>
      <c r="T580">
        <v>0</v>
      </c>
      <c r="U580" s="4">
        <v>8.9999999999999993E-3</v>
      </c>
      <c r="V580" s="4">
        <v>8.9999999999999993E-3</v>
      </c>
      <c r="W580" s="3">
        <f>VLOOKUP(log[[#This Row],[fanRaw (%) dimmer]],[1]DATA!$I$4:$CA$94,(log[[#This Row],[WindU (V)]])*10+2,FALSE)</f>
        <v>0</v>
      </c>
      <c r="X580" s="5">
        <f>VLOOKUP(log[[#This Row],[SolarRef (%)]],[2]Blad2!G$2:EC$102,log[[#This Row],[SolarU (V)]]*10+7,FALSE)</f>
        <v>0</v>
      </c>
      <c r="Y580" s="5">
        <f>log[[#This Row],[gridU (V)]]*log[[#This Row],[SolarU (V)]]</f>
        <v>0</v>
      </c>
    </row>
    <row r="581" spans="1:25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8.9999999999999993E-3</v>
      </c>
      <c r="T581">
        <v>0</v>
      </c>
      <c r="U581" s="4">
        <v>8.9999999999999993E-3</v>
      </c>
      <c r="V581" s="4">
        <v>8.9999999999999993E-3</v>
      </c>
      <c r="W581" s="3">
        <f>VLOOKUP(log[[#This Row],[fanRaw (%) dimmer]],[1]DATA!$I$4:$CA$94,(log[[#This Row],[WindU (V)]])*10+2,FALSE)</f>
        <v>0</v>
      </c>
      <c r="X581" s="5">
        <f>VLOOKUP(log[[#This Row],[SolarRef (%)]],[2]Blad2!G$2:EC$102,log[[#This Row],[SolarU (V)]]*10+7,FALSE)</f>
        <v>0</v>
      </c>
      <c r="Y581" s="5">
        <f>log[[#This Row],[gridU (V)]]*log[[#This Row],[SolarU (V)]]</f>
        <v>0</v>
      </c>
    </row>
    <row r="582" spans="1:25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8.9999999999999993E-3</v>
      </c>
      <c r="T582">
        <v>0</v>
      </c>
      <c r="U582" s="4">
        <v>8.9999999999999993E-3</v>
      </c>
      <c r="V582" s="4">
        <v>8.9999999999999993E-3</v>
      </c>
      <c r="W582" s="3">
        <f>VLOOKUP(log[[#This Row],[fanRaw (%) dimmer]],[1]DATA!$I$4:$CA$94,(log[[#This Row],[WindU (V)]])*10+2,FALSE)</f>
        <v>0</v>
      </c>
      <c r="X582" s="5">
        <f>VLOOKUP(log[[#This Row],[SolarRef (%)]],[2]Blad2!G$2:EC$102,log[[#This Row],[SolarU (V)]]*10+7,FALSE)</f>
        <v>0</v>
      </c>
      <c r="Y582" s="5">
        <f>log[[#This Row],[gridU (V)]]*log[[#This Row],[SolarU (V)]]</f>
        <v>0</v>
      </c>
    </row>
    <row r="583" spans="1:25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8.9999999999999993E-3</v>
      </c>
      <c r="T583">
        <v>0</v>
      </c>
      <c r="U583" s="4">
        <v>8.9999999999999993E-3</v>
      </c>
      <c r="V583" s="4">
        <v>8.9999999999999993E-3</v>
      </c>
      <c r="W583" s="3">
        <f>VLOOKUP(log[[#This Row],[fanRaw (%) dimmer]],[1]DATA!$I$4:$CA$94,(log[[#This Row],[WindU (V)]])*10+2,FALSE)</f>
        <v>0</v>
      </c>
      <c r="X583" s="5">
        <f>VLOOKUP(log[[#This Row],[SolarRef (%)]],[2]Blad2!G$2:EC$102,log[[#This Row],[SolarU (V)]]*10+7,FALSE)</f>
        <v>0</v>
      </c>
      <c r="Y583" s="5">
        <f>log[[#This Row],[gridU (V)]]*log[[#This Row],[SolarU (V)]]</f>
        <v>0</v>
      </c>
    </row>
    <row r="584" spans="1:25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8.9999999999999993E-3</v>
      </c>
      <c r="T584">
        <v>0</v>
      </c>
      <c r="U584" s="4">
        <v>8.9999999999999993E-3</v>
      </c>
      <c r="V584" s="4">
        <v>8.9999999999999993E-3</v>
      </c>
      <c r="W584" s="3">
        <f>VLOOKUP(log[[#This Row],[fanRaw (%) dimmer]],[1]DATA!$I$4:$CA$94,(log[[#This Row],[WindU (V)]])*10+2,FALSE)</f>
        <v>0</v>
      </c>
      <c r="X584" s="5">
        <f>VLOOKUP(log[[#This Row],[SolarRef (%)]],[2]Blad2!G$2:EC$102,log[[#This Row],[SolarU (V)]]*10+7,FALSE)</f>
        <v>0</v>
      </c>
      <c r="Y584" s="5">
        <f>log[[#This Row],[gridU (V)]]*log[[#This Row],[SolarU (V)]]</f>
        <v>0</v>
      </c>
    </row>
    <row r="585" spans="1:25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8.9999999999999993E-3</v>
      </c>
      <c r="T585">
        <v>0</v>
      </c>
      <c r="U585" s="4">
        <v>8.9999999999999993E-3</v>
      </c>
      <c r="V585" s="4">
        <v>8.9999999999999993E-3</v>
      </c>
      <c r="W585" s="3">
        <f>VLOOKUP(log[[#This Row],[fanRaw (%) dimmer]],[1]DATA!$I$4:$CA$94,(log[[#This Row],[WindU (V)]])*10+2,FALSE)</f>
        <v>0</v>
      </c>
      <c r="X585" s="5">
        <f>VLOOKUP(log[[#This Row],[SolarRef (%)]],[2]Blad2!G$2:EC$102,log[[#This Row],[SolarU (V)]]*10+7,FALSE)</f>
        <v>0</v>
      </c>
      <c r="Y585" s="5">
        <f>log[[#This Row],[gridU (V)]]*log[[#This Row],[SolarU (V)]]</f>
        <v>0</v>
      </c>
    </row>
    <row r="586" spans="1:25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8.9999999999999993E-3</v>
      </c>
      <c r="T586">
        <v>0</v>
      </c>
      <c r="U586" s="4">
        <v>8.9999999999999993E-3</v>
      </c>
      <c r="V586" s="4">
        <v>8.9999999999999993E-3</v>
      </c>
      <c r="W586" s="3">
        <f>VLOOKUP(log[[#This Row],[fanRaw (%) dimmer]],[1]DATA!$I$4:$CA$94,(log[[#This Row],[WindU (V)]])*10+2,FALSE)</f>
        <v>0</v>
      </c>
      <c r="X586" s="5">
        <f>VLOOKUP(log[[#This Row],[SolarRef (%)]],[2]Blad2!G$2:EC$102,log[[#This Row],[SolarU (V)]]*10+7,FALSE)</f>
        <v>0</v>
      </c>
      <c r="Y586" s="5">
        <f>log[[#This Row],[gridU (V)]]*log[[#This Row],[SolarU (V)]]</f>
        <v>0</v>
      </c>
    </row>
    <row r="587" spans="1:25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8.9999999999999993E-3</v>
      </c>
      <c r="T587">
        <v>0</v>
      </c>
      <c r="U587" s="4">
        <v>8.9999999999999993E-3</v>
      </c>
      <c r="V587" s="4">
        <v>8.9999999999999993E-3</v>
      </c>
      <c r="W587" s="3">
        <f>VLOOKUP(log[[#This Row],[fanRaw (%) dimmer]],[1]DATA!$I$4:$CA$94,(log[[#This Row],[WindU (V)]])*10+2,FALSE)</f>
        <v>0</v>
      </c>
      <c r="X587" s="5">
        <f>VLOOKUP(log[[#This Row],[SolarRef (%)]],[2]Blad2!G$2:EC$102,log[[#This Row],[SolarU (V)]]*10+7,FALSE)</f>
        <v>0</v>
      </c>
      <c r="Y587" s="5">
        <f>log[[#This Row],[gridU (V)]]*log[[#This Row],[SolarU (V)]]</f>
        <v>0</v>
      </c>
    </row>
    <row r="588" spans="1:25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8.9999999999999993E-3</v>
      </c>
      <c r="T588">
        <v>0</v>
      </c>
      <c r="U588" s="4">
        <v>8.9999999999999993E-3</v>
      </c>
      <c r="V588" s="4">
        <v>8.9999999999999993E-3</v>
      </c>
      <c r="W588" s="3">
        <f>VLOOKUP(log[[#This Row],[fanRaw (%) dimmer]],[1]DATA!$I$4:$CA$94,(log[[#This Row],[WindU (V)]])*10+2,FALSE)</f>
        <v>0</v>
      </c>
      <c r="X588" s="5">
        <f>VLOOKUP(log[[#This Row],[SolarRef (%)]],[2]Blad2!G$2:EC$102,log[[#This Row],[SolarU (V)]]*10+7,FALSE)</f>
        <v>0</v>
      </c>
      <c r="Y588" s="5">
        <f>log[[#This Row],[gridU (V)]]*log[[#This Row],[SolarU (V)]]</f>
        <v>0</v>
      </c>
    </row>
    <row r="589" spans="1:25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8.9999999999999993E-3</v>
      </c>
      <c r="T589">
        <v>0</v>
      </c>
      <c r="U589" s="4">
        <v>8.9999999999999993E-3</v>
      </c>
      <c r="V589" s="4">
        <v>8.9999999999999993E-3</v>
      </c>
      <c r="W589" s="3">
        <f>VLOOKUP(log[[#This Row],[fanRaw (%) dimmer]],[1]DATA!$I$4:$CA$94,(log[[#This Row],[WindU (V)]])*10+2,FALSE)</f>
        <v>0</v>
      </c>
      <c r="X589" s="5">
        <f>VLOOKUP(log[[#This Row],[SolarRef (%)]],[2]Blad2!G$2:EC$102,log[[#This Row],[SolarU (V)]]*10+7,FALSE)</f>
        <v>0</v>
      </c>
      <c r="Y589" s="5">
        <f>log[[#This Row],[gridU (V)]]*log[[#This Row],[SolarU (V)]]</f>
        <v>0</v>
      </c>
    </row>
    <row r="590" spans="1:25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8.9999999999999993E-3</v>
      </c>
      <c r="T590">
        <v>0</v>
      </c>
      <c r="U590" s="4">
        <v>8.9999999999999993E-3</v>
      </c>
      <c r="V590" s="4">
        <v>8.9999999999999993E-3</v>
      </c>
      <c r="W590" s="3">
        <f>VLOOKUP(log[[#This Row],[fanRaw (%) dimmer]],[1]DATA!$I$4:$CA$94,(log[[#This Row],[WindU (V)]])*10+2,FALSE)</f>
        <v>0</v>
      </c>
      <c r="X590" s="5">
        <f>VLOOKUP(log[[#This Row],[SolarRef (%)]],[2]Blad2!G$2:EC$102,log[[#This Row],[SolarU (V)]]*10+7,FALSE)</f>
        <v>0</v>
      </c>
      <c r="Y590" s="5">
        <f>log[[#This Row],[gridU (V)]]*log[[#This Row],[SolarU (V)]]</f>
        <v>0</v>
      </c>
    </row>
    <row r="591" spans="1:25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8.9999999999999993E-3</v>
      </c>
      <c r="T591">
        <v>0</v>
      </c>
      <c r="U591" s="4">
        <v>8.9999999999999993E-3</v>
      </c>
      <c r="V591" s="4">
        <v>8.9999999999999993E-3</v>
      </c>
      <c r="W591" s="3">
        <f>VLOOKUP(log[[#This Row],[fanRaw (%) dimmer]],[1]DATA!$I$4:$CA$94,(log[[#This Row],[WindU (V)]])*10+2,FALSE)</f>
        <v>0</v>
      </c>
      <c r="X591" s="5">
        <f>VLOOKUP(log[[#This Row],[SolarRef (%)]],[2]Blad2!G$2:EC$102,log[[#This Row],[SolarU (V)]]*10+7,FALSE)</f>
        <v>0</v>
      </c>
      <c r="Y591" s="5">
        <f>log[[#This Row],[gridU (V)]]*log[[#This Row],[SolarU (V)]]</f>
        <v>0</v>
      </c>
    </row>
    <row r="592" spans="1:25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8.9999999999999993E-3</v>
      </c>
      <c r="T592">
        <v>0</v>
      </c>
      <c r="U592" s="4">
        <v>8.9999999999999993E-3</v>
      </c>
      <c r="V592" s="4">
        <v>8.9999999999999993E-3</v>
      </c>
      <c r="W592" s="3">
        <f>VLOOKUP(log[[#This Row],[fanRaw (%) dimmer]],[1]DATA!$I$4:$CA$94,(log[[#This Row],[WindU (V)]])*10+2,FALSE)</f>
        <v>0</v>
      </c>
      <c r="X592" s="5">
        <f>VLOOKUP(log[[#This Row],[SolarRef (%)]],[2]Blad2!G$2:EC$102,log[[#This Row],[SolarU (V)]]*10+7,FALSE)</f>
        <v>0</v>
      </c>
      <c r="Y592" s="5">
        <f>log[[#This Row],[gridU (V)]]*log[[#This Row],[SolarU (V)]]</f>
        <v>0</v>
      </c>
    </row>
    <row r="593" spans="1:25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8.9999999999999993E-3</v>
      </c>
      <c r="T593">
        <v>0</v>
      </c>
      <c r="U593" s="4">
        <v>8.9999999999999993E-3</v>
      </c>
      <c r="V593" s="4">
        <v>8.9999999999999993E-3</v>
      </c>
      <c r="W593" s="3">
        <f>VLOOKUP(log[[#This Row],[fanRaw (%) dimmer]],[1]DATA!$I$4:$CA$94,(log[[#This Row],[WindU (V)]])*10+2,FALSE)</f>
        <v>0</v>
      </c>
      <c r="X593" s="5">
        <f>VLOOKUP(log[[#This Row],[SolarRef (%)]],[2]Blad2!G$2:EC$102,log[[#This Row],[SolarU (V)]]*10+7,FALSE)</f>
        <v>0</v>
      </c>
      <c r="Y593" s="5">
        <f>log[[#This Row],[gridU (V)]]*log[[#This Row],[SolarU (V)]]</f>
        <v>0</v>
      </c>
    </row>
    <row r="594" spans="1:25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8.9999999999999993E-3</v>
      </c>
      <c r="T594">
        <v>0</v>
      </c>
      <c r="U594" s="4">
        <v>8.9999999999999993E-3</v>
      </c>
      <c r="V594" s="4">
        <v>8.9999999999999993E-3</v>
      </c>
      <c r="W594" s="3">
        <f>VLOOKUP(log[[#This Row],[fanRaw (%) dimmer]],[1]DATA!$I$4:$CA$94,(log[[#This Row],[WindU (V)]])*10+2,FALSE)</f>
        <v>0</v>
      </c>
      <c r="X594" s="5">
        <f>VLOOKUP(log[[#This Row],[SolarRef (%)]],[2]Blad2!G$2:EC$102,log[[#This Row],[SolarU (V)]]*10+7,FALSE)</f>
        <v>0</v>
      </c>
      <c r="Y594" s="5">
        <f>log[[#This Row],[gridU (V)]]*log[[#This Row],[SolarU (V)]]</f>
        <v>0</v>
      </c>
    </row>
    <row r="595" spans="1:25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8.9999999999999993E-3</v>
      </c>
      <c r="T595">
        <v>0</v>
      </c>
      <c r="U595" s="4">
        <v>8.9999999999999993E-3</v>
      </c>
      <c r="V595" s="4">
        <v>8.9999999999999993E-3</v>
      </c>
      <c r="W595" s="3">
        <f>VLOOKUP(log[[#This Row],[fanRaw (%) dimmer]],[1]DATA!$I$4:$CA$94,(log[[#This Row],[WindU (V)]])*10+2,FALSE)</f>
        <v>0</v>
      </c>
      <c r="X595" s="5">
        <f>VLOOKUP(log[[#This Row],[SolarRef (%)]],[2]Blad2!G$2:EC$102,log[[#This Row],[SolarU (V)]]*10+7,FALSE)</f>
        <v>0</v>
      </c>
      <c r="Y595" s="5">
        <f>log[[#This Row],[gridU (V)]]*log[[#This Row],[SolarU (V)]]</f>
        <v>0</v>
      </c>
    </row>
    <row r="596" spans="1:25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8.9999999999999993E-3</v>
      </c>
      <c r="T596">
        <v>0</v>
      </c>
      <c r="U596" s="4">
        <v>8.9999999999999993E-3</v>
      </c>
      <c r="V596" s="4">
        <v>8.9999999999999993E-3</v>
      </c>
      <c r="W596" s="3">
        <f>VLOOKUP(log[[#This Row],[fanRaw (%) dimmer]],[1]DATA!$I$4:$CA$94,(log[[#This Row],[WindU (V)]])*10+2,FALSE)</f>
        <v>0</v>
      </c>
      <c r="X596" s="5">
        <f>VLOOKUP(log[[#This Row],[SolarRef (%)]],[2]Blad2!G$2:EC$102,log[[#This Row],[SolarU (V)]]*10+7,FALSE)</f>
        <v>0</v>
      </c>
      <c r="Y596" s="5">
        <f>log[[#This Row],[gridU (V)]]*log[[#This Row],[SolarU (V)]]</f>
        <v>0</v>
      </c>
    </row>
    <row r="597" spans="1:25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8.9999999999999993E-3</v>
      </c>
      <c r="T597">
        <v>0</v>
      </c>
      <c r="U597" s="4">
        <v>8.9999999999999993E-3</v>
      </c>
      <c r="V597" s="4">
        <v>8.9999999999999993E-3</v>
      </c>
      <c r="W597" s="3">
        <f>VLOOKUP(log[[#This Row],[fanRaw (%) dimmer]],[1]DATA!$I$4:$CA$94,(log[[#This Row],[WindU (V)]])*10+2,FALSE)</f>
        <v>0</v>
      </c>
      <c r="X597" s="5">
        <f>VLOOKUP(log[[#This Row],[SolarRef (%)]],[2]Blad2!G$2:EC$102,log[[#This Row],[SolarU (V)]]*10+7,FALSE)</f>
        <v>0</v>
      </c>
      <c r="Y597" s="5">
        <f>log[[#This Row],[gridU (V)]]*log[[#This Row],[SolarU (V)]]</f>
        <v>0</v>
      </c>
    </row>
    <row r="598" spans="1:25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8.9999999999999993E-3</v>
      </c>
      <c r="T598">
        <v>0</v>
      </c>
      <c r="U598" s="4">
        <v>8.9999999999999993E-3</v>
      </c>
      <c r="V598" s="4">
        <v>8.9999999999999993E-3</v>
      </c>
      <c r="W598" s="3">
        <f>VLOOKUP(log[[#This Row],[fanRaw (%) dimmer]],[1]DATA!$I$4:$CA$94,(log[[#This Row],[WindU (V)]])*10+2,FALSE)</f>
        <v>0</v>
      </c>
      <c r="X598" s="5">
        <f>VLOOKUP(log[[#This Row],[SolarRef (%)]],[2]Blad2!G$2:EC$102,log[[#This Row],[SolarU (V)]]*10+7,FALSE)</f>
        <v>0</v>
      </c>
      <c r="Y598" s="5">
        <f>log[[#This Row],[gridU (V)]]*log[[#This Row],[SolarU (V)]]</f>
        <v>0</v>
      </c>
    </row>
    <row r="599" spans="1:25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8.9999999999999993E-3</v>
      </c>
      <c r="T599">
        <v>0</v>
      </c>
      <c r="U599" s="4">
        <v>8.9999999999999993E-3</v>
      </c>
      <c r="V599" s="4">
        <v>8.9999999999999993E-3</v>
      </c>
      <c r="W599" s="3">
        <f>VLOOKUP(log[[#This Row],[fanRaw (%) dimmer]],[1]DATA!$I$4:$CA$94,(log[[#This Row],[WindU (V)]])*10+2,FALSE)</f>
        <v>0</v>
      </c>
      <c r="X599" s="5">
        <f>VLOOKUP(log[[#This Row],[SolarRef (%)]],[2]Blad2!G$2:EC$102,log[[#This Row],[SolarU (V)]]*10+7,FALSE)</f>
        <v>0</v>
      </c>
      <c r="Y599" s="5">
        <f>log[[#This Row],[gridU (V)]]*log[[#This Row],[SolarU (V)]]</f>
        <v>0</v>
      </c>
    </row>
    <row r="600" spans="1:25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8.9999999999999993E-3</v>
      </c>
      <c r="T600">
        <v>0</v>
      </c>
      <c r="U600" s="4">
        <v>8.9999999999999993E-3</v>
      </c>
      <c r="V600" s="4">
        <v>8.9999999999999993E-3</v>
      </c>
      <c r="W600" s="3">
        <f>VLOOKUP(log[[#This Row],[fanRaw (%) dimmer]],[1]DATA!$I$4:$CA$94,(log[[#This Row],[WindU (V)]])*10+2,FALSE)</f>
        <v>0</v>
      </c>
      <c r="X600" s="5">
        <f>VLOOKUP(log[[#This Row],[SolarRef (%)]],[2]Blad2!G$2:EC$102,log[[#This Row],[SolarU (V)]]*10+7,FALSE)</f>
        <v>0</v>
      </c>
      <c r="Y600" s="5">
        <f>log[[#This Row],[gridU (V)]]*log[[#This Row],[SolarU (V)]]</f>
        <v>0</v>
      </c>
    </row>
    <row r="601" spans="1:25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8.9999999999999993E-3</v>
      </c>
      <c r="T601">
        <v>0</v>
      </c>
      <c r="U601" s="4">
        <v>8.9999999999999993E-3</v>
      </c>
      <c r="V601" s="4">
        <v>8.9999999999999993E-3</v>
      </c>
      <c r="W601" s="3">
        <f>VLOOKUP(log[[#This Row],[fanRaw (%) dimmer]],[1]DATA!$I$4:$CA$94,(log[[#This Row],[WindU (V)]])*10+2,FALSE)</f>
        <v>0</v>
      </c>
      <c r="X601" s="5">
        <f>VLOOKUP(log[[#This Row],[SolarRef (%)]],[2]Blad2!G$2:EC$102,log[[#This Row],[SolarU (V)]]*10+7,FALSE)</f>
        <v>0</v>
      </c>
      <c r="Y601" s="5">
        <f>log[[#This Row],[gridU (V)]]*log[[#This Row],[SolarU (V)]]</f>
        <v>0</v>
      </c>
    </row>
    <row r="602" spans="1:25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8.9999999999999993E-3</v>
      </c>
      <c r="T602">
        <v>0</v>
      </c>
      <c r="U602" s="4">
        <v>8.9999999999999993E-3</v>
      </c>
      <c r="V602" s="4">
        <v>8.9999999999999993E-3</v>
      </c>
      <c r="W602" s="3">
        <f>VLOOKUP(log[[#This Row],[fanRaw (%) dimmer]],[1]DATA!$I$4:$CA$94,(log[[#This Row],[WindU (V)]])*10+2,FALSE)</f>
        <v>0</v>
      </c>
      <c r="X602" s="5">
        <f>VLOOKUP(log[[#This Row],[SolarRef (%)]],[2]Blad2!G$2:EC$102,log[[#This Row],[SolarU (V)]]*10+7,FALSE)</f>
        <v>0</v>
      </c>
      <c r="Y602" s="5">
        <f>log[[#This Row],[gridU (V)]]*log[[#This Row],[SolarU (V)]]</f>
        <v>0</v>
      </c>
    </row>
    <row r="603" spans="1:25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8.9999999999999993E-3</v>
      </c>
      <c r="T603">
        <v>0</v>
      </c>
      <c r="U603" s="4">
        <v>8.9999999999999993E-3</v>
      </c>
      <c r="V603" s="4">
        <v>8.9999999999999993E-3</v>
      </c>
      <c r="W603" s="3">
        <f>VLOOKUP(log[[#This Row],[fanRaw (%) dimmer]],[1]DATA!$I$4:$CA$94,(log[[#This Row],[WindU (V)]])*10+2,FALSE)</f>
        <v>0</v>
      </c>
      <c r="X603" s="5">
        <f>VLOOKUP(log[[#This Row],[SolarRef (%)]],[2]Blad2!G$2:EC$102,log[[#This Row],[SolarU (V)]]*10+7,FALSE)</f>
        <v>0</v>
      </c>
      <c r="Y603" s="5">
        <f>log[[#This Row],[gridU (V)]]*log[[#This Row],[SolarU (V)]]</f>
        <v>0</v>
      </c>
    </row>
    <row r="604" spans="1:25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8.9999999999999993E-3</v>
      </c>
      <c r="T604">
        <v>0</v>
      </c>
      <c r="U604" s="4">
        <v>8.9999999999999993E-3</v>
      </c>
      <c r="V604" s="4">
        <v>8.9999999999999993E-3</v>
      </c>
      <c r="W604" s="3">
        <f>VLOOKUP(log[[#This Row],[fanRaw (%) dimmer]],[1]DATA!$I$4:$CA$94,(log[[#This Row],[WindU (V)]])*10+2,FALSE)</f>
        <v>0</v>
      </c>
      <c r="X604" s="5">
        <f>VLOOKUP(log[[#This Row],[SolarRef (%)]],[2]Blad2!G$2:EC$102,log[[#This Row],[SolarU (V)]]*10+7,FALSE)</f>
        <v>0</v>
      </c>
      <c r="Y604" s="5">
        <f>log[[#This Row],[gridU (V)]]*log[[#This Row],[SolarU (V)]]</f>
        <v>0</v>
      </c>
    </row>
    <row r="605" spans="1:25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8.9999999999999993E-3</v>
      </c>
      <c r="T605">
        <v>0</v>
      </c>
      <c r="U605" s="4">
        <v>8.9999999999999993E-3</v>
      </c>
      <c r="V605" s="4">
        <v>8.9999999999999993E-3</v>
      </c>
      <c r="W605" s="3">
        <f>VLOOKUP(log[[#This Row],[fanRaw (%) dimmer]],[1]DATA!$I$4:$CA$94,(log[[#This Row],[WindU (V)]])*10+2,FALSE)</f>
        <v>0</v>
      </c>
      <c r="X605" s="5">
        <f>VLOOKUP(log[[#This Row],[SolarRef (%)]],[2]Blad2!G$2:EC$102,log[[#This Row],[SolarU (V)]]*10+7,FALSE)</f>
        <v>0</v>
      </c>
      <c r="Y605" s="5">
        <f>log[[#This Row],[gridU (V)]]*log[[#This Row],[SolarU (V)]]</f>
        <v>0</v>
      </c>
    </row>
    <row r="606" spans="1:25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8.9999999999999993E-3</v>
      </c>
      <c r="T606">
        <v>0</v>
      </c>
      <c r="U606" s="4">
        <v>8.9999999999999993E-3</v>
      </c>
      <c r="V606" s="4">
        <v>8.9999999999999993E-3</v>
      </c>
      <c r="W606" s="3">
        <f>VLOOKUP(log[[#This Row],[fanRaw (%) dimmer]],[1]DATA!$I$4:$CA$94,(log[[#This Row],[WindU (V)]])*10+2,FALSE)</f>
        <v>0</v>
      </c>
      <c r="X606" s="5">
        <f>VLOOKUP(log[[#This Row],[SolarRef (%)]],[2]Blad2!G$2:EC$102,log[[#This Row],[SolarU (V)]]*10+7,FALSE)</f>
        <v>0</v>
      </c>
      <c r="Y606" s="5">
        <f>log[[#This Row],[gridU (V)]]*log[[#This Row],[SolarU (V)]]</f>
        <v>0</v>
      </c>
    </row>
    <row r="607" spans="1:25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8.9999999999999993E-3</v>
      </c>
      <c r="T607">
        <v>0</v>
      </c>
      <c r="U607" s="4">
        <v>8.9999999999999993E-3</v>
      </c>
      <c r="V607" s="4">
        <v>8.9999999999999993E-3</v>
      </c>
      <c r="W607" s="3">
        <f>VLOOKUP(log[[#This Row],[fanRaw (%) dimmer]],[1]DATA!$I$4:$CA$94,(log[[#This Row],[WindU (V)]])*10+2,FALSE)</f>
        <v>0</v>
      </c>
      <c r="X607" s="5">
        <f>VLOOKUP(log[[#This Row],[SolarRef (%)]],[2]Blad2!G$2:EC$102,log[[#This Row],[SolarU (V)]]*10+7,FALSE)</f>
        <v>0</v>
      </c>
      <c r="Y607" s="5">
        <f>log[[#This Row],[gridU (V)]]*log[[#This Row],[SolarU (V)]]</f>
        <v>0</v>
      </c>
    </row>
    <row r="608" spans="1:25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8.9999999999999993E-3</v>
      </c>
      <c r="T608">
        <v>0</v>
      </c>
      <c r="U608" s="4">
        <v>8.9999999999999993E-3</v>
      </c>
      <c r="V608" s="4">
        <v>8.9999999999999993E-3</v>
      </c>
      <c r="W608" s="3">
        <f>VLOOKUP(log[[#This Row],[fanRaw (%) dimmer]],[1]DATA!$I$4:$CA$94,(log[[#This Row],[WindU (V)]])*10+2,FALSE)</f>
        <v>0</v>
      </c>
      <c r="X608" s="5">
        <f>VLOOKUP(log[[#This Row],[SolarRef (%)]],[2]Blad2!G$2:EC$102,log[[#This Row],[SolarU (V)]]*10+7,FALSE)</f>
        <v>0</v>
      </c>
      <c r="Y608" s="5">
        <f>log[[#This Row],[gridU (V)]]*log[[#This Row],[SolarU (V)]]</f>
        <v>0</v>
      </c>
    </row>
    <row r="609" spans="1:25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8.9999999999999993E-3</v>
      </c>
      <c r="T609">
        <v>0</v>
      </c>
      <c r="U609" s="4">
        <v>8.9999999999999993E-3</v>
      </c>
      <c r="V609" s="4">
        <v>8.9999999999999993E-3</v>
      </c>
      <c r="W609" s="3">
        <f>VLOOKUP(log[[#This Row],[fanRaw (%) dimmer]],[1]DATA!$I$4:$CA$94,(log[[#This Row],[WindU (V)]])*10+2,FALSE)</f>
        <v>0</v>
      </c>
      <c r="X609" s="5">
        <f>VLOOKUP(log[[#This Row],[SolarRef (%)]],[2]Blad2!G$2:EC$102,log[[#This Row],[SolarU (V)]]*10+7,FALSE)</f>
        <v>0</v>
      </c>
      <c r="Y609" s="5">
        <f>log[[#This Row],[gridU (V)]]*log[[#This Row],[SolarU (V)]]</f>
        <v>0</v>
      </c>
    </row>
    <row r="610" spans="1:25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8.9999999999999993E-3</v>
      </c>
      <c r="T610">
        <v>0</v>
      </c>
      <c r="U610" s="4">
        <v>8.9999999999999993E-3</v>
      </c>
      <c r="V610" s="4">
        <v>8.9999999999999993E-3</v>
      </c>
      <c r="W610" s="3">
        <f>VLOOKUP(log[[#This Row],[fanRaw (%) dimmer]],[1]DATA!$I$4:$CA$94,(log[[#This Row],[WindU (V)]])*10+2,FALSE)</f>
        <v>0</v>
      </c>
      <c r="X610" s="5">
        <f>VLOOKUP(log[[#This Row],[SolarRef (%)]],[2]Blad2!G$2:EC$102,log[[#This Row],[SolarU (V)]]*10+7,FALSE)</f>
        <v>0</v>
      </c>
      <c r="Y610" s="5">
        <f>log[[#This Row],[gridU (V)]]*log[[#This Row],[SolarU (V)]]</f>
        <v>0</v>
      </c>
    </row>
    <row r="611" spans="1:25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8.9999999999999993E-3</v>
      </c>
      <c r="T611">
        <v>0</v>
      </c>
      <c r="U611" s="4">
        <v>8.9999999999999993E-3</v>
      </c>
      <c r="V611" s="4">
        <v>8.9999999999999993E-3</v>
      </c>
      <c r="W611" s="3">
        <f>VLOOKUP(log[[#This Row],[fanRaw (%) dimmer]],[1]DATA!$I$4:$CA$94,(log[[#This Row],[WindU (V)]])*10+2,FALSE)</f>
        <v>0</v>
      </c>
      <c r="X611" s="5">
        <f>VLOOKUP(log[[#This Row],[SolarRef (%)]],[2]Blad2!G$2:EC$102,log[[#This Row],[SolarU (V)]]*10+7,FALSE)</f>
        <v>0</v>
      </c>
      <c r="Y611" s="5">
        <f>log[[#This Row],[gridU (V)]]*log[[#This Row],[SolarU (V)]]</f>
        <v>0</v>
      </c>
    </row>
    <row r="612" spans="1:25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8.9999999999999993E-3</v>
      </c>
      <c r="T612">
        <v>0</v>
      </c>
      <c r="U612" s="4">
        <v>8.9999999999999993E-3</v>
      </c>
      <c r="V612" s="4">
        <v>8.9999999999999993E-3</v>
      </c>
      <c r="W612" s="3">
        <f>VLOOKUP(log[[#This Row],[fanRaw (%) dimmer]],[1]DATA!$I$4:$CA$94,(log[[#This Row],[WindU (V)]])*10+2,FALSE)</f>
        <v>0</v>
      </c>
      <c r="X612" s="5">
        <f>VLOOKUP(log[[#This Row],[SolarRef (%)]],[2]Blad2!G$2:EC$102,log[[#This Row],[SolarU (V)]]*10+7,FALSE)</f>
        <v>0</v>
      </c>
      <c r="Y612" s="5">
        <f>log[[#This Row],[gridU (V)]]*log[[#This Row],[SolarU (V)]]</f>
        <v>0</v>
      </c>
    </row>
    <row r="613" spans="1:25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8.9999999999999993E-3</v>
      </c>
      <c r="T613">
        <v>0</v>
      </c>
      <c r="U613" s="4">
        <v>8.9999999999999993E-3</v>
      </c>
      <c r="V613" s="4">
        <v>8.9999999999999993E-3</v>
      </c>
      <c r="W613" s="3">
        <f>VLOOKUP(log[[#This Row],[fanRaw (%) dimmer]],[1]DATA!$I$4:$CA$94,(log[[#This Row],[WindU (V)]])*10+2,FALSE)</f>
        <v>0</v>
      </c>
      <c r="X613" s="5">
        <f>VLOOKUP(log[[#This Row],[SolarRef (%)]],[2]Blad2!G$2:EC$102,log[[#This Row],[SolarU (V)]]*10+7,FALSE)</f>
        <v>0</v>
      </c>
      <c r="Y613" s="5">
        <f>log[[#This Row],[gridU (V)]]*log[[#This Row],[SolarU (V)]]</f>
        <v>0</v>
      </c>
    </row>
    <row r="614" spans="1:25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8.9999999999999993E-3</v>
      </c>
      <c r="T614">
        <v>0</v>
      </c>
      <c r="U614" s="4">
        <v>8.9999999999999993E-3</v>
      </c>
      <c r="V614" s="4">
        <v>8.9999999999999993E-3</v>
      </c>
      <c r="W614" s="3">
        <f>VLOOKUP(log[[#This Row],[fanRaw (%) dimmer]],[1]DATA!$I$4:$CA$94,(log[[#This Row],[WindU (V)]])*10+2,FALSE)</f>
        <v>0</v>
      </c>
      <c r="X614" s="5">
        <f>VLOOKUP(log[[#This Row],[SolarRef (%)]],[2]Blad2!G$2:EC$102,log[[#This Row],[SolarU (V)]]*10+7,FALSE)</f>
        <v>0</v>
      </c>
      <c r="Y614" s="5">
        <f>log[[#This Row],[gridU (V)]]*log[[#This Row],[SolarU (V)]]</f>
        <v>0</v>
      </c>
    </row>
    <row r="615" spans="1:25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8.9999999999999993E-3</v>
      </c>
      <c r="T615">
        <v>0</v>
      </c>
      <c r="U615" s="4">
        <v>8.9999999999999993E-3</v>
      </c>
      <c r="V615" s="4">
        <v>8.9999999999999993E-3</v>
      </c>
      <c r="W615" s="3">
        <f>VLOOKUP(log[[#This Row],[fanRaw (%) dimmer]],[1]DATA!$I$4:$CA$94,(log[[#This Row],[WindU (V)]])*10+2,FALSE)</f>
        <v>0</v>
      </c>
      <c r="X615" s="5">
        <f>VLOOKUP(log[[#This Row],[SolarRef (%)]],[2]Blad2!G$2:EC$102,log[[#This Row],[SolarU (V)]]*10+7,FALSE)</f>
        <v>0</v>
      </c>
      <c r="Y615" s="5">
        <f>log[[#This Row],[gridU (V)]]*log[[#This Row],[SolarU (V)]]</f>
        <v>0</v>
      </c>
    </row>
    <row r="616" spans="1:25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8.9999999999999993E-3</v>
      </c>
      <c r="T616">
        <v>0</v>
      </c>
      <c r="U616" s="4">
        <v>8.9999999999999993E-3</v>
      </c>
      <c r="V616" s="4">
        <v>8.9999999999999993E-3</v>
      </c>
      <c r="W616" s="3">
        <f>VLOOKUP(log[[#This Row],[fanRaw (%) dimmer]],[1]DATA!$I$4:$CA$94,(log[[#This Row],[WindU (V)]])*10+2,FALSE)</f>
        <v>0</v>
      </c>
      <c r="X616" s="5">
        <f>VLOOKUP(log[[#This Row],[SolarRef (%)]],[2]Blad2!G$2:EC$102,log[[#This Row],[SolarU (V)]]*10+7,FALSE)</f>
        <v>0</v>
      </c>
      <c r="Y616" s="5">
        <f>log[[#This Row],[gridU (V)]]*log[[#This Row],[SolarU (V)]]</f>
        <v>0</v>
      </c>
    </row>
    <row r="617" spans="1:25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8.9999999999999993E-3</v>
      </c>
      <c r="T617">
        <v>0</v>
      </c>
      <c r="U617" s="4">
        <v>8.9999999999999993E-3</v>
      </c>
      <c r="V617" s="4">
        <v>8.9999999999999993E-3</v>
      </c>
      <c r="W617" s="3">
        <f>VLOOKUP(log[[#This Row],[fanRaw (%) dimmer]],[1]DATA!$I$4:$CA$94,(log[[#This Row],[WindU (V)]])*10+2,FALSE)</f>
        <v>0</v>
      </c>
      <c r="X617" s="5">
        <f>VLOOKUP(log[[#This Row],[SolarRef (%)]],[2]Blad2!G$2:EC$102,log[[#This Row],[SolarU (V)]]*10+7,FALSE)</f>
        <v>0</v>
      </c>
      <c r="Y617" s="5">
        <f>log[[#This Row],[gridU (V)]]*log[[#This Row],[SolarU (V)]]</f>
        <v>0</v>
      </c>
    </row>
    <row r="618" spans="1:25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8.9999999999999993E-3</v>
      </c>
      <c r="T618">
        <v>0</v>
      </c>
      <c r="U618" s="4">
        <v>8.9999999999999993E-3</v>
      </c>
      <c r="V618" s="4">
        <v>8.9999999999999993E-3</v>
      </c>
      <c r="W618" s="3">
        <f>VLOOKUP(log[[#This Row],[fanRaw (%) dimmer]],[1]DATA!$I$4:$CA$94,(log[[#This Row],[WindU (V)]])*10+2,FALSE)</f>
        <v>0</v>
      </c>
      <c r="X618" s="5">
        <f>VLOOKUP(log[[#This Row],[SolarRef (%)]],[2]Blad2!G$2:EC$102,log[[#This Row],[SolarU (V)]]*10+7,FALSE)</f>
        <v>0</v>
      </c>
      <c r="Y618" s="5">
        <f>log[[#This Row],[gridU (V)]]*log[[#This Row],[SolarU (V)]]</f>
        <v>0</v>
      </c>
    </row>
    <row r="619" spans="1:25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8.9999999999999993E-3</v>
      </c>
      <c r="T619">
        <v>0</v>
      </c>
      <c r="U619" s="4">
        <v>8.9999999999999993E-3</v>
      </c>
      <c r="V619" s="4">
        <v>8.9999999999999993E-3</v>
      </c>
      <c r="W619" s="3">
        <f>VLOOKUP(log[[#This Row],[fanRaw (%) dimmer]],[1]DATA!$I$4:$CA$94,(log[[#This Row],[WindU (V)]])*10+2,FALSE)</f>
        <v>0</v>
      </c>
      <c r="X619" s="5">
        <f>VLOOKUP(log[[#This Row],[SolarRef (%)]],[2]Blad2!G$2:EC$102,log[[#This Row],[SolarU (V)]]*10+7,FALSE)</f>
        <v>0</v>
      </c>
      <c r="Y619" s="5">
        <f>log[[#This Row],[gridU (V)]]*log[[#This Row],[SolarU (V)]]</f>
        <v>0</v>
      </c>
    </row>
    <row r="620" spans="1:25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8.9999999999999993E-3</v>
      </c>
      <c r="T620">
        <v>0</v>
      </c>
      <c r="U620" s="4">
        <v>8.9999999999999993E-3</v>
      </c>
      <c r="V620" s="4">
        <v>8.9999999999999993E-3</v>
      </c>
      <c r="W620" s="3">
        <f>VLOOKUP(log[[#This Row],[fanRaw (%) dimmer]],[1]DATA!$I$4:$CA$94,(log[[#This Row],[WindU (V)]])*10+2,FALSE)</f>
        <v>0</v>
      </c>
      <c r="X620" s="5">
        <f>VLOOKUP(log[[#This Row],[SolarRef (%)]],[2]Blad2!G$2:EC$102,log[[#This Row],[SolarU (V)]]*10+7,FALSE)</f>
        <v>0</v>
      </c>
      <c r="Y620" s="5">
        <f>log[[#This Row],[gridU (V)]]*log[[#This Row],[SolarU (V)]]</f>
        <v>0</v>
      </c>
    </row>
    <row r="621" spans="1:25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8.9999999999999993E-3</v>
      </c>
      <c r="T621">
        <v>0</v>
      </c>
      <c r="U621" s="4">
        <v>8.9999999999999993E-3</v>
      </c>
      <c r="V621" s="4">
        <v>8.9999999999999993E-3</v>
      </c>
      <c r="W621" s="3">
        <f>VLOOKUP(log[[#This Row],[fanRaw (%) dimmer]],[1]DATA!$I$4:$CA$94,(log[[#This Row],[WindU (V)]])*10+2,FALSE)</f>
        <v>0</v>
      </c>
      <c r="X621" s="5">
        <f>VLOOKUP(log[[#This Row],[SolarRef (%)]],[2]Blad2!G$2:EC$102,log[[#This Row],[SolarU (V)]]*10+7,FALSE)</f>
        <v>0</v>
      </c>
      <c r="Y621" s="5">
        <f>log[[#This Row],[gridU (V)]]*log[[#This Row],[SolarU (V)]]</f>
        <v>0</v>
      </c>
    </row>
    <row r="622" spans="1:25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8.9999999999999993E-3</v>
      </c>
      <c r="T622">
        <v>0</v>
      </c>
      <c r="U622" s="4">
        <v>8.9999999999999993E-3</v>
      </c>
      <c r="V622" s="4">
        <v>8.9999999999999993E-3</v>
      </c>
      <c r="W622" s="3">
        <f>VLOOKUP(log[[#This Row],[fanRaw (%) dimmer]],[1]DATA!$I$4:$CA$94,(log[[#This Row],[WindU (V)]])*10+2,FALSE)</f>
        <v>0</v>
      </c>
      <c r="X622" s="5">
        <f>VLOOKUP(log[[#This Row],[SolarRef (%)]],[2]Blad2!G$2:EC$102,log[[#This Row],[SolarU (V)]]*10+7,FALSE)</f>
        <v>0</v>
      </c>
      <c r="Y622" s="5">
        <f>log[[#This Row],[gridU (V)]]*log[[#This Row],[SolarU (V)]]</f>
        <v>0</v>
      </c>
    </row>
    <row r="623" spans="1:25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8.9999999999999993E-3</v>
      </c>
      <c r="T623">
        <v>0</v>
      </c>
      <c r="U623" s="4">
        <v>8.9999999999999993E-3</v>
      </c>
      <c r="V623" s="4">
        <v>8.9999999999999993E-3</v>
      </c>
      <c r="W623" s="3">
        <f>VLOOKUP(log[[#This Row],[fanRaw (%) dimmer]],[1]DATA!$I$4:$CA$94,(log[[#This Row],[WindU (V)]])*10+2,FALSE)</f>
        <v>0</v>
      </c>
      <c r="X623" s="5">
        <f>VLOOKUP(log[[#This Row],[SolarRef (%)]],[2]Blad2!G$2:EC$102,log[[#This Row],[SolarU (V)]]*10+7,FALSE)</f>
        <v>0</v>
      </c>
      <c r="Y623" s="5">
        <f>log[[#This Row],[gridU (V)]]*log[[#This Row],[SolarU (V)]]</f>
        <v>0</v>
      </c>
    </row>
    <row r="624" spans="1:25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8.9999999999999993E-3</v>
      </c>
      <c r="T624">
        <v>0</v>
      </c>
      <c r="U624" s="4">
        <v>8.9999999999999993E-3</v>
      </c>
      <c r="V624" s="4">
        <v>8.9999999999999993E-3</v>
      </c>
      <c r="W624" s="3">
        <f>VLOOKUP(log[[#This Row],[fanRaw (%) dimmer]],[1]DATA!$I$4:$CA$94,(log[[#This Row],[WindU (V)]])*10+2,FALSE)</f>
        <v>0</v>
      </c>
      <c r="X624" s="5">
        <f>VLOOKUP(log[[#This Row],[SolarRef (%)]],[2]Blad2!G$2:EC$102,log[[#This Row],[SolarU (V)]]*10+7,FALSE)</f>
        <v>0</v>
      </c>
      <c r="Y624" s="5">
        <f>log[[#This Row],[gridU (V)]]*log[[#This Row],[SolarU (V)]]</f>
        <v>0</v>
      </c>
    </row>
    <row r="625" spans="1:25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8.9999999999999993E-3</v>
      </c>
      <c r="T625">
        <v>0</v>
      </c>
      <c r="U625" s="4">
        <v>8.9999999999999993E-3</v>
      </c>
      <c r="V625" s="4">
        <v>8.9999999999999993E-3</v>
      </c>
      <c r="W625" s="3">
        <f>VLOOKUP(log[[#This Row],[fanRaw (%) dimmer]],[1]DATA!$I$4:$CA$94,(log[[#This Row],[WindU (V)]])*10+2,FALSE)</f>
        <v>0</v>
      </c>
      <c r="X625" s="5">
        <f>VLOOKUP(log[[#This Row],[SolarRef (%)]],[2]Blad2!G$2:EC$102,log[[#This Row],[SolarU (V)]]*10+7,FALSE)</f>
        <v>0</v>
      </c>
      <c r="Y625" s="5">
        <f>log[[#This Row],[gridU (V)]]*log[[#This Row],[SolarU (V)]]</f>
        <v>0</v>
      </c>
    </row>
    <row r="626" spans="1:25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8.9999999999999993E-3</v>
      </c>
      <c r="T626">
        <v>0</v>
      </c>
      <c r="U626" s="4">
        <v>8.9999999999999993E-3</v>
      </c>
      <c r="V626" s="4">
        <v>8.9999999999999993E-3</v>
      </c>
      <c r="W626" s="3">
        <f>VLOOKUP(log[[#This Row],[fanRaw (%) dimmer]],[1]DATA!$I$4:$CA$94,(log[[#This Row],[WindU (V)]])*10+2,FALSE)</f>
        <v>0</v>
      </c>
      <c r="X626" s="5">
        <f>VLOOKUP(log[[#This Row],[SolarRef (%)]],[2]Blad2!G$2:EC$102,log[[#This Row],[SolarU (V)]]*10+7,FALSE)</f>
        <v>0</v>
      </c>
      <c r="Y626" s="5">
        <f>log[[#This Row],[gridU (V)]]*log[[#This Row],[SolarU (V)]]</f>
        <v>0</v>
      </c>
    </row>
    <row r="627" spans="1:25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8.9999999999999993E-3</v>
      </c>
      <c r="T627">
        <v>0</v>
      </c>
      <c r="U627" s="4">
        <v>8.9999999999999993E-3</v>
      </c>
      <c r="V627" s="4">
        <v>8.9999999999999993E-3</v>
      </c>
      <c r="W627" s="3">
        <f>VLOOKUP(log[[#This Row],[fanRaw (%) dimmer]],[1]DATA!$I$4:$CA$94,(log[[#This Row],[WindU (V)]])*10+2,FALSE)</f>
        <v>0</v>
      </c>
      <c r="X627" s="5">
        <f>VLOOKUP(log[[#This Row],[SolarRef (%)]],[2]Blad2!G$2:EC$102,log[[#This Row],[SolarU (V)]]*10+7,FALSE)</f>
        <v>0</v>
      </c>
      <c r="Y627" s="5">
        <f>log[[#This Row],[gridU (V)]]*log[[#This Row],[SolarU (V)]]</f>
        <v>0</v>
      </c>
    </row>
    <row r="628" spans="1:25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8.9999999999999993E-3</v>
      </c>
      <c r="T628">
        <v>0</v>
      </c>
      <c r="U628" s="4">
        <v>8.9999999999999993E-3</v>
      </c>
      <c r="V628" s="4">
        <v>8.9999999999999993E-3</v>
      </c>
      <c r="W628" s="3">
        <f>VLOOKUP(log[[#This Row],[fanRaw (%) dimmer]],[1]DATA!$I$4:$CA$94,(log[[#This Row],[WindU (V)]])*10+2,FALSE)</f>
        <v>0</v>
      </c>
      <c r="X628" s="5">
        <f>VLOOKUP(log[[#This Row],[SolarRef (%)]],[2]Blad2!G$2:EC$102,log[[#This Row],[SolarU (V)]]*10+7,FALSE)</f>
        <v>0</v>
      </c>
      <c r="Y628" s="5">
        <f>log[[#This Row],[gridU (V)]]*log[[#This Row],[SolarU (V)]]</f>
        <v>0</v>
      </c>
    </row>
    <row r="629" spans="1:25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8.9999999999999993E-3</v>
      </c>
      <c r="T629">
        <v>0</v>
      </c>
      <c r="U629" s="4">
        <v>8.9999999999999993E-3</v>
      </c>
      <c r="V629" s="4">
        <v>8.9999999999999993E-3</v>
      </c>
      <c r="W629" s="3">
        <f>VLOOKUP(log[[#This Row],[fanRaw (%) dimmer]],[1]DATA!$I$4:$CA$94,(log[[#This Row],[WindU (V)]])*10+2,FALSE)</f>
        <v>0</v>
      </c>
      <c r="X629" s="5">
        <f>VLOOKUP(log[[#This Row],[SolarRef (%)]],[2]Blad2!G$2:EC$102,log[[#This Row],[SolarU (V)]]*10+7,FALSE)</f>
        <v>0</v>
      </c>
      <c r="Y629" s="5">
        <f>log[[#This Row],[gridU (V)]]*log[[#This Row],[SolarU (V)]]</f>
        <v>0</v>
      </c>
    </row>
    <row r="630" spans="1:25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8.9999999999999993E-3</v>
      </c>
      <c r="T630">
        <v>0</v>
      </c>
      <c r="U630" s="4">
        <v>8.9999999999999993E-3</v>
      </c>
      <c r="V630" s="4">
        <v>8.9999999999999993E-3</v>
      </c>
      <c r="W630" s="3">
        <f>VLOOKUP(log[[#This Row],[fanRaw (%) dimmer]],[1]DATA!$I$4:$CA$94,(log[[#This Row],[WindU (V)]])*10+2,FALSE)</f>
        <v>0</v>
      </c>
      <c r="X630" s="5">
        <f>VLOOKUP(log[[#This Row],[SolarRef (%)]],[2]Blad2!G$2:EC$102,log[[#This Row],[SolarU (V)]]*10+7,FALSE)</f>
        <v>0</v>
      </c>
      <c r="Y630" s="5">
        <f>log[[#This Row],[gridU (V)]]*log[[#This Row],[SolarU (V)]]</f>
        <v>0</v>
      </c>
    </row>
    <row r="631" spans="1:25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8.9999999999999993E-3</v>
      </c>
      <c r="T631">
        <v>0</v>
      </c>
      <c r="U631" s="4">
        <v>8.9999999999999993E-3</v>
      </c>
      <c r="V631" s="4">
        <v>8.9999999999999993E-3</v>
      </c>
      <c r="W631" s="3">
        <f>VLOOKUP(log[[#This Row],[fanRaw (%) dimmer]],[1]DATA!$I$4:$CA$94,(log[[#This Row],[WindU (V)]])*10+2,FALSE)</f>
        <v>0</v>
      </c>
      <c r="X631" s="5">
        <f>VLOOKUP(log[[#This Row],[SolarRef (%)]],[2]Blad2!G$2:EC$102,log[[#This Row],[SolarU (V)]]*10+7,FALSE)</f>
        <v>0</v>
      </c>
      <c r="Y631" s="5">
        <f>log[[#This Row],[gridU (V)]]*log[[#This Row],[SolarU (V)]]</f>
        <v>0</v>
      </c>
    </row>
    <row r="632" spans="1:25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8.9999999999999993E-3</v>
      </c>
      <c r="T632">
        <v>0</v>
      </c>
      <c r="U632" s="4">
        <v>8.9999999999999993E-3</v>
      </c>
      <c r="V632" s="4">
        <v>8.9999999999999993E-3</v>
      </c>
      <c r="W632" s="3">
        <f>VLOOKUP(log[[#This Row],[fanRaw (%) dimmer]],[1]DATA!$I$4:$CA$94,(log[[#This Row],[WindU (V)]])*10+2,FALSE)</f>
        <v>0</v>
      </c>
      <c r="X632" s="5">
        <f>VLOOKUP(log[[#This Row],[SolarRef (%)]],[2]Blad2!G$2:EC$102,log[[#This Row],[SolarU (V)]]*10+7,FALSE)</f>
        <v>0</v>
      </c>
      <c r="Y632" s="5">
        <f>log[[#This Row],[gridU (V)]]*log[[#This Row],[SolarU (V)]]</f>
        <v>0</v>
      </c>
    </row>
    <row r="633" spans="1:25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8.9999999999999993E-3</v>
      </c>
      <c r="T633">
        <v>0</v>
      </c>
      <c r="U633" s="4">
        <v>8.9999999999999993E-3</v>
      </c>
      <c r="V633" s="4">
        <v>8.9999999999999993E-3</v>
      </c>
      <c r="W633" s="3">
        <f>VLOOKUP(log[[#This Row],[fanRaw (%) dimmer]],[1]DATA!$I$4:$CA$94,(log[[#This Row],[WindU (V)]])*10+2,FALSE)</f>
        <v>0</v>
      </c>
      <c r="X633" s="5">
        <f>VLOOKUP(log[[#This Row],[SolarRef (%)]],[2]Blad2!G$2:EC$102,log[[#This Row],[SolarU (V)]]*10+7,FALSE)</f>
        <v>0</v>
      </c>
      <c r="Y633" s="5">
        <f>log[[#This Row],[gridU (V)]]*log[[#This Row],[SolarU (V)]]</f>
        <v>0</v>
      </c>
    </row>
    <row r="634" spans="1:25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8.9999999999999993E-3</v>
      </c>
      <c r="T634">
        <v>0</v>
      </c>
      <c r="U634" s="4">
        <v>8.9999999999999993E-3</v>
      </c>
      <c r="V634" s="4">
        <v>8.9999999999999993E-3</v>
      </c>
      <c r="W634" s="3">
        <f>VLOOKUP(log[[#This Row],[fanRaw (%) dimmer]],[1]DATA!$I$4:$CA$94,(log[[#This Row],[WindU (V)]])*10+2,FALSE)</f>
        <v>0</v>
      </c>
      <c r="X634" s="5">
        <f>VLOOKUP(log[[#This Row],[SolarRef (%)]],[2]Blad2!G$2:EC$102,log[[#This Row],[SolarU (V)]]*10+7,FALSE)</f>
        <v>0</v>
      </c>
      <c r="Y634" s="5">
        <f>log[[#This Row],[gridU (V)]]*log[[#This Row],[SolarU (V)]]</f>
        <v>0</v>
      </c>
    </row>
    <row r="635" spans="1:25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8.9999999999999993E-3</v>
      </c>
      <c r="T635">
        <v>0</v>
      </c>
      <c r="U635" s="4">
        <v>8.9999999999999993E-3</v>
      </c>
      <c r="V635" s="4">
        <v>8.9999999999999993E-3</v>
      </c>
      <c r="W635" s="3">
        <f>VLOOKUP(log[[#This Row],[fanRaw (%) dimmer]],[1]DATA!$I$4:$CA$94,(log[[#This Row],[WindU (V)]])*10+2,FALSE)</f>
        <v>0</v>
      </c>
      <c r="X635" s="5">
        <f>VLOOKUP(log[[#This Row],[SolarRef (%)]],[2]Blad2!G$2:EC$102,log[[#This Row],[SolarU (V)]]*10+7,FALSE)</f>
        <v>0</v>
      </c>
      <c r="Y635" s="5">
        <f>log[[#This Row],[gridU (V)]]*log[[#This Row],[SolarU (V)]]</f>
        <v>0</v>
      </c>
    </row>
    <row r="636" spans="1:25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8.9999999999999993E-3</v>
      </c>
      <c r="T636">
        <v>0</v>
      </c>
      <c r="U636" s="4">
        <v>8.9999999999999993E-3</v>
      </c>
      <c r="V636" s="4">
        <v>8.9999999999999993E-3</v>
      </c>
      <c r="W636" s="3">
        <f>VLOOKUP(log[[#This Row],[fanRaw (%) dimmer]],[1]DATA!$I$4:$CA$94,(log[[#This Row],[WindU (V)]])*10+2,FALSE)</f>
        <v>0</v>
      </c>
      <c r="X636" s="5">
        <f>VLOOKUP(log[[#This Row],[SolarRef (%)]],[2]Blad2!G$2:EC$102,log[[#This Row],[SolarU (V)]]*10+7,FALSE)</f>
        <v>0</v>
      </c>
      <c r="Y636" s="5">
        <f>log[[#This Row],[gridU (V)]]*log[[#This Row],[SolarU (V)]]</f>
        <v>0</v>
      </c>
    </row>
    <row r="637" spans="1:25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8.9999999999999993E-3</v>
      </c>
      <c r="T637">
        <v>0</v>
      </c>
      <c r="U637" s="4">
        <v>8.9999999999999993E-3</v>
      </c>
      <c r="V637" s="4">
        <v>8.9999999999999993E-3</v>
      </c>
      <c r="W637" s="3">
        <f>VLOOKUP(log[[#This Row],[fanRaw (%) dimmer]],[1]DATA!$I$4:$CA$94,(log[[#This Row],[WindU (V)]])*10+2,FALSE)</f>
        <v>0</v>
      </c>
      <c r="X637" s="5">
        <f>VLOOKUP(log[[#This Row],[SolarRef (%)]],[2]Blad2!G$2:EC$102,log[[#This Row],[SolarU (V)]]*10+7,FALSE)</f>
        <v>0</v>
      </c>
      <c r="Y637" s="5">
        <f>log[[#This Row],[gridU (V)]]*log[[#This Row],[SolarU (V)]]</f>
        <v>0</v>
      </c>
    </row>
    <row r="638" spans="1:25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8.9999999999999993E-3</v>
      </c>
      <c r="T638">
        <v>0</v>
      </c>
      <c r="U638" s="4">
        <v>8.9999999999999993E-3</v>
      </c>
      <c r="V638" s="4">
        <v>8.9999999999999993E-3</v>
      </c>
      <c r="W638" s="3">
        <f>VLOOKUP(log[[#This Row],[fanRaw (%) dimmer]],[1]DATA!$I$4:$CA$94,(log[[#This Row],[WindU (V)]])*10+2,FALSE)</f>
        <v>0</v>
      </c>
      <c r="X638" s="5">
        <f>VLOOKUP(log[[#This Row],[SolarRef (%)]],[2]Blad2!G$2:EC$102,log[[#This Row],[SolarU (V)]]*10+7,FALSE)</f>
        <v>0</v>
      </c>
      <c r="Y638" s="5">
        <f>log[[#This Row],[gridU (V)]]*log[[#This Row],[SolarU (V)]]</f>
        <v>0</v>
      </c>
    </row>
    <row r="639" spans="1:25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8.9999999999999993E-3</v>
      </c>
      <c r="T639">
        <v>0</v>
      </c>
      <c r="U639" s="4">
        <v>8.9999999999999993E-3</v>
      </c>
      <c r="V639" s="4">
        <v>8.9999999999999993E-3</v>
      </c>
      <c r="W639" s="3">
        <f>VLOOKUP(log[[#This Row],[fanRaw (%) dimmer]],[1]DATA!$I$4:$CA$94,(log[[#This Row],[WindU (V)]])*10+2,FALSE)</f>
        <v>0</v>
      </c>
      <c r="X639" s="5">
        <f>VLOOKUP(log[[#This Row],[SolarRef (%)]],[2]Blad2!G$2:EC$102,log[[#This Row],[SolarU (V)]]*10+7,FALSE)</f>
        <v>0</v>
      </c>
      <c r="Y639" s="5">
        <f>log[[#This Row],[gridU (V)]]*log[[#This Row],[SolarU (V)]]</f>
        <v>0</v>
      </c>
    </row>
    <row r="640" spans="1:25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8.9999999999999993E-3</v>
      </c>
      <c r="T640">
        <v>0</v>
      </c>
      <c r="U640" s="4">
        <v>8.9999999999999993E-3</v>
      </c>
      <c r="V640" s="4">
        <v>8.9999999999999993E-3</v>
      </c>
      <c r="W640" s="3">
        <f>VLOOKUP(log[[#This Row],[fanRaw (%) dimmer]],[1]DATA!$I$4:$CA$94,(log[[#This Row],[WindU (V)]])*10+2,FALSE)</f>
        <v>0</v>
      </c>
      <c r="X640" s="5">
        <f>VLOOKUP(log[[#This Row],[SolarRef (%)]],[2]Blad2!G$2:EC$102,log[[#This Row],[SolarU (V)]]*10+7,FALSE)</f>
        <v>0</v>
      </c>
      <c r="Y640" s="5">
        <f>log[[#This Row],[gridU (V)]]*log[[#This Row],[SolarU (V)]]</f>
        <v>0</v>
      </c>
    </row>
    <row r="641" spans="1:25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8.9999999999999993E-3</v>
      </c>
      <c r="T641">
        <v>0</v>
      </c>
      <c r="U641" s="4">
        <v>8.9999999999999993E-3</v>
      </c>
      <c r="V641" s="4">
        <v>8.9999999999999993E-3</v>
      </c>
      <c r="W641" s="3">
        <f>VLOOKUP(log[[#This Row],[fanRaw (%) dimmer]],[1]DATA!$I$4:$CA$94,(log[[#This Row],[WindU (V)]])*10+2,FALSE)</f>
        <v>0</v>
      </c>
      <c r="X641" s="5">
        <f>VLOOKUP(log[[#This Row],[SolarRef (%)]],[2]Blad2!G$2:EC$102,log[[#This Row],[SolarU (V)]]*10+7,FALSE)</f>
        <v>0</v>
      </c>
      <c r="Y641" s="5">
        <f>log[[#This Row],[gridU (V)]]*log[[#This Row],[SolarU (V)]]</f>
        <v>0</v>
      </c>
    </row>
    <row r="642" spans="1:25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8.9999999999999993E-3</v>
      </c>
      <c r="T642">
        <v>0</v>
      </c>
      <c r="U642" s="4">
        <v>8.9999999999999993E-3</v>
      </c>
      <c r="V642" s="4">
        <v>8.9999999999999993E-3</v>
      </c>
      <c r="W642" s="3">
        <f>VLOOKUP(log[[#This Row],[fanRaw (%) dimmer]],[1]DATA!$I$4:$CA$94,(log[[#This Row],[WindU (V)]])*10+2,FALSE)</f>
        <v>0</v>
      </c>
      <c r="X642" s="5">
        <f>VLOOKUP(log[[#This Row],[SolarRef (%)]],[2]Blad2!G$2:EC$102,log[[#This Row],[SolarU (V)]]*10+7,FALSE)</f>
        <v>0</v>
      </c>
      <c r="Y642" s="5">
        <f>log[[#This Row],[gridU (V)]]*log[[#This Row],[SolarU (V)]]</f>
        <v>0</v>
      </c>
    </row>
    <row r="643" spans="1:25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8.9999999999999993E-3</v>
      </c>
      <c r="T643">
        <v>0</v>
      </c>
      <c r="U643" s="4">
        <v>8.9999999999999993E-3</v>
      </c>
      <c r="V643" s="4">
        <v>8.9999999999999993E-3</v>
      </c>
      <c r="W643" s="3">
        <f>VLOOKUP(log[[#This Row],[fanRaw (%) dimmer]],[1]DATA!$I$4:$CA$94,(log[[#This Row],[WindU (V)]])*10+2,FALSE)</f>
        <v>0</v>
      </c>
      <c r="X643" s="5">
        <f>VLOOKUP(log[[#This Row],[SolarRef (%)]],[2]Blad2!G$2:EC$102,log[[#This Row],[SolarU (V)]]*10+7,FALSE)</f>
        <v>0</v>
      </c>
      <c r="Y643" s="5">
        <f>log[[#This Row],[gridU (V)]]*log[[#This Row],[SolarU (V)]]</f>
        <v>0</v>
      </c>
    </row>
    <row r="644" spans="1:25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8.9999999999999993E-3</v>
      </c>
      <c r="T644">
        <v>0</v>
      </c>
      <c r="U644" s="4">
        <v>8.9999999999999993E-3</v>
      </c>
      <c r="V644" s="4">
        <v>8.9999999999999993E-3</v>
      </c>
      <c r="W644" s="3">
        <f>VLOOKUP(log[[#This Row],[fanRaw (%) dimmer]],[1]DATA!$I$4:$CA$94,(log[[#This Row],[WindU (V)]])*10+2,FALSE)</f>
        <v>0</v>
      </c>
      <c r="X644" s="5">
        <f>VLOOKUP(log[[#This Row],[SolarRef (%)]],[2]Blad2!G$2:EC$102,log[[#This Row],[SolarU (V)]]*10+7,FALSE)</f>
        <v>0</v>
      </c>
      <c r="Y644" s="5">
        <f>log[[#This Row],[gridU (V)]]*log[[#This Row],[SolarU (V)]]</f>
        <v>0</v>
      </c>
    </row>
    <row r="645" spans="1:25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8.9999999999999993E-3</v>
      </c>
      <c r="T645">
        <v>0</v>
      </c>
      <c r="U645" s="4">
        <v>8.9999999999999993E-3</v>
      </c>
      <c r="V645" s="4">
        <v>8.9999999999999993E-3</v>
      </c>
      <c r="W645" s="3">
        <f>VLOOKUP(log[[#This Row],[fanRaw (%) dimmer]],[1]DATA!$I$4:$CA$94,(log[[#This Row],[WindU (V)]])*10+2,FALSE)</f>
        <v>0</v>
      </c>
      <c r="X645" s="5">
        <f>VLOOKUP(log[[#This Row],[SolarRef (%)]],[2]Blad2!G$2:EC$102,log[[#This Row],[SolarU (V)]]*10+7,FALSE)</f>
        <v>0</v>
      </c>
      <c r="Y645" s="5">
        <f>log[[#This Row],[gridU (V)]]*log[[#This Row],[SolarU (V)]]</f>
        <v>0</v>
      </c>
    </row>
    <row r="646" spans="1:25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8.9999999999999993E-3</v>
      </c>
      <c r="T646">
        <v>0</v>
      </c>
      <c r="U646" s="4">
        <v>8.9999999999999993E-3</v>
      </c>
      <c r="V646" s="4">
        <v>8.9999999999999993E-3</v>
      </c>
      <c r="W646" s="3">
        <f>VLOOKUP(log[[#This Row],[fanRaw (%) dimmer]],[1]DATA!$I$4:$CA$94,(log[[#This Row],[WindU (V)]])*10+2,FALSE)</f>
        <v>0</v>
      </c>
      <c r="X646" s="5">
        <f>VLOOKUP(log[[#This Row],[SolarRef (%)]],[2]Blad2!G$2:EC$102,log[[#This Row],[SolarU (V)]]*10+7,FALSE)</f>
        <v>0</v>
      </c>
      <c r="Y646" s="5">
        <f>log[[#This Row],[gridU (V)]]*log[[#This Row],[SolarU (V)]]</f>
        <v>0</v>
      </c>
    </row>
    <row r="647" spans="1:25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8.9999999999999993E-3</v>
      </c>
      <c r="T647">
        <v>0</v>
      </c>
      <c r="U647" s="4">
        <v>8.9999999999999993E-3</v>
      </c>
      <c r="V647" s="4">
        <v>8.9999999999999993E-3</v>
      </c>
      <c r="W647" s="3">
        <f>VLOOKUP(log[[#This Row],[fanRaw (%) dimmer]],[1]DATA!$I$4:$CA$94,(log[[#This Row],[WindU (V)]])*10+2,FALSE)</f>
        <v>0</v>
      </c>
      <c r="X647" s="5">
        <f>VLOOKUP(log[[#This Row],[SolarRef (%)]],[2]Blad2!G$2:EC$102,log[[#This Row],[SolarU (V)]]*10+7,FALSE)</f>
        <v>0</v>
      </c>
      <c r="Y647" s="5">
        <f>log[[#This Row],[gridU (V)]]*log[[#This Row],[SolarU (V)]]</f>
        <v>0</v>
      </c>
    </row>
    <row r="648" spans="1:25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6.0000000000000001E-3</v>
      </c>
      <c r="T648">
        <v>0</v>
      </c>
      <c r="U648" s="4">
        <v>6.0000000000000001E-3</v>
      </c>
      <c r="V648" s="4">
        <v>6.0000000000000001E-3</v>
      </c>
      <c r="W648" s="3">
        <f>VLOOKUP(log[[#This Row],[fanRaw (%) dimmer]],[1]DATA!$I$4:$CA$94,(log[[#This Row],[WindU (V)]])*10+2,FALSE)</f>
        <v>0</v>
      </c>
      <c r="X648" s="5">
        <f>VLOOKUP(log[[#This Row],[SolarRef (%)]],[2]Blad2!G$2:EC$102,log[[#This Row],[SolarU (V)]]*10+7,FALSE)</f>
        <v>0</v>
      </c>
      <c r="Y648" s="5">
        <f>log[[#This Row],[gridU (V)]]*log[[#This Row],[SolarU (V)]]</f>
        <v>0</v>
      </c>
    </row>
    <row r="649" spans="1:25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6.0000000000000001E-3</v>
      </c>
      <c r="T649">
        <v>0</v>
      </c>
      <c r="U649" s="4">
        <v>6.0000000000000001E-3</v>
      </c>
      <c r="V649" s="4">
        <v>6.0000000000000001E-3</v>
      </c>
      <c r="W649" s="3">
        <f>VLOOKUP(log[[#This Row],[fanRaw (%) dimmer]],[1]DATA!$I$4:$CA$94,(log[[#This Row],[WindU (V)]])*10+2,FALSE)</f>
        <v>0</v>
      </c>
      <c r="X649" s="5">
        <f>VLOOKUP(log[[#This Row],[SolarRef (%)]],[2]Blad2!G$2:EC$102,log[[#This Row],[SolarU (V)]]*10+7,FALSE)</f>
        <v>0</v>
      </c>
      <c r="Y649" s="5">
        <f>log[[#This Row],[gridU (V)]]*log[[#This Row],[SolarU (V)]]</f>
        <v>0</v>
      </c>
    </row>
    <row r="650" spans="1:25" x14ac:dyDescent="0.3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6.0000000000000001E-3</v>
      </c>
      <c r="T650">
        <v>0</v>
      </c>
      <c r="U650" s="4">
        <v>6.0000000000000001E-3</v>
      </c>
      <c r="V650" s="4">
        <v>6.0000000000000001E-3</v>
      </c>
      <c r="W650" s="3">
        <f>VLOOKUP(log[[#This Row],[fanRaw (%) dimmer]],[1]DATA!$I$4:$CA$94,(log[[#This Row],[WindU (V)]])*10+2,FALSE)</f>
        <v>0</v>
      </c>
      <c r="X650" s="5">
        <f>VLOOKUP(log[[#This Row],[SolarRef (%)]],[2]Blad2!G$2:EC$102,log[[#This Row],[SolarU (V)]]*10+7,FALSE)</f>
        <v>0</v>
      </c>
      <c r="Y650" s="5">
        <f>log[[#This Row],[gridU (V)]]*log[[#This Row],[SolarU (V)]]</f>
        <v>0</v>
      </c>
    </row>
    <row r="651" spans="1:25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6.0000000000000001E-3</v>
      </c>
      <c r="T651">
        <v>0</v>
      </c>
      <c r="U651" s="4">
        <v>6.0000000000000001E-3</v>
      </c>
      <c r="V651" s="4">
        <v>6.0000000000000001E-3</v>
      </c>
      <c r="W651" s="3">
        <f>VLOOKUP(log[[#This Row],[fanRaw (%) dimmer]],[1]DATA!$I$4:$CA$94,(log[[#This Row],[WindU (V)]])*10+2,FALSE)</f>
        <v>0</v>
      </c>
      <c r="X651" s="5">
        <f>VLOOKUP(log[[#This Row],[SolarRef (%)]],[2]Blad2!G$2:EC$102,log[[#This Row],[SolarU (V)]]*10+7,FALSE)</f>
        <v>0</v>
      </c>
      <c r="Y651" s="5">
        <f>log[[#This Row],[gridU (V)]]*log[[#This Row],[SolarU (V)]]</f>
        <v>0</v>
      </c>
    </row>
    <row r="652" spans="1:25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6.0000000000000001E-3</v>
      </c>
      <c r="T652">
        <v>0</v>
      </c>
      <c r="U652" s="4">
        <v>6.0000000000000001E-3</v>
      </c>
      <c r="V652" s="4">
        <v>6.0000000000000001E-3</v>
      </c>
      <c r="W652" s="3">
        <f>VLOOKUP(log[[#This Row],[fanRaw (%) dimmer]],[1]DATA!$I$4:$CA$94,(log[[#This Row],[WindU (V)]])*10+2,FALSE)</f>
        <v>0</v>
      </c>
      <c r="X652" s="5">
        <f>VLOOKUP(log[[#This Row],[SolarRef (%)]],[2]Blad2!G$2:EC$102,log[[#This Row],[SolarU (V)]]*10+7,FALSE)</f>
        <v>0</v>
      </c>
      <c r="Y652" s="5">
        <f>log[[#This Row],[gridU (V)]]*log[[#This Row],[SolarU (V)]]</f>
        <v>0</v>
      </c>
    </row>
    <row r="653" spans="1:25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6.0000000000000001E-3</v>
      </c>
      <c r="T653">
        <v>0</v>
      </c>
      <c r="U653" s="4">
        <v>6.0000000000000001E-3</v>
      </c>
      <c r="V653" s="4">
        <v>6.0000000000000001E-3</v>
      </c>
      <c r="W653" s="3">
        <f>VLOOKUP(log[[#This Row],[fanRaw (%) dimmer]],[1]DATA!$I$4:$CA$94,(log[[#This Row],[WindU (V)]])*10+2,FALSE)</f>
        <v>0</v>
      </c>
      <c r="X653" s="5">
        <f>VLOOKUP(log[[#This Row],[SolarRef (%)]],[2]Blad2!G$2:EC$102,log[[#This Row],[SolarU (V)]]*10+7,FALSE)</f>
        <v>0</v>
      </c>
      <c r="Y653" s="5">
        <f>log[[#This Row],[gridU (V)]]*log[[#This Row],[SolarU (V)]]</f>
        <v>0</v>
      </c>
    </row>
    <row r="654" spans="1:25" x14ac:dyDescent="0.3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6.0000000000000001E-3</v>
      </c>
      <c r="T654">
        <v>0</v>
      </c>
      <c r="U654" s="4">
        <v>6.0000000000000001E-3</v>
      </c>
      <c r="V654" s="4">
        <v>6.0000000000000001E-3</v>
      </c>
      <c r="W654" s="3">
        <f>VLOOKUP(log[[#This Row],[fanRaw (%) dimmer]],[1]DATA!$I$4:$CA$94,(log[[#This Row],[WindU (V)]])*10+2,FALSE)</f>
        <v>0</v>
      </c>
      <c r="X654" s="5">
        <f>VLOOKUP(log[[#This Row],[SolarRef (%)]],[2]Blad2!G$2:EC$102,log[[#This Row],[SolarU (V)]]*10+7,FALSE)</f>
        <v>0</v>
      </c>
      <c r="Y654" s="5">
        <f>log[[#This Row],[gridU (V)]]*log[[#This Row],[SolarU (V)]]</f>
        <v>0</v>
      </c>
    </row>
    <row r="655" spans="1:25" x14ac:dyDescent="0.3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6.0000000000000001E-3</v>
      </c>
      <c r="T655">
        <v>0</v>
      </c>
      <c r="U655" s="4">
        <v>6.0000000000000001E-3</v>
      </c>
      <c r="V655" s="4">
        <v>6.0000000000000001E-3</v>
      </c>
      <c r="W655" s="3">
        <f>VLOOKUP(log[[#This Row],[fanRaw (%) dimmer]],[1]DATA!$I$4:$CA$94,(log[[#This Row],[WindU (V)]])*10+2,FALSE)</f>
        <v>0</v>
      </c>
      <c r="X655" s="5">
        <f>VLOOKUP(log[[#This Row],[SolarRef (%)]],[2]Blad2!G$2:EC$102,log[[#This Row],[SolarU (V)]]*10+7,FALSE)</f>
        <v>0</v>
      </c>
      <c r="Y655" s="5">
        <f>log[[#This Row],[gridU (V)]]*log[[#This Row],[SolarU (V)]]</f>
        <v>0</v>
      </c>
    </row>
    <row r="656" spans="1:25" x14ac:dyDescent="0.3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6.0000000000000001E-3</v>
      </c>
      <c r="T656">
        <v>0</v>
      </c>
      <c r="U656" s="4">
        <v>6.0000000000000001E-3</v>
      </c>
      <c r="V656" s="4">
        <v>6.0000000000000001E-3</v>
      </c>
      <c r="W656" s="3">
        <f>VLOOKUP(log[[#This Row],[fanRaw (%) dimmer]],[1]DATA!$I$4:$CA$94,(log[[#This Row],[WindU (V)]])*10+2,FALSE)</f>
        <v>0</v>
      </c>
      <c r="X656" s="5">
        <f>VLOOKUP(log[[#This Row],[SolarRef (%)]],[2]Blad2!G$2:EC$102,log[[#This Row],[SolarU (V)]]*10+7,FALSE)</f>
        <v>0</v>
      </c>
      <c r="Y656" s="5">
        <f>log[[#This Row],[gridU (V)]]*log[[#This Row],[SolarU (V)]]</f>
        <v>0</v>
      </c>
    </row>
    <row r="657" spans="1:25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6.0000000000000001E-3</v>
      </c>
      <c r="T657">
        <v>0</v>
      </c>
      <c r="U657" s="4">
        <v>6.0000000000000001E-3</v>
      </c>
      <c r="V657" s="4">
        <v>6.0000000000000001E-3</v>
      </c>
      <c r="W657" s="3">
        <f>VLOOKUP(log[[#This Row],[fanRaw (%) dimmer]],[1]DATA!$I$4:$CA$94,(log[[#This Row],[WindU (V)]])*10+2,FALSE)</f>
        <v>0</v>
      </c>
      <c r="X657" s="5">
        <f>VLOOKUP(log[[#This Row],[SolarRef (%)]],[2]Blad2!G$2:EC$102,log[[#This Row],[SolarU (V)]]*10+7,FALSE)</f>
        <v>0</v>
      </c>
      <c r="Y657" s="5">
        <f>log[[#This Row],[gridU (V)]]*log[[#This Row],[SolarU (V)]]</f>
        <v>0</v>
      </c>
    </row>
    <row r="658" spans="1:25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6.0000000000000001E-3</v>
      </c>
      <c r="T658">
        <v>0</v>
      </c>
      <c r="U658" s="4">
        <v>6.0000000000000001E-3</v>
      </c>
      <c r="V658" s="4">
        <v>6.0000000000000001E-3</v>
      </c>
      <c r="W658" s="3">
        <f>VLOOKUP(log[[#This Row],[fanRaw (%) dimmer]],[1]DATA!$I$4:$CA$94,(log[[#This Row],[WindU (V)]])*10+2,FALSE)</f>
        <v>0</v>
      </c>
      <c r="X658" s="5">
        <f>VLOOKUP(log[[#This Row],[SolarRef (%)]],[2]Blad2!G$2:EC$102,log[[#This Row],[SolarU (V)]]*10+7,FALSE)</f>
        <v>0</v>
      </c>
      <c r="Y658" s="5">
        <f>log[[#This Row],[gridU (V)]]*log[[#This Row],[SolarU (V)]]</f>
        <v>0</v>
      </c>
    </row>
    <row r="659" spans="1:25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6.0000000000000001E-3</v>
      </c>
      <c r="T659">
        <v>0</v>
      </c>
      <c r="U659" s="4">
        <v>6.0000000000000001E-3</v>
      </c>
      <c r="V659" s="4">
        <v>6.0000000000000001E-3</v>
      </c>
      <c r="W659" s="3">
        <f>VLOOKUP(log[[#This Row],[fanRaw (%) dimmer]],[1]DATA!$I$4:$CA$94,(log[[#This Row],[WindU (V)]])*10+2,FALSE)</f>
        <v>0</v>
      </c>
      <c r="X659" s="5">
        <f>VLOOKUP(log[[#This Row],[SolarRef (%)]],[2]Blad2!G$2:EC$102,log[[#This Row],[SolarU (V)]]*10+7,FALSE)</f>
        <v>0</v>
      </c>
      <c r="Y659" s="5">
        <f>log[[#This Row],[gridU (V)]]*log[[#This Row],[SolarU (V)]]</f>
        <v>0</v>
      </c>
    </row>
    <row r="660" spans="1:25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6.0000000000000001E-3</v>
      </c>
      <c r="T660">
        <v>0</v>
      </c>
      <c r="U660" s="4">
        <v>6.0000000000000001E-3</v>
      </c>
      <c r="V660" s="4">
        <v>6.0000000000000001E-3</v>
      </c>
      <c r="W660" s="3">
        <f>VLOOKUP(log[[#This Row],[fanRaw (%) dimmer]],[1]DATA!$I$4:$CA$94,(log[[#This Row],[WindU (V)]])*10+2,FALSE)</f>
        <v>0</v>
      </c>
      <c r="X660" s="5">
        <f>VLOOKUP(log[[#This Row],[SolarRef (%)]],[2]Blad2!G$2:EC$102,log[[#This Row],[SolarU (V)]]*10+7,FALSE)</f>
        <v>0</v>
      </c>
      <c r="Y660" s="5">
        <f>log[[#This Row],[gridU (V)]]*log[[#This Row],[SolarU (V)]]</f>
        <v>0</v>
      </c>
    </row>
    <row r="661" spans="1:25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6.0000000000000001E-3</v>
      </c>
      <c r="T661">
        <v>0</v>
      </c>
      <c r="U661" s="4">
        <v>6.0000000000000001E-3</v>
      </c>
      <c r="V661" s="4">
        <v>6.0000000000000001E-3</v>
      </c>
      <c r="W661" s="3">
        <f>VLOOKUP(log[[#This Row],[fanRaw (%) dimmer]],[1]DATA!$I$4:$CA$94,(log[[#This Row],[WindU (V)]])*10+2,FALSE)</f>
        <v>0</v>
      </c>
      <c r="X661" s="5">
        <f>VLOOKUP(log[[#This Row],[SolarRef (%)]],[2]Blad2!G$2:EC$102,log[[#This Row],[SolarU (V)]]*10+7,FALSE)</f>
        <v>0</v>
      </c>
      <c r="Y661" s="5">
        <f>log[[#This Row],[gridU (V)]]*log[[#This Row],[SolarU (V)]]</f>
        <v>0</v>
      </c>
    </row>
    <row r="662" spans="1:25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6.0000000000000001E-3</v>
      </c>
      <c r="T662">
        <v>0</v>
      </c>
      <c r="U662" s="4">
        <v>6.0000000000000001E-3</v>
      </c>
      <c r="V662" s="4">
        <v>6.0000000000000001E-3</v>
      </c>
      <c r="W662" s="3">
        <f>VLOOKUP(log[[#This Row],[fanRaw (%) dimmer]],[1]DATA!$I$4:$CA$94,(log[[#This Row],[WindU (V)]])*10+2,FALSE)</f>
        <v>0</v>
      </c>
      <c r="X662" s="5">
        <f>VLOOKUP(log[[#This Row],[SolarRef (%)]],[2]Blad2!G$2:EC$102,log[[#This Row],[SolarU (V)]]*10+7,FALSE)</f>
        <v>0</v>
      </c>
      <c r="Y662" s="5">
        <f>log[[#This Row],[gridU (V)]]*log[[#This Row],[SolarU (V)]]</f>
        <v>0</v>
      </c>
    </row>
    <row r="663" spans="1:25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6.0000000000000001E-3</v>
      </c>
      <c r="T663">
        <v>0</v>
      </c>
      <c r="U663" s="4">
        <v>6.0000000000000001E-3</v>
      </c>
      <c r="V663" s="4">
        <v>6.0000000000000001E-3</v>
      </c>
      <c r="W663" s="3">
        <f>VLOOKUP(log[[#This Row],[fanRaw (%) dimmer]],[1]DATA!$I$4:$CA$94,(log[[#This Row],[WindU (V)]])*10+2,FALSE)</f>
        <v>0</v>
      </c>
      <c r="X663" s="5">
        <f>VLOOKUP(log[[#This Row],[SolarRef (%)]],[2]Blad2!G$2:EC$102,log[[#This Row],[SolarU (V)]]*10+7,FALSE)</f>
        <v>0</v>
      </c>
      <c r="Y663" s="5">
        <f>log[[#This Row],[gridU (V)]]*log[[#This Row],[SolarU (V)]]</f>
        <v>0</v>
      </c>
    </row>
    <row r="664" spans="1:25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6.0000000000000001E-3</v>
      </c>
      <c r="T664">
        <v>0</v>
      </c>
      <c r="U664" s="4">
        <v>6.0000000000000001E-3</v>
      </c>
      <c r="V664" s="4">
        <v>6.0000000000000001E-3</v>
      </c>
      <c r="W664" s="3">
        <f>VLOOKUP(log[[#This Row],[fanRaw (%) dimmer]],[1]DATA!$I$4:$CA$94,(log[[#This Row],[WindU (V)]])*10+2,FALSE)</f>
        <v>0</v>
      </c>
      <c r="X664" s="5">
        <f>VLOOKUP(log[[#This Row],[SolarRef (%)]],[2]Blad2!G$2:EC$102,log[[#This Row],[SolarU (V)]]*10+7,FALSE)</f>
        <v>0</v>
      </c>
      <c r="Y664" s="5">
        <f>log[[#This Row],[gridU (V)]]*log[[#This Row],[SolarU (V)]]</f>
        <v>0</v>
      </c>
    </row>
    <row r="665" spans="1:25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6.0000000000000001E-3</v>
      </c>
      <c r="T665">
        <v>0</v>
      </c>
      <c r="U665" s="4">
        <v>6.0000000000000001E-3</v>
      </c>
      <c r="V665" s="4">
        <v>6.0000000000000001E-3</v>
      </c>
      <c r="W665" s="3">
        <f>VLOOKUP(log[[#This Row],[fanRaw (%) dimmer]],[1]DATA!$I$4:$CA$94,(log[[#This Row],[WindU (V)]])*10+2,FALSE)</f>
        <v>0</v>
      </c>
      <c r="X665" s="5">
        <f>VLOOKUP(log[[#This Row],[SolarRef (%)]],[2]Blad2!G$2:EC$102,log[[#This Row],[SolarU (V)]]*10+7,FALSE)</f>
        <v>0</v>
      </c>
      <c r="Y665" s="5">
        <f>log[[#This Row],[gridU (V)]]*log[[#This Row],[SolarU (V)]]</f>
        <v>0</v>
      </c>
    </row>
    <row r="666" spans="1:25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6.0000000000000001E-3</v>
      </c>
      <c r="T666">
        <v>0</v>
      </c>
      <c r="U666" s="4">
        <v>6.0000000000000001E-3</v>
      </c>
      <c r="V666" s="4">
        <v>6.0000000000000001E-3</v>
      </c>
      <c r="W666" s="3">
        <f>VLOOKUP(log[[#This Row],[fanRaw (%) dimmer]],[1]DATA!$I$4:$CA$94,(log[[#This Row],[WindU (V)]])*10+2,FALSE)</f>
        <v>0</v>
      </c>
      <c r="X666" s="5">
        <f>VLOOKUP(log[[#This Row],[SolarRef (%)]],[2]Blad2!G$2:EC$102,log[[#This Row],[SolarU (V)]]*10+7,FALSE)</f>
        <v>0</v>
      </c>
      <c r="Y666" s="5">
        <f>log[[#This Row],[gridU (V)]]*log[[#This Row],[SolarU (V)]]</f>
        <v>0</v>
      </c>
    </row>
    <row r="667" spans="1:25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6.0000000000000001E-3</v>
      </c>
      <c r="T667">
        <v>0</v>
      </c>
      <c r="U667" s="4">
        <v>6.0000000000000001E-3</v>
      </c>
      <c r="V667" s="4">
        <v>6.0000000000000001E-3</v>
      </c>
      <c r="W667" s="3">
        <f>VLOOKUP(log[[#This Row],[fanRaw (%) dimmer]],[1]DATA!$I$4:$CA$94,(log[[#This Row],[WindU (V)]])*10+2,FALSE)</f>
        <v>0</v>
      </c>
      <c r="X667" s="5">
        <f>VLOOKUP(log[[#This Row],[SolarRef (%)]],[2]Blad2!G$2:EC$102,log[[#This Row],[SolarU (V)]]*10+7,FALSE)</f>
        <v>0</v>
      </c>
      <c r="Y667" s="5">
        <f>log[[#This Row],[gridU (V)]]*log[[#This Row],[SolarU (V)]]</f>
        <v>0</v>
      </c>
    </row>
    <row r="668" spans="1:25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6.0000000000000001E-3</v>
      </c>
      <c r="T668">
        <v>0</v>
      </c>
      <c r="U668" s="4">
        <v>6.0000000000000001E-3</v>
      </c>
      <c r="V668" s="4">
        <v>6.0000000000000001E-3</v>
      </c>
      <c r="W668" s="3">
        <f>VLOOKUP(log[[#This Row],[fanRaw (%) dimmer]],[1]DATA!$I$4:$CA$94,(log[[#This Row],[WindU (V)]])*10+2,FALSE)</f>
        <v>0</v>
      </c>
      <c r="X668" s="5">
        <f>VLOOKUP(log[[#This Row],[SolarRef (%)]],[2]Blad2!G$2:EC$102,log[[#This Row],[SolarU (V)]]*10+7,FALSE)</f>
        <v>0</v>
      </c>
      <c r="Y668" s="5">
        <f>log[[#This Row],[gridU (V)]]*log[[#This Row],[SolarU (V)]]</f>
        <v>0</v>
      </c>
    </row>
    <row r="669" spans="1:25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6.0000000000000001E-3</v>
      </c>
      <c r="T669">
        <v>0</v>
      </c>
      <c r="U669" s="4">
        <v>6.0000000000000001E-3</v>
      </c>
      <c r="V669" s="4">
        <v>6.0000000000000001E-3</v>
      </c>
      <c r="W669" s="3">
        <f>VLOOKUP(log[[#This Row],[fanRaw (%) dimmer]],[1]DATA!$I$4:$CA$94,(log[[#This Row],[WindU (V)]])*10+2,FALSE)</f>
        <v>0</v>
      </c>
      <c r="X669" s="5">
        <f>VLOOKUP(log[[#This Row],[SolarRef (%)]],[2]Blad2!G$2:EC$102,log[[#This Row],[SolarU (V)]]*10+7,FALSE)</f>
        <v>0</v>
      </c>
      <c r="Y669" s="5">
        <f>log[[#This Row],[gridU (V)]]*log[[#This Row],[SolarU (V)]]</f>
        <v>0</v>
      </c>
    </row>
    <row r="670" spans="1:25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6.0000000000000001E-3</v>
      </c>
      <c r="T670">
        <v>0</v>
      </c>
      <c r="U670" s="4">
        <v>6.0000000000000001E-3</v>
      </c>
      <c r="V670" s="4">
        <v>6.0000000000000001E-3</v>
      </c>
      <c r="W670" s="3">
        <f>VLOOKUP(log[[#This Row],[fanRaw (%) dimmer]],[1]DATA!$I$4:$CA$94,(log[[#This Row],[WindU (V)]])*10+2,FALSE)</f>
        <v>0</v>
      </c>
      <c r="X670" s="5">
        <f>VLOOKUP(log[[#This Row],[SolarRef (%)]],[2]Blad2!G$2:EC$102,log[[#This Row],[SolarU (V)]]*10+7,FALSE)</f>
        <v>0</v>
      </c>
      <c r="Y670" s="5">
        <f>log[[#This Row],[gridU (V)]]*log[[#This Row],[SolarU (V)]]</f>
        <v>0</v>
      </c>
    </row>
    <row r="671" spans="1:25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6.0000000000000001E-3</v>
      </c>
      <c r="T671">
        <v>0</v>
      </c>
      <c r="U671" s="4">
        <v>6.0000000000000001E-3</v>
      </c>
      <c r="V671" s="4">
        <v>6.0000000000000001E-3</v>
      </c>
      <c r="W671" s="3">
        <f>VLOOKUP(log[[#This Row],[fanRaw (%) dimmer]],[1]DATA!$I$4:$CA$94,(log[[#This Row],[WindU (V)]])*10+2,FALSE)</f>
        <v>0</v>
      </c>
      <c r="X671" s="5">
        <f>VLOOKUP(log[[#This Row],[SolarRef (%)]],[2]Blad2!G$2:EC$102,log[[#This Row],[SolarU (V)]]*10+7,FALSE)</f>
        <v>0</v>
      </c>
      <c r="Y671" s="5">
        <f>log[[#This Row],[gridU (V)]]*log[[#This Row],[SolarU (V)]]</f>
        <v>0</v>
      </c>
    </row>
    <row r="672" spans="1:25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6.0000000000000001E-3</v>
      </c>
      <c r="T672">
        <v>0</v>
      </c>
      <c r="U672" s="4">
        <v>6.0000000000000001E-3</v>
      </c>
      <c r="V672" s="4">
        <v>6.0000000000000001E-3</v>
      </c>
      <c r="W672" s="3">
        <f>VLOOKUP(log[[#This Row],[fanRaw (%) dimmer]],[1]DATA!$I$4:$CA$94,(log[[#This Row],[WindU (V)]])*10+2,FALSE)</f>
        <v>0</v>
      </c>
      <c r="X672" s="5">
        <f>VLOOKUP(log[[#This Row],[SolarRef (%)]],[2]Blad2!G$2:EC$102,log[[#This Row],[SolarU (V)]]*10+7,FALSE)</f>
        <v>0</v>
      </c>
      <c r="Y672" s="5">
        <f>log[[#This Row],[gridU (V)]]*log[[#This Row],[SolarU (V)]]</f>
        <v>0</v>
      </c>
    </row>
    <row r="673" spans="1:25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6.0000000000000001E-3</v>
      </c>
      <c r="T673">
        <v>0</v>
      </c>
      <c r="U673" s="4">
        <v>6.0000000000000001E-3</v>
      </c>
      <c r="V673" s="4">
        <v>6.0000000000000001E-3</v>
      </c>
      <c r="W673" s="3">
        <f>VLOOKUP(log[[#This Row],[fanRaw (%) dimmer]],[1]DATA!$I$4:$CA$94,(log[[#This Row],[WindU (V)]])*10+2,FALSE)</f>
        <v>0</v>
      </c>
      <c r="X673" s="5">
        <f>VLOOKUP(log[[#This Row],[SolarRef (%)]],[2]Blad2!G$2:EC$102,log[[#This Row],[SolarU (V)]]*10+7,FALSE)</f>
        <v>0</v>
      </c>
      <c r="Y673" s="5">
        <f>log[[#This Row],[gridU (V)]]*log[[#This Row],[SolarU (V)]]</f>
        <v>0</v>
      </c>
    </row>
    <row r="674" spans="1:25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6.0000000000000001E-3</v>
      </c>
      <c r="T674">
        <v>0</v>
      </c>
      <c r="U674" s="4">
        <v>6.0000000000000001E-3</v>
      </c>
      <c r="V674" s="4">
        <v>6.0000000000000001E-3</v>
      </c>
      <c r="W674" s="3">
        <f>VLOOKUP(log[[#This Row],[fanRaw (%) dimmer]],[1]DATA!$I$4:$CA$94,(log[[#This Row],[WindU (V)]])*10+2,FALSE)</f>
        <v>0</v>
      </c>
      <c r="X674" s="5">
        <f>VLOOKUP(log[[#This Row],[SolarRef (%)]],[2]Blad2!G$2:EC$102,log[[#This Row],[SolarU (V)]]*10+7,FALSE)</f>
        <v>0</v>
      </c>
      <c r="Y674" s="5">
        <f>log[[#This Row],[gridU (V)]]*log[[#This Row],[SolarU (V)]]</f>
        <v>0</v>
      </c>
    </row>
    <row r="675" spans="1:25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6.0000000000000001E-3</v>
      </c>
      <c r="T675">
        <v>0</v>
      </c>
      <c r="U675" s="4">
        <v>6.0000000000000001E-3</v>
      </c>
      <c r="V675" s="4">
        <v>6.0000000000000001E-3</v>
      </c>
      <c r="W675" s="3">
        <f>VLOOKUP(log[[#This Row],[fanRaw (%) dimmer]],[1]DATA!$I$4:$CA$94,(log[[#This Row],[WindU (V)]])*10+2,FALSE)</f>
        <v>0</v>
      </c>
      <c r="X675" s="5">
        <f>VLOOKUP(log[[#This Row],[SolarRef (%)]],[2]Blad2!G$2:EC$102,log[[#This Row],[SolarU (V)]]*10+7,FALSE)</f>
        <v>0</v>
      </c>
      <c r="Y675" s="5">
        <f>log[[#This Row],[gridU (V)]]*log[[#This Row],[SolarU (V)]]</f>
        <v>0</v>
      </c>
    </row>
    <row r="676" spans="1:25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6.0000000000000001E-3</v>
      </c>
      <c r="T676">
        <v>0</v>
      </c>
      <c r="U676" s="4">
        <v>6.0000000000000001E-3</v>
      </c>
      <c r="V676" s="4">
        <v>6.0000000000000001E-3</v>
      </c>
      <c r="W676" s="3">
        <f>VLOOKUP(log[[#This Row],[fanRaw (%) dimmer]],[1]DATA!$I$4:$CA$94,(log[[#This Row],[WindU (V)]])*10+2,FALSE)</f>
        <v>0</v>
      </c>
      <c r="X676" s="5">
        <f>VLOOKUP(log[[#This Row],[SolarRef (%)]],[2]Blad2!G$2:EC$102,log[[#This Row],[SolarU (V)]]*10+7,FALSE)</f>
        <v>0</v>
      </c>
      <c r="Y676" s="5">
        <f>log[[#This Row],[gridU (V)]]*log[[#This Row],[SolarU (V)]]</f>
        <v>0</v>
      </c>
    </row>
    <row r="677" spans="1:25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6.0000000000000001E-3</v>
      </c>
      <c r="T677">
        <v>0</v>
      </c>
      <c r="U677" s="4">
        <v>6.0000000000000001E-3</v>
      </c>
      <c r="V677" s="4">
        <v>6.0000000000000001E-3</v>
      </c>
      <c r="W677" s="3">
        <f>VLOOKUP(log[[#This Row],[fanRaw (%) dimmer]],[1]DATA!$I$4:$CA$94,(log[[#This Row],[WindU (V)]])*10+2,FALSE)</f>
        <v>0</v>
      </c>
      <c r="X677" s="5">
        <f>VLOOKUP(log[[#This Row],[SolarRef (%)]],[2]Blad2!G$2:EC$102,log[[#This Row],[SolarU (V)]]*10+7,FALSE)</f>
        <v>0</v>
      </c>
      <c r="Y677" s="5">
        <f>log[[#This Row],[gridU (V)]]*log[[#This Row],[SolarU (V)]]</f>
        <v>0</v>
      </c>
    </row>
    <row r="678" spans="1:25" x14ac:dyDescent="0.3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6.0000000000000001E-3</v>
      </c>
      <c r="T678">
        <v>0</v>
      </c>
      <c r="U678" s="4">
        <v>6.0000000000000001E-3</v>
      </c>
      <c r="V678" s="4">
        <v>6.0000000000000001E-3</v>
      </c>
      <c r="W678" s="3">
        <f>VLOOKUP(log[[#This Row],[fanRaw (%) dimmer]],[1]DATA!$I$4:$CA$94,(log[[#This Row],[WindU (V)]])*10+2,FALSE)</f>
        <v>0</v>
      </c>
      <c r="X678" s="5">
        <f>VLOOKUP(log[[#This Row],[SolarRef (%)]],[2]Blad2!G$2:EC$102,log[[#This Row],[SolarU (V)]]*10+7,FALSE)</f>
        <v>0</v>
      </c>
      <c r="Y678" s="5">
        <f>log[[#This Row],[gridU (V)]]*log[[#This Row],[SolarU (V)]]</f>
        <v>0</v>
      </c>
    </row>
    <row r="679" spans="1:25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6.0000000000000001E-3</v>
      </c>
      <c r="T679">
        <v>0</v>
      </c>
      <c r="U679" s="4">
        <v>6.0000000000000001E-3</v>
      </c>
      <c r="V679" s="4">
        <v>6.0000000000000001E-3</v>
      </c>
      <c r="W679" s="3">
        <f>VLOOKUP(log[[#This Row],[fanRaw (%) dimmer]],[1]DATA!$I$4:$CA$94,(log[[#This Row],[WindU (V)]])*10+2,FALSE)</f>
        <v>0</v>
      </c>
      <c r="X679" s="5">
        <f>VLOOKUP(log[[#This Row],[SolarRef (%)]],[2]Blad2!G$2:EC$102,log[[#This Row],[SolarU (V)]]*10+7,FALSE)</f>
        <v>0</v>
      </c>
      <c r="Y679" s="5">
        <f>log[[#This Row],[gridU (V)]]*log[[#This Row],[SolarU (V)]]</f>
        <v>0</v>
      </c>
    </row>
    <row r="680" spans="1:25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6.0000000000000001E-3</v>
      </c>
      <c r="T680">
        <v>0</v>
      </c>
      <c r="U680" s="4">
        <v>6.0000000000000001E-3</v>
      </c>
      <c r="V680" s="4">
        <v>6.0000000000000001E-3</v>
      </c>
      <c r="W680" s="3">
        <f>VLOOKUP(log[[#This Row],[fanRaw (%) dimmer]],[1]DATA!$I$4:$CA$94,(log[[#This Row],[WindU (V)]])*10+2,FALSE)</f>
        <v>0</v>
      </c>
      <c r="X680" s="5">
        <f>VLOOKUP(log[[#This Row],[SolarRef (%)]],[2]Blad2!G$2:EC$102,log[[#This Row],[SolarU (V)]]*10+7,FALSE)</f>
        <v>0</v>
      </c>
      <c r="Y680" s="5">
        <f>log[[#This Row],[gridU (V)]]*log[[#This Row],[SolarU (V)]]</f>
        <v>0</v>
      </c>
    </row>
    <row r="681" spans="1:25" x14ac:dyDescent="0.3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6.0000000000000001E-3</v>
      </c>
      <c r="T681">
        <v>0</v>
      </c>
      <c r="U681" s="4">
        <v>6.0000000000000001E-3</v>
      </c>
      <c r="V681" s="4">
        <v>6.0000000000000001E-3</v>
      </c>
      <c r="W681" s="3">
        <f>VLOOKUP(log[[#This Row],[fanRaw (%) dimmer]],[1]DATA!$I$4:$CA$94,(log[[#This Row],[WindU (V)]])*10+2,FALSE)</f>
        <v>0</v>
      </c>
      <c r="X681" s="5">
        <f>VLOOKUP(log[[#This Row],[SolarRef (%)]],[2]Blad2!G$2:EC$102,log[[#This Row],[SolarU (V)]]*10+7,FALSE)</f>
        <v>0</v>
      </c>
      <c r="Y681" s="5">
        <f>log[[#This Row],[gridU (V)]]*log[[#This Row],[SolarU (V)]]</f>
        <v>0</v>
      </c>
    </row>
    <row r="682" spans="1:25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6.0000000000000001E-3</v>
      </c>
      <c r="T682">
        <v>0</v>
      </c>
      <c r="U682" s="4">
        <v>6.0000000000000001E-3</v>
      </c>
      <c r="V682" s="4">
        <v>6.0000000000000001E-3</v>
      </c>
      <c r="W682" s="3">
        <f>VLOOKUP(log[[#This Row],[fanRaw (%) dimmer]],[1]DATA!$I$4:$CA$94,(log[[#This Row],[WindU (V)]])*10+2,FALSE)</f>
        <v>0</v>
      </c>
      <c r="X682" s="5">
        <f>VLOOKUP(log[[#This Row],[SolarRef (%)]],[2]Blad2!G$2:EC$102,log[[#This Row],[SolarU (V)]]*10+7,FALSE)</f>
        <v>0</v>
      </c>
      <c r="Y682" s="5">
        <f>log[[#This Row],[gridU (V)]]*log[[#This Row],[SolarU (V)]]</f>
        <v>0</v>
      </c>
    </row>
    <row r="683" spans="1:25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6.0000000000000001E-3</v>
      </c>
      <c r="T683">
        <v>0</v>
      </c>
      <c r="U683" s="4">
        <v>6.0000000000000001E-3</v>
      </c>
      <c r="V683" s="4">
        <v>6.0000000000000001E-3</v>
      </c>
      <c r="W683" s="3">
        <f>VLOOKUP(log[[#This Row],[fanRaw (%) dimmer]],[1]DATA!$I$4:$CA$94,(log[[#This Row],[WindU (V)]])*10+2,FALSE)</f>
        <v>0</v>
      </c>
      <c r="X683" s="5">
        <f>VLOOKUP(log[[#This Row],[SolarRef (%)]],[2]Blad2!G$2:EC$102,log[[#This Row],[SolarU (V)]]*10+7,FALSE)</f>
        <v>0</v>
      </c>
      <c r="Y683" s="5">
        <f>log[[#This Row],[gridU (V)]]*log[[#This Row],[SolarU (V)]]</f>
        <v>0</v>
      </c>
    </row>
    <row r="684" spans="1:25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6.0000000000000001E-3</v>
      </c>
      <c r="T684">
        <v>0</v>
      </c>
      <c r="U684" s="4">
        <v>6.0000000000000001E-3</v>
      </c>
      <c r="V684" s="4">
        <v>6.0000000000000001E-3</v>
      </c>
      <c r="W684" s="3">
        <f>VLOOKUP(log[[#This Row],[fanRaw (%) dimmer]],[1]DATA!$I$4:$CA$94,(log[[#This Row],[WindU (V)]])*10+2,FALSE)</f>
        <v>0</v>
      </c>
      <c r="X684" s="5">
        <f>VLOOKUP(log[[#This Row],[SolarRef (%)]],[2]Blad2!G$2:EC$102,log[[#This Row],[SolarU (V)]]*10+7,FALSE)</f>
        <v>0</v>
      </c>
      <c r="Y684" s="5">
        <f>log[[#This Row],[gridU (V)]]*log[[#This Row],[SolarU (V)]]</f>
        <v>0</v>
      </c>
    </row>
    <row r="685" spans="1:25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6.0000000000000001E-3</v>
      </c>
      <c r="T685">
        <v>0</v>
      </c>
      <c r="U685" s="4">
        <v>6.0000000000000001E-3</v>
      </c>
      <c r="V685" s="4">
        <v>6.0000000000000001E-3</v>
      </c>
      <c r="W685" s="3">
        <f>VLOOKUP(log[[#This Row],[fanRaw (%) dimmer]],[1]DATA!$I$4:$CA$94,(log[[#This Row],[WindU (V)]])*10+2,FALSE)</f>
        <v>0</v>
      </c>
      <c r="X685" s="5">
        <f>VLOOKUP(log[[#This Row],[SolarRef (%)]],[2]Blad2!G$2:EC$102,log[[#This Row],[SolarU (V)]]*10+7,FALSE)</f>
        <v>0</v>
      </c>
      <c r="Y685" s="5">
        <f>log[[#This Row],[gridU (V)]]*log[[#This Row],[SolarU (V)]]</f>
        <v>0</v>
      </c>
    </row>
    <row r="686" spans="1:25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6.0000000000000001E-3</v>
      </c>
      <c r="T686">
        <v>0</v>
      </c>
      <c r="U686" s="4">
        <v>6.0000000000000001E-3</v>
      </c>
      <c r="V686" s="4">
        <v>6.0000000000000001E-3</v>
      </c>
      <c r="W686" s="3">
        <f>VLOOKUP(log[[#This Row],[fanRaw (%) dimmer]],[1]DATA!$I$4:$CA$94,(log[[#This Row],[WindU (V)]])*10+2,FALSE)</f>
        <v>0</v>
      </c>
      <c r="X686" s="5">
        <f>VLOOKUP(log[[#This Row],[SolarRef (%)]],[2]Blad2!G$2:EC$102,log[[#This Row],[SolarU (V)]]*10+7,FALSE)</f>
        <v>0</v>
      </c>
      <c r="Y686" s="5">
        <f>log[[#This Row],[gridU (V)]]*log[[#This Row],[SolarU (V)]]</f>
        <v>0</v>
      </c>
    </row>
    <row r="687" spans="1:25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6.0000000000000001E-3</v>
      </c>
      <c r="T687">
        <v>0</v>
      </c>
      <c r="U687" s="4">
        <v>6.0000000000000001E-3</v>
      </c>
      <c r="V687" s="4">
        <v>6.0000000000000001E-3</v>
      </c>
      <c r="W687" s="3">
        <f>VLOOKUP(log[[#This Row],[fanRaw (%) dimmer]],[1]DATA!$I$4:$CA$94,(log[[#This Row],[WindU (V)]])*10+2,FALSE)</f>
        <v>0</v>
      </c>
      <c r="X687" s="5">
        <f>VLOOKUP(log[[#This Row],[SolarRef (%)]],[2]Blad2!G$2:EC$102,log[[#This Row],[SolarU (V)]]*10+7,FALSE)</f>
        <v>0</v>
      </c>
      <c r="Y687" s="5">
        <f>log[[#This Row],[gridU (V)]]*log[[#This Row],[SolarU (V)]]</f>
        <v>0</v>
      </c>
    </row>
    <row r="688" spans="1:25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6.0000000000000001E-3</v>
      </c>
      <c r="T688">
        <v>0</v>
      </c>
      <c r="U688" s="4">
        <v>6.0000000000000001E-3</v>
      </c>
      <c r="V688" s="4">
        <v>6.0000000000000001E-3</v>
      </c>
      <c r="W688" s="3">
        <f>VLOOKUP(log[[#This Row],[fanRaw (%) dimmer]],[1]DATA!$I$4:$CA$94,(log[[#This Row],[WindU (V)]])*10+2,FALSE)</f>
        <v>0</v>
      </c>
      <c r="X688" s="5">
        <f>VLOOKUP(log[[#This Row],[SolarRef (%)]],[2]Blad2!G$2:EC$102,log[[#This Row],[SolarU (V)]]*10+7,FALSE)</f>
        <v>0</v>
      </c>
      <c r="Y688" s="5">
        <f>log[[#This Row],[gridU (V)]]*log[[#This Row],[SolarU (V)]]</f>
        <v>0</v>
      </c>
    </row>
    <row r="689" spans="1:25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6.0000000000000001E-3</v>
      </c>
      <c r="T689">
        <v>0</v>
      </c>
      <c r="U689" s="4">
        <v>6.0000000000000001E-3</v>
      </c>
      <c r="V689" s="4">
        <v>6.0000000000000001E-3</v>
      </c>
      <c r="W689" s="3">
        <f>VLOOKUP(log[[#This Row],[fanRaw (%) dimmer]],[1]DATA!$I$4:$CA$94,(log[[#This Row],[WindU (V)]])*10+2,FALSE)</f>
        <v>0</v>
      </c>
      <c r="X689" s="5">
        <f>VLOOKUP(log[[#This Row],[SolarRef (%)]],[2]Blad2!G$2:EC$102,log[[#This Row],[SolarU (V)]]*10+7,FALSE)</f>
        <v>0</v>
      </c>
      <c r="Y689" s="5">
        <f>log[[#This Row],[gridU (V)]]*log[[#This Row],[SolarU (V)]]</f>
        <v>0</v>
      </c>
    </row>
    <row r="690" spans="1:25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6.0000000000000001E-3</v>
      </c>
      <c r="T690">
        <v>0</v>
      </c>
      <c r="U690" s="4">
        <v>6.0000000000000001E-3</v>
      </c>
      <c r="V690" s="4">
        <v>6.0000000000000001E-3</v>
      </c>
      <c r="W690" s="3">
        <f>VLOOKUP(log[[#This Row],[fanRaw (%) dimmer]],[1]DATA!$I$4:$CA$94,(log[[#This Row],[WindU (V)]])*10+2,FALSE)</f>
        <v>0</v>
      </c>
      <c r="X690" s="5">
        <f>VLOOKUP(log[[#This Row],[SolarRef (%)]],[2]Blad2!G$2:EC$102,log[[#This Row],[SolarU (V)]]*10+7,FALSE)</f>
        <v>0</v>
      </c>
      <c r="Y690" s="5">
        <f>log[[#This Row],[gridU (V)]]*log[[#This Row],[SolarU (V)]]</f>
        <v>0</v>
      </c>
    </row>
    <row r="691" spans="1:25" x14ac:dyDescent="0.3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6.0000000000000001E-3</v>
      </c>
      <c r="T691">
        <v>0</v>
      </c>
      <c r="U691" s="4">
        <v>6.0000000000000001E-3</v>
      </c>
      <c r="V691" s="4">
        <v>6.0000000000000001E-3</v>
      </c>
      <c r="W691" s="3">
        <f>VLOOKUP(log[[#This Row],[fanRaw (%) dimmer]],[1]DATA!$I$4:$CA$94,(log[[#This Row],[WindU (V)]])*10+2,FALSE)</f>
        <v>0</v>
      </c>
      <c r="X691" s="5">
        <f>VLOOKUP(log[[#This Row],[SolarRef (%)]],[2]Blad2!G$2:EC$102,log[[#This Row],[SolarU (V)]]*10+7,FALSE)</f>
        <v>0</v>
      </c>
      <c r="Y691" s="5">
        <f>log[[#This Row],[gridU (V)]]*log[[#This Row],[SolarU (V)]]</f>
        <v>0</v>
      </c>
    </row>
    <row r="692" spans="1:25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6.0000000000000001E-3</v>
      </c>
      <c r="T692">
        <v>0</v>
      </c>
      <c r="U692" s="4">
        <v>6.0000000000000001E-3</v>
      </c>
      <c r="V692" s="4">
        <v>6.0000000000000001E-3</v>
      </c>
      <c r="W692" s="3">
        <f>VLOOKUP(log[[#This Row],[fanRaw (%) dimmer]],[1]DATA!$I$4:$CA$94,(log[[#This Row],[WindU (V)]])*10+2,FALSE)</f>
        <v>0</v>
      </c>
      <c r="X692" s="5">
        <f>VLOOKUP(log[[#This Row],[SolarRef (%)]],[2]Blad2!G$2:EC$102,log[[#This Row],[SolarU (V)]]*10+7,FALSE)</f>
        <v>0</v>
      </c>
      <c r="Y692" s="5">
        <f>log[[#This Row],[gridU (V)]]*log[[#This Row],[SolarU (V)]]</f>
        <v>0</v>
      </c>
    </row>
    <row r="693" spans="1:25" x14ac:dyDescent="0.3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6.0000000000000001E-3</v>
      </c>
      <c r="T693">
        <v>0</v>
      </c>
      <c r="U693" s="4">
        <v>6.0000000000000001E-3</v>
      </c>
      <c r="V693" s="4">
        <v>6.0000000000000001E-3</v>
      </c>
      <c r="W693" s="3">
        <f>VLOOKUP(log[[#This Row],[fanRaw (%) dimmer]],[1]DATA!$I$4:$CA$94,(log[[#This Row],[WindU (V)]])*10+2,FALSE)</f>
        <v>0</v>
      </c>
      <c r="X693" s="5">
        <f>VLOOKUP(log[[#This Row],[SolarRef (%)]],[2]Blad2!G$2:EC$102,log[[#This Row],[SolarU (V)]]*10+7,FALSE)</f>
        <v>0</v>
      </c>
      <c r="Y693" s="5">
        <f>log[[#This Row],[gridU (V)]]*log[[#This Row],[SolarU (V)]]</f>
        <v>0</v>
      </c>
    </row>
    <row r="694" spans="1:25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6.0000000000000001E-3</v>
      </c>
      <c r="T694">
        <v>0</v>
      </c>
      <c r="U694" s="4">
        <v>6.0000000000000001E-3</v>
      </c>
      <c r="V694" s="4">
        <v>6.0000000000000001E-3</v>
      </c>
      <c r="W694" s="3">
        <f>VLOOKUP(log[[#This Row],[fanRaw (%) dimmer]],[1]DATA!$I$4:$CA$94,(log[[#This Row],[WindU (V)]])*10+2,FALSE)</f>
        <v>0</v>
      </c>
      <c r="X694" s="5">
        <f>VLOOKUP(log[[#This Row],[SolarRef (%)]],[2]Blad2!G$2:EC$102,log[[#This Row],[SolarU (V)]]*10+7,FALSE)</f>
        <v>0</v>
      </c>
      <c r="Y694" s="5">
        <f>log[[#This Row],[gridU (V)]]*log[[#This Row],[SolarU (V)]]</f>
        <v>0</v>
      </c>
    </row>
    <row r="695" spans="1:25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6.0000000000000001E-3</v>
      </c>
      <c r="T695">
        <v>0</v>
      </c>
      <c r="U695" s="4">
        <v>6.0000000000000001E-3</v>
      </c>
      <c r="V695" s="4">
        <v>6.0000000000000001E-3</v>
      </c>
      <c r="W695" s="3">
        <f>VLOOKUP(log[[#This Row],[fanRaw (%) dimmer]],[1]DATA!$I$4:$CA$94,(log[[#This Row],[WindU (V)]])*10+2,FALSE)</f>
        <v>0</v>
      </c>
      <c r="X695" s="5">
        <f>VLOOKUP(log[[#This Row],[SolarRef (%)]],[2]Blad2!G$2:EC$102,log[[#This Row],[SolarU (V)]]*10+7,FALSE)</f>
        <v>0</v>
      </c>
      <c r="Y695" s="5">
        <f>log[[#This Row],[gridU (V)]]*log[[#This Row],[SolarU (V)]]</f>
        <v>0</v>
      </c>
    </row>
    <row r="696" spans="1:25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6.0000000000000001E-3</v>
      </c>
      <c r="T696">
        <v>0</v>
      </c>
      <c r="U696" s="4">
        <v>6.0000000000000001E-3</v>
      </c>
      <c r="V696" s="4">
        <v>6.0000000000000001E-3</v>
      </c>
      <c r="W696" s="3">
        <f>VLOOKUP(log[[#This Row],[fanRaw (%) dimmer]],[1]DATA!$I$4:$CA$94,(log[[#This Row],[WindU (V)]])*10+2,FALSE)</f>
        <v>0</v>
      </c>
      <c r="X696" s="5">
        <f>VLOOKUP(log[[#This Row],[SolarRef (%)]],[2]Blad2!G$2:EC$102,log[[#This Row],[SolarU (V)]]*10+7,FALSE)</f>
        <v>0</v>
      </c>
      <c r="Y696" s="5">
        <f>log[[#This Row],[gridU (V)]]*log[[#This Row],[SolarU (V)]]</f>
        <v>0</v>
      </c>
    </row>
    <row r="697" spans="1:25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6.0000000000000001E-3</v>
      </c>
      <c r="T697">
        <v>0</v>
      </c>
      <c r="U697" s="4">
        <v>6.0000000000000001E-3</v>
      </c>
      <c r="V697" s="4">
        <v>6.0000000000000001E-3</v>
      </c>
      <c r="W697" s="3">
        <f>VLOOKUP(log[[#This Row],[fanRaw (%) dimmer]],[1]DATA!$I$4:$CA$94,(log[[#This Row],[WindU (V)]])*10+2,FALSE)</f>
        <v>0</v>
      </c>
      <c r="X697" s="5">
        <f>VLOOKUP(log[[#This Row],[SolarRef (%)]],[2]Blad2!G$2:EC$102,log[[#This Row],[SolarU (V)]]*10+7,FALSE)</f>
        <v>0</v>
      </c>
      <c r="Y697" s="5">
        <f>log[[#This Row],[gridU (V)]]*log[[#This Row],[SolarU (V)]]</f>
        <v>0</v>
      </c>
    </row>
    <row r="698" spans="1:25" x14ac:dyDescent="0.3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6.0000000000000001E-3</v>
      </c>
      <c r="T698">
        <v>0</v>
      </c>
      <c r="U698" s="4">
        <v>6.0000000000000001E-3</v>
      </c>
      <c r="V698" s="4">
        <v>6.0000000000000001E-3</v>
      </c>
      <c r="W698" s="3">
        <f>VLOOKUP(log[[#This Row],[fanRaw (%) dimmer]],[1]DATA!$I$4:$CA$94,(log[[#This Row],[WindU (V)]])*10+2,FALSE)</f>
        <v>0</v>
      </c>
      <c r="X698" s="5">
        <f>VLOOKUP(log[[#This Row],[SolarRef (%)]],[2]Blad2!G$2:EC$102,log[[#This Row],[SolarU (V)]]*10+7,FALSE)</f>
        <v>0</v>
      </c>
      <c r="Y698" s="5">
        <f>log[[#This Row],[gridU (V)]]*log[[#This Row],[SolarU (V)]]</f>
        <v>0</v>
      </c>
    </row>
    <row r="699" spans="1:25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6.0000000000000001E-3</v>
      </c>
      <c r="T699">
        <v>0</v>
      </c>
      <c r="U699" s="4">
        <v>6.0000000000000001E-3</v>
      </c>
      <c r="V699" s="4">
        <v>6.0000000000000001E-3</v>
      </c>
      <c r="W699" s="3">
        <f>VLOOKUP(log[[#This Row],[fanRaw (%) dimmer]],[1]DATA!$I$4:$CA$94,(log[[#This Row],[WindU (V)]])*10+2,FALSE)</f>
        <v>0</v>
      </c>
      <c r="X699" s="5">
        <f>VLOOKUP(log[[#This Row],[SolarRef (%)]],[2]Blad2!G$2:EC$102,log[[#This Row],[SolarU (V)]]*10+7,FALSE)</f>
        <v>0</v>
      </c>
      <c r="Y699" s="5">
        <f>log[[#This Row],[gridU (V)]]*log[[#This Row],[SolarU (V)]]</f>
        <v>0</v>
      </c>
    </row>
    <row r="700" spans="1:25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6.0000000000000001E-3</v>
      </c>
      <c r="T700">
        <v>0</v>
      </c>
      <c r="U700" s="4">
        <v>6.0000000000000001E-3</v>
      </c>
      <c r="V700" s="4">
        <v>6.0000000000000001E-3</v>
      </c>
      <c r="W700" s="3">
        <f>VLOOKUP(log[[#This Row],[fanRaw (%) dimmer]],[1]DATA!$I$4:$CA$94,(log[[#This Row],[WindU (V)]])*10+2,FALSE)</f>
        <v>0</v>
      </c>
      <c r="X700" s="5">
        <f>VLOOKUP(log[[#This Row],[SolarRef (%)]],[2]Blad2!G$2:EC$102,log[[#This Row],[SolarU (V)]]*10+7,FALSE)</f>
        <v>0</v>
      </c>
      <c r="Y700" s="5">
        <f>log[[#This Row],[gridU (V)]]*log[[#This Row],[SolarU (V)]]</f>
        <v>0</v>
      </c>
    </row>
    <row r="701" spans="1:25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6.0000000000000001E-3</v>
      </c>
      <c r="T701">
        <v>0</v>
      </c>
      <c r="U701" s="4">
        <v>6.0000000000000001E-3</v>
      </c>
      <c r="V701" s="4">
        <v>6.0000000000000001E-3</v>
      </c>
      <c r="W701" s="3">
        <f>VLOOKUP(log[[#This Row],[fanRaw (%) dimmer]],[1]DATA!$I$4:$CA$94,(log[[#This Row],[WindU (V)]])*10+2,FALSE)</f>
        <v>0</v>
      </c>
      <c r="X701" s="5">
        <f>VLOOKUP(log[[#This Row],[SolarRef (%)]],[2]Blad2!G$2:EC$102,log[[#This Row],[SolarU (V)]]*10+7,FALSE)</f>
        <v>0</v>
      </c>
      <c r="Y701" s="5">
        <f>log[[#This Row],[gridU (V)]]*log[[#This Row],[SolarU (V)]]</f>
        <v>0</v>
      </c>
    </row>
    <row r="702" spans="1:25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6.0000000000000001E-3</v>
      </c>
      <c r="T702">
        <v>0</v>
      </c>
      <c r="U702" s="4">
        <v>6.0000000000000001E-3</v>
      </c>
      <c r="V702" s="4">
        <v>6.0000000000000001E-3</v>
      </c>
      <c r="W702" s="3">
        <f>VLOOKUP(log[[#This Row],[fanRaw (%) dimmer]],[1]DATA!$I$4:$CA$94,(log[[#This Row],[WindU (V)]])*10+2,FALSE)</f>
        <v>0</v>
      </c>
      <c r="X702" s="5">
        <f>VLOOKUP(log[[#This Row],[SolarRef (%)]],[2]Blad2!G$2:EC$102,log[[#This Row],[SolarU (V)]]*10+7,FALSE)</f>
        <v>0</v>
      </c>
      <c r="Y702" s="5">
        <f>log[[#This Row],[gridU (V)]]*log[[#This Row],[SolarU (V)]]</f>
        <v>0</v>
      </c>
    </row>
    <row r="703" spans="1:25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6.0000000000000001E-3</v>
      </c>
      <c r="T703">
        <v>0</v>
      </c>
      <c r="U703" s="4">
        <v>6.0000000000000001E-3</v>
      </c>
      <c r="V703" s="4">
        <v>6.0000000000000001E-3</v>
      </c>
      <c r="W703" s="3">
        <f>VLOOKUP(log[[#This Row],[fanRaw (%) dimmer]],[1]DATA!$I$4:$CA$94,(log[[#This Row],[WindU (V)]])*10+2,FALSE)</f>
        <v>0</v>
      </c>
      <c r="X703" s="5">
        <f>VLOOKUP(log[[#This Row],[SolarRef (%)]],[2]Blad2!G$2:EC$102,log[[#This Row],[SolarU (V)]]*10+7,FALSE)</f>
        <v>0</v>
      </c>
      <c r="Y703" s="5">
        <f>log[[#This Row],[gridU (V)]]*log[[#This Row],[SolarU (V)]]</f>
        <v>0</v>
      </c>
    </row>
    <row r="704" spans="1:25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6.0000000000000001E-3</v>
      </c>
      <c r="T704">
        <v>0</v>
      </c>
      <c r="U704" s="4">
        <v>6.0000000000000001E-3</v>
      </c>
      <c r="V704" s="4">
        <v>6.0000000000000001E-3</v>
      </c>
      <c r="W704" s="3">
        <f>VLOOKUP(log[[#This Row],[fanRaw (%) dimmer]],[1]DATA!$I$4:$CA$94,(log[[#This Row],[WindU (V)]])*10+2,FALSE)</f>
        <v>0</v>
      </c>
      <c r="X704" s="5">
        <f>VLOOKUP(log[[#This Row],[SolarRef (%)]],[2]Blad2!G$2:EC$102,log[[#This Row],[SolarU (V)]]*10+7,FALSE)</f>
        <v>0</v>
      </c>
      <c r="Y704" s="5">
        <f>log[[#This Row],[gridU (V)]]*log[[#This Row],[SolarU (V)]]</f>
        <v>0</v>
      </c>
    </row>
    <row r="705" spans="1:25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6.0000000000000001E-3</v>
      </c>
      <c r="T705">
        <v>0</v>
      </c>
      <c r="U705" s="4">
        <v>6.0000000000000001E-3</v>
      </c>
      <c r="V705" s="4">
        <v>6.0000000000000001E-3</v>
      </c>
      <c r="W705" s="3">
        <f>VLOOKUP(log[[#This Row],[fanRaw (%) dimmer]],[1]DATA!$I$4:$CA$94,(log[[#This Row],[WindU (V)]])*10+2,FALSE)</f>
        <v>0</v>
      </c>
      <c r="X705" s="5">
        <f>VLOOKUP(log[[#This Row],[SolarRef (%)]],[2]Blad2!G$2:EC$102,log[[#This Row],[SolarU (V)]]*10+7,FALSE)</f>
        <v>0</v>
      </c>
      <c r="Y705" s="5">
        <f>log[[#This Row],[gridU (V)]]*log[[#This Row],[SolarU (V)]]</f>
        <v>0</v>
      </c>
    </row>
    <row r="706" spans="1:25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6.0000000000000001E-3</v>
      </c>
      <c r="T706">
        <v>0</v>
      </c>
      <c r="U706" s="4">
        <v>6.0000000000000001E-3</v>
      </c>
      <c r="V706" s="4">
        <v>6.0000000000000001E-3</v>
      </c>
      <c r="W706" s="3">
        <f>VLOOKUP(log[[#This Row],[fanRaw (%) dimmer]],[1]DATA!$I$4:$CA$94,(log[[#This Row],[WindU (V)]])*10+2,FALSE)</f>
        <v>0</v>
      </c>
      <c r="X706" s="5">
        <f>VLOOKUP(log[[#This Row],[SolarRef (%)]],[2]Blad2!G$2:EC$102,log[[#This Row],[SolarU (V)]]*10+7,FALSE)</f>
        <v>0</v>
      </c>
      <c r="Y706" s="5">
        <f>log[[#This Row],[gridU (V)]]*log[[#This Row],[SolarU (V)]]</f>
        <v>0</v>
      </c>
    </row>
    <row r="707" spans="1:25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6.0000000000000001E-3</v>
      </c>
      <c r="T707">
        <v>0</v>
      </c>
      <c r="U707" s="4">
        <v>6.0000000000000001E-3</v>
      </c>
      <c r="V707" s="4">
        <v>6.0000000000000001E-3</v>
      </c>
      <c r="W707" s="3">
        <f>VLOOKUP(log[[#This Row],[fanRaw (%) dimmer]],[1]DATA!$I$4:$CA$94,(log[[#This Row],[WindU (V)]])*10+2,FALSE)</f>
        <v>0</v>
      </c>
      <c r="X707" s="5">
        <f>VLOOKUP(log[[#This Row],[SolarRef (%)]],[2]Blad2!G$2:EC$102,log[[#This Row],[SolarU (V)]]*10+7,FALSE)</f>
        <v>0</v>
      </c>
      <c r="Y707" s="5">
        <f>log[[#This Row],[gridU (V)]]*log[[#This Row],[SolarU (V)]]</f>
        <v>0</v>
      </c>
    </row>
    <row r="708" spans="1:25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6.0000000000000001E-3</v>
      </c>
      <c r="T708">
        <v>0</v>
      </c>
      <c r="U708" s="4">
        <v>6.0000000000000001E-3</v>
      </c>
      <c r="V708" s="4">
        <v>6.0000000000000001E-3</v>
      </c>
      <c r="W708" s="3">
        <f>VLOOKUP(log[[#This Row],[fanRaw (%) dimmer]],[1]DATA!$I$4:$CA$94,(log[[#This Row],[WindU (V)]])*10+2,FALSE)</f>
        <v>0</v>
      </c>
      <c r="X708" s="5">
        <f>VLOOKUP(log[[#This Row],[SolarRef (%)]],[2]Blad2!G$2:EC$102,log[[#This Row],[SolarU (V)]]*10+7,FALSE)</f>
        <v>0</v>
      </c>
      <c r="Y708" s="5">
        <f>log[[#This Row],[gridU (V)]]*log[[#This Row],[SolarU (V)]]</f>
        <v>0</v>
      </c>
    </row>
    <row r="709" spans="1:25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6.0000000000000001E-3</v>
      </c>
      <c r="T709">
        <v>0</v>
      </c>
      <c r="U709" s="4">
        <v>6.0000000000000001E-3</v>
      </c>
      <c r="V709" s="4">
        <v>6.0000000000000001E-3</v>
      </c>
      <c r="W709" s="3">
        <f>VLOOKUP(log[[#This Row],[fanRaw (%) dimmer]],[1]DATA!$I$4:$CA$94,(log[[#This Row],[WindU (V)]])*10+2,FALSE)</f>
        <v>0</v>
      </c>
      <c r="X709" s="5">
        <f>VLOOKUP(log[[#This Row],[SolarRef (%)]],[2]Blad2!G$2:EC$102,log[[#This Row],[SolarU (V)]]*10+7,FALSE)</f>
        <v>0</v>
      </c>
      <c r="Y709" s="5">
        <f>log[[#This Row],[gridU (V)]]*log[[#This Row],[SolarU (V)]]</f>
        <v>0</v>
      </c>
    </row>
    <row r="710" spans="1:25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6.0000000000000001E-3</v>
      </c>
      <c r="T710">
        <v>0</v>
      </c>
      <c r="U710" s="4">
        <v>6.0000000000000001E-3</v>
      </c>
      <c r="V710" s="4">
        <v>6.0000000000000001E-3</v>
      </c>
      <c r="W710" s="3">
        <f>VLOOKUP(log[[#This Row],[fanRaw (%) dimmer]],[1]DATA!$I$4:$CA$94,(log[[#This Row],[WindU (V)]])*10+2,FALSE)</f>
        <v>0</v>
      </c>
      <c r="X710" s="5">
        <f>VLOOKUP(log[[#This Row],[SolarRef (%)]],[2]Blad2!G$2:EC$102,log[[#This Row],[SolarU (V)]]*10+7,FALSE)</f>
        <v>0</v>
      </c>
      <c r="Y710" s="5">
        <f>log[[#This Row],[gridU (V)]]*log[[#This Row],[SolarU (V)]]</f>
        <v>0</v>
      </c>
    </row>
    <row r="711" spans="1:25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6.0000000000000001E-3</v>
      </c>
      <c r="T711">
        <v>0</v>
      </c>
      <c r="U711" s="4">
        <v>6.0000000000000001E-3</v>
      </c>
      <c r="V711" s="4">
        <v>6.0000000000000001E-3</v>
      </c>
      <c r="W711" s="3">
        <f>VLOOKUP(log[[#This Row],[fanRaw (%) dimmer]],[1]DATA!$I$4:$CA$94,(log[[#This Row],[WindU (V)]])*10+2,FALSE)</f>
        <v>0</v>
      </c>
      <c r="X711" s="5">
        <f>VLOOKUP(log[[#This Row],[SolarRef (%)]],[2]Blad2!G$2:EC$102,log[[#This Row],[SolarU (V)]]*10+7,FALSE)</f>
        <v>0</v>
      </c>
      <c r="Y711" s="5">
        <f>log[[#This Row],[gridU (V)]]*log[[#This Row],[SolarU (V)]]</f>
        <v>0</v>
      </c>
    </row>
    <row r="712" spans="1:25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6.0000000000000001E-3</v>
      </c>
      <c r="T712">
        <v>0</v>
      </c>
      <c r="U712" s="4">
        <v>6.0000000000000001E-3</v>
      </c>
      <c r="V712" s="4">
        <v>6.0000000000000001E-3</v>
      </c>
      <c r="W712" s="3">
        <f>VLOOKUP(log[[#This Row],[fanRaw (%) dimmer]],[1]DATA!$I$4:$CA$94,(log[[#This Row],[WindU (V)]])*10+2,FALSE)</f>
        <v>0</v>
      </c>
      <c r="X712" s="5">
        <f>VLOOKUP(log[[#This Row],[SolarRef (%)]],[2]Blad2!G$2:EC$102,log[[#This Row],[SolarU (V)]]*10+7,FALSE)</f>
        <v>0</v>
      </c>
      <c r="Y712" s="5">
        <f>log[[#This Row],[gridU (V)]]*log[[#This Row],[SolarU (V)]]</f>
        <v>0</v>
      </c>
    </row>
    <row r="713" spans="1:25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6.0000000000000001E-3</v>
      </c>
      <c r="T713">
        <v>0</v>
      </c>
      <c r="U713" s="4">
        <v>6.0000000000000001E-3</v>
      </c>
      <c r="V713" s="4">
        <v>6.0000000000000001E-3</v>
      </c>
      <c r="W713" s="3">
        <f>VLOOKUP(log[[#This Row],[fanRaw (%) dimmer]],[1]DATA!$I$4:$CA$94,(log[[#This Row],[WindU (V)]])*10+2,FALSE)</f>
        <v>0</v>
      </c>
      <c r="X713" s="5">
        <f>VLOOKUP(log[[#This Row],[SolarRef (%)]],[2]Blad2!G$2:EC$102,log[[#This Row],[SolarU (V)]]*10+7,FALSE)</f>
        <v>0</v>
      </c>
      <c r="Y713" s="5">
        <f>log[[#This Row],[gridU (V)]]*log[[#This Row],[SolarU (V)]]</f>
        <v>0</v>
      </c>
    </row>
    <row r="714" spans="1:25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6.0000000000000001E-3</v>
      </c>
      <c r="T714">
        <v>0</v>
      </c>
      <c r="U714" s="4">
        <v>6.0000000000000001E-3</v>
      </c>
      <c r="V714" s="4">
        <v>6.0000000000000001E-3</v>
      </c>
      <c r="W714" s="3">
        <f>VLOOKUP(log[[#This Row],[fanRaw (%) dimmer]],[1]DATA!$I$4:$CA$94,(log[[#This Row],[WindU (V)]])*10+2,FALSE)</f>
        <v>0</v>
      </c>
      <c r="X714" s="5">
        <f>VLOOKUP(log[[#This Row],[SolarRef (%)]],[2]Blad2!G$2:EC$102,log[[#This Row],[SolarU (V)]]*10+7,FALSE)</f>
        <v>0</v>
      </c>
      <c r="Y714" s="5">
        <f>log[[#This Row],[gridU (V)]]*log[[#This Row],[SolarU (V)]]</f>
        <v>0</v>
      </c>
    </row>
    <row r="715" spans="1:25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6.0000000000000001E-3</v>
      </c>
      <c r="T715">
        <v>0</v>
      </c>
      <c r="U715" s="4">
        <v>6.0000000000000001E-3</v>
      </c>
      <c r="V715" s="4">
        <v>6.0000000000000001E-3</v>
      </c>
      <c r="W715" s="3">
        <f>VLOOKUP(log[[#This Row],[fanRaw (%) dimmer]],[1]DATA!$I$4:$CA$94,(log[[#This Row],[WindU (V)]])*10+2,FALSE)</f>
        <v>0</v>
      </c>
      <c r="X715" s="5">
        <f>VLOOKUP(log[[#This Row],[SolarRef (%)]],[2]Blad2!G$2:EC$102,log[[#This Row],[SolarU (V)]]*10+7,FALSE)</f>
        <v>0</v>
      </c>
      <c r="Y715" s="5">
        <f>log[[#This Row],[gridU (V)]]*log[[#This Row],[SolarU (V)]]</f>
        <v>0</v>
      </c>
    </row>
    <row r="716" spans="1:25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6.0000000000000001E-3</v>
      </c>
      <c r="T716">
        <v>0</v>
      </c>
      <c r="U716" s="4">
        <v>6.0000000000000001E-3</v>
      </c>
      <c r="V716" s="4">
        <v>6.0000000000000001E-3</v>
      </c>
      <c r="W716" s="3">
        <f>VLOOKUP(log[[#This Row],[fanRaw (%) dimmer]],[1]DATA!$I$4:$CA$94,(log[[#This Row],[WindU (V)]])*10+2,FALSE)</f>
        <v>0</v>
      </c>
      <c r="X716" s="5">
        <f>VLOOKUP(log[[#This Row],[SolarRef (%)]],[2]Blad2!G$2:EC$102,log[[#This Row],[SolarU (V)]]*10+7,FALSE)</f>
        <v>0</v>
      </c>
      <c r="Y716" s="5">
        <f>log[[#This Row],[gridU (V)]]*log[[#This Row],[SolarU (V)]]</f>
        <v>0</v>
      </c>
    </row>
    <row r="717" spans="1:25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6.0000000000000001E-3</v>
      </c>
      <c r="T717">
        <v>0</v>
      </c>
      <c r="U717" s="4">
        <v>6.0000000000000001E-3</v>
      </c>
      <c r="V717" s="4">
        <v>6.0000000000000001E-3</v>
      </c>
      <c r="W717" s="3">
        <f>VLOOKUP(log[[#This Row],[fanRaw (%) dimmer]],[1]DATA!$I$4:$CA$94,(log[[#This Row],[WindU (V)]])*10+2,FALSE)</f>
        <v>0</v>
      </c>
      <c r="X717" s="5">
        <f>VLOOKUP(log[[#This Row],[SolarRef (%)]],[2]Blad2!G$2:EC$102,log[[#This Row],[SolarU (V)]]*10+7,FALSE)</f>
        <v>0</v>
      </c>
      <c r="Y717" s="5">
        <f>log[[#This Row],[gridU (V)]]*log[[#This Row],[SolarU (V)]]</f>
        <v>0</v>
      </c>
    </row>
    <row r="718" spans="1:25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6.0000000000000001E-3</v>
      </c>
      <c r="T718">
        <v>0</v>
      </c>
      <c r="U718" s="4">
        <v>6.0000000000000001E-3</v>
      </c>
      <c r="V718" s="4">
        <v>6.0000000000000001E-3</v>
      </c>
      <c r="W718" s="3">
        <f>VLOOKUP(log[[#This Row],[fanRaw (%) dimmer]],[1]DATA!$I$4:$CA$94,(log[[#This Row],[WindU (V)]])*10+2,FALSE)</f>
        <v>0</v>
      </c>
      <c r="X718" s="5">
        <f>VLOOKUP(log[[#This Row],[SolarRef (%)]],[2]Blad2!G$2:EC$102,log[[#This Row],[SolarU (V)]]*10+7,FALSE)</f>
        <v>0</v>
      </c>
      <c r="Y718" s="5">
        <f>log[[#This Row],[gridU (V)]]*log[[#This Row],[SolarU (V)]]</f>
        <v>0</v>
      </c>
    </row>
    <row r="719" spans="1:25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6.0000000000000001E-3</v>
      </c>
      <c r="T719">
        <v>0</v>
      </c>
      <c r="U719" s="4">
        <v>6.0000000000000001E-3</v>
      </c>
      <c r="V719" s="4">
        <v>6.0000000000000001E-3</v>
      </c>
      <c r="W719" s="3">
        <f>VLOOKUP(log[[#This Row],[fanRaw (%) dimmer]],[1]DATA!$I$4:$CA$94,(log[[#This Row],[WindU (V)]])*10+2,FALSE)</f>
        <v>0</v>
      </c>
      <c r="X719" s="5">
        <f>VLOOKUP(log[[#This Row],[SolarRef (%)]],[2]Blad2!G$2:EC$102,log[[#This Row],[SolarU (V)]]*10+7,FALSE)</f>
        <v>0</v>
      </c>
      <c r="Y719" s="5">
        <f>log[[#This Row],[gridU (V)]]*log[[#This Row],[SolarU (V)]]</f>
        <v>0</v>
      </c>
    </row>
    <row r="720" spans="1:25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6.0000000000000001E-3</v>
      </c>
      <c r="T720">
        <v>0</v>
      </c>
      <c r="U720" s="4">
        <v>6.0000000000000001E-3</v>
      </c>
      <c r="V720" s="4">
        <v>6.0000000000000001E-3</v>
      </c>
      <c r="W720" s="3">
        <f>VLOOKUP(log[[#This Row],[fanRaw (%) dimmer]],[1]DATA!$I$4:$CA$94,(log[[#This Row],[WindU (V)]])*10+2,FALSE)</f>
        <v>0</v>
      </c>
      <c r="X720" s="5">
        <f>VLOOKUP(log[[#This Row],[SolarRef (%)]],[2]Blad2!G$2:EC$102,log[[#This Row],[SolarU (V)]]*10+7,FALSE)</f>
        <v>0</v>
      </c>
      <c r="Y720" s="5">
        <f>log[[#This Row],[gridU (V)]]*log[[#This Row],[SolarU (V)]]</f>
        <v>0</v>
      </c>
    </row>
    <row r="721" spans="1:25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6.0000000000000001E-3</v>
      </c>
      <c r="T721">
        <v>0</v>
      </c>
      <c r="U721" s="4">
        <v>6.0000000000000001E-3</v>
      </c>
      <c r="V721" s="4">
        <v>6.0000000000000001E-3</v>
      </c>
      <c r="W721" s="3">
        <f>VLOOKUP(log[[#This Row],[fanRaw (%) dimmer]],[1]DATA!$I$4:$CA$94,(log[[#This Row],[WindU (V)]])*10+2,FALSE)</f>
        <v>0</v>
      </c>
      <c r="X721" s="5">
        <f>VLOOKUP(log[[#This Row],[SolarRef (%)]],[2]Blad2!G$2:EC$102,log[[#This Row],[SolarU (V)]]*10+7,FALSE)</f>
        <v>0</v>
      </c>
      <c r="Y721" s="5">
        <f>log[[#This Row],[gridU (V)]]*log[[#This Row],[SolarU (V)]]</f>
        <v>0</v>
      </c>
    </row>
    <row r="722" spans="1:25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6.0000000000000001E-3</v>
      </c>
      <c r="T722">
        <v>0</v>
      </c>
      <c r="U722" s="4">
        <v>6.0000000000000001E-3</v>
      </c>
      <c r="V722" s="4">
        <v>6.0000000000000001E-3</v>
      </c>
      <c r="W722" s="3">
        <f>VLOOKUP(log[[#This Row],[fanRaw (%) dimmer]],[1]DATA!$I$4:$CA$94,(log[[#This Row],[WindU (V)]])*10+2,FALSE)</f>
        <v>0</v>
      </c>
      <c r="X722" s="5">
        <f>VLOOKUP(log[[#This Row],[SolarRef (%)]],[2]Blad2!G$2:EC$102,log[[#This Row],[SolarU (V)]]*10+7,FALSE)</f>
        <v>0</v>
      </c>
      <c r="Y722" s="5">
        <f>log[[#This Row],[gridU (V)]]*log[[#This Row],[SolarU (V)]]</f>
        <v>0</v>
      </c>
    </row>
    <row r="723" spans="1:25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6.0000000000000001E-3</v>
      </c>
      <c r="T723">
        <v>0</v>
      </c>
      <c r="U723" s="4">
        <v>6.0000000000000001E-3</v>
      </c>
      <c r="V723" s="4">
        <v>6.0000000000000001E-3</v>
      </c>
      <c r="W723" s="3">
        <f>VLOOKUP(log[[#This Row],[fanRaw (%) dimmer]],[1]DATA!$I$4:$CA$94,(log[[#This Row],[WindU (V)]])*10+2,FALSE)</f>
        <v>0</v>
      </c>
      <c r="X723" s="5">
        <f>VLOOKUP(log[[#This Row],[SolarRef (%)]],[2]Blad2!G$2:EC$102,log[[#This Row],[SolarU (V)]]*10+7,FALSE)</f>
        <v>0</v>
      </c>
      <c r="Y723" s="5">
        <f>log[[#This Row],[gridU (V)]]*log[[#This Row],[SolarU (V)]]</f>
        <v>0</v>
      </c>
    </row>
    <row r="724" spans="1:25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6.0000000000000001E-3</v>
      </c>
      <c r="T724">
        <v>0</v>
      </c>
      <c r="U724" s="4">
        <v>6.0000000000000001E-3</v>
      </c>
      <c r="V724" s="4">
        <v>6.0000000000000001E-3</v>
      </c>
      <c r="W724" s="3">
        <f>VLOOKUP(log[[#This Row],[fanRaw (%) dimmer]],[1]DATA!$I$4:$CA$94,(log[[#This Row],[WindU (V)]])*10+2,FALSE)</f>
        <v>0</v>
      </c>
      <c r="X724" s="5">
        <f>VLOOKUP(log[[#This Row],[SolarRef (%)]],[2]Blad2!G$2:EC$102,log[[#This Row],[SolarU (V)]]*10+7,FALSE)</f>
        <v>0</v>
      </c>
      <c r="Y724" s="5">
        <f>log[[#This Row],[gridU (V)]]*log[[#This Row],[SolarU (V)]]</f>
        <v>0</v>
      </c>
    </row>
    <row r="725" spans="1:25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6.0000000000000001E-3</v>
      </c>
      <c r="T725">
        <v>0</v>
      </c>
      <c r="U725" s="4">
        <v>6.0000000000000001E-3</v>
      </c>
      <c r="V725" s="4">
        <v>6.0000000000000001E-3</v>
      </c>
      <c r="W725" s="3">
        <f>VLOOKUP(log[[#This Row],[fanRaw (%) dimmer]],[1]DATA!$I$4:$CA$94,(log[[#This Row],[WindU (V)]])*10+2,FALSE)</f>
        <v>0</v>
      </c>
      <c r="X725" s="5">
        <f>VLOOKUP(log[[#This Row],[SolarRef (%)]],[2]Blad2!G$2:EC$102,log[[#This Row],[SolarU (V)]]*10+7,FALSE)</f>
        <v>0</v>
      </c>
      <c r="Y725" s="5">
        <f>log[[#This Row],[gridU (V)]]*log[[#This Row],[SolarU (V)]]</f>
        <v>0</v>
      </c>
    </row>
    <row r="726" spans="1:25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6.0000000000000001E-3</v>
      </c>
      <c r="T726">
        <v>0</v>
      </c>
      <c r="U726" s="4">
        <v>6.0000000000000001E-3</v>
      </c>
      <c r="V726" s="4">
        <v>6.0000000000000001E-3</v>
      </c>
      <c r="W726" s="3">
        <f>VLOOKUP(log[[#This Row],[fanRaw (%) dimmer]],[1]DATA!$I$4:$CA$94,(log[[#This Row],[WindU (V)]])*10+2,FALSE)</f>
        <v>0</v>
      </c>
      <c r="X726" s="5">
        <f>VLOOKUP(log[[#This Row],[SolarRef (%)]],[2]Blad2!G$2:EC$102,log[[#This Row],[SolarU (V)]]*10+7,FALSE)</f>
        <v>0</v>
      </c>
      <c r="Y726" s="5">
        <f>log[[#This Row],[gridU (V)]]*log[[#This Row],[SolarU (V)]]</f>
        <v>0</v>
      </c>
    </row>
    <row r="727" spans="1:25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6.0000000000000001E-3</v>
      </c>
      <c r="T727">
        <v>0</v>
      </c>
      <c r="U727" s="4">
        <v>6.0000000000000001E-3</v>
      </c>
      <c r="V727" s="4">
        <v>6.0000000000000001E-3</v>
      </c>
      <c r="W727" s="3">
        <f>VLOOKUP(log[[#This Row],[fanRaw (%) dimmer]],[1]DATA!$I$4:$CA$94,(log[[#This Row],[WindU (V)]])*10+2,FALSE)</f>
        <v>0</v>
      </c>
      <c r="X727" s="5">
        <f>VLOOKUP(log[[#This Row],[SolarRef (%)]],[2]Blad2!G$2:EC$102,log[[#This Row],[SolarU (V)]]*10+7,FALSE)</f>
        <v>0</v>
      </c>
      <c r="Y727" s="5">
        <f>log[[#This Row],[gridU (V)]]*log[[#This Row],[SolarU (V)]]</f>
        <v>0</v>
      </c>
    </row>
    <row r="728" spans="1:25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6.0000000000000001E-3</v>
      </c>
      <c r="T728">
        <v>0</v>
      </c>
      <c r="U728" s="4">
        <v>6.0000000000000001E-3</v>
      </c>
      <c r="V728" s="4">
        <v>6.0000000000000001E-3</v>
      </c>
      <c r="W728" s="3">
        <f>VLOOKUP(log[[#This Row],[fanRaw (%) dimmer]],[1]DATA!$I$4:$CA$94,(log[[#This Row],[WindU (V)]])*10+2,FALSE)</f>
        <v>0</v>
      </c>
      <c r="X728" s="5">
        <f>VLOOKUP(log[[#This Row],[SolarRef (%)]],[2]Blad2!G$2:EC$102,log[[#This Row],[SolarU (V)]]*10+7,FALSE)</f>
        <v>0</v>
      </c>
      <c r="Y728" s="5">
        <f>log[[#This Row],[gridU (V)]]*log[[#This Row],[SolarU (V)]]</f>
        <v>0</v>
      </c>
    </row>
    <row r="729" spans="1:25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6.0000000000000001E-3</v>
      </c>
      <c r="T729">
        <v>0</v>
      </c>
      <c r="U729" s="4">
        <v>6.0000000000000001E-3</v>
      </c>
      <c r="V729" s="4">
        <v>6.0000000000000001E-3</v>
      </c>
      <c r="W729" s="3">
        <f>VLOOKUP(log[[#This Row],[fanRaw (%) dimmer]],[1]DATA!$I$4:$CA$94,(log[[#This Row],[WindU (V)]])*10+2,FALSE)</f>
        <v>0</v>
      </c>
      <c r="X729" s="5">
        <f>VLOOKUP(log[[#This Row],[SolarRef (%)]],[2]Blad2!G$2:EC$102,log[[#This Row],[SolarU (V)]]*10+7,FALSE)</f>
        <v>0</v>
      </c>
      <c r="Y729" s="5">
        <f>log[[#This Row],[gridU (V)]]*log[[#This Row],[SolarU (V)]]</f>
        <v>0</v>
      </c>
    </row>
    <row r="730" spans="1:25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6.0000000000000001E-3</v>
      </c>
      <c r="T730">
        <v>0</v>
      </c>
      <c r="U730" s="4">
        <v>6.0000000000000001E-3</v>
      </c>
      <c r="V730" s="4">
        <v>6.0000000000000001E-3</v>
      </c>
      <c r="W730" s="3">
        <f>VLOOKUP(log[[#This Row],[fanRaw (%) dimmer]],[1]DATA!$I$4:$CA$94,(log[[#This Row],[WindU (V)]])*10+2,FALSE)</f>
        <v>0</v>
      </c>
      <c r="X730" s="5">
        <f>VLOOKUP(log[[#This Row],[SolarRef (%)]],[2]Blad2!G$2:EC$102,log[[#This Row],[SolarU (V)]]*10+7,FALSE)</f>
        <v>0</v>
      </c>
      <c r="Y730" s="5">
        <f>log[[#This Row],[gridU (V)]]*log[[#This Row],[SolarU (V)]]</f>
        <v>0</v>
      </c>
    </row>
    <row r="731" spans="1:25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6.0000000000000001E-3</v>
      </c>
      <c r="T731">
        <v>0</v>
      </c>
      <c r="U731" s="4">
        <v>6.0000000000000001E-3</v>
      </c>
      <c r="V731" s="4">
        <v>6.0000000000000001E-3</v>
      </c>
      <c r="W731" s="3">
        <f>VLOOKUP(log[[#This Row],[fanRaw (%) dimmer]],[1]DATA!$I$4:$CA$94,(log[[#This Row],[WindU (V)]])*10+2,FALSE)</f>
        <v>0</v>
      </c>
      <c r="X731" s="5">
        <f>VLOOKUP(log[[#This Row],[SolarRef (%)]],[2]Blad2!G$2:EC$102,log[[#This Row],[SolarU (V)]]*10+7,FALSE)</f>
        <v>0</v>
      </c>
      <c r="Y731" s="5">
        <f>log[[#This Row],[gridU (V)]]*log[[#This Row],[SolarU (V)]]</f>
        <v>0</v>
      </c>
    </row>
    <row r="732" spans="1:25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6.0000000000000001E-3</v>
      </c>
      <c r="T732">
        <v>0</v>
      </c>
      <c r="U732" s="4">
        <v>6.0000000000000001E-3</v>
      </c>
      <c r="V732" s="4">
        <v>6.0000000000000001E-3</v>
      </c>
      <c r="W732" s="3">
        <f>VLOOKUP(log[[#This Row],[fanRaw (%) dimmer]],[1]DATA!$I$4:$CA$94,(log[[#This Row],[WindU (V)]])*10+2,FALSE)</f>
        <v>0</v>
      </c>
      <c r="X732" s="5">
        <f>VLOOKUP(log[[#This Row],[SolarRef (%)]],[2]Blad2!G$2:EC$102,log[[#This Row],[SolarU (V)]]*10+7,FALSE)</f>
        <v>0</v>
      </c>
      <c r="Y732" s="5">
        <f>log[[#This Row],[gridU (V)]]*log[[#This Row],[SolarU (V)]]</f>
        <v>0</v>
      </c>
    </row>
    <row r="733" spans="1:25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6.0000000000000001E-3</v>
      </c>
      <c r="T733">
        <v>0</v>
      </c>
      <c r="U733" s="4">
        <v>6.0000000000000001E-3</v>
      </c>
      <c r="V733" s="4">
        <v>6.0000000000000001E-3</v>
      </c>
      <c r="W733" s="3">
        <f>VLOOKUP(log[[#This Row],[fanRaw (%) dimmer]],[1]DATA!$I$4:$CA$94,(log[[#This Row],[WindU (V)]])*10+2,FALSE)</f>
        <v>0</v>
      </c>
      <c r="X733" s="5">
        <f>VLOOKUP(log[[#This Row],[SolarRef (%)]],[2]Blad2!G$2:EC$102,log[[#This Row],[SolarU (V)]]*10+7,FALSE)</f>
        <v>0</v>
      </c>
      <c r="Y733" s="5">
        <f>log[[#This Row],[gridU (V)]]*log[[#This Row],[SolarU (V)]]</f>
        <v>0</v>
      </c>
    </row>
    <row r="734" spans="1:25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6.0000000000000001E-3</v>
      </c>
      <c r="T734">
        <v>0</v>
      </c>
      <c r="U734" s="4">
        <v>6.0000000000000001E-3</v>
      </c>
      <c r="V734" s="4">
        <v>6.0000000000000001E-3</v>
      </c>
      <c r="W734" s="3">
        <f>VLOOKUP(log[[#This Row],[fanRaw (%) dimmer]],[1]DATA!$I$4:$CA$94,(log[[#This Row],[WindU (V)]])*10+2,FALSE)</f>
        <v>0</v>
      </c>
      <c r="X734" s="5">
        <f>VLOOKUP(log[[#This Row],[SolarRef (%)]],[2]Blad2!G$2:EC$102,log[[#This Row],[SolarU (V)]]*10+7,FALSE)</f>
        <v>0</v>
      </c>
      <c r="Y734" s="5">
        <f>log[[#This Row],[gridU (V)]]*log[[#This Row],[SolarU (V)]]</f>
        <v>0</v>
      </c>
    </row>
    <row r="735" spans="1:25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6.0000000000000001E-3</v>
      </c>
      <c r="T735">
        <v>0</v>
      </c>
      <c r="U735" s="4">
        <v>6.0000000000000001E-3</v>
      </c>
      <c r="V735" s="4">
        <v>6.0000000000000001E-3</v>
      </c>
      <c r="W735" s="3">
        <f>VLOOKUP(log[[#This Row],[fanRaw (%) dimmer]],[1]DATA!$I$4:$CA$94,(log[[#This Row],[WindU (V)]])*10+2,FALSE)</f>
        <v>0</v>
      </c>
      <c r="X735" s="5">
        <f>VLOOKUP(log[[#This Row],[SolarRef (%)]],[2]Blad2!G$2:EC$102,log[[#This Row],[SolarU (V)]]*10+7,FALSE)</f>
        <v>0</v>
      </c>
      <c r="Y735" s="5">
        <f>log[[#This Row],[gridU (V)]]*log[[#This Row],[SolarU (V)]]</f>
        <v>0</v>
      </c>
    </row>
    <row r="736" spans="1:25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6.0000000000000001E-3</v>
      </c>
      <c r="T736">
        <v>0</v>
      </c>
      <c r="U736" s="4">
        <v>6.0000000000000001E-3</v>
      </c>
      <c r="V736" s="4">
        <v>6.0000000000000001E-3</v>
      </c>
      <c r="W736" s="3">
        <f>VLOOKUP(log[[#This Row],[fanRaw (%) dimmer]],[1]DATA!$I$4:$CA$94,(log[[#This Row],[WindU (V)]])*10+2,FALSE)</f>
        <v>0</v>
      </c>
      <c r="X736" s="5">
        <f>VLOOKUP(log[[#This Row],[SolarRef (%)]],[2]Blad2!G$2:EC$102,log[[#This Row],[SolarU (V)]]*10+7,FALSE)</f>
        <v>0</v>
      </c>
      <c r="Y736" s="5">
        <f>log[[#This Row],[gridU (V)]]*log[[#This Row],[SolarU (V)]]</f>
        <v>0</v>
      </c>
    </row>
    <row r="737" spans="1:25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6.0000000000000001E-3</v>
      </c>
      <c r="T737">
        <v>0</v>
      </c>
      <c r="U737" s="4">
        <v>6.0000000000000001E-3</v>
      </c>
      <c r="V737" s="4">
        <v>6.0000000000000001E-3</v>
      </c>
      <c r="W737" s="3">
        <f>VLOOKUP(log[[#This Row],[fanRaw (%) dimmer]],[1]DATA!$I$4:$CA$94,(log[[#This Row],[WindU (V)]])*10+2,FALSE)</f>
        <v>0</v>
      </c>
      <c r="X737" s="5">
        <f>VLOOKUP(log[[#This Row],[SolarRef (%)]],[2]Blad2!G$2:EC$102,log[[#This Row],[SolarU (V)]]*10+7,FALSE)</f>
        <v>0</v>
      </c>
      <c r="Y737" s="5">
        <f>log[[#This Row],[gridU (V)]]*log[[#This Row],[SolarU (V)]]</f>
        <v>0</v>
      </c>
    </row>
    <row r="738" spans="1:25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6.0000000000000001E-3</v>
      </c>
      <c r="T738">
        <v>0</v>
      </c>
      <c r="U738" s="4">
        <v>6.0000000000000001E-3</v>
      </c>
      <c r="V738" s="4">
        <v>6.0000000000000001E-3</v>
      </c>
      <c r="W738" s="3">
        <f>VLOOKUP(log[[#This Row],[fanRaw (%) dimmer]],[1]DATA!$I$4:$CA$94,(log[[#This Row],[WindU (V)]])*10+2,FALSE)</f>
        <v>0</v>
      </c>
      <c r="X738" s="5">
        <f>VLOOKUP(log[[#This Row],[SolarRef (%)]],[2]Blad2!G$2:EC$102,log[[#This Row],[SolarU (V)]]*10+7,FALSE)</f>
        <v>0</v>
      </c>
      <c r="Y738" s="5">
        <f>log[[#This Row],[gridU (V)]]*log[[#This Row],[SolarU (V)]]</f>
        <v>0</v>
      </c>
    </row>
    <row r="739" spans="1:25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6.0000000000000001E-3</v>
      </c>
      <c r="T739">
        <v>0</v>
      </c>
      <c r="U739" s="4">
        <v>6.0000000000000001E-3</v>
      </c>
      <c r="V739" s="4">
        <v>6.0000000000000001E-3</v>
      </c>
      <c r="W739" s="3">
        <f>VLOOKUP(log[[#This Row],[fanRaw (%) dimmer]],[1]DATA!$I$4:$CA$94,(log[[#This Row],[WindU (V)]])*10+2,FALSE)</f>
        <v>0</v>
      </c>
      <c r="X739" s="5">
        <f>VLOOKUP(log[[#This Row],[SolarRef (%)]],[2]Blad2!G$2:EC$102,log[[#This Row],[SolarU (V)]]*10+7,FALSE)</f>
        <v>0</v>
      </c>
      <c r="Y739" s="5">
        <f>log[[#This Row],[gridU (V)]]*log[[#This Row],[SolarU (V)]]</f>
        <v>0</v>
      </c>
    </row>
    <row r="740" spans="1:25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6.0000000000000001E-3</v>
      </c>
      <c r="T740">
        <v>0</v>
      </c>
      <c r="U740" s="4">
        <v>6.0000000000000001E-3</v>
      </c>
      <c r="V740" s="4">
        <v>6.0000000000000001E-3</v>
      </c>
      <c r="W740" s="3">
        <f>VLOOKUP(log[[#This Row],[fanRaw (%) dimmer]],[1]DATA!$I$4:$CA$94,(log[[#This Row],[WindU (V)]])*10+2,FALSE)</f>
        <v>0</v>
      </c>
      <c r="X740" s="5">
        <f>VLOOKUP(log[[#This Row],[SolarRef (%)]],[2]Blad2!G$2:EC$102,log[[#This Row],[SolarU (V)]]*10+7,FALSE)</f>
        <v>0</v>
      </c>
      <c r="Y740" s="5">
        <f>log[[#This Row],[gridU (V)]]*log[[#This Row],[SolarU (V)]]</f>
        <v>0</v>
      </c>
    </row>
    <row r="741" spans="1:25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6.0000000000000001E-3</v>
      </c>
      <c r="T741">
        <v>0</v>
      </c>
      <c r="U741" s="4">
        <v>6.0000000000000001E-3</v>
      </c>
      <c r="V741" s="4">
        <v>6.0000000000000001E-3</v>
      </c>
      <c r="W741" s="3">
        <f>VLOOKUP(log[[#This Row],[fanRaw (%) dimmer]],[1]DATA!$I$4:$CA$94,(log[[#This Row],[WindU (V)]])*10+2,FALSE)</f>
        <v>0</v>
      </c>
      <c r="X741" s="5">
        <f>VLOOKUP(log[[#This Row],[SolarRef (%)]],[2]Blad2!G$2:EC$102,log[[#This Row],[SolarU (V)]]*10+7,FALSE)</f>
        <v>0</v>
      </c>
      <c r="Y741" s="5">
        <f>log[[#This Row],[gridU (V)]]*log[[#This Row],[SolarU (V)]]</f>
        <v>0</v>
      </c>
    </row>
    <row r="742" spans="1:25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6.0000000000000001E-3</v>
      </c>
      <c r="T742">
        <v>0</v>
      </c>
      <c r="U742" s="4">
        <v>6.0000000000000001E-3</v>
      </c>
      <c r="V742" s="4">
        <v>6.0000000000000001E-3</v>
      </c>
      <c r="W742" s="3">
        <f>VLOOKUP(log[[#This Row],[fanRaw (%) dimmer]],[1]DATA!$I$4:$CA$94,(log[[#This Row],[WindU (V)]])*10+2,FALSE)</f>
        <v>0</v>
      </c>
      <c r="X742" s="5">
        <f>VLOOKUP(log[[#This Row],[SolarRef (%)]],[2]Blad2!G$2:EC$102,log[[#This Row],[SolarU (V)]]*10+7,FALSE)</f>
        <v>0</v>
      </c>
      <c r="Y742" s="5">
        <f>log[[#This Row],[gridU (V)]]*log[[#This Row],[SolarU (V)]]</f>
        <v>0</v>
      </c>
    </row>
    <row r="743" spans="1:25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6.0000000000000001E-3</v>
      </c>
      <c r="T743">
        <v>0</v>
      </c>
      <c r="U743" s="4">
        <v>6.0000000000000001E-3</v>
      </c>
      <c r="V743" s="4">
        <v>6.0000000000000001E-3</v>
      </c>
      <c r="W743" s="3">
        <f>VLOOKUP(log[[#This Row],[fanRaw (%) dimmer]],[1]DATA!$I$4:$CA$94,(log[[#This Row],[WindU (V)]])*10+2,FALSE)</f>
        <v>0</v>
      </c>
      <c r="X743" s="5">
        <f>VLOOKUP(log[[#This Row],[SolarRef (%)]],[2]Blad2!G$2:EC$102,log[[#This Row],[SolarU (V)]]*10+7,FALSE)</f>
        <v>0</v>
      </c>
      <c r="Y743" s="5">
        <f>log[[#This Row],[gridU (V)]]*log[[#This Row],[SolarU (V)]]</f>
        <v>0</v>
      </c>
    </row>
    <row r="744" spans="1:25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6.0000000000000001E-3</v>
      </c>
      <c r="T744">
        <v>0</v>
      </c>
      <c r="U744" s="4">
        <v>6.0000000000000001E-3</v>
      </c>
      <c r="V744" s="4">
        <v>6.0000000000000001E-3</v>
      </c>
      <c r="W744" s="3">
        <f>VLOOKUP(log[[#This Row],[fanRaw (%) dimmer]],[1]DATA!$I$4:$CA$94,(log[[#This Row],[WindU (V)]])*10+2,FALSE)</f>
        <v>0</v>
      </c>
      <c r="X744" s="5">
        <f>VLOOKUP(log[[#This Row],[SolarRef (%)]],[2]Blad2!G$2:EC$102,log[[#This Row],[SolarU (V)]]*10+7,FALSE)</f>
        <v>0</v>
      </c>
      <c r="Y744" s="5">
        <f>log[[#This Row],[gridU (V)]]*log[[#This Row],[SolarU (V)]]</f>
        <v>0</v>
      </c>
    </row>
    <row r="745" spans="1:25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6.0000000000000001E-3</v>
      </c>
      <c r="T745">
        <v>0</v>
      </c>
      <c r="U745" s="4">
        <v>6.0000000000000001E-3</v>
      </c>
      <c r="V745" s="4">
        <v>6.0000000000000001E-3</v>
      </c>
      <c r="W745" s="3">
        <f>VLOOKUP(log[[#This Row],[fanRaw (%) dimmer]],[1]DATA!$I$4:$CA$94,(log[[#This Row],[WindU (V)]])*10+2,FALSE)</f>
        <v>0</v>
      </c>
      <c r="X745" s="5">
        <f>VLOOKUP(log[[#This Row],[SolarRef (%)]],[2]Blad2!G$2:EC$102,log[[#This Row],[SolarU (V)]]*10+7,FALSE)</f>
        <v>0</v>
      </c>
      <c r="Y745" s="5">
        <f>log[[#This Row],[gridU (V)]]*log[[#This Row],[SolarU (V)]]</f>
        <v>0</v>
      </c>
    </row>
    <row r="746" spans="1:25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6.0000000000000001E-3</v>
      </c>
      <c r="T746">
        <v>0</v>
      </c>
      <c r="U746" s="4">
        <v>6.0000000000000001E-3</v>
      </c>
      <c r="V746" s="4">
        <v>6.0000000000000001E-3</v>
      </c>
      <c r="W746" s="3">
        <f>VLOOKUP(log[[#This Row],[fanRaw (%) dimmer]],[1]DATA!$I$4:$CA$94,(log[[#This Row],[WindU (V)]])*10+2,FALSE)</f>
        <v>0</v>
      </c>
      <c r="X746" s="5">
        <f>VLOOKUP(log[[#This Row],[SolarRef (%)]],[2]Blad2!G$2:EC$102,log[[#This Row],[SolarU (V)]]*10+7,FALSE)</f>
        <v>0</v>
      </c>
      <c r="Y746" s="5">
        <f>log[[#This Row],[gridU (V)]]*log[[#This Row],[SolarU (V)]]</f>
        <v>0</v>
      </c>
    </row>
    <row r="747" spans="1:25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6.0000000000000001E-3</v>
      </c>
      <c r="T747">
        <v>0</v>
      </c>
      <c r="U747" s="4">
        <v>6.0000000000000001E-3</v>
      </c>
      <c r="V747" s="4">
        <v>6.0000000000000001E-3</v>
      </c>
      <c r="W747" s="3">
        <f>VLOOKUP(log[[#This Row],[fanRaw (%) dimmer]],[1]DATA!$I$4:$CA$94,(log[[#This Row],[WindU (V)]])*10+2,FALSE)</f>
        <v>0</v>
      </c>
      <c r="X747" s="5">
        <f>VLOOKUP(log[[#This Row],[SolarRef (%)]],[2]Blad2!G$2:EC$102,log[[#This Row],[SolarU (V)]]*10+7,FALSE)</f>
        <v>0</v>
      </c>
      <c r="Y747" s="5">
        <f>log[[#This Row],[gridU (V)]]*log[[#This Row],[SolarU (V)]]</f>
        <v>0</v>
      </c>
    </row>
    <row r="748" spans="1:25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6.0000000000000001E-3</v>
      </c>
      <c r="T748">
        <v>0</v>
      </c>
      <c r="U748" s="4">
        <v>6.0000000000000001E-3</v>
      </c>
      <c r="V748" s="4">
        <v>6.0000000000000001E-3</v>
      </c>
      <c r="W748" s="3">
        <f>VLOOKUP(log[[#This Row],[fanRaw (%) dimmer]],[1]DATA!$I$4:$CA$94,(log[[#This Row],[WindU (V)]])*10+2,FALSE)</f>
        <v>0</v>
      </c>
      <c r="X748" s="5">
        <f>VLOOKUP(log[[#This Row],[SolarRef (%)]],[2]Blad2!G$2:EC$102,log[[#This Row],[SolarU (V)]]*10+7,FALSE)</f>
        <v>0</v>
      </c>
      <c r="Y748" s="5">
        <f>log[[#This Row],[gridU (V)]]*log[[#This Row],[SolarU (V)]]</f>
        <v>0</v>
      </c>
    </row>
    <row r="749" spans="1:25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6.0000000000000001E-3</v>
      </c>
      <c r="T749">
        <v>0</v>
      </c>
      <c r="U749" s="4">
        <v>6.0000000000000001E-3</v>
      </c>
      <c r="V749" s="4">
        <v>6.0000000000000001E-3</v>
      </c>
      <c r="W749" s="3">
        <f>VLOOKUP(log[[#This Row],[fanRaw (%) dimmer]],[1]DATA!$I$4:$CA$94,(log[[#This Row],[WindU (V)]])*10+2,FALSE)</f>
        <v>0</v>
      </c>
      <c r="X749" s="5">
        <f>VLOOKUP(log[[#This Row],[SolarRef (%)]],[2]Blad2!G$2:EC$102,log[[#This Row],[SolarU (V)]]*10+7,FALSE)</f>
        <v>0</v>
      </c>
      <c r="Y749" s="5">
        <f>log[[#This Row],[gridU (V)]]*log[[#This Row],[SolarU (V)]]</f>
        <v>0</v>
      </c>
    </row>
    <row r="750" spans="1:25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6.0000000000000001E-3</v>
      </c>
      <c r="T750">
        <v>0</v>
      </c>
      <c r="U750" s="4">
        <v>6.0000000000000001E-3</v>
      </c>
      <c r="V750" s="4">
        <v>6.0000000000000001E-3</v>
      </c>
      <c r="W750" s="3">
        <f>VLOOKUP(log[[#This Row],[fanRaw (%) dimmer]],[1]DATA!$I$4:$CA$94,(log[[#This Row],[WindU (V)]])*10+2,FALSE)</f>
        <v>0</v>
      </c>
      <c r="X750" s="5">
        <f>VLOOKUP(log[[#This Row],[SolarRef (%)]],[2]Blad2!G$2:EC$102,log[[#This Row],[SolarU (V)]]*10+7,FALSE)</f>
        <v>0</v>
      </c>
      <c r="Y750" s="5">
        <f>log[[#This Row],[gridU (V)]]*log[[#This Row],[SolarU (V)]]</f>
        <v>0</v>
      </c>
    </row>
    <row r="751" spans="1:25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6.0000000000000001E-3</v>
      </c>
      <c r="T751">
        <v>0</v>
      </c>
      <c r="U751" s="4">
        <v>6.0000000000000001E-3</v>
      </c>
      <c r="V751" s="4">
        <v>6.0000000000000001E-3</v>
      </c>
      <c r="W751" s="3">
        <f>VLOOKUP(log[[#This Row],[fanRaw (%) dimmer]],[1]DATA!$I$4:$CA$94,(log[[#This Row],[WindU (V)]])*10+2,FALSE)</f>
        <v>0</v>
      </c>
      <c r="X751" s="5">
        <f>VLOOKUP(log[[#This Row],[SolarRef (%)]],[2]Blad2!G$2:EC$102,log[[#This Row],[SolarU (V)]]*10+7,FALSE)</f>
        <v>0</v>
      </c>
      <c r="Y751" s="5">
        <f>log[[#This Row],[gridU (V)]]*log[[#This Row],[SolarU (V)]]</f>
        <v>0</v>
      </c>
    </row>
    <row r="752" spans="1:25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6.0000000000000001E-3</v>
      </c>
      <c r="T752">
        <v>0</v>
      </c>
      <c r="U752" s="4">
        <v>6.0000000000000001E-3</v>
      </c>
      <c r="V752" s="4">
        <v>6.0000000000000001E-3</v>
      </c>
      <c r="W752" s="3">
        <f>VLOOKUP(log[[#This Row],[fanRaw (%) dimmer]],[1]DATA!$I$4:$CA$94,(log[[#This Row],[WindU (V)]])*10+2,FALSE)</f>
        <v>0</v>
      </c>
      <c r="X752" s="5">
        <f>VLOOKUP(log[[#This Row],[SolarRef (%)]],[2]Blad2!G$2:EC$102,log[[#This Row],[SolarU (V)]]*10+7,FALSE)</f>
        <v>0</v>
      </c>
      <c r="Y752" s="5">
        <f>log[[#This Row],[gridU (V)]]*log[[#This Row],[SolarU (V)]]</f>
        <v>0</v>
      </c>
    </row>
    <row r="753" spans="1:25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6.0000000000000001E-3</v>
      </c>
      <c r="T753">
        <v>0</v>
      </c>
      <c r="U753" s="4">
        <v>6.0000000000000001E-3</v>
      </c>
      <c r="V753" s="4">
        <v>6.0000000000000001E-3</v>
      </c>
      <c r="W753" s="3">
        <f>VLOOKUP(log[[#This Row],[fanRaw (%) dimmer]],[1]DATA!$I$4:$CA$94,(log[[#This Row],[WindU (V)]])*10+2,FALSE)</f>
        <v>0</v>
      </c>
      <c r="X753" s="5">
        <f>VLOOKUP(log[[#This Row],[SolarRef (%)]],[2]Blad2!G$2:EC$102,log[[#This Row],[SolarU (V)]]*10+7,FALSE)</f>
        <v>0</v>
      </c>
      <c r="Y753" s="5">
        <f>log[[#This Row],[gridU (V)]]*log[[#This Row],[SolarU (V)]]</f>
        <v>0</v>
      </c>
    </row>
    <row r="754" spans="1:25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6.0000000000000001E-3</v>
      </c>
      <c r="T754">
        <v>0</v>
      </c>
      <c r="U754" s="4">
        <v>6.0000000000000001E-3</v>
      </c>
      <c r="V754" s="4">
        <v>6.0000000000000001E-3</v>
      </c>
      <c r="W754" s="3">
        <f>VLOOKUP(log[[#This Row],[fanRaw (%) dimmer]],[1]DATA!$I$4:$CA$94,(log[[#This Row],[WindU (V)]])*10+2,FALSE)</f>
        <v>0</v>
      </c>
      <c r="X754" s="5">
        <f>VLOOKUP(log[[#This Row],[SolarRef (%)]],[2]Blad2!G$2:EC$102,log[[#This Row],[SolarU (V)]]*10+7,FALSE)</f>
        <v>0</v>
      </c>
      <c r="Y754" s="5">
        <f>log[[#This Row],[gridU (V)]]*log[[#This Row],[SolarU (V)]]</f>
        <v>0</v>
      </c>
    </row>
    <row r="755" spans="1:25" x14ac:dyDescent="0.3">
      <c r="A755">
        <v>0</v>
      </c>
      <c r="B755">
        <v>0</v>
      </c>
      <c r="C755">
        <v>0</v>
      </c>
      <c r="D755">
        <v>2</v>
      </c>
      <c r="E755">
        <v>2</v>
      </c>
      <c r="F755">
        <v>0</v>
      </c>
      <c r="G755">
        <v>0</v>
      </c>
      <c r="H755">
        <v>0</v>
      </c>
      <c r="I755">
        <v>9</v>
      </c>
      <c r="J755">
        <v>-2</v>
      </c>
      <c r="K755">
        <v>4</v>
      </c>
      <c r="L755">
        <v>11</v>
      </c>
      <c r="M755">
        <v>-50</v>
      </c>
      <c r="N755">
        <v>16</v>
      </c>
      <c r="O755">
        <v>0</v>
      </c>
      <c r="P755">
        <v>0</v>
      </c>
      <c r="Q755">
        <v>45</v>
      </c>
      <c r="R755">
        <v>50</v>
      </c>
      <c r="S755">
        <v>6.0000000000000001E-3</v>
      </c>
      <c r="T755">
        <v>0</v>
      </c>
      <c r="U755" s="4">
        <v>6.43371987499998</v>
      </c>
      <c r="V755" s="4">
        <v>18.097999999999999</v>
      </c>
      <c r="W755" s="3">
        <f>VLOOKUP(log[[#This Row],[fanRaw (%) dimmer]],[1]DATA!$I$4:$CA$94,(log[[#This Row],[WindU (V)]])*10+2,FALSE)</f>
        <v>0</v>
      </c>
      <c r="X755" s="5">
        <f>VLOOKUP(log[[#This Row],[SolarRef (%)]],[2]Blad2!G$2:EC$102,log[[#This Row],[SolarU (V)]]*10+7,FALSE)</f>
        <v>0</v>
      </c>
      <c r="Y755" s="5">
        <f>log[[#This Row],[gridU (V)]]*log[[#This Row],[SolarU (V)]]</f>
        <v>22</v>
      </c>
    </row>
    <row r="756" spans="1:25" x14ac:dyDescent="0.3">
      <c r="A756">
        <v>0</v>
      </c>
      <c r="B756">
        <v>0</v>
      </c>
      <c r="C756">
        <v>0</v>
      </c>
      <c r="D756">
        <v>2</v>
      </c>
      <c r="E756">
        <v>2</v>
      </c>
      <c r="F756">
        <v>0</v>
      </c>
      <c r="G756">
        <v>0</v>
      </c>
      <c r="H756">
        <v>0</v>
      </c>
      <c r="I756">
        <v>9</v>
      </c>
      <c r="J756">
        <v>-2</v>
      </c>
      <c r="K756">
        <v>4</v>
      </c>
      <c r="L756">
        <v>11</v>
      </c>
      <c r="M756">
        <v>-50</v>
      </c>
      <c r="N756">
        <v>16</v>
      </c>
      <c r="O756">
        <v>0</v>
      </c>
      <c r="P756">
        <v>0</v>
      </c>
      <c r="Q756">
        <v>45</v>
      </c>
      <c r="R756">
        <v>50</v>
      </c>
      <c r="S756">
        <v>6.0000000000000001E-3</v>
      </c>
      <c r="T756">
        <v>0</v>
      </c>
      <c r="U756" s="4">
        <v>6.463100379999986</v>
      </c>
      <c r="V756" s="4">
        <v>18.295000000000002</v>
      </c>
      <c r="W756" s="3">
        <f>VLOOKUP(log[[#This Row],[fanRaw (%) dimmer]],[1]DATA!$I$4:$CA$94,(log[[#This Row],[WindU (V)]])*10+2,FALSE)</f>
        <v>0</v>
      </c>
      <c r="X756" s="5">
        <f>VLOOKUP(log[[#This Row],[SolarRef (%)]],[2]Blad2!G$2:EC$102,log[[#This Row],[SolarU (V)]]*10+7,FALSE)</f>
        <v>0</v>
      </c>
      <c r="Y756" s="5">
        <f>log[[#This Row],[gridU (V)]]*log[[#This Row],[SolarU (V)]]</f>
        <v>22</v>
      </c>
    </row>
    <row r="757" spans="1:25" x14ac:dyDescent="0.3">
      <c r="A757">
        <v>0</v>
      </c>
      <c r="B757">
        <v>0</v>
      </c>
      <c r="C757">
        <v>0</v>
      </c>
      <c r="D757">
        <v>2</v>
      </c>
      <c r="E757">
        <v>6</v>
      </c>
      <c r="F757">
        <v>0</v>
      </c>
      <c r="G757">
        <v>0</v>
      </c>
      <c r="H757">
        <v>0</v>
      </c>
      <c r="I757">
        <v>9</v>
      </c>
      <c r="J757">
        <v>-4</v>
      </c>
      <c r="K757">
        <v>4</v>
      </c>
      <c r="L757">
        <v>11</v>
      </c>
      <c r="M757">
        <v>-50</v>
      </c>
      <c r="N757">
        <v>16</v>
      </c>
      <c r="O757">
        <v>0</v>
      </c>
      <c r="P757">
        <v>0</v>
      </c>
      <c r="Q757">
        <v>37</v>
      </c>
      <c r="R757">
        <v>48</v>
      </c>
      <c r="S757">
        <v>6.0000000000000001E-3</v>
      </c>
      <c r="T757">
        <v>0</v>
      </c>
      <c r="U757" s="4">
        <v>7.726462094999988</v>
      </c>
      <c r="V757" s="4">
        <v>39.296999999999997</v>
      </c>
      <c r="W757" s="3">
        <f>VLOOKUP(log[[#This Row],[fanRaw (%) dimmer]],[1]DATA!$I$4:$CA$94,(log[[#This Row],[WindU (V)]])*10+2,FALSE)</f>
        <v>0</v>
      </c>
      <c r="X757" s="5">
        <f>VLOOKUP(log[[#This Row],[SolarRef (%)]],[2]Blad2!G$2:EC$102,log[[#This Row],[SolarU (V)]]*10+7,FALSE)</f>
        <v>0</v>
      </c>
      <c r="Y757" s="5">
        <f>log[[#This Row],[gridU (V)]]*log[[#This Row],[SolarU (V)]]</f>
        <v>22</v>
      </c>
    </row>
    <row r="758" spans="1:25" x14ac:dyDescent="0.3">
      <c r="A758">
        <v>0</v>
      </c>
      <c r="B758">
        <v>0</v>
      </c>
      <c r="C758">
        <v>0</v>
      </c>
      <c r="D758">
        <v>2</v>
      </c>
      <c r="E758">
        <v>6</v>
      </c>
      <c r="F758">
        <v>0</v>
      </c>
      <c r="G758">
        <v>0</v>
      </c>
      <c r="H758">
        <v>0</v>
      </c>
      <c r="I758">
        <v>9</v>
      </c>
      <c r="J758">
        <v>-4</v>
      </c>
      <c r="K758">
        <v>4</v>
      </c>
      <c r="L758">
        <v>11</v>
      </c>
      <c r="M758">
        <v>-50</v>
      </c>
      <c r="N758">
        <v>16</v>
      </c>
      <c r="O758">
        <v>0</v>
      </c>
      <c r="P758">
        <v>0</v>
      </c>
      <c r="Q758">
        <v>37</v>
      </c>
      <c r="R758">
        <v>48</v>
      </c>
      <c r="S758">
        <v>6.0000000000000001E-3</v>
      </c>
      <c r="T758">
        <v>0</v>
      </c>
      <c r="U758" s="4">
        <v>7.6383205799999701</v>
      </c>
      <c r="V758" s="4">
        <v>39.494999999999997</v>
      </c>
      <c r="W758" s="3">
        <f>VLOOKUP(log[[#This Row],[fanRaw (%) dimmer]],[1]DATA!$I$4:$CA$94,(log[[#This Row],[WindU (V)]])*10+2,FALSE)</f>
        <v>0</v>
      </c>
      <c r="X758" s="5">
        <f>VLOOKUP(log[[#This Row],[SolarRef (%)]],[2]Blad2!G$2:EC$102,log[[#This Row],[SolarU (V)]]*10+7,FALSE)</f>
        <v>0</v>
      </c>
      <c r="Y758" s="5">
        <f>log[[#This Row],[gridU (V)]]*log[[#This Row],[SolarU (V)]]</f>
        <v>22</v>
      </c>
    </row>
    <row r="759" spans="1:25" x14ac:dyDescent="0.3">
      <c r="A759">
        <v>0</v>
      </c>
      <c r="B759">
        <v>0</v>
      </c>
      <c r="C759">
        <v>0</v>
      </c>
      <c r="D759">
        <v>2</v>
      </c>
      <c r="E759">
        <v>6</v>
      </c>
      <c r="F759">
        <v>0</v>
      </c>
      <c r="G759">
        <v>0</v>
      </c>
      <c r="H759">
        <v>0</v>
      </c>
      <c r="I759">
        <v>9</v>
      </c>
      <c r="J759">
        <v>-3</v>
      </c>
      <c r="K759">
        <v>4</v>
      </c>
      <c r="L759">
        <v>11</v>
      </c>
      <c r="M759">
        <v>-50</v>
      </c>
      <c r="N759">
        <v>16</v>
      </c>
      <c r="O759">
        <v>0</v>
      </c>
      <c r="P759">
        <v>0</v>
      </c>
      <c r="Q759">
        <v>44</v>
      </c>
      <c r="R759">
        <v>50</v>
      </c>
      <c r="S759">
        <v>6.0000000000000001E-3</v>
      </c>
      <c r="T759">
        <v>0</v>
      </c>
      <c r="U759" s="4">
        <v>7.5501790649999805</v>
      </c>
      <c r="V759" s="4">
        <v>57.097999999999999</v>
      </c>
      <c r="W759" s="3">
        <f>VLOOKUP(log[[#This Row],[fanRaw (%) dimmer]],[1]DATA!$I$4:$CA$94,(log[[#This Row],[WindU (V)]])*10+2,FALSE)</f>
        <v>0</v>
      </c>
      <c r="X759" s="5">
        <f>VLOOKUP(log[[#This Row],[SolarRef (%)]],[2]Blad2!G$2:EC$102,log[[#This Row],[SolarU (V)]]*10+7,FALSE)</f>
        <v>0</v>
      </c>
      <c r="Y759" s="5">
        <f>log[[#This Row],[gridU (V)]]*log[[#This Row],[SolarU (V)]]</f>
        <v>22</v>
      </c>
    </row>
    <row r="760" spans="1:25" x14ac:dyDescent="0.3">
      <c r="A760">
        <v>0</v>
      </c>
      <c r="B760">
        <v>0</v>
      </c>
      <c r="C760">
        <v>0</v>
      </c>
      <c r="D760">
        <v>2</v>
      </c>
      <c r="E760">
        <v>6</v>
      </c>
      <c r="F760">
        <v>0</v>
      </c>
      <c r="G760">
        <v>0</v>
      </c>
      <c r="H760">
        <v>0</v>
      </c>
      <c r="I760">
        <v>9</v>
      </c>
      <c r="J760">
        <v>-3</v>
      </c>
      <c r="K760">
        <v>4</v>
      </c>
      <c r="L760">
        <v>11</v>
      </c>
      <c r="M760">
        <v>-50</v>
      </c>
      <c r="N760">
        <v>16</v>
      </c>
      <c r="O760">
        <v>0</v>
      </c>
      <c r="P760">
        <v>0</v>
      </c>
      <c r="Q760">
        <v>44</v>
      </c>
      <c r="R760">
        <v>50</v>
      </c>
      <c r="S760">
        <v>6.0000000000000001E-3</v>
      </c>
      <c r="T760">
        <v>0</v>
      </c>
      <c r="U760" s="4">
        <v>7.4914180549999827</v>
      </c>
      <c r="V760" s="4">
        <v>57.295000000000002</v>
      </c>
      <c r="W760" s="3">
        <f>VLOOKUP(log[[#This Row],[fanRaw (%) dimmer]],[1]DATA!$I$4:$CA$94,(log[[#This Row],[WindU (V)]])*10+2,FALSE)</f>
        <v>0</v>
      </c>
      <c r="X760" s="5">
        <f>VLOOKUP(log[[#This Row],[SolarRef (%)]],[2]Blad2!G$2:EC$102,log[[#This Row],[SolarU (V)]]*10+7,FALSE)</f>
        <v>0</v>
      </c>
      <c r="Y760" s="5">
        <f>log[[#This Row],[gridU (V)]]*log[[#This Row],[SolarU (V)]]</f>
        <v>22</v>
      </c>
    </row>
    <row r="761" spans="1:25" x14ac:dyDescent="0.3">
      <c r="A761">
        <v>0</v>
      </c>
      <c r="B761">
        <v>0</v>
      </c>
      <c r="C761">
        <v>0</v>
      </c>
      <c r="D761">
        <v>2</v>
      </c>
      <c r="E761">
        <v>9</v>
      </c>
      <c r="F761">
        <v>0</v>
      </c>
      <c r="G761">
        <v>0</v>
      </c>
      <c r="H761">
        <v>0</v>
      </c>
      <c r="I761">
        <v>9</v>
      </c>
      <c r="J761">
        <v>3</v>
      </c>
      <c r="K761">
        <v>4</v>
      </c>
      <c r="L761">
        <v>11</v>
      </c>
      <c r="M761">
        <v>-50</v>
      </c>
      <c r="N761">
        <v>16</v>
      </c>
      <c r="O761">
        <v>0</v>
      </c>
      <c r="P761">
        <v>0</v>
      </c>
      <c r="Q761">
        <v>40</v>
      </c>
      <c r="R761">
        <v>49</v>
      </c>
      <c r="S761">
        <v>6.0000000000000001E-3</v>
      </c>
      <c r="T761">
        <v>0</v>
      </c>
      <c r="U761" s="4">
        <v>7.4032765399999789</v>
      </c>
      <c r="V761" s="4">
        <v>62.097000000000001</v>
      </c>
      <c r="W761" s="3">
        <f>VLOOKUP(log[[#This Row],[fanRaw (%) dimmer]],[1]DATA!$I$4:$CA$94,(log[[#This Row],[WindU (V)]])*10+2,FALSE)</f>
        <v>0</v>
      </c>
      <c r="X761" s="5">
        <f>VLOOKUP(log[[#This Row],[SolarRef (%)]],[2]Blad2!G$2:EC$102,log[[#This Row],[SolarU (V)]]*10+7,FALSE)</f>
        <v>0</v>
      </c>
      <c r="Y761" s="5">
        <f>log[[#This Row],[gridU (V)]]*log[[#This Row],[SolarU (V)]]</f>
        <v>22</v>
      </c>
    </row>
    <row r="762" spans="1:25" x14ac:dyDescent="0.3">
      <c r="A762">
        <v>0</v>
      </c>
      <c r="B762">
        <v>0</v>
      </c>
      <c r="C762">
        <v>0</v>
      </c>
      <c r="D762">
        <v>2</v>
      </c>
      <c r="E762">
        <v>9</v>
      </c>
      <c r="F762">
        <v>0</v>
      </c>
      <c r="G762">
        <v>0</v>
      </c>
      <c r="H762">
        <v>0</v>
      </c>
      <c r="I762">
        <v>9</v>
      </c>
      <c r="J762">
        <v>3</v>
      </c>
      <c r="K762">
        <v>4</v>
      </c>
      <c r="L762">
        <v>11</v>
      </c>
      <c r="M762">
        <v>-50</v>
      </c>
      <c r="N762">
        <v>16</v>
      </c>
      <c r="O762">
        <v>0</v>
      </c>
      <c r="P762">
        <v>0</v>
      </c>
      <c r="Q762">
        <v>40</v>
      </c>
      <c r="R762">
        <v>49</v>
      </c>
      <c r="S762">
        <v>6.0000000000000001E-3</v>
      </c>
      <c r="T762">
        <v>0</v>
      </c>
      <c r="U762" s="4">
        <v>7.4326570449999849</v>
      </c>
      <c r="V762" s="4">
        <v>62.295000000000002</v>
      </c>
      <c r="W762" s="3">
        <f>VLOOKUP(log[[#This Row],[fanRaw (%) dimmer]],[1]DATA!$I$4:$CA$94,(log[[#This Row],[WindU (V)]])*10+2,FALSE)</f>
        <v>0</v>
      </c>
      <c r="X762" s="5">
        <f>VLOOKUP(log[[#This Row],[SolarRef (%)]],[2]Blad2!G$2:EC$102,log[[#This Row],[SolarU (V)]]*10+7,FALSE)</f>
        <v>0</v>
      </c>
      <c r="Y762" s="5">
        <f>log[[#This Row],[gridU (V)]]*log[[#This Row],[SolarU (V)]]</f>
        <v>22</v>
      </c>
    </row>
    <row r="763" spans="1:25" x14ac:dyDescent="0.3">
      <c r="A763">
        <v>0</v>
      </c>
      <c r="B763">
        <v>0</v>
      </c>
      <c r="C763">
        <v>0</v>
      </c>
      <c r="D763">
        <v>2</v>
      </c>
      <c r="E763">
        <v>7</v>
      </c>
      <c r="F763">
        <v>0</v>
      </c>
      <c r="G763">
        <v>0</v>
      </c>
      <c r="H763">
        <v>0</v>
      </c>
      <c r="I763">
        <v>9</v>
      </c>
      <c r="J763">
        <v>0</v>
      </c>
      <c r="K763">
        <v>4</v>
      </c>
      <c r="L763">
        <v>11</v>
      </c>
      <c r="M763">
        <v>-50</v>
      </c>
      <c r="N763">
        <v>16</v>
      </c>
      <c r="O763">
        <v>0</v>
      </c>
      <c r="P763">
        <v>0</v>
      </c>
      <c r="Q763">
        <v>47</v>
      </c>
      <c r="R763">
        <v>50</v>
      </c>
      <c r="S763">
        <v>6.0000000000000001E-3</v>
      </c>
      <c r="T763">
        <v>0</v>
      </c>
      <c r="U763" s="4">
        <v>7.6089400749999783</v>
      </c>
      <c r="V763" s="4">
        <v>67.695999999999998</v>
      </c>
      <c r="W763" s="3">
        <f>VLOOKUP(log[[#This Row],[fanRaw (%) dimmer]],[1]DATA!$I$4:$CA$94,(log[[#This Row],[WindU (V)]])*10+2,FALSE)</f>
        <v>0</v>
      </c>
      <c r="X763" s="5">
        <f>VLOOKUP(log[[#This Row],[SolarRef (%)]],[2]Blad2!G$2:EC$102,log[[#This Row],[SolarU (V)]]*10+7,FALSE)</f>
        <v>0</v>
      </c>
      <c r="Y763" s="5">
        <f>log[[#This Row],[gridU (V)]]*log[[#This Row],[SolarU (V)]]</f>
        <v>22</v>
      </c>
    </row>
    <row r="764" spans="1:25" x14ac:dyDescent="0.3">
      <c r="A764">
        <v>0</v>
      </c>
      <c r="B764">
        <v>0</v>
      </c>
      <c r="C764">
        <v>0</v>
      </c>
      <c r="D764">
        <v>2</v>
      </c>
      <c r="E764">
        <v>7</v>
      </c>
      <c r="F764">
        <v>0</v>
      </c>
      <c r="G764">
        <v>0</v>
      </c>
      <c r="H764">
        <v>0</v>
      </c>
      <c r="I764">
        <v>9</v>
      </c>
      <c r="J764">
        <v>0</v>
      </c>
      <c r="K764">
        <v>4</v>
      </c>
      <c r="L764">
        <v>11</v>
      </c>
      <c r="M764">
        <v>-50</v>
      </c>
      <c r="N764">
        <v>16</v>
      </c>
      <c r="O764">
        <v>0</v>
      </c>
      <c r="P764">
        <v>0</v>
      </c>
      <c r="Q764">
        <v>47</v>
      </c>
      <c r="R764">
        <v>50</v>
      </c>
      <c r="S764">
        <v>6.0000000000000001E-3</v>
      </c>
      <c r="T764">
        <v>0</v>
      </c>
      <c r="U764" s="4">
        <v>7.5795595699999865</v>
      </c>
      <c r="V764" s="4">
        <v>67.894999999999996</v>
      </c>
      <c r="W764" s="3">
        <f>VLOOKUP(log[[#This Row],[fanRaw (%) dimmer]],[1]DATA!$I$4:$CA$94,(log[[#This Row],[WindU (V)]])*10+2,FALSE)</f>
        <v>0</v>
      </c>
      <c r="X764" s="5">
        <f>VLOOKUP(log[[#This Row],[SolarRef (%)]],[2]Blad2!G$2:EC$102,log[[#This Row],[SolarU (V)]]*10+7,FALSE)</f>
        <v>0</v>
      </c>
      <c r="Y764" s="5">
        <f>log[[#This Row],[gridU (V)]]*log[[#This Row],[SolarU (V)]]</f>
        <v>22</v>
      </c>
    </row>
    <row r="765" spans="1:25" x14ac:dyDescent="0.3">
      <c r="A765">
        <v>0</v>
      </c>
      <c r="B765">
        <v>0</v>
      </c>
      <c r="C765">
        <v>0</v>
      </c>
      <c r="D765">
        <v>2</v>
      </c>
      <c r="E765">
        <v>8</v>
      </c>
      <c r="F765">
        <v>0</v>
      </c>
      <c r="G765">
        <v>0</v>
      </c>
      <c r="H765">
        <v>0</v>
      </c>
      <c r="I765">
        <v>9</v>
      </c>
      <c r="J765">
        <v>-7</v>
      </c>
      <c r="K765">
        <v>4</v>
      </c>
      <c r="L765">
        <v>11</v>
      </c>
      <c r="M765">
        <v>-50</v>
      </c>
      <c r="N765">
        <v>17</v>
      </c>
      <c r="O765">
        <v>0</v>
      </c>
      <c r="P765">
        <v>0</v>
      </c>
      <c r="Q765">
        <v>43</v>
      </c>
      <c r="R765">
        <v>50</v>
      </c>
      <c r="S765">
        <v>6.0000000000000001E-3</v>
      </c>
      <c r="T765">
        <v>0</v>
      </c>
      <c r="U765" s="4">
        <v>7.8733646199999896</v>
      </c>
      <c r="V765" s="4">
        <v>69.894999999999996</v>
      </c>
      <c r="W765" s="3">
        <f>VLOOKUP(log[[#This Row],[fanRaw (%) dimmer]],[1]DATA!$I$4:$CA$94,(log[[#This Row],[WindU (V)]])*10+2,FALSE)</f>
        <v>0</v>
      </c>
      <c r="X765" s="5">
        <f>VLOOKUP(log[[#This Row],[SolarRef (%)]],[2]Blad2!G$2:EC$102,log[[#This Row],[SolarU (V)]]*10+7,FALSE)</f>
        <v>0</v>
      </c>
      <c r="Y765" s="5">
        <f>log[[#This Row],[gridU (V)]]*log[[#This Row],[SolarU (V)]]</f>
        <v>22</v>
      </c>
    </row>
    <row r="766" spans="1:25" x14ac:dyDescent="0.3">
      <c r="A766">
        <v>0</v>
      </c>
      <c r="B766">
        <v>0</v>
      </c>
      <c r="C766">
        <v>0</v>
      </c>
      <c r="D766">
        <v>2</v>
      </c>
      <c r="E766">
        <v>8</v>
      </c>
      <c r="F766">
        <v>0</v>
      </c>
      <c r="G766">
        <v>0</v>
      </c>
      <c r="H766">
        <v>0</v>
      </c>
      <c r="I766">
        <v>9</v>
      </c>
      <c r="J766">
        <v>-7</v>
      </c>
      <c r="K766">
        <v>4</v>
      </c>
      <c r="L766">
        <v>11</v>
      </c>
      <c r="M766">
        <v>-50</v>
      </c>
      <c r="N766">
        <v>17</v>
      </c>
      <c r="O766">
        <v>0</v>
      </c>
      <c r="P766">
        <v>0</v>
      </c>
      <c r="Q766">
        <v>43</v>
      </c>
      <c r="R766">
        <v>50</v>
      </c>
      <c r="S766">
        <v>6.0000000000000001E-3</v>
      </c>
      <c r="T766">
        <v>0</v>
      </c>
      <c r="U766" s="4">
        <v>7.9027451249999814</v>
      </c>
      <c r="V766" s="4">
        <v>70.096000000000004</v>
      </c>
      <c r="W766" s="3">
        <f>VLOOKUP(log[[#This Row],[fanRaw (%) dimmer]],[1]DATA!$I$4:$CA$94,(log[[#This Row],[WindU (V)]])*10+2,FALSE)</f>
        <v>0</v>
      </c>
      <c r="X766" s="5">
        <f>VLOOKUP(log[[#This Row],[SolarRef (%)]],[2]Blad2!G$2:EC$102,log[[#This Row],[SolarU (V)]]*10+7,FALSE)</f>
        <v>0</v>
      </c>
      <c r="Y766" s="5">
        <f>log[[#This Row],[gridU (V)]]*log[[#This Row],[SolarU (V)]]</f>
        <v>22</v>
      </c>
    </row>
    <row r="767" spans="1:25" x14ac:dyDescent="0.3">
      <c r="A767">
        <v>0</v>
      </c>
      <c r="B767">
        <v>0</v>
      </c>
      <c r="C767">
        <v>0</v>
      </c>
      <c r="D767">
        <v>2</v>
      </c>
      <c r="E767">
        <v>7</v>
      </c>
      <c r="F767">
        <v>0</v>
      </c>
      <c r="G767">
        <v>0</v>
      </c>
      <c r="H767">
        <v>0</v>
      </c>
      <c r="I767">
        <v>9</v>
      </c>
      <c r="J767">
        <v>-1</v>
      </c>
      <c r="K767">
        <v>4</v>
      </c>
      <c r="L767">
        <v>11</v>
      </c>
      <c r="M767">
        <v>-50</v>
      </c>
      <c r="N767">
        <v>17</v>
      </c>
      <c r="O767">
        <v>0</v>
      </c>
      <c r="P767">
        <v>0</v>
      </c>
      <c r="Q767">
        <v>42</v>
      </c>
      <c r="R767">
        <v>50</v>
      </c>
      <c r="S767">
        <v>6.0000000000000001E-3</v>
      </c>
      <c r="T767">
        <v>0</v>
      </c>
      <c r="U767" s="4">
        <v>7.9908866399999852</v>
      </c>
      <c r="V767" s="4">
        <v>71.495999999999995</v>
      </c>
      <c r="W767" s="3">
        <f>VLOOKUP(log[[#This Row],[fanRaw (%) dimmer]],[1]DATA!$I$4:$CA$94,(log[[#This Row],[WindU (V)]])*10+2,FALSE)</f>
        <v>0</v>
      </c>
      <c r="X767" s="5">
        <f>VLOOKUP(log[[#This Row],[SolarRef (%)]],[2]Blad2!G$2:EC$102,log[[#This Row],[SolarU (V)]]*10+7,FALSE)</f>
        <v>0</v>
      </c>
      <c r="Y767" s="5">
        <f>log[[#This Row],[gridU (V)]]*log[[#This Row],[SolarU (V)]]</f>
        <v>22</v>
      </c>
    </row>
    <row r="768" spans="1:25" x14ac:dyDescent="0.3">
      <c r="A768">
        <v>0</v>
      </c>
      <c r="B768">
        <v>0</v>
      </c>
      <c r="C768">
        <v>0</v>
      </c>
      <c r="D768">
        <v>2</v>
      </c>
      <c r="E768">
        <v>7</v>
      </c>
      <c r="F768">
        <v>0</v>
      </c>
      <c r="G768">
        <v>0</v>
      </c>
      <c r="H768">
        <v>0</v>
      </c>
      <c r="I768">
        <v>9</v>
      </c>
      <c r="J768">
        <v>-1</v>
      </c>
      <c r="K768">
        <v>4</v>
      </c>
      <c r="L768">
        <v>11</v>
      </c>
      <c r="M768">
        <v>-50</v>
      </c>
      <c r="N768">
        <v>17</v>
      </c>
      <c r="O768">
        <v>0</v>
      </c>
      <c r="P768">
        <v>0</v>
      </c>
      <c r="Q768">
        <v>42</v>
      </c>
      <c r="R768">
        <v>50</v>
      </c>
      <c r="S768">
        <v>6.0000000000000001E-3</v>
      </c>
      <c r="T768">
        <v>0</v>
      </c>
      <c r="U768" s="4">
        <v>7.9615061349999792</v>
      </c>
      <c r="V768" s="4">
        <v>71.695999999999998</v>
      </c>
      <c r="W768" s="3">
        <f>VLOOKUP(log[[#This Row],[fanRaw (%) dimmer]],[1]DATA!$I$4:$CA$94,(log[[#This Row],[WindU (V)]])*10+2,FALSE)</f>
        <v>0</v>
      </c>
      <c r="X768" s="5">
        <f>VLOOKUP(log[[#This Row],[SolarRef (%)]],[2]Blad2!G$2:EC$102,log[[#This Row],[SolarU (V)]]*10+7,FALSE)</f>
        <v>0</v>
      </c>
      <c r="Y768" s="5">
        <f>log[[#This Row],[gridU (V)]]*log[[#This Row],[SolarU (V)]]</f>
        <v>22</v>
      </c>
    </row>
    <row r="769" spans="1:25" x14ac:dyDescent="0.3">
      <c r="A769">
        <v>0</v>
      </c>
      <c r="B769">
        <v>0</v>
      </c>
      <c r="C769">
        <v>0</v>
      </c>
      <c r="D769">
        <v>2</v>
      </c>
      <c r="E769">
        <v>6</v>
      </c>
      <c r="F769">
        <v>0</v>
      </c>
      <c r="G769">
        <v>0</v>
      </c>
      <c r="H769">
        <v>0</v>
      </c>
      <c r="I769">
        <v>9</v>
      </c>
      <c r="J769">
        <v>0</v>
      </c>
      <c r="K769">
        <v>4</v>
      </c>
      <c r="L769">
        <v>11</v>
      </c>
      <c r="M769">
        <v>-50</v>
      </c>
      <c r="N769">
        <v>17</v>
      </c>
      <c r="O769">
        <v>0</v>
      </c>
      <c r="P769">
        <v>0</v>
      </c>
      <c r="Q769">
        <v>45</v>
      </c>
      <c r="R769">
        <v>50</v>
      </c>
      <c r="S769">
        <v>6.0000000000000001E-3</v>
      </c>
      <c r="T769">
        <v>0</v>
      </c>
      <c r="U769" s="4">
        <v>7.6383205799999701</v>
      </c>
      <c r="V769" s="4">
        <v>83.900999999999996</v>
      </c>
      <c r="W769" s="3">
        <f>VLOOKUP(log[[#This Row],[fanRaw (%) dimmer]],[1]DATA!$I$4:$CA$94,(log[[#This Row],[WindU (V)]])*10+2,FALSE)</f>
        <v>0</v>
      </c>
      <c r="X769" s="5">
        <f>VLOOKUP(log[[#This Row],[SolarRef (%)]],[2]Blad2!G$2:EC$102,log[[#This Row],[SolarU (V)]]*10+7,FALSE)</f>
        <v>0</v>
      </c>
      <c r="Y769" s="5">
        <f>log[[#This Row],[gridU (V)]]*log[[#This Row],[SolarU (V)]]</f>
        <v>22</v>
      </c>
    </row>
    <row r="770" spans="1:25" x14ac:dyDescent="0.3">
      <c r="A770">
        <v>0</v>
      </c>
      <c r="B770">
        <v>0</v>
      </c>
      <c r="C770">
        <v>0</v>
      </c>
      <c r="D770">
        <v>2</v>
      </c>
      <c r="E770">
        <v>6</v>
      </c>
      <c r="F770">
        <v>0</v>
      </c>
      <c r="G770">
        <v>0</v>
      </c>
      <c r="H770">
        <v>0</v>
      </c>
      <c r="I770">
        <v>9</v>
      </c>
      <c r="J770">
        <v>0</v>
      </c>
      <c r="K770">
        <v>4</v>
      </c>
      <c r="L770">
        <v>11</v>
      </c>
      <c r="M770">
        <v>-50</v>
      </c>
      <c r="N770">
        <v>17</v>
      </c>
      <c r="O770">
        <v>0</v>
      </c>
      <c r="P770">
        <v>0</v>
      </c>
      <c r="Q770">
        <v>45</v>
      </c>
      <c r="R770">
        <v>50</v>
      </c>
      <c r="S770">
        <v>6.0000000000000001E-3</v>
      </c>
      <c r="T770">
        <v>0</v>
      </c>
      <c r="U770" s="4">
        <v>7.6383205799999701</v>
      </c>
      <c r="V770" s="4">
        <v>84.094999999999999</v>
      </c>
      <c r="W770" s="3">
        <f>VLOOKUP(log[[#This Row],[fanRaw (%) dimmer]],[1]DATA!$I$4:$CA$94,(log[[#This Row],[WindU (V)]])*10+2,FALSE)</f>
        <v>0</v>
      </c>
      <c r="X770" s="5">
        <f>VLOOKUP(log[[#This Row],[SolarRef (%)]],[2]Blad2!G$2:EC$102,log[[#This Row],[SolarU (V)]]*10+7,FALSE)</f>
        <v>0</v>
      </c>
      <c r="Y770" s="5">
        <f>log[[#This Row],[gridU (V)]]*log[[#This Row],[SolarU (V)]]</f>
        <v>22</v>
      </c>
    </row>
    <row r="771" spans="1:25" x14ac:dyDescent="0.3">
      <c r="A771">
        <v>0</v>
      </c>
      <c r="B771">
        <v>0</v>
      </c>
      <c r="C771">
        <v>0</v>
      </c>
      <c r="D771">
        <v>2</v>
      </c>
      <c r="E771">
        <v>4</v>
      </c>
      <c r="F771">
        <v>0</v>
      </c>
      <c r="G771">
        <v>0</v>
      </c>
      <c r="H771">
        <v>0</v>
      </c>
      <c r="I771">
        <v>9</v>
      </c>
      <c r="J771">
        <v>-2</v>
      </c>
      <c r="K771">
        <v>4</v>
      </c>
      <c r="L771">
        <v>11</v>
      </c>
      <c r="M771">
        <v>-50</v>
      </c>
      <c r="N771">
        <v>17</v>
      </c>
      <c r="O771">
        <v>0</v>
      </c>
      <c r="P771">
        <v>0</v>
      </c>
      <c r="Q771">
        <v>46</v>
      </c>
      <c r="R771">
        <v>50</v>
      </c>
      <c r="S771">
        <v>6.0000000000000001E-3</v>
      </c>
      <c r="T771">
        <v>0</v>
      </c>
      <c r="U771" s="4">
        <v>7.8733646199999896</v>
      </c>
      <c r="V771" s="4">
        <v>89.697000000000003</v>
      </c>
      <c r="W771" s="3">
        <f>VLOOKUP(log[[#This Row],[fanRaw (%) dimmer]],[1]DATA!$I$4:$CA$94,(log[[#This Row],[WindU (V)]])*10+2,FALSE)</f>
        <v>0</v>
      </c>
      <c r="X771" s="5">
        <f>VLOOKUP(log[[#This Row],[SolarRef (%)]],[2]Blad2!G$2:EC$102,log[[#This Row],[SolarU (V)]]*10+7,FALSE)</f>
        <v>0</v>
      </c>
      <c r="Y771" s="5">
        <f>log[[#This Row],[gridU (V)]]*log[[#This Row],[SolarU (V)]]</f>
        <v>22</v>
      </c>
    </row>
    <row r="772" spans="1:25" x14ac:dyDescent="0.3">
      <c r="A772">
        <v>0</v>
      </c>
      <c r="B772">
        <v>0</v>
      </c>
      <c r="C772">
        <v>0</v>
      </c>
      <c r="D772">
        <v>2</v>
      </c>
      <c r="E772">
        <v>4</v>
      </c>
      <c r="F772">
        <v>0</v>
      </c>
      <c r="G772">
        <v>0</v>
      </c>
      <c r="H772">
        <v>0</v>
      </c>
      <c r="I772">
        <v>9</v>
      </c>
      <c r="J772">
        <v>-2</v>
      </c>
      <c r="K772">
        <v>4</v>
      </c>
      <c r="L772">
        <v>11</v>
      </c>
      <c r="M772">
        <v>-50</v>
      </c>
      <c r="N772">
        <v>17</v>
      </c>
      <c r="O772">
        <v>0</v>
      </c>
      <c r="P772">
        <v>0</v>
      </c>
      <c r="Q772">
        <v>46</v>
      </c>
      <c r="R772">
        <v>50</v>
      </c>
      <c r="S772">
        <v>6.0000000000000001E-3</v>
      </c>
      <c r="T772">
        <v>0</v>
      </c>
      <c r="U772" s="4">
        <v>7.8733646199999896</v>
      </c>
      <c r="V772" s="4">
        <v>89.894999999999996</v>
      </c>
      <c r="W772" s="3">
        <f>VLOOKUP(log[[#This Row],[fanRaw (%) dimmer]],[1]DATA!$I$4:$CA$94,(log[[#This Row],[WindU (V)]])*10+2,FALSE)</f>
        <v>0</v>
      </c>
      <c r="X772" s="5">
        <f>VLOOKUP(log[[#This Row],[SolarRef (%)]],[2]Blad2!G$2:EC$102,log[[#This Row],[SolarU (V)]]*10+7,FALSE)</f>
        <v>0</v>
      </c>
      <c r="Y772" s="5">
        <f>log[[#This Row],[gridU (V)]]*log[[#This Row],[SolarU (V)]]</f>
        <v>22</v>
      </c>
    </row>
    <row r="773" spans="1:25" x14ac:dyDescent="0.3">
      <c r="A773">
        <v>0</v>
      </c>
      <c r="B773">
        <v>0</v>
      </c>
      <c r="C773">
        <v>0</v>
      </c>
      <c r="D773">
        <v>2</v>
      </c>
      <c r="E773">
        <v>7</v>
      </c>
      <c r="F773">
        <v>0</v>
      </c>
      <c r="G773">
        <v>0</v>
      </c>
      <c r="H773">
        <v>0</v>
      </c>
      <c r="I773">
        <v>9</v>
      </c>
      <c r="J773">
        <v>-2</v>
      </c>
      <c r="K773">
        <v>4</v>
      </c>
      <c r="L773">
        <v>11</v>
      </c>
      <c r="M773">
        <v>-50</v>
      </c>
      <c r="N773">
        <v>17</v>
      </c>
      <c r="O773">
        <v>0</v>
      </c>
      <c r="P773">
        <v>0</v>
      </c>
      <c r="Q773">
        <v>42</v>
      </c>
      <c r="R773">
        <v>50</v>
      </c>
      <c r="S773">
        <v>6.0000000000000001E-3</v>
      </c>
      <c r="T773">
        <v>0</v>
      </c>
      <c r="U773" s="4">
        <v>7.3738960349999729</v>
      </c>
      <c r="V773" s="4">
        <v>97.896000000000001</v>
      </c>
      <c r="W773" s="3">
        <f>VLOOKUP(log[[#This Row],[fanRaw (%) dimmer]],[1]DATA!$I$4:$CA$94,(log[[#This Row],[WindU (V)]])*10+2,FALSE)</f>
        <v>0</v>
      </c>
      <c r="X773" s="5">
        <f>VLOOKUP(log[[#This Row],[SolarRef (%)]],[2]Blad2!G$2:EC$102,log[[#This Row],[SolarU (V)]]*10+7,FALSE)</f>
        <v>0</v>
      </c>
      <c r="Y773" s="5">
        <f>log[[#This Row],[gridU (V)]]*log[[#This Row],[SolarU (V)]]</f>
        <v>22</v>
      </c>
    </row>
    <row r="774" spans="1:25" x14ac:dyDescent="0.3">
      <c r="A774">
        <v>0</v>
      </c>
      <c r="B774">
        <v>0</v>
      </c>
      <c r="C774">
        <v>0</v>
      </c>
      <c r="D774">
        <v>2</v>
      </c>
      <c r="E774">
        <v>7</v>
      </c>
      <c r="F774">
        <v>0</v>
      </c>
      <c r="G774">
        <v>0</v>
      </c>
      <c r="H774">
        <v>0</v>
      </c>
      <c r="I774">
        <v>9</v>
      </c>
      <c r="J774">
        <v>-2</v>
      </c>
      <c r="K774">
        <v>4</v>
      </c>
      <c r="L774">
        <v>11</v>
      </c>
      <c r="M774">
        <v>-50</v>
      </c>
      <c r="N774">
        <v>17</v>
      </c>
      <c r="O774">
        <v>0</v>
      </c>
      <c r="P774">
        <v>0</v>
      </c>
      <c r="Q774">
        <v>42</v>
      </c>
      <c r="R774">
        <v>50</v>
      </c>
      <c r="S774">
        <v>6.0000000000000001E-3</v>
      </c>
      <c r="T774">
        <v>0</v>
      </c>
      <c r="U774" s="4">
        <v>7.3738960349999729</v>
      </c>
      <c r="V774" s="4">
        <v>98.094999999999999</v>
      </c>
      <c r="W774" s="3">
        <f>VLOOKUP(log[[#This Row],[fanRaw (%) dimmer]],[1]DATA!$I$4:$CA$94,(log[[#This Row],[WindU (V)]])*10+2,FALSE)</f>
        <v>0</v>
      </c>
      <c r="X774" s="5">
        <f>VLOOKUP(log[[#This Row],[SolarRef (%)]],[2]Blad2!G$2:EC$102,log[[#This Row],[SolarU (V)]]*10+7,FALSE)</f>
        <v>0</v>
      </c>
      <c r="Y774" s="5">
        <f>log[[#This Row],[gridU (V)]]*log[[#This Row],[SolarU (V)]]</f>
        <v>22</v>
      </c>
    </row>
    <row r="775" spans="1:25" x14ac:dyDescent="0.3">
      <c r="A775">
        <v>0</v>
      </c>
      <c r="B775">
        <v>0</v>
      </c>
      <c r="C775">
        <v>0</v>
      </c>
      <c r="D775">
        <v>2</v>
      </c>
      <c r="E775">
        <v>5</v>
      </c>
      <c r="F775">
        <v>0</v>
      </c>
      <c r="G775">
        <v>0</v>
      </c>
      <c r="H775">
        <v>0</v>
      </c>
      <c r="I775">
        <v>9</v>
      </c>
      <c r="J775">
        <v>-1</v>
      </c>
      <c r="K775">
        <v>4</v>
      </c>
      <c r="L775">
        <v>11</v>
      </c>
      <c r="M775">
        <v>-50</v>
      </c>
      <c r="N775">
        <v>18</v>
      </c>
      <c r="O775">
        <v>0</v>
      </c>
      <c r="P775">
        <v>0</v>
      </c>
      <c r="Q775">
        <v>44</v>
      </c>
      <c r="R775">
        <v>50</v>
      </c>
      <c r="S775">
        <v>6.0000000000000001E-3</v>
      </c>
      <c r="T775">
        <v>0</v>
      </c>
      <c r="U775" s="4">
        <v>7.9027451249999814</v>
      </c>
      <c r="V775" s="4">
        <v>103.696</v>
      </c>
      <c r="W775" s="3">
        <f>VLOOKUP(log[[#This Row],[fanRaw (%) dimmer]],[1]DATA!$I$4:$CA$94,(log[[#This Row],[WindU (V)]])*10+2,FALSE)</f>
        <v>0</v>
      </c>
      <c r="X775" s="5">
        <f>VLOOKUP(log[[#This Row],[SolarRef (%)]],[2]Blad2!G$2:EC$102,log[[#This Row],[SolarU (V)]]*10+7,FALSE)</f>
        <v>0</v>
      </c>
      <c r="Y775" s="5">
        <f>log[[#This Row],[gridU (V)]]*log[[#This Row],[SolarU (V)]]</f>
        <v>22</v>
      </c>
    </row>
    <row r="776" spans="1:25" x14ac:dyDescent="0.3">
      <c r="A776">
        <v>0</v>
      </c>
      <c r="B776">
        <v>0</v>
      </c>
      <c r="C776">
        <v>0</v>
      </c>
      <c r="D776">
        <v>2</v>
      </c>
      <c r="E776">
        <v>5</v>
      </c>
      <c r="F776">
        <v>0</v>
      </c>
      <c r="G776">
        <v>0</v>
      </c>
      <c r="H776">
        <v>0</v>
      </c>
      <c r="I776">
        <v>9</v>
      </c>
      <c r="J776">
        <v>-1</v>
      </c>
      <c r="K776">
        <v>4</v>
      </c>
      <c r="L776">
        <v>11</v>
      </c>
      <c r="M776">
        <v>-50</v>
      </c>
      <c r="N776">
        <v>18</v>
      </c>
      <c r="O776">
        <v>0</v>
      </c>
      <c r="P776">
        <v>0</v>
      </c>
      <c r="Q776">
        <v>44</v>
      </c>
      <c r="R776">
        <v>50</v>
      </c>
      <c r="S776">
        <v>6.0000000000000001E-3</v>
      </c>
      <c r="T776">
        <v>0</v>
      </c>
      <c r="U776" s="4">
        <v>7.9321256299999874</v>
      </c>
      <c r="V776" s="4">
        <v>103.895</v>
      </c>
      <c r="W776" s="3">
        <f>VLOOKUP(log[[#This Row],[fanRaw (%) dimmer]],[1]DATA!$I$4:$CA$94,(log[[#This Row],[WindU (V)]])*10+2,FALSE)</f>
        <v>0</v>
      </c>
      <c r="X776" s="5">
        <f>VLOOKUP(log[[#This Row],[SolarRef (%)]],[2]Blad2!G$2:EC$102,log[[#This Row],[SolarU (V)]]*10+7,FALSE)</f>
        <v>0</v>
      </c>
      <c r="Y776" s="5">
        <f>log[[#This Row],[gridU (V)]]*log[[#This Row],[SolarU (V)]]</f>
        <v>22</v>
      </c>
    </row>
    <row r="777" spans="1:25" x14ac:dyDescent="0.3">
      <c r="A777">
        <v>0</v>
      </c>
      <c r="B777">
        <v>0</v>
      </c>
      <c r="C777">
        <v>0</v>
      </c>
      <c r="D777">
        <v>2</v>
      </c>
      <c r="E777">
        <v>7</v>
      </c>
      <c r="F777">
        <v>0</v>
      </c>
      <c r="G777">
        <v>0</v>
      </c>
      <c r="H777">
        <v>0</v>
      </c>
      <c r="I777">
        <v>9</v>
      </c>
      <c r="J777">
        <v>1</v>
      </c>
      <c r="K777">
        <v>4</v>
      </c>
      <c r="L777">
        <v>11</v>
      </c>
      <c r="M777">
        <v>-50</v>
      </c>
      <c r="N777">
        <v>16</v>
      </c>
      <c r="O777">
        <v>0</v>
      </c>
      <c r="P777">
        <v>0</v>
      </c>
      <c r="Q777">
        <v>44</v>
      </c>
      <c r="R777">
        <v>50</v>
      </c>
      <c r="S777">
        <v>6.0000000000000001E-3</v>
      </c>
      <c r="T777">
        <v>0</v>
      </c>
      <c r="U777" s="4">
        <v>7.6677010849999903</v>
      </c>
      <c r="V777" s="4">
        <v>107.496</v>
      </c>
      <c r="W777" s="3">
        <f>VLOOKUP(log[[#This Row],[fanRaw (%) dimmer]],[1]DATA!$I$4:$CA$94,(log[[#This Row],[WindU (V)]])*10+2,FALSE)</f>
        <v>0</v>
      </c>
      <c r="X777" s="5">
        <f>VLOOKUP(log[[#This Row],[SolarRef (%)]],[2]Blad2!G$2:EC$102,log[[#This Row],[SolarU (V)]]*10+7,FALSE)</f>
        <v>0</v>
      </c>
      <c r="Y777" s="5">
        <f>log[[#This Row],[gridU (V)]]*log[[#This Row],[SolarU (V)]]</f>
        <v>22</v>
      </c>
    </row>
    <row r="778" spans="1:25" x14ac:dyDescent="0.3">
      <c r="A778">
        <v>0</v>
      </c>
      <c r="B778">
        <v>0</v>
      </c>
      <c r="C778">
        <v>0</v>
      </c>
      <c r="D778">
        <v>2</v>
      </c>
      <c r="E778">
        <v>7</v>
      </c>
      <c r="F778">
        <v>0</v>
      </c>
      <c r="G778">
        <v>0</v>
      </c>
      <c r="H778">
        <v>0</v>
      </c>
      <c r="I778">
        <v>9</v>
      </c>
      <c r="J778">
        <v>1</v>
      </c>
      <c r="K778">
        <v>4</v>
      </c>
      <c r="L778">
        <v>11</v>
      </c>
      <c r="M778">
        <v>-50</v>
      </c>
      <c r="N778">
        <v>16</v>
      </c>
      <c r="O778">
        <v>0</v>
      </c>
      <c r="P778">
        <v>0</v>
      </c>
      <c r="Q778">
        <v>44</v>
      </c>
      <c r="R778">
        <v>50</v>
      </c>
      <c r="S778">
        <v>6.0000000000000001E-3</v>
      </c>
      <c r="T778">
        <v>0</v>
      </c>
      <c r="U778" s="4">
        <v>7.726462094999988</v>
      </c>
      <c r="V778" s="4">
        <v>107.696</v>
      </c>
      <c r="W778" s="3">
        <f>VLOOKUP(log[[#This Row],[fanRaw (%) dimmer]],[1]DATA!$I$4:$CA$94,(log[[#This Row],[WindU (V)]])*10+2,FALSE)</f>
        <v>0</v>
      </c>
      <c r="X778" s="5">
        <f>VLOOKUP(log[[#This Row],[SolarRef (%)]],[2]Blad2!G$2:EC$102,log[[#This Row],[SolarU (V)]]*10+7,FALSE)</f>
        <v>0</v>
      </c>
      <c r="Y778" s="5">
        <f>log[[#This Row],[gridU (V)]]*log[[#This Row],[SolarU (V)]]</f>
        <v>22</v>
      </c>
    </row>
    <row r="779" spans="1:25" x14ac:dyDescent="0.3">
      <c r="A779">
        <v>0</v>
      </c>
      <c r="B779">
        <v>0</v>
      </c>
      <c r="C779">
        <v>0</v>
      </c>
      <c r="D779">
        <v>2</v>
      </c>
      <c r="E779">
        <v>5</v>
      </c>
      <c r="F779">
        <v>0</v>
      </c>
      <c r="G779">
        <v>0</v>
      </c>
      <c r="H779">
        <v>0</v>
      </c>
      <c r="I779">
        <v>9</v>
      </c>
      <c r="J779">
        <v>0</v>
      </c>
      <c r="K779">
        <v>4</v>
      </c>
      <c r="L779">
        <v>11</v>
      </c>
      <c r="M779">
        <v>-50</v>
      </c>
      <c r="N779">
        <v>16</v>
      </c>
      <c r="O779">
        <v>0</v>
      </c>
      <c r="P779">
        <v>0</v>
      </c>
      <c r="Q779">
        <v>44</v>
      </c>
      <c r="R779">
        <v>49</v>
      </c>
      <c r="S779">
        <v>6.0000000000000001E-3</v>
      </c>
      <c r="T779">
        <v>0</v>
      </c>
      <c r="U779" s="4">
        <v>7.6089400749999783</v>
      </c>
      <c r="V779" s="4">
        <v>118.496</v>
      </c>
      <c r="W779" s="3">
        <f>VLOOKUP(log[[#This Row],[fanRaw (%) dimmer]],[1]DATA!$I$4:$CA$94,(log[[#This Row],[WindU (V)]])*10+2,FALSE)</f>
        <v>0</v>
      </c>
      <c r="X779" s="5">
        <f>VLOOKUP(log[[#This Row],[SolarRef (%)]],[2]Blad2!G$2:EC$102,log[[#This Row],[SolarU (V)]]*10+7,FALSE)</f>
        <v>0</v>
      </c>
      <c r="Y779" s="5">
        <f>log[[#This Row],[gridU (V)]]*log[[#This Row],[SolarU (V)]]</f>
        <v>22</v>
      </c>
    </row>
    <row r="780" spans="1:25" x14ac:dyDescent="0.3">
      <c r="A780">
        <v>0</v>
      </c>
      <c r="B780">
        <v>0</v>
      </c>
      <c r="C780">
        <v>0</v>
      </c>
      <c r="D780">
        <v>2</v>
      </c>
      <c r="E780">
        <v>5</v>
      </c>
      <c r="F780">
        <v>0</v>
      </c>
      <c r="G780">
        <v>0</v>
      </c>
      <c r="H780">
        <v>0</v>
      </c>
      <c r="I780">
        <v>9</v>
      </c>
      <c r="J780">
        <v>0</v>
      </c>
      <c r="K780">
        <v>4</v>
      </c>
      <c r="L780">
        <v>11</v>
      </c>
      <c r="M780">
        <v>-50</v>
      </c>
      <c r="N780">
        <v>16</v>
      </c>
      <c r="O780">
        <v>0</v>
      </c>
      <c r="P780">
        <v>0</v>
      </c>
      <c r="Q780">
        <v>44</v>
      </c>
      <c r="R780">
        <v>49</v>
      </c>
      <c r="S780">
        <v>6.0000000000000001E-3</v>
      </c>
      <c r="T780">
        <v>0</v>
      </c>
      <c r="U780" s="4">
        <v>7.6089400749999783</v>
      </c>
      <c r="V780" s="4">
        <v>118.696</v>
      </c>
      <c r="W780" s="3">
        <f>VLOOKUP(log[[#This Row],[fanRaw (%) dimmer]],[1]DATA!$I$4:$CA$94,(log[[#This Row],[WindU (V)]])*10+2,FALSE)</f>
        <v>0</v>
      </c>
      <c r="X780" s="5">
        <f>VLOOKUP(log[[#This Row],[SolarRef (%)]],[2]Blad2!G$2:EC$102,log[[#This Row],[SolarU (V)]]*10+7,FALSE)</f>
        <v>0</v>
      </c>
      <c r="Y780" s="5">
        <f>log[[#This Row],[gridU (V)]]*log[[#This Row],[SolarU (V)]]</f>
        <v>22</v>
      </c>
    </row>
    <row r="781" spans="1:25" x14ac:dyDescent="0.3">
      <c r="A781">
        <v>0</v>
      </c>
      <c r="B781">
        <v>0</v>
      </c>
      <c r="C781">
        <v>0</v>
      </c>
      <c r="D781">
        <v>2</v>
      </c>
      <c r="E781">
        <v>5</v>
      </c>
      <c r="F781">
        <v>0</v>
      </c>
      <c r="G781">
        <v>0</v>
      </c>
      <c r="H781">
        <v>0</v>
      </c>
      <c r="I781">
        <v>9</v>
      </c>
      <c r="J781">
        <v>0</v>
      </c>
      <c r="K781">
        <v>4</v>
      </c>
      <c r="L781">
        <v>11</v>
      </c>
      <c r="M781">
        <v>-50</v>
      </c>
      <c r="N781">
        <v>16</v>
      </c>
      <c r="O781">
        <v>0</v>
      </c>
      <c r="P781">
        <v>0</v>
      </c>
      <c r="Q781">
        <v>44</v>
      </c>
      <c r="R781">
        <v>49</v>
      </c>
      <c r="S781">
        <v>6.0000000000000001E-3</v>
      </c>
      <c r="T781">
        <v>0</v>
      </c>
      <c r="U781" s="4">
        <v>7.6677010849999903</v>
      </c>
      <c r="V781" s="4">
        <v>118.895</v>
      </c>
      <c r="W781" s="3">
        <f>VLOOKUP(log[[#This Row],[fanRaw (%) dimmer]],[1]DATA!$I$4:$CA$94,(log[[#This Row],[WindU (V)]])*10+2,FALSE)</f>
        <v>0</v>
      </c>
      <c r="X781" s="5">
        <f>VLOOKUP(log[[#This Row],[SolarRef (%)]],[2]Blad2!G$2:EC$102,log[[#This Row],[SolarU (V)]]*10+7,FALSE)</f>
        <v>0</v>
      </c>
      <c r="Y781" s="5">
        <f>log[[#This Row],[gridU (V)]]*log[[#This Row],[SolarU (V)]]</f>
        <v>22</v>
      </c>
    </row>
    <row r="782" spans="1:25" x14ac:dyDescent="0.3">
      <c r="A782">
        <v>0</v>
      </c>
      <c r="B782">
        <v>0</v>
      </c>
      <c r="C782">
        <v>0</v>
      </c>
      <c r="D782">
        <v>2</v>
      </c>
      <c r="E782">
        <v>7</v>
      </c>
      <c r="F782">
        <v>0</v>
      </c>
      <c r="G782">
        <v>0</v>
      </c>
      <c r="H782">
        <v>0</v>
      </c>
      <c r="I782">
        <v>9</v>
      </c>
      <c r="J782">
        <v>-2</v>
      </c>
      <c r="K782">
        <v>4</v>
      </c>
      <c r="L782">
        <v>11</v>
      </c>
      <c r="M782">
        <v>-50</v>
      </c>
      <c r="N782">
        <v>17</v>
      </c>
      <c r="O782">
        <v>0</v>
      </c>
      <c r="P782">
        <v>0</v>
      </c>
      <c r="Q782">
        <v>47</v>
      </c>
      <c r="R782">
        <v>50</v>
      </c>
      <c r="S782">
        <v>6.0000000000000001E-3</v>
      </c>
      <c r="T782">
        <v>0</v>
      </c>
      <c r="U782" s="4">
        <v>7.7558425999999798</v>
      </c>
      <c r="V782" s="4">
        <v>135.89699999999999</v>
      </c>
      <c r="W782" s="3">
        <f>VLOOKUP(log[[#This Row],[fanRaw (%) dimmer]],[1]DATA!$I$4:$CA$94,(log[[#This Row],[WindU (V)]])*10+2,FALSE)</f>
        <v>0</v>
      </c>
      <c r="X782" s="5">
        <f>VLOOKUP(log[[#This Row],[SolarRef (%)]],[2]Blad2!G$2:EC$102,log[[#This Row],[SolarU (V)]]*10+7,FALSE)</f>
        <v>0</v>
      </c>
      <c r="Y782" s="5">
        <f>log[[#This Row],[gridU (V)]]*log[[#This Row],[SolarU (V)]]</f>
        <v>22</v>
      </c>
    </row>
    <row r="783" spans="1:25" x14ac:dyDescent="0.3">
      <c r="A783">
        <v>0</v>
      </c>
      <c r="B783">
        <v>0</v>
      </c>
      <c r="C783">
        <v>0</v>
      </c>
      <c r="D783">
        <v>2</v>
      </c>
      <c r="E783">
        <v>7</v>
      </c>
      <c r="F783">
        <v>0</v>
      </c>
      <c r="G783">
        <v>0</v>
      </c>
      <c r="H783">
        <v>0</v>
      </c>
      <c r="I783">
        <v>9</v>
      </c>
      <c r="J783">
        <v>-2</v>
      </c>
      <c r="K783">
        <v>4</v>
      </c>
      <c r="L783">
        <v>11</v>
      </c>
      <c r="M783">
        <v>-50</v>
      </c>
      <c r="N783">
        <v>17</v>
      </c>
      <c r="O783">
        <v>0</v>
      </c>
      <c r="P783">
        <v>0</v>
      </c>
      <c r="Q783">
        <v>47</v>
      </c>
      <c r="R783">
        <v>50</v>
      </c>
      <c r="S783">
        <v>6.0000000000000001E-3</v>
      </c>
      <c r="T783">
        <v>0</v>
      </c>
      <c r="U783" s="4">
        <v>7.697081589999982</v>
      </c>
      <c r="V783" s="4">
        <v>136.096</v>
      </c>
      <c r="W783" s="3">
        <f>VLOOKUP(log[[#This Row],[fanRaw (%) dimmer]],[1]DATA!$I$4:$CA$94,(log[[#This Row],[WindU (V)]])*10+2,FALSE)</f>
        <v>0</v>
      </c>
      <c r="X783" s="5">
        <f>VLOOKUP(log[[#This Row],[SolarRef (%)]],[2]Blad2!G$2:EC$102,log[[#This Row],[SolarU (V)]]*10+7,FALSE)</f>
        <v>0</v>
      </c>
      <c r="Y783" s="5">
        <f>log[[#This Row],[gridU (V)]]*log[[#This Row],[SolarU (V)]]</f>
        <v>22</v>
      </c>
    </row>
    <row r="784" spans="1:25" x14ac:dyDescent="0.3">
      <c r="A784">
        <v>0</v>
      </c>
      <c r="B784">
        <v>0</v>
      </c>
      <c r="C784">
        <v>0</v>
      </c>
      <c r="D784">
        <v>2</v>
      </c>
      <c r="E784">
        <v>7</v>
      </c>
      <c r="F784">
        <v>0</v>
      </c>
      <c r="G784">
        <v>0</v>
      </c>
      <c r="H784">
        <v>0</v>
      </c>
      <c r="I784">
        <v>9</v>
      </c>
      <c r="J784">
        <v>-2</v>
      </c>
      <c r="K784">
        <v>4</v>
      </c>
      <c r="L784">
        <v>11</v>
      </c>
      <c r="M784">
        <v>-50</v>
      </c>
      <c r="N784">
        <v>17</v>
      </c>
      <c r="O784">
        <v>0</v>
      </c>
      <c r="P784">
        <v>0</v>
      </c>
      <c r="Q784">
        <v>47</v>
      </c>
      <c r="R784">
        <v>50</v>
      </c>
      <c r="S784">
        <v>6.0000000000000001E-3</v>
      </c>
      <c r="T784">
        <v>0</v>
      </c>
      <c r="U784" s="4">
        <v>7.6383205799999701</v>
      </c>
      <c r="V784" s="4">
        <v>136.29499999999999</v>
      </c>
      <c r="W784" s="3">
        <f>VLOOKUP(log[[#This Row],[fanRaw (%) dimmer]],[1]DATA!$I$4:$CA$94,(log[[#This Row],[WindU (V)]])*10+2,FALSE)</f>
        <v>0</v>
      </c>
      <c r="X784" s="5">
        <f>VLOOKUP(log[[#This Row],[SolarRef (%)]],[2]Blad2!G$2:EC$102,log[[#This Row],[SolarU (V)]]*10+7,FALSE)</f>
        <v>0</v>
      </c>
      <c r="Y784" s="5">
        <f>log[[#This Row],[gridU (V)]]*log[[#This Row],[SolarU (V)]]</f>
        <v>22</v>
      </c>
    </row>
    <row r="785" spans="1:25" x14ac:dyDescent="0.3">
      <c r="A785">
        <v>0</v>
      </c>
      <c r="B785">
        <v>0</v>
      </c>
      <c r="C785">
        <v>0</v>
      </c>
      <c r="D785">
        <v>2</v>
      </c>
      <c r="E785">
        <v>6</v>
      </c>
      <c r="F785">
        <v>0</v>
      </c>
      <c r="G785">
        <v>0</v>
      </c>
      <c r="H785">
        <v>0</v>
      </c>
      <c r="I785">
        <v>9</v>
      </c>
      <c r="J785">
        <v>-1</v>
      </c>
      <c r="K785">
        <v>4</v>
      </c>
      <c r="L785">
        <v>11</v>
      </c>
      <c r="M785">
        <v>-50</v>
      </c>
      <c r="N785">
        <v>17</v>
      </c>
      <c r="O785">
        <v>0</v>
      </c>
      <c r="P785">
        <v>0</v>
      </c>
      <c r="Q785">
        <v>46</v>
      </c>
      <c r="R785">
        <v>50</v>
      </c>
      <c r="S785">
        <v>6.0000000000000001E-3</v>
      </c>
      <c r="T785">
        <v>0</v>
      </c>
      <c r="U785" s="4">
        <v>7.3738960349999729</v>
      </c>
      <c r="V785" s="4">
        <v>138.096</v>
      </c>
      <c r="W785" s="3">
        <f>VLOOKUP(log[[#This Row],[fanRaw (%) dimmer]],[1]DATA!$I$4:$CA$94,(log[[#This Row],[WindU (V)]])*10+2,FALSE)</f>
        <v>0</v>
      </c>
      <c r="X785" s="5">
        <f>VLOOKUP(log[[#This Row],[SolarRef (%)]],[2]Blad2!G$2:EC$102,log[[#This Row],[SolarU (V)]]*10+7,FALSE)</f>
        <v>0</v>
      </c>
      <c r="Y785" s="5">
        <f>log[[#This Row],[gridU (V)]]*log[[#This Row],[SolarU (V)]]</f>
        <v>22</v>
      </c>
    </row>
    <row r="786" spans="1:25" x14ac:dyDescent="0.3">
      <c r="A786">
        <v>0</v>
      </c>
      <c r="B786">
        <v>0</v>
      </c>
      <c r="C786">
        <v>0</v>
      </c>
      <c r="D786">
        <v>2</v>
      </c>
      <c r="E786">
        <v>6</v>
      </c>
      <c r="F786">
        <v>0</v>
      </c>
      <c r="G786">
        <v>0</v>
      </c>
      <c r="H786">
        <v>0</v>
      </c>
      <c r="I786">
        <v>9</v>
      </c>
      <c r="J786">
        <v>-1</v>
      </c>
      <c r="K786">
        <v>4</v>
      </c>
      <c r="L786">
        <v>11</v>
      </c>
      <c r="M786">
        <v>-50</v>
      </c>
      <c r="N786">
        <v>17</v>
      </c>
      <c r="O786">
        <v>0</v>
      </c>
      <c r="P786">
        <v>0</v>
      </c>
      <c r="Q786">
        <v>46</v>
      </c>
      <c r="R786">
        <v>50</v>
      </c>
      <c r="S786">
        <v>6.0000000000000001E-3</v>
      </c>
      <c r="T786">
        <v>0</v>
      </c>
      <c r="U786" s="4">
        <v>7.3738960349999729</v>
      </c>
      <c r="V786" s="4">
        <v>138.29499999999999</v>
      </c>
      <c r="W786" s="3">
        <f>VLOOKUP(log[[#This Row],[fanRaw (%) dimmer]],[1]DATA!$I$4:$CA$94,(log[[#This Row],[WindU (V)]])*10+2,FALSE)</f>
        <v>0</v>
      </c>
      <c r="X786" s="5">
        <f>VLOOKUP(log[[#This Row],[SolarRef (%)]],[2]Blad2!G$2:EC$102,log[[#This Row],[SolarU (V)]]*10+7,FALSE)</f>
        <v>0</v>
      </c>
      <c r="Y786" s="5">
        <f>log[[#This Row],[gridU (V)]]*log[[#This Row],[SolarU (V)]]</f>
        <v>22</v>
      </c>
    </row>
    <row r="787" spans="1:25" x14ac:dyDescent="0.3">
      <c r="A787">
        <v>0</v>
      </c>
      <c r="B787">
        <v>0</v>
      </c>
      <c r="C787">
        <v>0</v>
      </c>
      <c r="D787">
        <v>2</v>
      </c>
      <c r="E787">
        <v>5</v>
      </c>
      <c r="F787">
        <v>0</v>
      </c>
      <c r="G787">
        <v>0</v>
      </c>
      <c r="H787">
        <v>0</v>
      </c>
      <c r="I787">
        <v>9</v>
      </c>
      <c r="J787">
        <v>0</v>
      </c>
      <c r="K787">
        <v>4</v>
      </c>
      <c r="L787">
        <v>11</v>
      </c>
      <c r="M787">
        <v>-50</v>
      </c>
      <c r="N787">
        <v>17</v>
      </c>
      <c r="O787">
        <v>0</v>
      </c>
      <c r="P787">
        <v>0</v>
      </c>
      <c r="Q787">
        <v>44</v>
      </c>
      <c r="R787">
        <v>50</v>
      </c>
      <c r="S787">
        <v>6.0000000000000001E-3</v>
      </c>
      <c r="T787">
        <v>0</v>
      </c>
      <c r="U787" s="4">
        <v>7.697081589999982</v>
      </c>
      <c r="V787" s="4">
        <v>154.696</v>
      </c>
      <c r="W787" s="3">
        <f>VLOOKUP(log[[#This Row],[fanRaw (%) dimmer]],[1]DATA!$I$4:$CA$94,(log[[#This Row],[WindU (V)]])*10+2,FALSE)</f>
        <v>0</v>
      </c>
      <c r="X787" s="5">
        <f>VLOOKUP(log[[#This Row],[SolarRef (%)]],[2]Blad2!G$2:EC$102,log[[#This Row],[SolarU (V)]]*10+7,FALSE)</f>
        <v>0</v>
      </c>
      <c r="Y787" s="5">
        <f>log[[#This Row],[gridU (V)]]*log[[#This Row],[SolarU (V)]]</f>
        <v>22</v>
      </c>
    </row>
    <row r="788" spans="1:25" x14ac:dyDescent="0.3">
      <c r="A788">
        <v>0</v>
      </c>
      <c r="B788">
        <v>0</v>
      </c>
      <c r="C788">
        <v>0</v>
      </c>
      <c r="D788">
        <v>2</v>
      </c>
      <c r="E788">
        <v>5</v>
      </c>
      <c r="F788">
        <v>0</v>
      </c>
      <c r="G788">
        <v>0</v>
      </c>
      <c r="H788">
        <v>0</v>
      </c>
      <c r="I788">
        <v>9</v>
      </c>
      <c r="J788">
        <v>0</v>
      </c>
      <c r="K788">
        <v>4</v>
      </c>
      <c r="L788">
        <v>11</v>
      </c>
      <c r="M788">
        <v>-50</v>
      </c>
      <c r="N788">
        <v>17</v>
      </c>
      <c r="O788">
        <v>0</v>
      </c>
      <c r="P788">
        <v>0</v>
      </c>
      <c r="Q788">
        <v>44</v>
      </c>
      <c r="R788">
        <v>50</v>
      </c>
      <c r="S788">
        <v>6.0000000000000001E-3</v>
      </c>
      <c r="T788">
        <v>0</v>
      </c>
      <c r="U788" s="4">
        <v>7.6677010849999903</v>
      </c>
      <c r="V788" s="4">
        <v>154.89500000000001</v>
      </c>
      <c r="W788" s="3">
        <f>VLOOKUP(log[[#This Row],[fanRaw (%) dimmer]],[1]DATA!$I$4:$CA$94,(log[[#This Row],[WindU (V)]])*10+2,FALSE)</f>
        <v>0</v>
      </c>
      <c r="X788" s="5">
        <f>VLOOKUP(log[[#This Row],[SolarRef (%)]],[2]Blad2!G$2:EC$102,log[[#This Row],[SolarU (V)]]*10+7,FALSE)</f>
        <v>0</v>
      </c>
      <c r="Y788" s="5">
        <f>log[[#This Row],[gridU (V)]]*log[[#This Row],[SolarU (V)]]</f>
        <v>22</v>
      </c>
    </row>
    <row r="789" spans="1:25" x14ac:dyDescent="0.3">
      <c r="A789">
        <v>0</v>
      </c>
      <c r="B789">
        <v>0</v>
      </c>
      <c r="C789">
        <v>0</v>
      </c>
      <c r="D789">
        <v>2</v>
      </c>
      <c r="E789">
        <v>7</v>
      </c>
      <c r="F789">
        <v>0</v>
      </c>
      <c r="G789">
        <v>0</v>
      </c>
      <c r="H789">
        <v>0</v>
      </c>
      <c r="I789">
        <v>9</v>
      </c>
      <c r="J789">
        <v>-2</v>
      </c>
      <c r="K789">
        <v>4</v>
      </c>
      <c r="L789">
        <v>11</v>
      </c>
      <c r="M789">
        <v>-50</v>
      </c>
      <c r="N789">
        <v>16</v>
      </c>
      <c r="O789">
        <v>0</v>
      </c>
      <c r="P789">
        <v>0</v>
      </c>
      <c r="Q789">
        <v>43</v>
      </c>
      <c r="R789">
        <v>50</v>
      </c>
      <c r="S789">
        <v>6.0000000000000001E-3</v>
      </c>
      <c r="T789">
        <v>0</v>
      </c>
      <c r="U789" s="4">
        <v>7.7558425999999798</v>
      </c>
      <c r="V789" s="4">
        <v>157.29599999999999</v>
      </c>
      <c r="W789" s="3">
        <f>VLOOKUP(log[[#This Row],[fanRaw (%) dimmer]],[1]DATA!$I$4:$CA$94,(log[[#This Row],[WindU (V)]])*10+2,FALSE)</f>
        <v>0</v>
      </c>
      <c r="X789" s="5">
        <f>VLOOKUP(log[[#This Row],[SolarRef (%)]],[2]Blad2!G$2:EC$102,log[[#This Row],[SolarU (V)]]*10+7,FALSE)</f>
        <v>0</v>
      </c>
      <c r="Y789" s="5">
        <f>log[[#This Row],[gridU (V)]]*log[[#This Row],[SolarU (V)]]</f>
        <v>22</v>
      </c>
    </row>
    <row r="790" spans="1:25" x14ac:dyDescent="0.3">
      <c r="A790">
        <v>0</v>
      </c>
      <c r="B790">
        <v>0</v>
      </c>
      <c r="C790">
        <v>0</v>
      </c>
      <c r="D790">
        <v>2</v>
      </c>
      <c r="E790">
        <v>7</v>
      </c>
      <c r="F790">
        <v>0</v>
      </c>
      <c r="G790">
        <v>0</v>
      </c>
      <c r="H790">
        <v>0</v>
      </c>
      <c r="I790">
        <v>9</v>
      </c>
      <c r="J790">
        <v>-2</v>
      </c>
      <c r="K790">
        <v>4</v>
      </c>
      <c r="L790">
        <v>11</v>
      </c>
      <c r="M790">
        <v>-50</v>
      </c>
      <c r="N790">
        <v>16</v>
      </c>
      <c r="O790">
        <v>0</v>
      </c>
      <c r="P790">
        <v>0</v>
      </c>
      <c r="Q790">
        <v>43</v>
      </c>
      <c r="R790">
        <v>50</v>
      </c>
      <c r="S790">
        <v>6.0000000000000001E-3</v>
      </c>
      <c r="T790">
        <v>0</v>
      </c>
      <c r="U790" s="4">
        <v>7.8439841149999836</v>
      </c>
      <c r="V790" s="4">
        <v>157.49600000000001</v>
      </c>
      <c r="W790" s="3">
        <f>VLOOKUP(log[[#This Row],[fanRaw (%) dimmer]],[1]DATA!$I$4:$CA$94,(log[[#This Row],[WindU (V)]])*10+2,FALSE)</f>
        <v>0</v>
      </c>
      <c r="X790" s="5">
        <f>VLOOKUP(log[[#This Row],[SolarRef (%)]],[2]Blad2!G$2:EC$102,log[[#This Row],[SolarU (V)]]*10+7,FALSE)</f>
        <v>0</v>
      </c>
      <c r="Y790" s="5">
        <f>log[[#This Row],[gridU (V)]]*log[[#This Row],[SolarU (V)]]</f>
        <v>22</v>
      </c>
    </row>
    <row r="791" spans="1:25" x14ac:dyDescent="0.3">
      <c r="A791">
        <v>0</v>
      </c>
      <c r="B791">
        <v>0</v>
      </c>
      <c r="C791">
        <v>0</v>
      </c>
      <c r="D791">
        <v>2</v>
      </c>
      <c r="E791">
        <v>6</v>
      </c>
      <c r="F791">
        <v>0</v>
      </c>
      <c r="G791">
        <v>0</v>
      </c>
      <c r="H791">
        <v>0</v>
      </c>
      <c r="I791">
        <v>9</v>
      </c>
      <c r="J791">
        <v>-4</v>
      </c>
      <c r="K791">
        <v>4</v>
      </c>
      <c r="L791">
        <v>11</v>
      </c>
      <c r="M791">
        <v>-50</v>
      </c>
      <c r="N791">
        <v>16</v>
      </c>
      <c r="O791">
        <v>0</v>
      </c>
      <c r="P791">
        <v>0</v>
      </c>
      <c r="Q791">
        <v>46</v>
      </c>
      <c r="R791">
        <v>50</v>
      </c>
      <c r="S791">
        <v>6.0000000000000001E-3</v>
      </c>
      <c r="T791">
        <v>0</v>
      </c>
      <c r="U791" s="4">
        <v>7.5795595699999865</v>
      </c>
      <c r="V791" s="4">
        <v>172.096</v>
      </c>
      <c r="W791" s="3">
        <f>VLOOKUP(log[[#This Row],[fanRaw (%) dimmer]],[1]DATA!$I$4:$CA$94,(log[[#This Row],[WindU (V)]])*10+2,FALSE)</f>
        <v>0</v>
      </c>
      <c r="X791" s="5">
        <f>VLOOKUP(log[[#This Row],[SolarRef (%)]],[2]Blad2!G$2:EC$102,log[[#This Row],[SolarU (V)]]*10+7,FALSE)</f>
        <v>0</v>
      </c>
      <c r="Y791" s="5">
        <f>log[[#This Row],[gridU (V)]]*log[[#This Row],[SolarU (V)]]</f>
        <v>22</v>
      </c>
    </row>
    <row r="792" spans="1:25" x14ac:dyDescent="0.3">
      <c r="A792">
        <v>0</v>
      </c>
      <c r="B792">
        <v>0</v>
      </c>
      <c r="C792">
        <v>0</v>
      </c>
      <c r="D792">
        <v>2</v>
      </c>
      <c r="E792">
        <v>6</v>
      </c>
      <c r="F792">
        <v>0</v>
      </c>
      <c r="G792">
        <v>0</v>
      </c>
      <c r="H792">
        <v>0</v>
      </c>
      <c r="I792">
        <v>9</v>
      </c>
      <c r="J792">
        <v>-4</v>
      </c>
      <c r="K792">
        <v>4</v>
      </c>
      <c r="L792">
        <v>11</v>
      </c>
      <c r="M792">
        <v>-50</v>
      </c>
      <c r="N792">
        <v>16</v>
      </c>
      <c r="O792">
        <v>0</v>
      </c>
      <c r="P792">
        <v>0</v>
      </c>
      <c r="Q792">
        <v>46</v>
      </c>
      <c r="R792">
        <v>50</v>
      </c>
      <c r="S792">
        <v>6.0000000000000001E-3</v>
      </c>
      <c r="T792">
        <v>0</v>
      </c>
      <c r="U792" s="4">
        <v>7.5501790649999805</v>
      </c>
      <c r="V792" s="4">
        <v>172.29599999999999</v>
      </c>
      <c r="W792" s="3">
        <f>VLOOKUP(log[[#This Row],[fanRaw (%) dimmer]],[1]DATA!$I$4:$CA$94,(log[[#This Row],[WindU (V)]])*10+2,FALSE)</f>
        <v>0</v>
      </c>
      <c r="X792" s="5">
        <f>VLOOKUP(log[[#This Row],[SolarRef (%)]],[2]Blad2!G$2:EC$102,log[[#This Row],[SolarU (V)]]*10+7,FALSE)</f>
        <v>0</v>
      </c>
      <c r="Y792" s="5">
        <f>log[[#This Row],[gridU (V)]]*log[[#This Row],[SolarU (V)]]</f>
        <v>22</v>
      </c>
    </row>
    <row r="793" spans="1:25" x14ac:dyDescent="0.3">
      <c r="A793">
        <v>0</v>
      </c>
      <c r="B793">
        <v>0</v>
      </c>
      <c r="C793">
        <v>0</v>
      </c>
      <c r="D793">
        <v>2</v>
      </c>
      <c r="E793">
        <v>2</v>
      </c>
      <c r="F793">
        <v>0</v>
      </c>
      <c r="G793">
        <v>0</v>
      </c>
      <c r="H793">
        <v>0</v>
      </c>
      <c r="I793">
        <v>9</v>
      </c>
      <c r="J793">
        <v>-1</v>
      </c>
      <c r="K793">
        <v>4</v>
      </c>
      <c r="L793">
        <v>11</v>
      </c>
      <c r="M793">
        <v>-50</v>
      </c>
      <c r="N793">
        <v>16</v>
      </c>
      <c r="O793">
        <v>0</v>
      </c>
      <c r="P793">
        <v>0</v>
      </c>
      <c r="Q793">
        <v>42</v>
      </c>
      <c r="R793">
        <v>49</v>
      </c>
      <c r="S793">
        <v>6.0000000000000001E-3</v>
      </c>
      <c r="T793">
        <v>0</v>
      </c>
      <c r="U793" s="4">
        <v>7.4620375499999909</v>
      </c>
      <c r="V793" s="4">
        <v>175.89599999999999</v>
      </c>
      <c r="W793" s="3">
        <f>VLOOKUP(log[[#This Row],[fanRaw (%) dimmer]],[1]DATA!$I$4:$CA$94,(log[[#This Row],[WindU (V)]])*10+2,FALSE)</f>
        <v>0</v>
      </c>
      <c r="X793" s="5">
        <f>VLOOKUP(log[[#This Row],[SolarRef (%)]],[2]Blad2!G$2:EC$102,log[[#This Row],[SolarU (V)]]*10+7,FALSE)</f>
        <v>0</v>
      </c>
      <c r="Y793" s="5">
        <f>log[[#This Row],[gridU (V)]]*log[[#This Row],[SolarU (V)]]</f>
        <v>22</v>
      </c>
    </row>
    <row r="794" spans="1:25" x14ac:dyDescent="0.3">
      <c r="A794">
        <v>0</v>
      </c>
      <c r="B794">
        <v>0</v>
      </c>
      <c r="C794">
        <v>0</v>
      </c>
      <c r="D794">
        <v>2</v>
      </c>
      <c r="E794">
        <v>2</v>
      </c>
      <c r="F794">
        <v>0</v>
      </c>
      <c r="G794">
        <v>0</v>
      </c>
      <c r="H794">
        <v>0</v>
      </c>
      <c r="I794">
        <v>9</v>
      </c>
      <c r="J794">
        <v>-1</v>
      </c>
      <c r="K794">
        <v>4</v>
      </c>
      <c r="L794">
        <v>11</v>
      </c>
      <c r="M794">
        <v>-50</v>
      </c>
      <c r="N794">
        <v>16</v>
      </c>
      <c r="O794">
        <v>0</v>
      </c>
      <c r="P794">
        <v>0</v>
      </c>
      <c r="Q794">
        <v>42</v>
      </c>
      <c r="R794">
        <v>49</v>
      </c>
      <c r="S794">
        <v>6.0000000000000001E-3</v>
      </c>
      <c r="T794">
        <v>0</v>
      </c>
      <c r="U794" s="4">
        <v>7.4620375499999909</v>
      </c>
      <c r="V794" s="4">
        <v>176.095</v>
      </c>
      <c r="W794" s="3">
        <f>VLOOKUP(log[[#This Row],[fanRaw (%) dimmer]],[1]DATA!$I$4:$CA$94,(log[[#This Row],[WindU (V)]])*10+2,FALSE)</f>
        <v>0</v>
      </c>
      <c r="X794" s="5">
        <f>VLOOKUP(log[[#This Row],[SolarRef (%)]],[2]Blad2!G$2:EC$102,log[[#This Row],[SolarU (V)]]*10+7,FALSE)</f>
        <v>0</v>
      </c>
      <c r="Y794" s="5">
        <f>log[[#This Row],[gridU (V)]]*log[[#This Row],[SolarU (V)]]</f>
        <v>22</v>
      </c>
    </row>
    <row r="795" spans="1:25" x14ac:dyDescent="0.3">
      <c r="A795">
        <v>0</v>
      </c>
      <c r="B795">
        <v>0</v>
      </c>
      <c r="C795">
        <v>0</v>
      </c>
      <c r="D795">
        <v>2</v>
      </c>
      <c r="E795">
        <v>6</v>
      </c>
      <c r="F795">
        <v>0</v>
      </c>
      <c r="G795">
        <v>0</v>
      </c>
      <c r="H795">
        <v>0</v>
      </c>
      <c r="I795">
        <v>9</v>
      </c>
      <c r="J795">
        <v>-4</v>
      </c>
      <c r="K795">
        <v>4</v>
      </c>
      <c r="L795">
        <v>11</v>
      </c>
      <c r="M795">
        <v>-50</v>
      </c>
      <c r="N795">
        <v>16</v>
      </c>
      <c r="O795">
        <v>0</v>
      </c>
      <c r="P795">
        <v>0</v>
      </c>
      <c r="Q795">
        <v>49</v>
      </c>
      <c r="R795">
        <v>49</v>
      </c>
      <c r="S795">
        <v>6.0000000000000001E-3</v>
      </c>
      <c r="T795">
        <v>0</v>
      </c>
      <c r="U795" s="4">
        <v>7.4326570449999849</v>
      </c>
      <c r="V795" s="4">
        <v>178.89599999999999</v>
      </c>
      <c r="W795" s="3">
        <f>VLOOKUP(log[[#This Row],[fanRaw (%) dimmer]],[1]DATA!$I$4:$CA$94,(log[[#This Row],[WindU (V)]])*10+2,FALSE)</f>
        <v>0</v>
      </c>
      <c r="X795" s="5">
        <f>VLOOKUP(log[[#This Row],[SolarRef (%)]],[2]Blad2!G$2:EC$102,log[[#This Row],[SolarU (V)]]*10+7,FALSE)</f>
        <v>0</v>
      </c>
      <c r="Y795" s="5">
        <f>log[[#This Row],[gridU (V)]]*log[[#This Row],[SolarU (V)]]</f>
        <v>22</v>
      </c>
    </row>
    <row r="796" spans="1:25" x14ac:dyDescent="0.3">
      <c r="A796">
        <v>0</v>
      </c>
      <c r="B796">
        <v>0</v>
      </c>
      <c r="C796">
        <v>0</v>
      </c>
      <c r="D796">
        <v>2</v>
      </c>
      <c r="E796">
        <v>6</v>
      </c>
      <c r="F796">
        <v>0</v>
      </c>
      <c r="G796">
        <v>0</v>
      </c>
      <c r="H796">
        <v>0</v>
      </c>
      <c r="I796">
        <v>9</v>
      </c>
      <c r="J796">
        <v>-4</v>
      </c>
      <c r="K796">
        <v>4</v>
      </c>
      <c r="L796">
        <v>11</v>
      </c>
      <c r="M796">
        <v>-50</v>
      </c>
      <c r="N796">
        <v>16</v>
      </c>
      <c r="O796">
        <v>0</v>
      </c>
      <c r="P796">
        <v>0</v>
      </c>
      <c r="Q796">
        <v>49</v>
      </c>
      <c r="R796">
        <v>49</v>
      </c>
      <c r="S796">
        <v>6.0000000000000001E-3</v>
      </c>
      <c r="T796">
        <v>0</v>
      </c>
      <c r="U796" s="4">
        <v>7.3738960349999729</v>
      </c>
      <c r="V796" s="4">
        <v>179.095</v>
      </c>
      <c r="W796" s="3">
        <f>VLOOKUP(log[[#This Row],[fanRaw (%) dimmer]],[1]DATA!$I$4:$CA$94,(log[[#This Row],[WindU (V)]])*10+2,FALSE)</f>
        <v>0</v>
      </c>
      <c r="X796" s="5">
        <f>VLOOKUP(log[[#This Row],[SolarRef (%)]],[2]Blad2!G$2:EC$102,log[[#This Row],[SolarU (V)]]*10+7,FALSE)</f>
        <v>0</v>
      </c>
      <c r="Y796" s="5">
        <f>log[[#This Row],[gridU (V)]]*log[[#This Row],[SolarU (V)]]</f>
        <v>22</v>
      </c>
    </row>
    <row r="797" spans="1:25" x14ac:dyDescent="0.3">
      <c r="A797">
        <v>0</v>
      </c>
      <c r="B797">
        <v>0</v>
      </c>
      <c r="C797">
        <v>0</v>
      </c>
      <c r="D797">
        <v>2</v>
      </c>
      <c r="E797">
        <v>8</v>
      </c>
      <c r="F797">
        <v>0</v>
      </c>
      <c r="G797">
        <v>0</v>
      </c>
      <c r="H797">
        <v>0</v>
      </c>
      <c r="I797">
        <v>9</v>
      </c>
      <c r="J797">
        <v>-6</v>
      </c>
      <c r="K797">
        <v>4</v>
      </c>
      <c r="L797">
        <v>11</v>
      </c>
      <c r="M797">
        <v>-50</v>
      </c>
      <c r="N797">
        <v>16</v>
      </c>
      <c r="O797">
        <v>0</v>
      </c>
      <c r="P797">
        <v>0</v>
      </c>
      <c r="Q797">
        <v>40</v>
      </c>
      <c r="R797">
        <v>49</v>
      </c>
      <c r="S797">
        <v>6.0000000000000001E-3</v>
      </c>
      <c r="T797">
        <v>0</v>
      </c>
      <c r="U797" s="4">
        <v>7.2857545199999834</v>
      </c>
      <c r="V797" s="4">
        <v>183.49600000000001</v>
      </c>
      <c r="W797" s="3">
        <f>VLOOKUP(log[[#This Row],[fanRaw (%) dimmer]],[1]DATA!$I$4:$CA$94,(log[[#This Row],[WindU (V)]])*10+2,FALSE)</f>
        <v>0</v>
      </c>
      <c r="X797" s="5">
        <f>VLOOKUP(log[[#This Row],[SolarRef (%)]],[2]Blad2!G$2:EC$102,log[[#This Row],[SolarU (V)]]*10+7,FALSE)</f>
        <v>0</v>
      </c>
      <c r="Y797" s="5">
        <f>log[[#This Row],[gridU (V)]]*log[[#This Row],[SolarU (V)]]</f>
        <v>22</v>
      </c>
    </row>
    <row r="798" spans="1:25" x14ac:dyDescent="0.3">
      <c r="A798">
        <v>0</v>
      </c>
      <c r="B798">
        <v>0</v>
      </c>
      <c r="C798">
        <v>0</v>
      </c>
      <c r="D798">
        <v>2</v>
      </c>
      <c r="E798">
        <v>8</v>
      </c>
      <c r="F798">
        <v>0</v>
      </c>
      <c r="G798">
        <v>0</v>
      </c>
      <c r="H798">
        <v>0</v>
      </c>
      <c r="I798">
        <v>9</v>
      </c>
      <c r="J798">
        <v>-6</v>
      </c>
      <c r="K798">
        <v>4</v>
      </c>
      <c r="L798">
        <v>11</v>
      </c>
      <c r="M798">
        <v>-50</v>
      </c>
      <c r="N798">
        <v>16</v>
      </c>
      <c r="O798">
        <v>0</v>
      </c>
      <c r="P798">
        <v>0</v>
      </c>
      <c r="Q798">
        <v>40</v>
      </c>
      <c r="R798">
        <v>49</v>
      </c>
      <c r="S798">
        <v>6.0000000000000001E-3</v>
      </c>
      <c r="T798">
        <v>0</v>
      </c>
      <c r="U798" s="4">
        <v>7.2563740149999916</v>
      </c>
      <c r="V798" s="4">
        <v>183.69499999999999</v>
      </c>
      <c r="W798" s="3">
        <f>VLOOKUP(log[[#This Row],[fanRaw (%) dimmer]],[1]DATA!$I$4:$CA$94,(log[[#This Row],[WindU (V)]])*10+2,FALSE)</f>
        <v>0</v>
      </c>
      <c r="X798" s="5">
        <f>VLOOKUP(log[[#This Row],[SolarRef (%)]],[2]Blad2!G$2:EC$102,log[[#This Row],[SolarU (V)]]*10+7,FALSE)</f>
        <v>0</v>
      </c>
      <c r="Y798" s="5">
        <f>log[[#This Row],[gridU (V)]]*log[[#This Row],[SolarU (V)]]</f>
        <v>22</v>
      </c>
    </row>
    <row r="799" spans="1:25" x14ac:dyDescent="0.3">
      <c r="A799">
        <v>0</v>
      </c>
      <c r="B799">
        <v>0</v>
      </c>
      <c r="C799">
        <v>0</v>
      </c>
      <c r="D799">
        <v>2</v>
      </c>
      <c r="E799">
        <v>6</v>
      </c>
      <c r="F799">
        <v>0</v>
      </c>
      <c r="G799">
        <v>0</v>
      </c>
      <c r="H799">
        <v>0</v>
      </c>
      <c r="I799">
        <v>9</v>
      </c>
      <c r="J799">
        <v>3</v>
      </c>
      <c r="K799">
        <v>4</v>
      </c>
      <c r="L799">
        <v>11</v>
      </c>
      <c r="M799">
        <v>-50</v>
      </c>
      <c r="N799">
        <v>17</v>
      </c>
      <c r="O799">
        <v>0</v>
      </c>
      <c r="P799">
        <v>0</v>
      </c>
      <c r="Q799">
        <v>40</v>
      </c>
      <c r="R799">
        <v>50</v>
      </c>
      <c r="S799">
        <v>6.0000000000000001E-3</v>
      </c>
      <c r="T799">
        <v>0</v>
      </c>
      <c r="U799" s="4">
        <v>7.3738960349999729</v>
      </c>
      <c r="V799" s="4">
        <v>186.898</v>
      </c>
      <c r="W799" s="3">
        <f>VLOOKUP(log[[#This Row],[fanRaw (%) dimmer]],[1]DATA!$I$4:$CA$94,(log[[#This Row],[WindU (V)]])*10+2,FALSE)</f>
        <v>0</v>
      </c>
      <c r="X799" s="5">
        <f>VLOOKUP(log[[#This Row],[SolarRef (%)]],[2]Blad2!G$2:EC$102,log[[#This Row],[SolarU (V)]]*10+7,FALSE)</f>
        <v>0</v>
      </c>
      <c r="Y799" s="5">
        <f>log[[#This Row],[gridU (V)]]*log[[#This Row],[SolarU (V)]]</f>
        <v>22</v>
      </c>
    </row>
    <row r="800" spans="1:25" x14ac:dyDescent="0.3">
      <c r="A800">
        <v>0</v>
      </c>
      <c r="B800">
        <v>0</v>
      </c>
      <c r="C800">
        <v>0</v>
      </c>
      <c r="D800">
        <v>2</v>
      </c>
      <c r="E800">
        <v>6</v>
      </c>
      <c r="F800">
        <v>0</v>
      </c>
      <c r="G800">
        <v>0</v>
      </c>
      <c r="H800">
        <v>0</v>
      </c>
      <c r="I800">
        <v>9</v>
      </c>
      <c r="J800">
        <v>3</v>
      </c>
      <c r="K800">
        <v>4</v>
      </c>
      <c r="L800">
        <v>11</v>
      </c>
      <c r="M800">
        <v>-50</v>
      </c>
      <c r="N800">
        <v>17</v>
      </c>
      <c r="O800">
        <v>0</v>
      </c>
      <c r="P800">
        <v>0</v>
      </c>
      <c r="Q800">
        <v>40</v>
      </c>
      <c r="R800">
        <v>50</v>
      </c>
      <c r="S800">
        <v>6.0000000000000001E-3</v>
      </c>
      <c r="T800">
        <v>0</v>
      </c>
      <c r="U800" s="4">
        <v>7.4326570449999849</v>
      </c>
      <c r="V800" s="4">
        <v>187.096</v>
      </c>
      <c r="W800" s="3">
        <f>VLOOKUP(log[[#This Row],[fanRaw (%) dimmer]],[1]DATA!$I$4:$CA$94,(log[[#This Row],[WindU (V)]])*10+2,FALSE)</f>
        <v>0</v>
      </c>
      <c r="X800" s="5">
        <f>VLOOKUP(log[[#This Row],[SolarRef (%)]],[2]Blad2!G$2:EC$102,log[[#This Row],[SolarU (V)]]*10+7,FALSE)</f>
        <v>0</v>
      </c>
      <c r="Y800" s="5">
        <f>log[[#This Row],[gridU (V)]]*log[[#This Row],[SolarU (V)]]</f>
        <v>22</v>
      </c>
    </row>
    <row r="801" spans="1:25" x14ac:dyDescent="0.3">
      <c r="A801">
        <v>0</v>
      </c>
      <c r="B801">
        <v>0</v>
      </c>
      <c r="C801">
        <v>0</v>
      </c>
      <c r="D801">
        <v>2</v>
      </c>
      <c r="E801">
        <v>8</v>
      </c>
      <c r="F801">
        <v>0</v>
      </c>
      <c r="G801">
        <v>0</v>
      </c>
      <c r="H801">
        <v>0</v>
      </c>
      <c r="I801">
        <v>9</v>
      </c>
      <c r="J801">
        <v>-3</v>
      </c>
      <c r="K801">
        <v>4</v>
      </c>
      <c r="L801">
        <v>11</v>
      </c>
      <c r="M801">
        <v>-50</v>
      </c>
      <c r="N801">
        <v>17</v>
      </c>
      <c r="O801">
        <v>0</v>
      </c>
      <c r="P801">
        <v>0</v>
      </c>
      <c r="Q801">
        <v>42</v>
      </c>
      <c r="R801">
        <v>50</v>
      </c>
      <c r="S801">
        <v>6.0000000000000001E-3</v>
      </c>
      <c r="T801">
        <v>0</v>
      </c>
      <c r="U801" s="4">
        <v>7.4620375499999909</v>
      </c>
      <c r="V801" s="4">
        <v>196.696</v>
      </c>
      <c r="W801" s="3">
        <f>VLOOKUP(log[[#This Row],[fanRaw (%) dimmer]],[1]DATA!$I$4:$CA$94,(log[[#This Row],[WindU (V)]])*10+2,FALSE)</f>
        <v>0</v>
      </c>
      <c r="X801" s="5">
        <f>VLOOKUP(log[[#This Row],[SolarRef (%)]],[2]Blad2!G$2:EC$102,log[[#This Row],[SolarU (V)]]*10+7,FALSE)</f>
        <v>0</v>
      </c>
      <c r="Y801" s="5">
        <f>log[[#This Row],[gridU (V)]]*log[[#This Row],[SolarU (V)]]</f>
        <v>22</v>
      </c>
    </row>
    <row r="802" spans="1:25" x14ac:dyDescent="0.3">
      <c r="A802">
        <v>0</v>
      </c>
      <c r="B802">
        <v>0</v>
      </c>
      <c r="C802">
        <v>0</v>
      </c>
      <c r="D802">
        <v>2</v>
      </c>
      <c r="E802">
        <v>8</v>
      </c>
      <c r="F802">
        <v>0</v>
      </c>
      <c r="G802">
        <v>0</v>
      </c>
      <c r="H802">
        <v>0</v>
      </c>
      <c r="I802">
        <v>9</v>
      </c>
      <c r="J802">
        <v>-3</v>
      </c>
      <c r="K802">
        <v>4</v>
      </c>
      <c r="L802">
        <v>11</v>
      </c>
      <c r="M802">
        <v>-50</v>
      </c>
      <c r="N802">
        <v>17</v>
      </c>
      <c r="O802">
        <v>0</v>
      </c>
      <c r="P802">
        <v>0</v>
      </c>
      <c r="Q802">
        <v>42</v>
      </c>
      <c r="R802">
        <v>50</v>
      </c>
      <c r="S802">
        <v>6.0000000000000001E-3</v>
      </c>
      <c r="T802">
        <v>0</v>
      </c>
      <c r="U802" s="4">
        <v>7.4032765399999789</v>
      </c>
      <c r="V802" s="4">
        <v>196.89599999999999</v>
      </c>
      <c r="W802" s="3">
        <f>VLOOKUP(log[[#This Row],[fanRaw (%) dimmer]],[1]DATA!$I$4:$CA$94,(log[[#This Row],[WindU (V)]])*10+2,FALSE)</f>
        <v>0</v>
      </c>
      <c r="X802" s="5">
        <f>VLOOKUP(log[[#This Row],[SolarRef (%)]],[2]Blad2!G$2:EC$102,log[[#This Row],[SolarU (V)]]*10+7,FALSE)</f>
        <v>0</v>
      </c>
      <c r="Y802" s="5">
        <f>log[[#This Row],[gridU (V)]]*log[[#This Row],[SolarU (V)]]</f>
        <v>22</v>
      </c>
    </row>
    <row r="803" spans="1:25" x14ac:dyDescent="0.3">
      <c r="A803">
        <v>0</v>
      </c>
      <c r="B803">
        <v>0</v>
      </c>
      <c r="C803">
        <v>0</v>
      </c>
      <c r="D803">
        <v>2</v>
      </c>
      <c r="E803">
        <v>4</v>
      </c>
      <c r="F803">
        <v>0</v>
      </c>
      <c r="G803">
        <v>0</v>
      </c>
      <c r="H803">
        <v>0</v>
      </c>
      <c r="I803">
        <v>9</v>
      </c>
      <c r="J803">
        <v>-2</v>
      </c>
      <c r="K803">
        <v>4</v>
      </c>
      <c r="L803">
        <v>11</v>
      </c>
      <c r="M803">
        <v>-50</v>
      </c>
      <c r="N803">
        <v>16</v>
      </c>
      <c r="O803">
        <v>0</v>
      </c>
      <c r="P803">
        <v>0</v>
      </c>
      <c r="Q803">
        <v>46</v>
      </c>
      <c r="R803">
        <v>50</v>
      </c>
      <c r="S803">
        <v>6.0000000000000001E-3</v>
      </c>
      <c r="T803">
        <v>0</v>
      </c>
      <c r="U803" s="4">
        <v>7.1976130049999796</v>
      </c>
      <c r="V803" s="4">
        <v>199.297</v>
      </c>
      <c r="W803" s="3">
        <f>VLOOKUP(log[[#This Row],[fanRaw (%) dimmer]],[1]DATA!$I$4:$CA$94,(log[[#This Row],[WindU (V)]])*10+2,FALSE)</f>
        <v>0</v>
      </c>
      <c r="X803" s="5">
        <f>VLOOKUP(log[[#This Row],[SolarRef (%)]],[2]Blad2!G$2:EC$102,log[[#This Row],[SolarU (V)]]*10+7,FALSE)</f>
        <v>0</v>
      </c>
      <c r="Y803" s="5">
        <f>log[[#This Row],[gridU (V)]]*log[[#This Row],[SolarU (V)]]</f>
        <v>22</v>
      </c>
    </row>
    <row r="804" spans="1:25" x14ac:dyDescent="0.3">
      <c r="A804">
        <v>0</v>
      </c>
      <c r="B804">
        <v>0</v>
      </c>
      <c r="C804">
        <v>0</v>
      </c>
      <c r="D804">
        <v>2</v>
      </c>
      <c r="E804">
        <v>4</v>
      </c>
      <c r="F804">
        <v>0</v>
      </c>
      <c r="G804">
        <v>0</v>
      </c>
      <c r="H804">
        <v>0</v>
      </c>
      <c r="I804">
        <v>9</v>
      </c>
      <c r="J804">
        <v>-2</v>
      </c>
      <c r="K804">
        <v>4</v>
      </c>
      <c r="L804">
        <v>11</v>
      </c>
      <c r="M804">
        <v>-50</v>
      </c>
      <c r="N804">
        <v>16</v>
      </c>
      <c r="O804">
        <v>0</v>
      </c>
      <c r="P804">
        <v>0</v>
      </c>
      <c r="Q804">
        <v>46</v>
      </c>
      <c r="R804">
        <v>50</v>
      </c>
      <c r="S804">
        <v>6.0000000000000001E-3</v>
      </c>
      <c r="T804">
        <v>0</v>
      </c>
      <c r="U804" s="4">
        <v>7.2563740149999916</v>
      </c>
      <c r="V804" s="4">
        <v>199.49600000000001</v>
      </c>
      <c r="W804" s="3">
        <f>VLOOKUP(log[[#This Row],[fanRaw (%) dimmer]],[1]DATA!$I$4:$CA$94,(log[[#This Row],[WindU (V)]])*10+2,FALSE)</f>
        <v>0</v>
      </c>
      <c r="X804" s="5">
        <f>VLOOKUP(log[[#This Row],[SolarRef (%)]],[2]Blad2!G$2:EC$102,log[[#This Row],[SolarU (V)]]*10+7,FALSE)</f>
        <v>0</v>
      </c>
      <c r="Y804" s="5">
        <f>log[[#This Row],[gridU (V)]]*log[[#This Row],[SolarU (V)]]</f>
        <v>22</v>
      </c>
    </row>
    <row r="805" spans="1:25" x14ac:dyDescent="0.3">
      <c r="A805">
        <v>0</v>
      </c>
      <c r="B805">
        <v>0</v>
      </c>
      <c r="C805">
        <v>0</v>
      </c>
      <c r="D805">
        <v>2</v>
      </c>
      <c r="E805">
        <v>3</v>
      </c>
      <c r="F805">
        <v>0</v>
      </c>
      <c r="G805">
        <v>0</v>
      </c>
      <c r="H805">
        <v>0</v>
      </c>
      <c r="I805">
        <v>9</v>
      </c>
      <c r="J805">
        <v>0</v>
      </c>
      <c r="K805">
        <v>4</v>
      </c>
      <c r="L805">
        <v>11</v>
      </c>
      <c r="M805">
        <v>-50</v>
      </c>
      <c r="N805">
        <v>17</v>
      </c>
      <c r="O805">
        <v>0</v>
      </c>
      <c r="P805">
        <v>0</v>
      </c>
      <c r="Q805">
        <v>44</v>
      </c>
      <c r="R805">
        <v>50</v>
      </c>
      <c r="S805">
        <v>6.0000000000000001E-3</v>
      </c>
      <c r="T805">
        <v>0</v>
      </c>
      <c r="U805" s="4">
        <v>7.1682324999999736</v>
      </c>
      <c r="V805" s="4">
        <v>200.096</v>
      </c>
      <c r="W805" s="3">
        <f>VLOOKUP(log[[#This Row],[fanRaw (%) dimmer]],[1]DATA!$I$4:$CA$94,(log[[#This Row],[WindU (V)]])*10+2,FALSE)</f>
        <v>0</v>
      </c>
      <c r="X805" s="5">
        <f>VLOOKUP(log[[#This Row],[SolarRef (%)]],[2]Blad2!G$2:EC$102,log[[#This Row],[SolarU (V)]]*10+7,FALSE)</f>
        <v>0</v>
      </c>
      <c r="Y805" s="5">
        <f>log[[#This Row],[gridU (V)]]*log[[#This Row],[SolarU (V)]]</f>
        <v>22</v>
      </c>
    </row>
    <row r="806" spans="1:25" x14ac:dyDescent="0.3">
      <c r="A806">
        <v>0</v>
      </c>
      <c r="B806">
        <v>0</v>
      </c>
      <c r="C806">
        <v>0</v>
      </c>
      <c r="D806">
        <v>2</v>
      </c>
      <c r="E806">
        <v>3</v>
      </c>
      <c r="F806">
        <v>0</v>
      </c>
      <c r="G806">
        <v>0</v>
      </c>
      <c r="H806">
        <v>0</v>
      </c>
      <c r="I806">
        <v>9</v>
      </c>
      <c r="J806">
        <v>0</v>
      </c>
      <c r="K806">
        <v>4</v>
      </c>
      <c r="L806">
        <v>11</v>
      </c>
      <c r="M806">
        <v>-50</v>
      </c>
      <c r="N806">
        <v>17</v>
      </c>
      <c r="O806">
        <v>0</v>
      </c>
      <c r="P806">
        <v>0</v>
      </c>
      <c r="Q806">
        <v>44</v>
      </c>
      <c r="R806">
        <v>50</v>
      </c>
      <c r="S806">
        <v>6.0000000000000001E-3</v>
      </c>
      <c r="T806">
        <v>0</v>
      </c>
      <c r="U806" s="4">
        <v>7.1388519949999818</v>
      </c>
      <c r="V806" s="4">
        <v>200.29499999999999</v>
      </c>
      <c r="W806" s="3">
        <f>VLOOKUP(log[[#This Row],[fanRaw (%) dimmer]],[1]DATA!$I$4:$CA$94,(log[[#This Row],[WindU (V)]])*10+2,FALSE)</f>
        <v>0</v>
      </c>
      <c r="X806" s="5">
        <f>VLOOKUP(log[[#This Row],[SolarRef (%)]],[2]Blad2!G$2:EC$102,log[[#This Row],[SolarU (V)]]*10+7,FALSE)</f>
        <v>0</v>
      </c>
      <c r="Y806" s="5">
        <f>log[[#This Row],[gridU (V)]]*log[[#This Row],[SolarU (V)]]</f>
        <v>22</v>
      </c>
    </row>
    <row r="807" spans="1:25" x14ac:dyDescent="0.3">
      <c r="A807">
        <v>0</v>
      </c>
      <c r="B807">
        <v>0</v>
      </c>
      <c r="C807">
        <v>0</v>
      </c>
      <c r="D807">
        <v>2</v>
      </c>
      <c r="E807">
        <v>8</v>
      </c>
      <c r="F807">
        <v>0</v>
      </c>
      <c r="G807">
        <v>0</v>
      </c>
      <c r="H807">
        <v>0</v>
      </c>
      <c r="I807">
        <v>9</v>
      </c>
      <c r="J807">
        <v>4</v>
      </c>
      <c r="K807">
        <v>4</v>
      </c>
      <c r="L807">
        <v>11</v>
      </c>
      <c r="M807">
        <v>-50</v>
      </c>
      <c r="N807">
        <v>17</v>
      </c>
      <c r="O807">
        <v>0</v>
      </c>
      <c r="P807">
        <v>0</v>
      </c>
      <c r="Q807">
        <v>42</v>
      </c>
      <c r="R807">
        <v>47</v>
      </c>
      <c r="S807">
        <v>6.0000000000000001E-3</v>
      </c>
      <c r="T807">
        <v>0</v>
      </c>
      <c r="U807" s="4">
        <v>7.1682324999999736</v>
      </c>
      <c r="V807" s="4">
        <v>200.49600000000001</v>
      </c>
      <c r="W807" s="3">
        <f>VLOOKUP(log[[#This Row],[fanRaw (%) dimmer]],[1]DATA!$I$4:$CA$94,(log[[#This Row],[WindU (V)]])*10+2,FALSE)</f>
        <v>0</v>
      </c>
      <c r="X807" s="5">
        <f>VLOOKUP(log[[#This Row],[SolarRef (%)]],[2]Blad2!G$2:EC$102,log[[#This Row],[SolarU (V)]]*10+7,FALSE)</f>
        <v>0</v>
      </c>
      <c r="Y807" s="5">
        <f>log[[#This Row],[gridU (V)]]*log[[#This Row],[SolarU (V)]]</f>
        <v>22</v>
      </c>
    </row>
    <row r="808" spans="1:25" x14ac:dyDescent="0.3">
      <c r="A808">
        <v>0</v>
      </c>
      <c r="B808">
        <v>0</v>
      </c>
      <c r="C808">
        <v>0</v>
      </c>
      <c r="D808">
        <v>3</v>
      </c>
      <c r="E808">
        <v>6</v>
      </c>
      <c r="F808">
        <v>0</v>
      </c>
      <c r="G808">
        <v>0</v>
      </c>
      <c r="H808">
        <v>0</v>
      </c>
      <c r="I808">
        <v>9</v>
      </c>
      <c r="J808">
        <v>-3</v>
      </c>
      <c r="K808">
        <v>4</v>
      </c>
      <c r="L808">
        <v>11</v>
      </c>
      <c r="M808">
        <v>-50</v>
      </c>
      <c r="N808">
        <v>18</v>
      </c>
      <c r="O808">
        <v>0</v>
      </c>
      <c r="P808">
        <v>0</v>
      </c>
      <c r="Q808">
        <v>44</v>
      </c>
      <c r="R808">
        <v>51</v>
      </c>
      <c r="S808">
        <v>6.0000000000000001E-3</v>
      </c>
      <c r="T808">
        <v>0</v>
      </c>
      <c r="U808" s="4">
        <v>5.9930122999999895</v>
      </c>
      <c r="V808" s="4">
        <v>22.696000000000002</v>
      </c>
      <c r="W808" s="3">
        <f>VLOOKUP(log[[#This Row],[fanRaw (%) dimmer]],[1]DATA!$I$4:$CA$94,(log[[#This Row],[WindU (V)]])*10+2,FALSE)</f>
        <v>0</v>
      </c>
      <c r="X808" s="5">
        <f>VLOOKUP(log[[#This Row],[SolarRef (%)]],[2]Blad2!G$2:EC$102,log[[#This Row],[SolarU (V)]]*10+7,FALSE)</f>
        <v>0</v>
      </c>
      <c r="Y808" s="5">
        <f>log[[#This Row],[gridU (V)]]*log[[#This Row],[SolarU (V)]]</f>
        <v>33</v>
      </c>
    </row>
    <row r="809" spans="1:25" x14ac:dyDescent="0.3">
      <c r="A809">
        <v>0</v>
      </c>
      <c r="B809">
        <v>0</v>
      </c>
      <c r="C809">
        <v>0</v>
      </c>
      <c r="D809">
        <v>3</v>
      </c>
      <c r="E809">
        <v>6</v>
      </c>
      <c r="F809">
        <v>0</v>
      </c>
      <c r="G809">
        <v>0</v>
      </c>
      <c r="H809">
        <v>0</v>
      </c>
      <c r="I809">
        <v>9</v>
      </c>
      <c r="J809">
        <v>-3</v>
      </c>
      <c r="K809">
        <v>4</v>
      </c>
      <c r="L809">
        <v>11</v>
      </c>
      <c r="M809">
        <v>-50</v>
      </c>
      <c r="N809">
        <v>18</v>
      </c>
      <c r="O809">
        <v>0</v>
      </c>
      <c r="P809">
        <v>0</v>
      </c>
      <c r="Q809">
        <v>44</v>
      </c>
      <c r="R809">
        <v>51</v>
      </c>
      <c r="S809">
        <v>6.0000000000000001E-3</v>
      </c>
      <c r="T809">
        <v>0</v>
      </c>
      <c r="U809" s="4">
        <v>6.0223928049999813</v>
      </c>
      <c r="V809" s="4">
        <v>22.896000000000001</v>
      </c>
      <c r="W809" s="3">
        <f>VLOOKUP(log[[#This Row],[fanRaw (%) dimmer]],[1]DATA!$I$4:$CA$94,(log[[#This Row],[WindU (V)]])*10+2,FALSE)</f>
        <v>0</v>
      </c>
      <c r="X809" s="5">
        <f>VLOOKUP(log[[#This Row],[SolarRef (%)]],[2]Blad2!G$2:EC$102,log[[#This Row],[SolarU (V)]]*10+7,FALSE)</f>
        <v>0</v>
      </c>
      <c r="Y809" s="5">
        <f>log[[#This Row],[gridU (V)]]*log[[#This Row],[SolarU (V)]]</f>
        <v>33</v>
      </c>
    </row>
    <row r="810" spans="1:25" x14ac:dyDescent="0.3">
      <c r="A810">
        <v>0</v>
      </c>
      <c r="B810">
        <v>0</v>
      </c>
      <c r="C810">
        <v>0</v>
      </c>
      <c r="D810">
        <v>3</v>
      </c>
      <c r="E810">
        <v>3</v>
      </c>
      <c r="F810">
        <v>0</v>
      </c>
      <c r="G810">
        <v>0</v>
      </c>
      <c r="H810">
        <v>0</v>
      </c>
      <c r="I810">
        <v>9</v>
      </c>
      <c r="J810">
        <v>-2</v>
      </c>
      <c r="K810">
        <v>4</v>
      </c>
      <c r="L810">
        <v>11</v>
      </c>
      <c r="M810">
        <v>-50</v>
      </c>
      <c r="N810">
        <v>18</v>
      </c>
      <c r="O810">
        <v>0</v>
      </c>
      <c r="P810">
        <v>0</v>
      </c>
      <c r="Q810">
        <v>51</v>
      </c>
      <c r="R810">
        <v>52</v>
      </c>
      <c r="S810">
        <v>6.0000000000000001E-3</v>
      </c>
      <c r="T810">
        <v>0</v>
      </c>
      <c r="U810" s="4">
        <v>7.6089400749999783</v>
      </c>
      <c r="V810" s="4">
        <v>43.095999999999997</v>
      </c>
      <c r="W810" s="3">
        <f>VLOOKUP(log[[#This Row],[fanRaw (%) dimmer]],[1]DATA!$I$4:$CA$94,(log[[#This Row],[WindU (V)]])*10+2,FALSE)</f>
        <v>0</v>
      </c>
      <c r="X810" s="5">
        <f>VLOOKUP(log[[#This Row],[SolarRef (%)]],[2]Blad2!G$2:EC$102,log[[#This Row],[SolarU (V)]]*10+7,FALSE)</f>
        <v>0</v>
      </c>
      <c r="Y810" s="5">
        <f>log[[#This Row],[gridU (V)]]*log[[#This Row],[SolarU (V)]]</f>
        <v>33</v>
      </c>
    </row>
    <row r="811" spans="1:25" x14ac:dyDescent="0.3">
      <c r="A811">
        <v>0</v>
      </c>
      <c r="B811">
        <v>0</v>
      </c>
      <c r="C811">
        <v>0</v>
      </c>
      <c r="D811">
        <v>3</v>
      </c>
      <c r="E811">
        <v>3</v>
      </c>
      <c r="F811">
        <v>0</v>
      </c>
      <c r="G811">
        <v>0</v>
      </c>
      <c r="H811">
        <v>0</v>
      </c>
      <c r="I811">
        <v>9</v>
      </c>
      <c r="J811">
        <v>-2</v>
      </c>
      <c r="K811">
        <v>4</v>
      </c>
      <c r="L811">
        <v>11</v>
      </c>
      <c r="M811">
        <v>-50</v>
      </c>
      <c r="N811">
        <v>18</v>
      </c>
      <c r="O811">
        <v>0</v>
      </c>
      <c r="P811">
        <v>0</v>
      </c>
      <c r="Q811">
        <v>51</v>
      </c>
      <c r="R811">
        <v>52</v>
      </c>
      <c r="S811">
        <v>6.0000000000000001E-3</v>
      </c>
      <c r="T811">
        <v>0</v>
      </c>
      <c r="U811" s="4">
        <v>7.5501790649999805</v>
      </c>
      <c r="V811" s="4">
        <v>43.295999999999999</v>
      </c>
      <c r="W811" s="3">
        <f>VLOOKUP(log[[#This Row],[fanRaw (%) dimmer]],[1]DATA!$I$4:$CA$94,(log[[#This Row],[WindU (V)]])*10+2,FALSE)</f>
        <v>0</v>
      </c>
      <c r="X811" s="5">
        <f>VLOOKUP(log[[#This Row],[SolarRef (%)]],[2]Blad2!G$2:EC$102,log[[#This Row],[SolarU (V)]]*10+7,FALSE)</f>
        <v>0</v>
      </c>
      <c r="Y811" s="5">
        <f>log[[#This Row],[gridU (V)]]*log[[#This Row],[SolarU (V)]]</f>
        <v>33</v>
      </c>
    </row>
    <row r="812" spans="1:25" x14ac:dyDescent="0.3">
      <c r="A812">
        <v>0</v>
      </c>
      <c r="B812">
        <v>0</v>
      </c>
      <c r="C812">
        <v>0</v>
      </c>
      <c r="D812">
        <v>3</v>
      </c>
      <c r="E812">
        <v>2</v>
      </c>
      <c r="F812">
        <v>0</v>
      </c>
      <c r="G812">
        <v>0</v>
      </c>
      <c r="H812">
        <v>0</v>
      </c>
      <c r="I812">
        <v>9</v>
      </c>
      <c r="J812">
        <v>-3</v>
      </c>
      <c r="K812">
        <v>4</v>
      </c>
      <c r="L812">
        <v>11</v>
      </c>
      <c r="M812">
        <v>-50</v>
      </c>
      <c r="N812">
        <v>18</v>
      </c>
      <c r="O812">
        <v>0</v>
      </c>
      <c r="P812">
        <v>0</v>
      </c>
      <c r="Q812">
        <v>47</v>
      </c>
      <c r="R812">
        <v>53</v>
      </c>
      <c r="S812">
        <v>6.0000000000000001E-3</v>
      </c>
      <c r="T812">
        <v>0</v>
      </c>
      <c r="U812" s="4">
        <v>7.5501790649999805</v>
      </c>
      <c r="V812" s="4">
        <v>44.295999999999999</v>
      </c>
      <c r="W812" s="3">
        <f>VLOOKUP(log[[#This Row],[fanRaw (%) dimmer]],[1]DATA!$I$4:$CA$94,(log[[#This Row],[WindU (V)]])*10+2,FALSE)</f>
        <v>0</v>
      </c>
      <c r="X812" s="5">
        <f>VLOOKUP(log[[#This Row],[SolarRef (%)]],[2]Blad2!G$2:EC$102,log[[#This Row],[SolarU (V)]]*10+7,FALSE)</f>
        <v>0</v>
      </c>
      <c r="Y812" s="5">
        <f>log[[#This Row],[gridU (V)]]*log[[#This Row],[SolarU (V)]]</f>
        <v>33</v>
      </c>
    </row>
    <row r="813" spans="1:25" x14ac:dyDescent="0.3">
      <c r="A813">
        <v>0</v>
      </c>
      <c r="B813">
        <v>0</v>
      </c>
      <c r="C813">
        <v>0</v>
      </c>
      <c r="D813">
        <v>3</v>
      </c>
      <c r="E813">
        <v>2</v>
      </c>
      <c r="F813">
        <v>0</v>
      </c>
      <c r="G813">
        <v>0</v>
      </c>
      <c r="H813">
        <v>0</v>
      </c>
      <c r="I813">
        <v>9</v>
      </c>
      <c r="J813">
        <v>-3</v>
      </c>
      <c r="K813">
        <v>4</v>
      </c>
      <c r="L813">
        <v>11</v>
      </c>
      <c r="M813">
        <v>-50</v>
      </c>
      <c r="N813">
        <v>18</v>
      </c>
      <c r="O813">
        <v>0</v>
      </c>
      <c r="P813">
        <v>0</v>
      </c>
      <c r="Q813">
        <v>47</v>
      </c>
      <c r="R813">
        <v>53</v>
      </c>
      <c r="S813">
        <v>6.0000000000000001E-3</v>
      </c>
      <c r="T813">
        <v>0</v>
      </c>
      <c r="U813" s="4">
        <v>7.5501790649999805</v>
      </c>
      <c r="V813" s="4">
        <v>44.494999999999997</v>
      </c>
      <c r="W813" s="3">
        <f>VLOOKUP(log[[#This Row],[fanRaw (%) dimmer]],[1]DATA!$I$4:$CA$94,(log[[#This Row],[WindU (V)]])*10+2,FALSE)</f>
        <v>0</v>
      </c>
      <c r="X813" s="5">
        <f>VLOOKUP(log[[#This Row],[SolarRef (%)]],[2]Blad2!G$2:EC$102,log[[#This Row],[SolarU (V)]]*10+7,FALSE)</f>
        <v>0</v>
      </c>
      <c r="Y813" s="5">
        <f>log[[#This Row],[gridU (V)]]*log[[#This Row],[SolarU (V)]]</f>
        <v>33</v>
      </c>
    </row>
    <row r="814" spans="1:25" x14ac:dyDescent="0.3">
      <c r="A814">
        <v>0</v>
      </c>
      <c r="B814">
        <v>0</v>
      </c>
      <c r="C814">
        <v>0</v>
      </c>
      <c r="D814">
        <v>3</v>
      </c>
      <c r="E814">
        <v>4</v>
      </c>
      <c r="F814">
        <v>0</v>
      </c>
      <c r="G814">
        <v>0</v>
      </c>
      <c r="H814">
        <v>0</v>
      </c>
      <c r="I814">
        <v>9</v>
      </c>
      <c r="J814">
        <v>2</v>
      </c>
      <c r="K814">
        <v>4</v>
      </c>
      <c r="L814">
        <v>11</v>
      </c>
      <c r="M814">
        <v>-50</v>
      </c>
      <c r="N814">
        <v>18</v>
      </c>
      <c r="O814">
        <v>0</v>
      </c>
      <c r="P814">
        <v>0</v>
      </c>
      <c r="Q814">
        <v>49</v>
      </c>
      <c r="R814">
        <v>52</v>
      </c>
      <c r="S814">
        <v>6.0000000000000001E-3</v>
      </c>
      <c r="T814">
        <v>0</v>
      </c>
      <c r="U814" s="4">
        <v>7.4032765399999789</v>
      </c>
      <c r="V814" s="4">
        <v>57.896000000000001</v>
      </c>
      <c r="W814" s="3">
        <f>VLOOKUP(log[[#This Row],[fanRaw (%) dimmer]],[1]DATA!$I$4:$CA$94,(log[[#This Row],[WindU (V)]])*10+2,FALSE)</f>
        <v>0</v>
      </c>
      <c r="X814" s="5">
        <f>VLOOKUP(log[[#This Row],[SolarRef (%)]],[2]Blad2!G$2:EC$102,log[[#This Row],[SolarU (V)]]*10+7,FALSE)</f>
        <v>0</v>
      </c>
      <c r="Y814" s="5">
        <f>log[[#This Row],[gridU (V)]]*log[[#This Row],[SolarU (V)]]</f>
        <v>33</v>
      </c>
    </row>
    <row r="815" spans="1:25" x14ac:dyDescent="0.3">
      <c r="A815">
        <v>0</v>
      </c>
      <c r="B815">
        <v>0</v>
      </c>
      <c r="C815">
        <v>0</v>
      </c>
      <c r="D815">
        <v>3</v>
      </c>
      <c r="E815">
        <v>4</v>
      </c>
      <c r="F815">
        <v>0</v>
      </c>
      <c r="G815">
        <v>0</v>
      </c>
      <c r="H815">
        <v>0</v>
      </c>
      <c r="I815">
        <v>9</v>
      </c>
      <c r="J815">
        <v>2</v>
      </c>
      <c r="K815">
        <v>4</v>
      </c>
      <c r="L815">
        <v>11</v>
      </c>
      <c r="M815">
        <v>-50</v>
      </c>
      <c r="N815">
        <v>18</v>
      </c>
      <c r="O815">
        <v>0</v>
      </c>
      <c r="P815">
        <v>0</v>
      </c>
      <c r="Q815">
        <v>49</v>
      </c>
      <c r="R815">
        <v>52</v>
      </c>
      <c r="S815">
        <v>6.0000000000000001E-3</v>
      </c>
      <c r="T815">
        <v>0</v>
      </c>
      <c r="U815" s="4">
        <v>7.4032765399999789</v>
      </c>
      <c r="V815" s="4">
        <v>58.094999999999999</v>
      </c>
      <c r="W815" s="3">
        <f>VLOOKUP(log[[#This Row],[fanRaw (%) dimmer]],[1]DATA!$I$4:$CA$94,(log[[#This Row],[WindU (V)]])*10+2,FALSE)</f>
        <v>0</v>
      </c>
      <c r="X815" s="5">
        <f>VLOOKUP(log[[#This Row],[SolarRef (%)]],[2]Blad2!G$2:EC$102,log[[#This Row],[SolarU (V)]]*10+7,FALSE)</f>
        <v>0</v>
      </c>
      <c r="Y815" s="5">
        <f>log[[#This Row],[gridU (V)]]*log[[#This Row],[SolarU (V)]]</f>
        <v>33</v>
      </c>
    </row>
    <row r="816" spans="1:25" x14ac:dyDescent="0.3">
      <c r="A816">
        <v>0</v>
      </c>
      <c r="B816">
        <v>0</v>
      </c>
      <c r="C816">
        <v>0</v>
      </c>
      <c r="D816">
        <v>3</v>
      </c>
      <c r="E816">
        <v>5</v>
      </c>
      <c r="F816">
        <v>0</v>
      </c>
      <c r="G816">
        <v>0</v>
      </c>
      <c r="H816">
        <v>0</v>
      </c>
      <c r="I816">
        <v>9</v>
      </c>
      <c r="J816">
        <v>0</v>
      </c>
      <c r="K816">
        <v>4</v>
      </c>
      <c r="L816">
        <v>11</v>
      </c>
      <c r="M816">
        <v>-50</v>
      </c>
      <c r="N816">
        <v>18</v>
      </c>
      <c r="O816">
        <v>0</v>
      </c>
      <c r="P816">
        <v>0</v>
      </c>
      <c r="Q816">
        <v>45</v>
      </c>
      <c r="R816">
        <v>53</v>
      </c>
      <c r="S816">
        <v>6.0000000000000001E-3</v>
      </c>
      <c r="T816">
        <v>0</v>
      </c>
      <c r="U816" s="4">
        <v>7.3445155299999811</v>
      </c>
      <c r="V816" s="4">
        <v>63.896000000000001</v>
      </c>
      <c r="W816" s="3">
        <f>VLOOKUP(log[[#This Row],[fanRaw (%) dimmer]],[1]DATA!$I$4:$CA$94,(log[[#This Row],[WindU (V)]])*10+2,FALSE)</f>
        <v>0</v>
      </c>
      <c r="X816" s="5">
        <f>VLOOKUP(log[[#This Row],[SolarRef (%)]],[2]Blad2!G$2:EC$102,log[[#This Row],[SolarU (V)]]*10+7,FALSE)</f>
        <v>0</v>
      </c>
      <c r="Y816" s="5">
        <f>log[[#This Row],[gridU (V)]]*log[[#This Row],[SolarU (V)]]</f>
        <v>33</v>
      </c>
    </row>
    <row r="817" spans="1:25" x14ac:dyDescent="0.3">
      <c r="A817">
        <v>0</v>
      </c>
      <c r="B817">
        <v>0</v>
      </c>
      <c r="C817">
        <v>0</v>
      </c>
      <c r="D817">
        <v>3</v>
      </c>
      <c r="E817">
        <v>5</v>
      </c>
      <c r="F817">
        <v>0</v>
      </c>
      <c r="G817">
        <v>0</v>
      </c>
      <c r="H817">
        <v>0</v>
      </c>
      <c r="I817">
        <v>9</v>
      </c>
      <c r="J817">
        <v>0</v>
      </c>
      <c r="K817">
        <v>4</v>
      </c>
      <c r="L817">
        <v>11</v>
      </c>
      <c r="M817">
        <v>-50</v>
      </c>
      <c r="N817">
        <v>18</v>
      </c>
      <c r="O817">
        <v>0</v>
      </c>
      <c r="P817">
        <v>0</v>
      </c>
      <c r="Q817">
        <v>45</v>
      </c>
      <c r="R817">
        <v>53</v>
      </c>
      <c r="S817">
        <v>6.0000000000000001E-3</v>
      </c>
      <c r="T817">
        <v>0</v>
      </c>
      <c r="U817" s="4">
        <v>7.3151350249999894</v>
      </c>
      <c r="V817" s="4">
        <v>64.094999999999999</v>
      </c>
      <c r="W817" s="3">
        <f>VLOOKUP(log[[#This Row],[fanRaw (%) dimmer]],[1]DATA!$I$4:$CA$94,(log[[#This Row],[WindU (V)]])*10+2,FALSE)</f>
        <v>0</v>
      </c>
      <c r="X817" s="5">
        <f>VLOOKUP(log[[#This Row],[SolarRef (%)]],[2]Blad2!G$2:EC$102,log[[#This Row],[SolarU (V)]]*10+7,FALSE)</f>
        <v>0</v>
      </c>
      <c r="Y817" s="5">
        <f>log[[#This Row],[gridU (V)]]*log[[#This Row],[SolarU (V)]]</f>
        <v>33</v>
      </c>
    </row>
    <row r="818" spans="1:25" x14ac:dyDescent="0.3">
      <c r="A818">
        <v>0</v>
      </c>
      <c r="B818">
        <v>0</v>
      </c>
      <c r="C818">
        <v>0</v>
      </c>
      <c r="D818">
        <v>3</v>
      </c>
      <c r="E818">
        <v>4</v>
      </c>
      <c r="F818">
        <v>0</v>
      </c>
      <c r="G818">
        <v>0</v>
      </c>
      <c r="H818">
        <v>0</v>
      </c>
      <c r="I818">
        <v>9</v>
      </c>
      <c r="J818">
        <v>1</v>
      </c>
      <c r="K818">
        <v>4</v>
      </c>
      <c r="L818">
        <v>11</v>
      </c>
      <c r="M818">
        <v>-50</v>
      </c>
      <c r="N818">
        <v>18</v>
      </c>
      <c r="O818">
        <v>0</v>
      </c>
      <c r="P818">
        <v>0</v>
      </c>
      <c r="Q818">
        <v>47</v>
      </c>
      <c r="R818">
        <v>53</v>
      </c>
      <c r="S818">
        <v>6.0000000000000001E-3</v>
      </c>
      <c r="T818">
        <v>0</v>
      </c>
      <c r="U818" s="4">
        <v>7.697081589999982</v>
      </c>
      <c r="V818" s="4">
        <v>84.695999999999998</v>
      </c>
      <c r="W818" s="3">
        <f>VLOOKUP(log[[#This Row],[fanRaw (%) dimmer]],[1]DATA!$I$4:$CA$94,(log[[#This Row],[WindU (V)]])*10+2,FALSE)</f>
        <v>0</v>
      </c>
      <c r="X818" s="5">
        <f>VLOOKUP(log[[#This Row],[SolarRef (%)]],[2]Blad2!G$2:EC$102,log[[#This Row],[SolarU (V)]]*10+7,FALSE)</f>
        <v>0</v>
      </c>
      <c r="Y818" s="5">
        <f>log[[#This Row],[gridU (V)]]*log[[#This Row],[SolarU (V)]]</f>
        <v>33</v>
      </c>
    </row>
    <row r="819" spans="1:25" x14ac:dyDescent="0.3">
      <c r="A819">
        <v>0</v>
      </c>
      <c r="B819">
        <v>0</v>
      </c>
      <c r="C819">
        <v>0</v>
      </c>
      <c r="D819">
        <v>3</v>
      </c>
      <c r="E819">
        <v>4</v>
      </c>
      <c r="F819">
        <v>0</v>
      </c>
      <c r="G819">
        <v>0</v>
      </c>
      <c r="H819">
        <v>0</v>
      </c>
      <c r="I819">
        <v>9</v>
      </c>
      <c r="J819">
        <v>1</v>
      </c>
      <c r="K819">
        <v>4</v>
      </c>
      <c r="L819">
        <v>11</v>
      </c>
      <c r="M819">
        <v>-50</v>
      </c>
      <c r="N819">
        <v>18</v>
      </c>
      <c r="O819">
        <v>0</v>
      </c>
      <c r="P819">
        <v>0</v>
      </c>
      <c r="Q819">
        <v>47</v>
      </c>
      <c r="R819">
        <v>53</v>
      </c>
      <c r="S819">
        <v>6.0000000000000001E-3</v>
      </c>
      <c r="T819">
        <v>0</v>
      </c>
      <c r="U819" s="4">
        <v>7.7852231049999858</v>
      </c>
      <c r="V819" s="4">
        <v>84.894999999999996</v>
      </c>
      <c r="W819" s="3">
        <f>VLOOKUP(log[[#This Row],[fanRaw (%) dimmer]],[1]DATA!$I$4:$CA$94,(log[[#This Row],[WindU (V)]])*10+2,FALSE)</f>
        <v>0</v>
      </c>
      <c r="X819" s="5">
        <f>VLOOKUP(log[[#This Row],[SolarRef (%)]],[2]Blad2!G$2:EC$102,log[[#This Row],[SolarU (V)]]*10+7,FALSE)</f>
        <v>0</v>
      </c>
      <c r="Y819" s="5">
        <f>log[[#This Row],[gridU (V)]]*log[[#This Row],[SolarU (V)]]</f>
        <v>33</v>
      </c>
    </row>
    <row r="820" spans="1:25" x14ac:dyDescent="0.3">
      <c r="A820">
        <v>0</v>
      </c>
      <c r="B820">
        <v>0</v>
      </c>
      <c r="C820">
        <v>0</v>
      </c>
      <c r="D820">
        <v>3</v>
      </c>
      <c r="E820">
        <v>3</v>
      </c>
      <c r="F820">
        <v>0</v>
      </c>
      <c r="G820">
        <v>0</v>
      </c>
      <c r="H820">
        <v>0</v>
      </c>
      <c r="I820">
        <v>9</v>
      </c>
      <c r="J820">
        <v>2</v>
      </c>
      <c r="K820">
        <v>4</v>
      </c>
      <c r="L820">
        <v>11</v>
      </c>
      <c r="M820">
        <v>-50</v>
      </c>
      <c r="N820">
        <v>18</v>
      </c>
      <c r="O820">
        <v>0</v>
      </c>
      <c r="P820">
        <v>0</v>
      </c>
      <c r="Q820">
        <v>47</v>
      </c>
      <c r="R820">
        <v>51</v>
      </c>
      <c r="S820">
        <v>6.0000000000000001E-3</v>
      </c>
      <c r="T820">
        <v>0</v>
      </c>
      <c r="U820" s="4">
        <v>7.5501790649999805</v>
      </c>
      <c r="V820" s="4">
        <v>110.896</v>
      </c>
      <c r="W820" s="3">
        <f>VLOOKUP(log[[#This Row],[fanRaw (%) dimmer]],[1]DATA!$I$4:$CA$94,(log[[#This Row],[WindU (V)]])*10+2,FALSE)</f>
        <v>0</v>
      </c>
      <c r="X820" s="5">
        <f>VLOOKUP(log[[#This Row],[SolarRef (%)]],[2]Blad2!G$2:EC$102,log[[#This Row],[SolarU (V)]]*10+7,FALSE)</f>
        <v>0</v>
      </c>
      <c r="Y820" s="5">
        <f>log[[#This Row],[gridU (V)]]*log[[#This Row],[SolarU (V)]]</f>
        <v>33</v>
      </c>
    </row>
    <row r="821" spans="1:25" x14ac:dyDescent="0.3">
      <c r="A821">
        <v>0</v>
      </c>
      <c r="B821">
        <v>0</v>
      </c>
      <c r="C821">
        <v>0</v>
      </c>
      <c r="D821">
        <v>3</v>
      </c>
      <c r="E821">
        <v>3</v>
      </c>
      <c r="F821">
        <v>0</v>
      </c>
      <c r="G821">
        <v>0</v>
      </c>
      <c r="H821">
        <v>0</v>
      </c>
      <c r="I821">
        <v>9</v>
      </c>
      <c r="J821">
        <v>2</v>
      </c>
      <c r="K821">
        <v>4</v>
      </c>
      <c r="L821">
        <v>11</v>
      </c>
      <c r="M821">
        <v>-50</v>
      </c>
      <c r="N821">
        <v>18</v>
      </c>
      <c r="O821">
        <v>0</v>
      </c>
      <c r="P821">
        <v>0</v>
      </c>
      <c r="Q821">
        <v>47</v>
      </c>
      <c r="R821">
        <v>51</v>
      </c>
      <c r="S821">
        <v>6.0000000000000001E-3</v>
      </c>
      <c r="T821">
        <v>0</v>
      </c>
      <c r="U821" s="4">
        <v>7.5795595699999865</v>
      </c>
      <c r="V821" s="4">
        <v>111.095</v>
      </c>
      <c r="W821" s="3">
        <f>VLOOKUP(log[[#This Row],[fanRaw (%) dimmer]],[1]DATA!$I$4:$CA$94,(log[[#This Row],[WindU (V)]])*10+2,FALSE)</f>
        <v>0</v>
      </c>
      <c r="X821" s="5">
        <f>VLOOKUP(log[[#This Row],[SolarRef (%)]],[2]Blad2!G$2:EC$102,log[[#This Row],[SolarU (V)]]*10+7,FALSE)</f>
        <v>0</v>
      </c>
      <c r="Y821" s="5">
        <f>log[[#This Row],[gridU (V)]]*log[[#This Row],[SolarU (V)]]</f>
        <v>33</v>
      </c>
    </row>
    <row r="822" spans="1:25" x14ac:dyDescent="0.3">
      <c r="A822">
        <v>0</v>
      </c>
      <c r="B822">
        <v>0</v>
      </c>
      <c r="C822">
        <v>0</v>
      </c>
      <c r="D822">
        <v>3</v>
      </c>
      <c r="E822">
        <v>7</v>
      </c>
      <c r="F822">
        <v>0</v>
      </c>
      <c r="G822">
        <v>0</v>
      </c>
      <c r="H822">
        <v>0</v>
      </c>
      <c r="I822">
        <v>9</v>
      </c>
      <c r="J822">
        <v>-3</v>
      </c>
      <c r="K822">
        <v>4</v>
      </c>
      <c r="L822">
        <v>11</v>
      </c>
      <c r="M822">
        <v>-50</v>
      </c>
      <c r="N822">
        <v>18</v>
      </c>
      <c r="O822">
        <v>0</v>
      </c>
      <c r="P822">
        <v>0</v>
      </c>
      <c r="Q822">
        <v>43</v>
      </c>
      <c r="R822">
        <v>51</v>
      </c>
      <c r="S822">
        <v>6.0000000000000001E-3</v>
      </c>
      <c r="T822">
        <v>0</v>
      </c>
      <c r="U822" s="4">
        <v>7.5795595699999865</v>
      </c>
      <c r="V822" s="4">
        <v>137.29599999999999</v>
      </c>
      <c r="W822" s="3">
        <f>VLOOKUP(log[[#This Row],[fanRaw (%) dimmer]],[1]DATA!$I$4:$CA$94,(log[[#This Row],[WindU (V)]])*10+2,FALSE)</f>
        <v>0</v>
      </c>
      <c r="X822" s="5">
        <f>VLOOKUP(log[[#This Row],[SolarRef (%)]],[2]Blad2!G$2:EC$102,log[[#This Row],[SolarU (V)]]*10+7,FALSE)</f>
        <v>0</v>
      </c>
      <c r="Y822" s="5">
        <f>log[[#This Row],[gridU (V)]]*log[[#This Row],[SolarU (V)]]</f>
        <v>33</v>
      </c>
    </row>
    <row r="823" spans="1:25" x14ac:dyDescent="0.3">
      <c r="A823">
        <v>0</v>
      </c>
      <c r="B823">
        <v>0</v>
      </c>
      <c r="C823">
        <v>0</v>
      </c>
      <c r="D823">
        <v>3</v>
      </c>
      <c r="E823">
        <v>7</v>
      </c>
      <c r="F823">
        <v>0</v>
      </c>
      <c r="G823">
        <v>0</v>
      </c>
      <c r="H823">
        <v>0</v>
      </c>
      <c r="I823">
        <v>9</v>
      </c>
      <c r="J823">
        <v>-3</v>
      </c>
      <c r="K823">
        <v>4</v>
      </c>
      <c r="L823">
        <v>11</v>
      </c>
      <c r="M823">
        <v>-50</v>
      </c>
      <c r="N823">
        <v>18</v>
      </c>
      <c r="O823">
        <v>0</v>
      </c>
      <c r="P823">
        <v>0</v>
      </c>
      <c r="Q823">
        <v>43</v>
      </c>
      <c r="R823">
        <v>51</v>
      </c>
      <c r="S823">
        <v>6.0000000000000001E-3</v>
      </c>
      <c r="T823">
        <v>0</v>
      </c>
      <c r="U823" s="4">
        <v>7.4620375499999909</v>
      </c>
      <c r="V823" s="4">
        <v>137.495</v>
      </c>
      <c r="W823" s="3">
        <f>VLOOKUP(log[[#This Row],[fanRaw (%) dimmer]],[1]DATA!$I$4:$CA$94,(log[[#This Row],[WindU (V)]])*10+2,FALSE)</f>
        <v>0</v>
      </c>
      <c r="X823" s="5">
        <f>VLOOKUP(log[[#This Row],[SolarRef (%)]],[2]Blad2!G$2:EC$102,log[[#This Row],[SolarU (V)]]*10+7,FALSE)</f>
        <v>0</v>
      </c>
      <c r="Y823" s="5">
        <f>log[[#This Row],[gridU (V)]]*log[[#This Row],[SolarU (V)]]</f>
        <v>33</v>
      </c>
    </row>
    <row r="824" spans="1:25" x14ac:dyDescent="0.3">
      <c r="A824">
        <v>0</v>
      </c>
      <c r="B824">
        <v>0</v>
      </c>
      <c r="C824">
        <v>0</v>
      </c>
      <c r="D824">
        <v>3</v>
      </c>
      <c r="E824">
        <v>7</v>
      </c>
      <c r="F824">
        <v>0</v>
      </c>
      <c r="G824">
        <v>0</v>
      </c>
      <c r="H824">
        <v>0</v>
      </c>
      <c r="I824">
        <v>9</v>
      </c>
      <c r="J824">
        <v>-2</v>
      </c>
      <c r="K824">
        <v>4</v>
      </c>
      <c r="L824">
        <v>11</v>
      </c>
      <c r="M824">
        <v>-50</v>
      </c>
      <c r="N824">
        <v>18</v>
      </c>
      <c r="O824">
        <v>0</v>
      </c>
      <c r="P824">
        <v>0</v>
      </c>
      <c r="Q824">
        <v>47</v>
      </c>
      <c r="R824">
        <v>55</v>
      </c>
      <c r="S824">
        <v>6.0000000000000001E-3</v>
      </c>
      <c r="T824">
        <v>0</v>
      </c>
      <c r="U824" s="4">
        <v>7.7558425999999798</v>
      </c>
      <c r="V824" s="4">
        <v>147.49700000000001</v>
      </c>
      <c r="W824" s="3">
        <f>VLOOKUP(log[[#This Row],[fanRaw (%) dimmer]],[1]DATA!$I$4:$CA$94,(log[[#This Row],[WindU (V)]])*10+2,FALSE)</f>
        <v>0</v>
      </c>
      <c r="X824" s="5">
        <f>VLOOKUP(log[[#This Row],[SolarRef (%)]],[2]Blad2!G$2:EC$102,log[[#This Row],[SolarU (V)]]*10+7,FALSE)</f>
        <v>0</v>
      </c>
      <c r="Y824" s="5">
        <f>log[[#This Row],[gridU (V)]]*log[[#This Row],[SolarU (V)]]</f>
        <v>33</v>
      </c>
    </row>
    <row r="825" spans="1:25" x14ac:dyDescent="0.3">
      <c r="A825">
        <v>0</v>
      </c>
      <c r="B825">
        <v>0</v>
      </c>
      <c r="C825">
        <v>0</v>
      </c>
      <c r="D825">
        <v>3</v>
      </c>
      <c r="E825">
        <v>7</v>
      </c>
      <c r="F825">
        <v>0</v>
      </c>
      <c r="G825">
        <v>0</v>
      </c>
      <c r="H825">
        <v>0</v>
      </c>
      <c r="I825">
        <v>9</v>
      </c>
      <c r="J825">
        <v>-2</v>
      </c>
      <c r="K825">
        <v>4</v>
      </c>
      <c r="L825">
        <v>11</v>
      </c>
      <c r="M825">
        <v>-50</v>
      </c>
      <c r="N825">
        <v>18</v>
      </c>
      <c r="O825">
        <v>0</v>
      </c>
      <c r="P825">
        <v>0</v>
      </c>
      <c r="Q825">
        <v>47</v>
      </c>
      <c r="R825">
        <v>55</v>
      </c>
      <c r="S825">
        <v>6.0000000000000001E-3</v>
      </c>
      <c r="T825">
        <v>0</v>
      </c>
      <c r="U825" s="4">
        <v>7.7558425999999798</v>
      </c>
      <c r="V825" s="4">
        <v>147.697</v>
      </c>
      <c r="W825" s="3">
        <f>VLOOKUP(log[[#This Row],[fanRaw (%) dimmer]],[1]DATA!$I$4:$CA$94,(log[[#This Row],[WindU (V)]])*10+2,FALSE)</f>
        <v>0</v>
      </c>
      <c r="X825" s="5">
        <f>VLOOKUP(log[[#This Row],[SolarRef (%)]],[2]Blad2!G$2:EC$102,log[[#This Row],[SolarU (V)]]*10+7,FALSE)</f>
        <v>0</v>
      </c>
      <c r="Y825" s="5">
        <f>log[[#This Row],[gridU (V)]]*log[[#This Row],[SolarU (V)]]</f>
        <v>33</v>
      </c>
    </row>
    <row r="826" spans="1:25" x14ac:dyDescent="0.3">
      <c r="A826">
        <v>0</v>
      </c>
      <c r="B826">
        <v>0</v>
      </c>
      <c r="C826">
        <v>0</v>
      </c>
      <c r="D826">
        <v>3</v>
      </c>
      <c r="E826">
        <v>5</v>
      </c>
      <c r="F826">
        <v>0</v>
      </c>
      <c r="G826">
        <v>0</v>
      </c>
      <c r="H826">
        <v>0</v>
      </c>
      <c r="I826">
        <v>9</v>
      </c>
      <c r="J826">
        <v>-2</v>
      </c>
      <c r="K826">
        <v>4</v>
      </c>
      <c r="L826">
        <v>11</v>
      </c>
      <c r="M826">
        <v>-50</v>
      </c>
      <c r="N826">
        <v>18</v>
      </c>
      <c r="O826">
        <v>0</v>
      </c>
      <c r="P826">
        <v>0</v>
      </c>
      <c r="Q826">
        <v>47</v>
      </c>
      <c r="R826">
        <v>53</v>
      </c>
      <c r="S826">
        <v>6.0000000000000001E-3</v>
      </c>
      <c r="T826">
        <v>0</v>
      </c>
      <c r="U826" s="4">
        <v>7.8146036099999776</v>
      </c>
      <c r="V826" s="4">
        <v>154.29599999999999</v>
      </c>
      <c r="W826" s="3">
        <f>VLOOKUP(log[[#This Row],[fanRaw (%) dimmer]],[1]DATA!$I$4:$CA$94,(log[[#This Row],[WindU (V)]])*10+2,FALSE)</f>
        <v>0</v>
      </c>
      <c r="X826" s="5">
        <f>VLOOKUP(log[[#This Row],[SolarRef (%)]],[2]Blad2!G$2:EC$102,log[[#This Row],[SolarU (V)]]*10+7,FALSE)</f>
        <v>0</v>
      </c>
      <c r="Y826" s="5">
        <f>log[[#This Row],[gridU (V)]]*log[[#This Row],[SolarU (V)]]</f>
        <v>33</v>
      </c>
    </row>
    <row r="827" spans="1:25" x14ac:dyDescent="0.3">
      <c r="A827">
        <v>0</v>
      </c>
      <c r="B827">
        <v>0</v>
      </c>
      <c r="C827">
        <v>0</v>
      </c>
      <c r="D827">
        <v>3</v>
      </c>
      <c r="E827">
        <v>5</v>
      </c>
      <c r="F827">
        <v>0</v>
      </c>
      <c r="G827">
        <v>0</v>
      </c>
      <c r="H827">
        <v>0</v>
      </c>
      <c r="I827">
        <v>9</v>
      </c>
      <c r="J827">
        <v>-2</v>
      </c>
      <c r="K827">
        <v>4</v>
      </c>
      <c r="L827">
        <v>11</v>
      </c>
      <c r="M827">
        <v>-50</v>
      </c>
      <c r="N827">
        <v>18</v>
      </c>
      <c r="O827">
        <v>0</v>
      </c>
      <c r="P827">
        <v>0</v>
      </c>
      <c r="Q827">
        <v>47</v>
      </c>
      <c r="R827">
        <v>53</v>
      </c>
      <c r="S827">
        <v>6.0000000000000001E-3</v>
      </c>
      <c r="T827">
        <v>0</v>
      </c>
      <c r="U827" s="4">
        <v>7.8146036099999776</v>
      </c>
      <c r="V827" s="4">
        <v>154.49600000000001</v>
      </c>
      <c r="W827" s="3">
        <f>VLOOKUP(log[[#This Row],[fanRaw (%) dimmer]],[1]DATA!$I$4:$CA$94,(log[[#This Row],[WindU (V)]])*10+2,FALSE)</f>
        <v>0</v>
      </c>
      <c r="X827" s="5">
        <f>VLOOKUP(log[[#This Row],[SolarRef (%)]],[2]Blad2!G$2:EC$102,log[[#This Row],[SolarU (V)]]*10+7,FALSE)</f>
        <v>0</v>
      </c>
      <c r="Y827" s="5">
        <f>log[[#This Row],[gridU (V)]]*log[[#This Row],[SolarU (V)]]</f>
        <v>33</v>
      </c>
    </row>
    <row r="828" spans="1:25" x14ac:dyDescent="0.3">
      <c r="A828">
        <v>0</v>
      </c>
      <c r="B828">
        <v>0</v>
      </c>
      <c r="C828">
        <v>0</v>
      </c>
      <c r="D828">
        <v>3</v>
      </c>
      <c r="E828">
        <v>4</v>
      </c>
      <c r="F828">
        <v>0</v>
      </c>
      <c r="G828">
        <v>0</v>
      </c>
      <c r="H828">
        <v>0</v>
      </c>
      <c r="I828">
        <v>9</v>
      </c>
      <c r="J828">
        <v>-3</v>
      </c>
      <c r="K828">
        <v>4</v>
      </c>
      <c r="L828">
        <v>11</v>
      </c>
      <c r="M828">
        <v>-50</v>
      </c>
      <c r="N828">
        <v>17</v>
      </c>
      <c r="O828">
        <v>0</v>
      </c>
      <c r="P828">
        <v>0</v>
      </c>
      <c r="Q828">
        <v>46</v>
      </c>
      <c r="R828">
        <v>51</v>
      </c>
      <c r="S828">
        <v>6.0000000000000001E-3</v>
      </c>
      <c r="T828">
        <v>0</v>
      </c>
      <c r="U828" s="4">
        <v>6.1986758349999889</v>
      </c>
      <c r="V828" s="4">
        <v>14.295999999999999</v>
      </c>
      <c r="W828" s="3">
        <f>VLOOKUP(log[[#This Row],[fanRaw (%) dimmer]],[1]DATA!$I$4:$CA$94,(log[[#This Row],[WindU (V)]])*10+2,FALSE)</f>
        <v>0</v>
      </c>
      <c r="X828" s="5">
        <f>VLOOKUP(log[[#This Row],[SolarRef (%)]],[2]Blad2!G$2:EC$102,log[[#This Row],[SolarU (V)]]*10+7,FALSE)</f>
        <v>0</v>
      </c>
      <c r="Y828" s="5">
        <f>log[[#This Row],[gridU (V)]]*log[[#This Row],[SolarU (V)]]</f>
        <v>33</v>
      </c>
    </row>
    <row r="829" spans="1:25" x14ac:dyDescent="0.3">
      <c r="A829">
        <v>0</v>
      </c>
      <c r="B829">
        <v>0</v>
      </c>
      <c r="C829">
        <v>0</v>
      </c>
      <c r="D829">
        <v>3</v>
      </c>
      <c r="E829">
        <v>4</v>
      </c>
      <c r="F829">
        <v>0</v>
      </c>
      <c r="G829">
        <v>0</v>
      </c>
      <c r="H829">
        <v>0</v>
      </c>
      <c r="I829">
        <v>9</v>
      </c>
      <c r="J829">
        <v>-3</v>
      </c>
      <c r="K829">
        <v>4</v>
      </c>
      <c r="L829">
        <v>11</v>
      </c>
      <c r="M829">
        <v>-50</v>
      </c>
      <c r="N829">
        <v>17</v>
      </c>
      <c r="O829">
        <v>0</v>
      </c>
      <c r="P829">
        <v>0</v>
      </c>
      <c r="Q829">
        <v>46</v>
      </c>
      <c r="R829">
        <v>51</v>
      </c>
      <c r="S829">
        <v>6.0000000000000001E-3</v>
      </c>
      <c r="T829">
        <v>0</v>
      </c>
      <c r="U829" s="4">
        <v>6.1692953299999829</v>
      </c>
      <c r="V829" s="4">
        <v>14.496</v>
      </c>
      <c r="W829" s="3">
        <f>VLOOKUP(log[[#This Row],[fanRaw (%) dimmer]],[1]DATA!$I$4:$CA$94,(log[[#This Row],[WindU (V)]])*10+2,FALSE)</f>
        <v>0</v>
      </c>
      <c r="X829" s="5">
        <f>VLOOKUP(log[[#This Row],[SolarRef (%)]],[2]Blad2!G$2:EC$102,log[[#This Row],[SolarU (V)]]*10+7,FALSE)</f>
        <v>0</v>
      </c>
      <c r="Y829" s="5">
        <f>log[[#This Row],[gridU (V)]]*log[[#This Row],[SolarU (V)]]</f>
        <v>33</v>
      </c>
    </row>
    <row r="830" spans="1:25" x14ac:dyDescent="0.3">
      <c r="A830">
        <v>0</v>
      </c>
      <c r="B830">
        <v>0</v>
      </c>
      <c r="C830">
        <v>0</v>
      </c>
      <c r="D830">
        <v>3</v>
      </c>
      <c r="E830">
        <v>6</v>
      </c>
      <c r="F830">
        <v>0</v>
      </c>
      <c r="G830">
        <v>0</v>
      </c>
      <c r="H830">
        <v>0</v>
      </c>
      <c r="I830">
        <v>9</v>
      </c>
      <c r="J830">
        <v>-5</v>
      </c>
      <c r="K830">
        <v>4</v>
      </c>
      <c r="L830">
        <v>11</v>
      </c>
      <c r="M830">
        <v>-50</v>
      </c>
      <c r="N830">
        <v>17</v>
      </c>
      <c r="O830">
        <v>0</v>
      </c>
      <c r="P830">
        <v>0</v>
      </c>
      <c r="Q830">
        <v>47</v>
      </c>
      <c r="R830">
        <v>53</v>
      </c>
      <c r="S830">
        <v>6.0000000000000001E-3</v>
      </c>
      <c r="T830">
        <v>0</v>
      </c>
      <c r="U830" s="4">
        <v>6.2574368449999866</v>
      </c>
      <c r="V830" s="4">
        <v>15.096</v>
      </c>
      <c r="W830" s="3">
        <f>VLOOKUP(log[[#This Row],[fanRaw (%) dimmer]],[1]DATA!$I$4:$CA$94,(log[[#This Row],[WindU (V)]])*10+2,FALSE)</f>
        <v>0</v>
      </c>
      <c r="X830" s="5">
        <f>VLOOKUP(log[[#This Row],[SolarRef (%)]],[2]Blad2!G$2:EC$102,log[[#This Row],[SolarU (V)]]*10+7,FALSE)</f>
        <v>0</v>
      </c>
      <c r="Y830" s="5">
        <f>log[[#This Row],[gridU (V)]]*log[[#This Row],[SolarU (V)]]</f>
        <v>33</v>
      </c>
    </row>
    <row r="831" spans="1:25" x14ac:dyDescent="0.3">
      <c r="A831">
        <v>0</v>
      </c>
      <c r="B831">
        <v>0</v>
      </c>
      <c r="C831">
        <v>0</v>
      </c>
      <c r="D831">
        <v>3</v>
      </c>
      <c r="E831">
        <v>6</v>
      </c>
      <c r="F831">
        <v>0</v>
      </c>
      <c r="G831">
        <v>0</v>
      </c>
      <c r="H831">
        <v>0</v>
      </c>
      <c r="I831">
        <v>9</v>
      </c>
      <c r="J831">
        <v>-5</v>
      </c>
      <c r="K831">
        <v>4</v>
      </c>
      <c r="L831">
        <v>11</v>
      </c>
      <c r="M831">
        <v>-50</v>
      </c>
      <c r="N831">
        <v>17</v>
      </c>
      <c r="O831">
        <v>0</v>
      </c>
      <c r="P831">
        <v>0</v>
      </c>
      <c r="Q831">
        <v>47</v>
      </c>
      <c r="R831">
        <v>53</v>
      </c>
      <c r="S831">
        <v>6.0000000000000001E-3</v>
      </c>
      <c r="T831">
        <v>0</v>
      </c>
      <c r="U831" s="4">
        <v>6.2868173499999784</v>
      </c>
      <c r="V831" s="4">
        <v>15.295999999999999</v>
      </c>
      <c r="W831" s="3">
        <f>VLOOKUP(log[[#This Row],[fanRaw (%) dimmer]],[1]DATA!$I$4:$CA$94,(log[[#This Row],[WindU (V)]])*10+2,FALSE)</f>
        <v>0</v>
      </c>
      <c r="X831" s="5">
        <f>VLOOKUP(log[[#This Row],[SolarRef (%)]],[2]Blad2!G$2:EC$102,log[[#This Row],[SolarU (V)]]*10+7,FALSE)</f>
        <v>0</v>
      </c>
      <c r="Y831" s="5">
        <f>log[[#This Row],[gridU (V)]]*log[[#This Row],[SolarU (V)]]</f>
        <v>33</v>
      </c>
    </row>
    <row r="832" spans="1:25" x14ac:dyDescent="0.3">
      <c r="A832">
        <v>0</v>
      </c>
      <c r="B832">
        <v>0</v>
      </c>
      <c r="C832">
        <v>0</v>
      </c>
      <c r="D832">
        <v>3</v>
      </c>
      <c r="E832">
        <v>7</v>
      </c>
      <c r="F832">
        <v>0</v>
      </c>
      <c r="G832">
        <v>0</v>
      </c>
      <c r="H832">
        <v>0</v>
      </c>
      <c r="I832">
        <v>9</v>
      </c>
      <c r="J832">
        <v>0</v>
      </c>
      <c r="K832">
        <v>4</v>
      </c>
      <c r="L832">
        <v>11</v>
      </c>
      <c r="M832">
        <v>-50</v>
      </c>
      <c r="N832">
        <v>17</v>
      </c>
      <c r="O832">
        <v>0</v>
      </c>
      <c r="P832">
        <v>0</v>
      </c>
      <c r="Q832">
        <v>43</v>
      </c>
      <c r="R832">
        <v>51</v>
      </c>
      <c r="S832">
        <v>6.0000000000000001E-3</v>
      </c>
      <c r="T832">
        <v>0</v>
      </c>
      <c r="U832" s="4">
        <v>6.1986758349999889</v>
      </c>
      <c r="V832" s="4">
        <v>19.297000000000001</v>
      </c>
      <c r="W832" s="3">
        <f>VLOOKUP(log[[#This Row],[fanRaw (%) dimmer]],[1]DATA!$I$4:$CA$94,(log[[#This Row],[WindU (V)]])*10+2,FALSE)</f>
        <v>0</v>
      </c>
      <c r="X832" s="5">
        <f>VLOOKUP(log[[#This Row],[SolarRef (%)]],[2]Blad2!G$2:EC$102,log[[#This Row],[SolarU (V)]]*10+7,FALSE)</f>
        <v>0</v>
      </c>
      <c r="Y832" s="5">
        <f>log[[#This Row],[gridU (V)]]*log[[#This Row],[SolarU (V)]]</f>
        <v>33</v>
      </c>
    </row>
    <row r="833" spans="1:25" x14ac:dyDescent="0.3">
      <c r="A833">
        <v>0</v>
      </c>
      <c r="B833">
        <v>0</v>
      </c>
      <c r="C833">
        <v>0</v>
      </c>
      <c r="D833">
        <v>3</v>
      </c>
      <c r="E833">
        <v>7</v>
      </c>
      <c r="F833">
        <v>0</v>
      </c>
      <c r="G833">
        <v>0</v>
      </c>
      <c r="H833">
        <v>0</v>
      </c>
      <c r="I833">
        <v>9</v>
      </c>
      <c r="J833">
        <v>0</v>
      </c>
      <c r="K833">
        <v>4</v>
      </c>
      <c r="L833">
        <v>11</v>
      </c>
      <c r="M833">
        <v>-50</v>
      </c>
      <c r="N833">
        <v>17</v>
      </c>
      <c r="O833">
        <v>0</v>
      </c>
      <c r="P833">
        <v>0</v>
      </c>
      <c r="Q833">
        <v>43</v>
      </c>
      <c r="R833">
        <v>51</v>
      </c>
      <c r="S833">
        <v>6.0000000000000001E-3</v>
      </c>
      <c r="T833">
        <v>0</v>
      </c>
      <c r="U833" s="4">
        <v>6.1692953299999829</v>
      </c>
      <c r="V833" s="4">
        <v>19.497</v>
      </c>
      <c r="W833" s="3">
        <f>VLOOKUP(log[[#This Row],[fanRaw (%) dimmer]],[1]DATA!$I$4:$CA$94,(log[[#This Row],[WindU (V)]])*10+2,FALSE)</f>
        <v>0</v>
      </c>
      <c r="X833" s="5">
        <f>VLOOKUP(log[[#This Row],[SolarRef (%)]],[2]Blad2!G$2:EC$102,log[[#This Row],[SolarU (V)]]*10+7,FALSE)</f>
        <v>0</v>
      </c>
      <c r="Y833" s="5">
        <f>log[[#This Row],[gridU (V)]]*log[[#This Row],[SolarU (V)]]</f>
        <v>33</v>
      </c>
    </row>
    <row r="834" spans="1:25" x14ac:dyDescent="0.3">
      <c r="A834">
        <v>0</v>
      </c>
      <c r="B834">
        <v>0</v>
      </c>
      <c r="C834">
        <v>0</v>
      </c>
      <c r="D834">
        <v>3</v>
      </c>
      <c r="E834">
        <v>7</v>
      </c>
      <c r="F834">
        <v>0</v>
      </c>
      <c r="G834">
        <v>0</v>
      </c>
      <c r="H834">
        <v>0</v>
      </c>
      <c r="I834">
        <v>9</v>
      </c>
      <c r="J834">
        <v>-4</v>
      </c>
      <c r="K834">
        <v>4</v>
      </c>
      <c r="L834">
        <v>11</v>
      </c>
      <c r="M834">
        <v>-50</v>
      </c>
      <c r="N834">
        <v>17</v>
      </c>
      <c r="O834">
        <v>0</v>
      </c>
      <c r="P834">
        <v>0</v>
      </c>
      <c r="Q834">
        <v>43</v>
      </c>
      <c r="R834">
        <v>53</v>
      </c>
      <c r="S834">
        <v>6.0000000000000001E-3</v>
      </c>
      <c r="T834">
        <v>0</v>
      </c>
      <c r="U834" s="4">
        <v>5.9342512899999917</v>
      </c>
      <c r="V834" s="4">
        <v>21.097999999999999</v>
      </c>
      <c r="W834" s="3">
        <f>VLOOKUP(log[[#This Row],[fanRaw (%) dimmer]],[1]DATA!$I$4:$CA$94,(log[[#This Row],[WindU (V)]])*10+2,FALSE)</f>
        <v>0</v>
      </c>
      <c r="X834" s="5">
        <f>VLOOKUP(log[[#This Row],[SolarRef (%)]],[2]Blad2!G$2:EC$102,log[[#This Row],[SolarU (V)]]*10+7,FALSE)</f>
        <v>0</v>
      </c>
      <c r="Y834" s="5">
        <f>log[[#This Row],[gridU (V)]]*log[[#This Row],[SolarU (V)]]</f>
        <v>33</v>
      </c>
    </row>
    <row r="835" spans="1:25" x14ac:dyDescent="0.3">
      <c r="A835">
        <v>0</v>
      </c>
      <c r="B835">
        <v>0</v>
      </c>
      <c r="C835">
        <v>0</v>
      </c>
      <c r="D835">
        <v>3</v>
      </c>
      <c r="E835">
        <v>7</v>
      </c>
      <c r="F835">
        <v>0</v>
      </c>
      <c r="G835">
        <v>0</v>
      </c>
      <c r="H835">
        <v>0</v>
      </c>
      <c r="I835">
        <v>9</v>
      </c>
      <c r="J835">
        <v>-4</v>
      </c>
      <c r="K835">
        <v>4</v>
      </c>
      <c r="L835">
        <v>11</v>
      </c>
      <c r="M835">
        <v>-50</v>
      </c>
      <c r="N835">
        <v>17</v>
      </c>
      <c r="O835">
        <v>0</v>
      </c>
      <c r="P835">
        <v>0</v>
      </c>
      <c r="Q835">
        <v>43</v>
      </c>
      <c r="R835">
        <v>53</v>
      </c>
      <c r="S835">
        <v>6.0000000000000001E-3</v>
      </c>
      <c r="T835">
        <v>0</v>
      </c>
      <c r="U835" s="4">
        <v>5.9048707849999857</v>
      </c>
      <c r="V835" s="4">
        <v>21.297000000000001</v>
      </c>
      <c r="W835" s="3">
        <f>VLOOKUP(log[[#This Row],[fanRaw (%) dimmer]],[1]DATA!$I$4:$CA$94,(log[[#This Row],[WindU (V)]])*10+2,FALSE)</f>
        <v>0</v>
      </c>
      <c r="X835" s="5">
        <f>VLOOKUP(log[[#This Row],[SolarRef (%)]],[2]Blad2!G$2:EC$102,log[[#This Row],[SolarU (V)]]*10+7,FALSE)</f>
        <v>0</v>
      </c>
      <c r="Y835" s="5">
        <f>log[[#This Row],[gridU (V)]]*log[[#This Row],[SolarU (V)]]</f>
        <v>33</v>
      </c>
    </row>
    <row r="836" spans="1:25" x14ac:dyDescent="0.3">
      <c r="A836">
        <v>0</v>
      </c>
      <c r="B836">
        <v>0</v>
      </c>
      <c r="C836">
        <v>0</v>
      </c>
      <c r="D836">
        <v>3</v>
      </c>
      <c r="E836">
        <v>5</v>
      </c>
      <c r="F836">
        <v>0</v>
      </c>
      <c r="G836">
        <v>0</v>
      </c>
      <c r="H836">
        <v>0</v>
      </c>
      <c r="I836">
        <v>9</v>
      </c>
      <c r="J836">
        <v>-2</v>
      </c>
      <c r="K836">
        <v>4</v>
      </c>
      <c r="L836">
        <v>11</v>
      </c>
      <c r="M836">
        <v>-50</v>
      </c>
      <c r="N836">
        <v>17</v>
      </c>
      <c r="O836">
        <v>0</v>
      </c>
      <c r="P836">
        <v>0</v>
      </c>
      <c r="Q836">
        <v>47</v>
      </c>
      <c r="R836">
        <v>54</v>
      </c>
      <c r="S836">
        <v>6.0000000000000001E-3</v>
      </c>
      <c r="T836">
        <v>0</v>
      </c>
      <c r="U836" s="4">
        <v>5.9048707849999857</v>
      </c>
      <c r="V836" s="4">
        <v>26.097000000000001</v>
      </c>
      <c r="W836" s="3">
        <f>VLOOKUP(log[[#This Row],[fanRaw (%) dimmer]],[1]DATA!$I$4:$CA$94,(log[[#This Row],[WindU (V)]])*10+2,FALSE)</f>
        <v>0</v>
      </c>
      <c r="X836" s="5">
        <f>VLOOKUP(log[[#This Row],[SolarRef (%)]],[2]Blad2!G$2:EC$102,log[[#This Row],[SolarU (V)]]*10+7,FALSE)</f>
        <v>0</v>
      </c>
      <c r="Y836" s="5">
        <f>log[[#This Row],[gridU (V)]]*log[[#This Row],[SolarU (V)]]</f>
        <v>33</v>
      </c>
    </row>
    <row r="837" spans="1:25" x14ac:dyDescent="0.3">
      <c r="A837">
        <v>0</v>
      </c>
      <c r="B837">
        <v>0</v>
      </c>
      <c r="C837">
        <v>0</v>
      </c>
      <c r="D837">
        <v>3</v>
      </c>
      <c r="E837">
        <v>5</v>
      </c>
      <c r="F837">
        <v>0</v>
      </c>
      <c r="G837">
        <v>0</v>
      </c>
      <c r="H837">
        <v>0</v>
      </c>
      <c r="I837">
        <v>9</v>
      </c>
      <c r="J837">
        <v>-2</v>
      </c>
      <c r="K837">
        <v>4</v>
      </c>
      <c r="L837">
        <v>11</v>
      </c>
      <c r="M837">
        <v>-50</v>
      </c>
      <c r="N837">
        <v>17</v>
      </c>
      <c r="O837">
        <v>0</v>
      </c>
      <c r="P837">
        <v>0</v>
      </c>
      <c r="Q837">
        <v>47</v>
      </c>
      <c r="R837">
        <v>54</v>
      </c>
      <c r="S837">
        <v>6.0000000000000001E-3</v>
      </c>
      <c r="T837">
        <v>0</v>
      </c>
      <c r="U837" s="4">
        <v>5.9342512899999917</v>
      </c>
      <c r="V837" s="4">
        <v>26.295000000000002</v>
      </c>
      <c r="W837" s="3">
        <f>VLOOKUP(log[[#This Row],[fanRaw (%) dimmer]],[1]DATA!$I$4:$CA$94,(log[[#This Row],[WindU (V)]])*10+2,FALSE)</f>
        <v>0</v>
      </c>
      <c r="X837" s="5">
        <f>VLOOKUP(log[[#This Row],[SolarRef (%)]],[2]Blad2!G$2:EC$102,log[[#This Row],[SolarU (V)]]*10+7,FALSE)</f>
        <v>0</v>
      </c>
      <c r="Y837" s="5">
        <f>log[[#This Row],[gridU (V)]]*log[[#This Row],[SolarU (V)]]</f>
        <v>33</v>
      </c>
    </row>
    <row r="838" spans="1:25" x14ac:dyDescent="0.3">
      <c r="A838">
        <v>0</v>
      </c>
      <c r="B838">
        <v>0</v>
      </c>
      <c r="C838">
        <v>0</v>
      </c>
      <c r="D838">
        <v>3</v>
      </c>
      <c r="E838">
        <v>10</v>
      </c>
      <c r="F838">
        <v>0</v>
      </c>
      <c r="G838">
        <v>0</v>
      </c>
      <c r="H838">
        <v>0</v>
      </c>
      <c r="I838">
        <v>9</v>
      </c>
      <c r="J838">
        <v>2</v>
      </c>
      <c r="K838">
        <v>4</v>
      </c>
      <c r="L838">
        <v>11</v>
      </c>
      <c r="M838">
        <v>-50</v>
      </c>
      <c r="N838">
        <v>17</v>
      </c>
      <c r="O838">
        <v>0</v>
      </c>
      <c r="P838">
        <v>0</v>
      </c>
      <c r="Q838">
        <v>43</v>
      </c>
      <c r="R838">
        <v>52</v>
      </c>
      <c r="S838">
        <v>6.0000000000000001E-3</v>
      </c>
      <c r="T838">
        <v>0</v>
      </c>
      <c r="U838" s="4">
        <v>5.787348764999976</v>
      </c>
      <c r="V838" s="4">
        <v>28.295999999999999</v>
      </c>
      <c r="W838" s="3">
        <f>VLOOKUP(log[[#This Row],[fanRaw (%) dimmer]],[1]DATA!$I$4:$CA$94,(log[[#This Row],[WindU (V)]])*10+2,FALSE)</f>
        <v>0</v>
      </c>
      <c r="X838" s="5">
        <f>VLOOKUP(log[[#This Row],[SolarRef (%)]],[2]Blad2!G$2:EC$102,log[[#This Row],[SolarU (V)]]*10+7,FALSE)</f>
        <v>0</v>
      </c>
      <c r="Y838" s="5">
        <f>log[[#This Row],[gridU (V)]]*log[[#This Row],[SolarU (V)]]</f>
        <v>33</v>
      </c>
    </row>
    <row r="839" spans="1:25" x14ac:dyDescent="0.3">
      <c r="A839">
        <v>0</v>
      </c>
      <c r="B839">
        <v>0</v>
      </c>
      <c r="C839">
        <v>0</v>
      </c>
      <c r="D839">
        <v>3</v>
      </c>
      <c r="E839">
        <v>10</v>
      </c>
      <c r="F839">
        <v>0</v>
      </c>
      <c r="G839">
        <v>0</v>
      </c>
      <c r="H839">
        <v>0</v>
      </c>
      <c r="I839">
        <v>9</v>
      </c>
      <c r="J839">
        <v>2</v>
      </c>
      <c r="K839">
        <v>4</v>
      </c>
      <c r="L839">
        <v>11</v>
      </c>
      <c r="M839">
        <v>-50</v>
      </c>
      <c r="N839">
        <v>17</v>
      </c>
      <c r="O839">
        <v>0</v>
      </c>
      <c r="P839">
        <v>0</v>
      </c>
      <c r="Q839">
        <v>43</v>
      </c>
      <c r="R839">
        <v>52</v>
      </c>
      <c r="S839">
        <v>6.0000000000000001E-3</v>
      </c>
      <c r="T839">
        <v>0</v>
      </c>
      <c r="U839" s="4">
        <v>5.8461097749999738</v>
      </c>
      <c r="V839" s="4">
        <v>28.495000000000001</v>
      </c>
      <c r="W839" s="3">
        <f>VLOOKUP(log[[#This Row],[fanRaw (%) dimmer]],[1]DATA!$I$4:$CA$94,(log[[#This Row],[WindU (V)]])*10+2,FALSE)</f>
        <v>0</v>
      </c>
      <c r="X839" s="5">
        <f>VLOOKUP(log[[#This Row],[SolarRef (%)]],[2]Blad2!G$2:EC$102,log[[#This Row],[SolarU (V)]]*10+7,FALSE)</f>
        <v>0</v>
      </c>
      <c r="Y839" s="5">
        <f>log[[#This Row],[gridU (V)]]*log[[#This Row],[SolarU (V)]]</f>
        <v>33</v>
      </c>
    </row>
    <row r="840" spans="1:25" x14ac:dyDescent="0.3">
      <c r="A840">
        <v>0</v>
      </c>
      <c r="B840">
        <v>0</v>
      </c>
      <c r="C840">
        <v>0</v>
      </c>
      <c r="D840">
        <v>3</v>
      </c>
      <c r="E840">
        <v>5</v>
      </c>
      <c r="F840">
        <v>0</v>
      </c>
      <c r="G840">
        <v>0</v>
      </c>
      <c r="H840">
        <v>0</v>
      </c>
      <c r="I840">
        <v>9</v>
      </c>
      <c r="J840">
        <v>4</v>
      </c>
      <c r="K840">
        <v>4</v>
      </c>
      <c r="L840">
        <v>11</v>
      </c>
      <c r="M840">
        <v>-50</v>
      </c>
      <c r="N840">
        <v>17</v>
      </c>
      <c r="O840">
        <v>0</v>
      </c>
      <c r="P840">
        <v>0</v>
      </c>
      <c r="Q840">
        <v>46</v>
      </c>
      <c r="R840">
        <v>52</v>
      </c>
      <c r="S840">
        <v>6.0000000000000001E-3</v>
      </c>
      <c r="T840">
        <v>0</v>
      </c>
      <c r="U840" s="4">
        <v>5.8461097749999738</v>
      </c>
      <c r="V840" s="4">
        <v>28.696000000000002</v>
      </c>
      <c r="W840" s="3">
        <f>VLOOKUP(log[[#This Row],[fanRaw (%) dimmer]],[1]DATA!$I$4:$CA$94,(log[[#This Row],[WindU (V)]])*10+2,FALSE)</f>
        <v>0</v>
      </c>
      <c r="X840" s="5">
        <f>VLOOKUP(log[[#This Row],[SolarRef (%)]],[2]Blad2!G$2:EC$102,log[[#This Row],[SolarU (V)]]*10+7,FALSE)</f>
        <v>0</v>
      </c>
      <c r="Y840" s="5">
        <f>log[[#This Row],[gridU (V)]]*log[[#This Row],[SolarU (V)]]</f>
        <v>33</v>
      </c>
    </row>
    <row r="841" spans="1:25" x14ac:dyDescent="0.3">
      <c r="A841">
        <v>0</v>
      </c>
      <c r="B841">
        <v>0</v>
      </c>
      <c r="C841">
        <v>0</v>
      </c>
      <c r="D841">
        <v>3</v>
      </c>
      <c r="E841">
        <v>5</v>
      </c>
      <c r="F841">
        <v>0</v>
      </c>
      <c r="G841">
        <v>0</v>
      </c>
      <c r="H841">
        <v>0</v>
      </c>
      <c r="I841">
        <v>9</v>
      </c>
      <c r="J841">
        <v>4</v>
      </c>
      <c r="K841">
        <v>4</v>
      </c>
      <c r="L841">
        <v>11</v>
      </c>
      <c r="M841">
        <v>-50</v>
      </c>
      <c r="N841">
        <v>17</v>
      </c>
      <c r="O841">
        <v>0</v>
      </c>
      <c r="P841">
        <v>0</v>
      </c>
      <c r="Q841">
        <v>46</v>
      </c>
      <c r="R841">
        <v>52</v>
      </c>
      <c r="S841">
        <v>6.0000000000000001E-3</v>
      </c>
      <c r="T841">
        <v>0</v>
      </c>
      <c r="U841" s="4">
        <v>5.816729269999982</v>
      </c>
      <c r="V841" s="4">
        <v>28.896000000000001</v>
      </c>
      <c r="W841" s="3">
        <f>VLOOKUP(log[[#This Row],[fanRaw (%) dimmer]],[1]DATA!$I$4:$CA$94,(log[[#This Row],[WindU (V)]])*10+2,FALSE)</f>
        <v>0</v>
      </c>
      <c r="X841" s="5">
        <f>VLOOKUP(log[[#This Row],[SolarRef (%)]],[2]Blad2!G$2:EC$102,log[[#This Row],[SolarU (V)]]*10+7,FALSE)</f>
        <v>0</v>
      </c>
      <c r="Y841" s="5">
        <f>log[[#This Row],[gridU (V)]]*log[[#This Row],[SolarU (V)]]</f>
        <v>33</v>
      </c>
    </row>
    <row r="842" spans="1:25" x14ac:dyDescent="0.3">
      <c r="A842">
        <v>0</v>
      </c>
      <c r="B842">
        <v>0</v>
      </c>
      <c r="C842">
        <v>0</v>
      </c>
      <c r="D842">
        <v>3</v>
      </c>
      <c r="E842">
        <v>3</v>
      </c>
      <c r="F842">
        <v>0</v>
      </c>
      <c r="G842">
        <v>0</v>
      </c>
      <c r="H842">
        <v>0</v>
      </c>
      <c r="I842">
        <v>9</v>
      </c>
      <c r="J842">
        <v>1</v>
      </c>
      <c r="K842">
        <v>4</v>
      </c>
      <c r="L842">
        <v>11</v>
      </c>
      <c r="M842">
        <v>-50</v>
      </c>
      <c r="N842">
        <v>17</v>
      </c>
      <c r="O842">
        <v>0</v>
      </c>
      <c r="P842">
        <v>0</v>
      </c>
      <c r="Q842">
        <v>48</v>
      </c>
      <c r="R842">
        <v>51</v>
      </c>
      <c r="S842">
        <v>6.0000000000000001E-3</v>
      </c>
      <c r="T842">
        <v>0</v>
      </c>
      <c r="U842" s="4">
        <v>5.816729269999982</v>
      </c>
      <c r="V842" s="4">
        <v>29.096</v>
      </c>
      <c r="W842" s="3">
        <f>VLOOKUP(log[[#This Row],[fanRaw (%) dimmer]],[1]DATA!$I$4:$CA$94,(log[[#This Row],[WindU (V)]])*10+2,FALSE)</f>
        <v>0</v>
      </c>
      <c r="X842" s="5">
        <f>VLOOKUP(log[[#This Row],[SolarRef (%)]],[2]Blad2!G$2:EC$102,log[[#This Row],[SolarU (V)]]*10+7,FALSE)</f>
        <v>0</v>
      </c>
      <c r="Y842" s="5">
        <f>log[[#This Row],[gridU (V)]]*log[[#This Row],[SolarU (V)]]</f>
        <v>33</v>
      </c>
    </row>
    <row r="843" spans="1:25" x14ac:dyDescent="0.3">
      <c r="A843">
        <v>0</v>
      </c>
      <c r="B843">
        <v>0</v>
      </c>
      <c r="C843">
        <v>0</v>
      </c>
      <c r="D843">
        <v>3</v>
      </c>
      <c r="E843">
        <v>3</v>
      </c>
      <c r="F843">
        <v>0</v>
      </c>
      <c r="G843">
        <v>0</v>
      </c>
      <c r="H843">
        <v>0</v>
      </c>
      <c r="I843">
        <v>9</v>
      </c>
      <c r="J843">
        <v>1</v>
      </c>
      <c r="K843">
        <v>4</v>
      </c>
      <c r="L843">
        <v>11</v>
      </c>
      <c r="M843">
        <v>-50</v>
      </c>
      <c r="N843">
        <v>17</v>
      </c>
      <c r="O843">
        <v>0</v>
      </c>
      <c r="P843">
        <v>0</v>
      </c>
      <c r="Q843">
        <v>48</v>
      </c>
      <c r="R843">
        <v>51</v>
      </c>
      <c r="S843">
        <v>6.0000000000000001E-3</v>
      </c>
      <c r="T843">
        <v>0</v>
      </c>
      <c r="U843" s="4">
        <v>5.787348764999976</v>
      </c>
      <c r="V843" s="4">
        <v>29.297999999999998</v>
      </c>
      <c r="W843" s="3">
        <f>VLOOKUP(log[[#This Row],[fanRaw (%) dimmer]],[1]DATA!$I$4:$CA$94,(log[[#This Row],[WindU (V)]])*10+2,FALSE)</f>
        <v>0</v>
      </c>
      <c r="X843" s="5">
        <f>VLOOKUP(log[[#This Row],[SolarRef (%)]],[2]Blad2!G$2:EC$102,log[[#This Row],[SolarU (V)]]*10+7,FALSE)</f>
        <v>0</v>
      </c>
      <c r="Y843" s="5">
        <f>log[[#This Row],[gridU (V)]]*log[[#This Row],[SolarU (V)]]</f>
        <v>33</v>
      </c>
    </row>
    <row r="844" spans="1:25" x14ac:dyDescent="0.3">
      <c r="A844">
        <v>0</v>
      </c>
      <c r="B844">
        <v>0</v>
      </c>
      <c r="C844">
        <v>0</v>
      </c>
      <c r="D844">
        <v>3</v>
      </c>
      <c r="E844">
        <v>4</v>
      </c>
      <c r="F844">
        <v>0</v>
      </c>
      <c r="G844">
        <v>0</v>
      </c>
      <c r="H844">
        <v>0</v>
      </c>
      <c r="I844">
        <v>9</v>
      </c>
      <c r="J844">
        <v>-1</v>
      </c>
      <c r="K844">
        <v>4</v>
      </c>
      <c r="L844">
        <v>11</v>
      </c>
      <c r="M844">
        <v>-50</v>
      </c>
      <c r="N844">
        <v>17</v>
      </c>
      <c r="O844">
        <v>0</v>
      </c>
      <c r="P844">
        <v>0</v>
      </c>
      <c r="Q844">
        <v>50</v>
      </c>
      <c r="R844">
        <v>53</v>
      </c>
      <c r="S844">
        <v>6.0000000000000001E-3</v>
      </c>
      <c r="T844">
        <v>0</v>
      </c>
      <c r="U844" s="4">
        <v>5.816729269999982</v>
      </c>
      <c r="V844" s="4">
        <v>29.896000000000001</v>
      </c>
      <c r="W844" s="3">
        <f>VLOOKUP(log[[#This Row],[fanRaw (%) dimmer]],[1]DATA!$I$4:$CA$94,(log[[#This Row],[WindU (V)]])*10+2,FALSE)</f>
        <v>0</v>
      </c>
      <c r="X844" s="5">
        <f>VLOOKUP(log[[#This Row],[SolarRef (%)]],[2]Blad2!G$2:EC$102,log[[#This Row],[SolarU (V)]]*10+7,FALSE)</f>
        <v>0</v>
      </c>
      <c r="Y844" s="5">
        <f>log[[#This Row],[gridU (V)]]*log[[#This Row],[SolarU (V)]]</f>
        <v>33</v>
      </c>
    </row>
    <row r="845" spans="1:25" x14ac:dyDescent="0.3">
      <c r="A845">
        <v>0</v>
      </c>
      <c r="B845">
        <v>0</v>
      </c>
      <c r="C845">
        <v>0</v>
      </c>
      <c r="D845">
        <v>3</v>
      </c>
      <c r="E845">
        <v>4</v>
      </c>
      <c r="F845">
        <v>0</v>
      </c>
      <c r="G845">
        <v>0</v>
      </c>
      <c r="H845">
        <v>0</v>
      </c>
      <c r="I845">
        <v>9</v>
      </c>
      <c r="J845">
        <v>-1</v>
      </c>
      <c r="K845">
        <v>4</v>
      </c>
      <c r="L845">
        <v>11</v>
      </c>
      <c r="M845">
        <v>-50</v>
      </c>
      <c r="N845">
        <v>17</v>
      </c>
      <c r="O845">
        <v>0</v>
      </c>
      <c r="P845">
        <v>0</v>
      </c>
      <c r="Q845">
        <v>50</v>
      </c>
      <c r="R845">
        <v>53</v>
      </c>
      <c r="S845">
        <v>6.0000000000000001E-3</v>
      </c>
      <c r="T845">
        <v>0</v>
      </c>
      <c r="U845" s="4">
        <v>5.9636317949999835</v>
      </c>
      <c r="V845" s="4">
        <v>30.097000000000001</v>
      </c>
      <c r="W845" s="3">
        <f>VLOOKUP(log[[#This Row],[fanRaw (%) dimmer]],[1]DATA!$I$4:$CA$94,(log[[#This Row],[WindU (V)]])*10+2,FALSE)</f>
        <v>0</v>
      </c>
      <c r="X845" s="5">
        <f>VLOOKUP(log[[#This Row],[SolarRef (%)]],[2]Blad2!G$2:EC$102,log[[#This Row],[SolarU (V)]]*10+7,FALSE)</f>
        <v>0</v>
      </c>
      <c r="Y845" s="5">
        <f>log[[#This Row],[gridU (V)]]*log[[#This Row],[SolarU (V)]]</f>
        <v>33</v>
      </c>
    </row>
    <row r="846" spans="1:25" x14ac:dyDescent="0.3">
      <c r="A846">
        <v>0</v>
      </c>
      <c r="B846">
        <v>0</v>
      </c>
      <c r="C846">
        <v>0</v>
      </c>
      <c r="D846">
        <v>3</v>
      </c>
      <c r="E846">
        <v>6</v>
      </c>
      <c r="F846">
        <v>0</v>
      </c>
      <c r="G846">
        <v>0</v>
      </c>
      <c r="H846">
        <v>0</v>
      </c>
      <c r="I846">
        <v>9</v>
      </c>
      <c r="J846">
        <v>2</v>
      </c>
      <c r="K846">
        <v>4</v>
      </c>
      <c r="L846">
        <v>11</v>
      </c>
      <c r="M846">
        <v>-50</v>
      </c>
      <c r="N846">
        <v>17</v>
      </c>
      <c r="O846">
        <v>0</v>
      </c>
      <c r="P846">
        <v>0</v>
      </c>
      <c r="Q846">
        <v>47</v>
      </c>
      <c r="R846">
        <v>53</v>
      </c>
      <c r="S846">
        <v>6.0000000000000001E-3</v>
      </c>
      <c r="T846">
        <v>0</v>
      </c>
      <c r="U846" s="4">
        <v>7.6089400749999783</v>
      </c>
      <c r="V846" s="4">
        <v>44.695999999999998</v>
      </c>
      <c r="W846" s="3">
        <f>VLOOKUP(log[[#This Row],[fanRaw (%) dimmer]],[1]DATA!$I$4:$CA$94,(log[[#This Row],[WindU (V)]])*10+2,FALSE)</f>
        <v>0</v>
      </c>
      <c r="X846" s="5">
        <f>VLOOKUP(log[[#This Row],[SolarRef (%)]],[2]Blad2!G$2:EC$102,log[[#This Row],[SolarU (V)]]*10+7,FALSE)</f>
        <v>0</v>
      </c>
      <c r="Y846" s="5">
        <f>log[[#This Row],[gridU (V)]]*log[[#This Row],[SolarU (V)]]</f>
        <v>33</v>
      </c>
    </row>
    <row r="847" spans="1:25" x14ac:dyDescent="0.3">
      <c r="A847">
        <v>0</v>
      </c>
      <c r="B847">
        <v>0</v>
      </c>
      <c r="C847">
        <v>0</v>
      </c>
      <c r="D847">
        <v>3</v>
      </c>
      <c r="E847">
        <v>6</v>
      </c>
      <c r="F847">
        <v>0</v>
      </c>
      <c r="G847">
        <v>0</v>
      </c>
      <c r="H847">
        <v>0</v>
      </c>
      <c r="I847">
        <v>9</v>
      </c>
      <c r="J847">
        <v>2</v>
      </c>
      <c r="K847">
        <v>4</v>
      </c>
      <c r="L847">
        <v>11</v>
      </c>
      <c r="M847">
        <v>-50</v>
      </c>
      <c r="N847">
        <v>17</v>
      </c>
      <c r="O847">
        <v>0</v>
      </c>
      <c r="P847">
        <v>0</v>
      </c>
      <c r="Q847">
        <v>47</v>
      </c>
      <c r="R847">
        <v>53</v>
      </c>
      <c r="S847">
        <v>6.0000000000000001E-3</v>
      </c>
      <c r="T847">
        <v>0</v>
      </c>
      <c r="U847" s="4">
        <v>7.6677010849999903</v>
      </c>
      <c r="V847" s="4">
        <v>44.895000000000003</v>
      </c>
      <c r="W847" s="3">
        <f>VLOOKUP(log[[#This Row],[fanRaw (%) dimmer]],[1]DATA!$I$4:$CA$94,(log[[#This Row],[WindU (V)]])*10+2,FALSE)</f>
        <v>0</v>
      </c>
      <c r="X847" s="5">
        <f>VLOOKUP(log[[#This Row],[SolarRef (%)]],[2]Blad2!G$2:EC$102,log[[#This Row],[SolarU (V)]]*10+7,FALSE)</f>
        <v>0</v>
      </c>
      <c r="Y847" s="5">
        <f>log[[#This Row],[gridU (V)]]*log[[#This Row],[SolarU (V)]]</f>
        <v>33</v>
      </c>
    </row>
    <row r="848" spans="1:25" x14ac:dyDescent="0.3">
      <c r="A848">
        <v>0</v>
      </c>
      <c r="B848">
        <v>0</v>
      </c>
      <c r="C848">
        <v>0</v>
      </c>
      <c r="D848">
        <v>3</v>
      </c>
      <c r="E848">
        <v>6</v>
      </c>
      <c r="F848">
        <v>0</v>
      </c>
      <c r="G848">
        <v>0</v>
      </c>
      <c r="H848">
        <v>0</v>
      </c>
      <c r="I848">
        <v>9</v>
      </c>
      <c r="J848">
        <v>2</v>
      </c>
      <c r="K848">
        <v>4</v>
      </c>
      <c r="L848">
        <v>11</v>
      </c>
      <c r="M848">
        <v>-50</v>
      </c>
      <c r="N848">
        <v>17</v>
      </c>
      <c r="O848">
        <v>0</v>
      </c>
      <c r="P848">
        <v>0</v>
      </c>
      <c r="Q848">
        <v>47</v>
      </c>
      <c r="R848">
        <v>53</v>
      </c>
      <c r="S848">
        <v>6.0000000000000001E-3</v>
      </c>
      <c r="T848">
        <v>0</v>
      </c>
      <c r="U848" s="4">
        <v>7.6677010849999903</v>
      </c>
      <c r="V848" s="4">
        <v>45.094999999999999</v>
      </c>
      <c r="W848" s="3">
        <f>VLOOKUP(log[[#This Row],[fanRaw (%) dimmer]],[1]DATA!$I$4:$CA$94,(log[[#This Row],[WindU (V)]])*10+2,FALSE)</f>
        <v>0</v>
      </c>
      <c r="X848" s="5">
        <f>VLOOKUP(log[[#This Row],[SolarRef (%)]],[2]Blad2!G$2:EC$102,log[[#This Row],[SolarU (V)]]*10+7,FALSE)</f>
        <v>0</v>
      </c>
      <c r="Y848" s="5">
        <f>log[[#This Row],[gridU (V)]]*log[[#This Row],[SolarU (V)]]</f>
        <v>33</v>
      </c>
    </row>
    <row r="849" spans="1:25" x14ac:dyDescent="0.3">
      <c r="A849">
        <v>0</v>
      </c>
      <c r="B849">
        <v>0</v>
      </c>
      <c r="C849">
        <v>0</v>
      </c>
      <c r="D849">
        <v>3</v>
      </c>
      <c r="E849">
        <v>6</v>
      </c>
      <c r="F849">
        <v>0</v>
      </c>
      <c r="G849">
        <v>0</v>
      </c>
      <c r="H849">
        <v>0</v>
      </c>
      <c r="I849">
        <v>9</v>
      </c>
      <c r="J849">
        <v>-3</v>
      </c>
      <c r="K849">
        <v>4</v>
      </c>
      <c r="L849">
        <v>11</v>
      </c>
      <c r="M849">
        <v>-50</v>
      </c>
      <c r="N849">
        <v>17</v>
      </c>
      <c r="O849">
        <v>0</v>
      </c>
      <c r="P849">
        <v>0</v>
      </c>
      <c r="Q849">
        <v>42</v>
      </c>
      <c r="R849">
        <v>51</v>
      </c>
      <c r="S849">
        <v>6.0000000000000001E-3</v>
      </c>
      <c r="T849">
        <v>0</v>
      </c>
      <c r="U849" s="4">
        <v>7.697081589999982</v>
      </c>
      <c r="V849" s="4">
        <v>45.295999999999999</v>
      </c>
      <c r="W849" s="3">
        <f>VLOOKUP(log[[#This Row],[fanRaw (%) dimmer]],[1]DATA!$I$4:$CA$94,(log[[#This Row],[WindU (V)]])*10+2,FALSE)</f>
        <v>0</v>
      </c>
      <c r="X849" s="5">
        <f>VLOOKUP(log[[#This Row],[SolarRef (%)]],[2]Blad2!G$2:EC$102,log[[#This Row],[SolarU (V)]]*10+7,FALSE)</f>
        <v>0</v>
      </c>
      <c r="Y849" s="5">
        <f>log[[#This Row],[gridU (V)]]*log[[#This Row],[SolarU (V)]]</f>
        <v>33</v>
      </c>
    </row>
    <row r="850" spans="1:25" x14ac:dyDescent="0.3">
      <c r="A850">
        <v>0</v>
      </c>
      <c r="B850">
        <v>0</v>
      </c>
      <c r="C850">
        <v>0</v>
      </c>
      <c r="D850">
        <v>3</v>
      </c>
      <c r="E850">
        <v>6</v>
      </c>
      <c r="F850">
        <v>0</v>
      </c>
      <c r="G850">
        <v>0</v>
      </c>
      <c r="H850">
        <v>0</v>
      </c>
      <c r="I850">
        <v>9</v>
      </c>
      <c r="J850">
        <v>-3</v>
      </c>
      <c r="K850">
        <v>4</v>
      </c>
      <c r="L850">
        <v>11</v>
      </c>
      <c r="M850">
        <v>-50</v>
      </c>
      <c r="N850">
        <v>17</v>
      </c>
      <c r="O850">
        <v>0</v>
      </c>
      <c r="P850">
        <v>0</v>
      </c>
      <c r="Q850">
        <v>42</v>
      </c>
      <c r="R850">
        <v>51</v>
      </c>
      <c r="S850">
        <v>6.0000000000000001E-3</v>
      </c>
      <c r="T850">
        <v>0</v>
      </c>
      <c r="U850" s="4">
        <v>7.7852231049999858</v>
      </c>
      <c r="V850" s="4">
        <v>45.496000000000002</v>
      </c>
      <c r="W850" s="3">
        <f>VLOOKUP(log[[#This Row],[fanRaw (%) dimmer]],[1]DATA!$I$4:$CA$94,(log[[#This Row],[WindU (V)]])*10+2,FALSE)</f>
        <v>0</v>
      </c>
      <c r="X850" s="5">
        <f>VLOOKUP(log[[#This Row],[SolarRef (%)]],[2]Blad2!G$2:EC$102,log[[#This Row],[SolarU (V)]]*10+7,FALSE)</f>
        <v>0</v>
      </c>
      <c r="Y850" s="5">
        <f>log[[#This Row],[gridU (V)]]*log[[#This Row],[SolarU (V)]]</f>
        <v>33</v>
      </c>
    </row>
    <row r="851" spans="1:25" x14ac:dyDescent="0.3">
      <c r="A851">
        <v>0</v>
      </c>
      <c r="B851">
        <v>0</v>
      </c>
      <c r="C851">
        <v>0</v>
      </c>
      <c r="D851">
        <v>3</v>
      </c>
      <c r="E851">
        <v>8</v>
      </c>
      <c r="F851">
        <v>0</v>
      </c>
      <c r="G851">
        <v>0</v>
      </c>
      <c r="H851">
        <v>0</v>
      </c>
      <c r="I851">
        <v>9</v>
      </c>
      <c r="J851">
        <v>3</v>
      </c>
      <c r="K851">
        <v>4</v>
      </c>
      <c r="L851">
        <v>11</v>
      </c>
      <c r="M851">
        <v>-50</v>
      </c>
      <c r="N851">
        <v>17</v>
      </c>
      <c r="O851">
        <v>0</v>
      </c>
      <c r="P851">
        <v>0</v>
      </c>
      <c r="Q851">
        <v>45</v>
      </c>
      <c r="R851">
        <v>54</v>
      </c>
      <c r="S851">
        <v>6.0000000000000001E-3</v>
      </c>
      <c r="T851">
        <v>0</v>
      </c>
      <c r="U851" s="4">
        <v>7.7558425999999798</v>
      </c>
      <c r="V851" s="4">
        <v>49.095999999999997</v>
      </c>
      <c r="W851" s="3">
        <f>VLOOKUP(log[[#This Row],[fanRaw (%) dimmer]],[1]DATA!$I$4:$CA$94,(log[[#This Row],[WindU (V)]])*10+2,FALSE)</f>
        <v>0</v>
      </c>
      <c r="X851" s="5">
        <f>VLOOKUP(log[[#This Row],[SolarRef (%)]],[2]Blad2!G$2:EC$102,log[[#This Row],[SolarU (V)]]*10+7,FALSE)</f>
        <v>0</v>
      </c>
      <c r="Y851" s="5">
        <f>log[[#This Row],[gridU (V)]]*log[[#This Row],[SolarU (V)]]</f>
        <v>33</v>
      </c>
    </row>
    <row r="852" spans="1:25" x14ac:dyDescent="0.3">
      <c r="A852">
        <v>0</v>
      </c>
      <c r="B852">
        <v>0</v>
      </c>
      <c r="C852">
        <v>0</v>
      </c>
      <c r="D852">
        <v>3</v>
      </c>
      <c r="E852">
        <v>8</v>
      </c>
      <c r="F852">
        <v>0</v>
      </c>
      <c r="G852">
        <v>0</v>
      </c>
      <c r="H852">
        <v>0</v>
      </c>
      <c r="I852">
        <v>9</v>
      </c>
      <c r="J852">
        <v>3</v>
      </c>
      <c r="K852">
        <v>4</v>
      </c>
      <c r="L852">
        <v>11</v>
      </c>
      <c r="M852">
        <v>-50</v>
      </c>
      <c r="N852">
        <v>17</v>
      </c>
      <c r="O852">
        <v>0</v>
      </c>
      <c r="P852">
        <v>0</v>
      </c>
      <c r="Q852">
        <v>45</v>
      </c>
      <c r="R852">
        <v>54</v>
      </c>
      <c r="S852">
        <v>6.0000000000000001E-3</v>
      </c>
      <c r="T852">
        <v>0</v>
      </c>
      <c r="U852" s="4">
        <v>7.8146036099999776</v>
      </c>
      <c r="V852" s="4">
        <v>49.295000000000002</v>
      </c>
      <c r="W852" s="3">
        <f>VLOOKUP(log[[#This Row],[fanRaw (%) dimmer]],[1]DATA!$I$4:$CA$94,(log[[#This Row],[WindU (V)]])*10+2,FALSE)</f>
        <v>0</v>
      </c>
      <c r="X852" s="5">
        <f>VLOOKUP(log[[#This Row],[SolarRef (%)]],[2]Blad2!G$2:EC$102,log[[#This Row],[SolarU (V)]]*10+7,FALSE)</f>
        <v>0</v>
      </c>
      <c r="Y852" s="5">
        <f>log[[#This Row],[gridU (V)]]*log[[#This Row],[SolarU (V)]]</f>
        <v>33</v>
      </c>
    </row>
    <row r="853" spans="1:25" x14ac:dyDescent="0.3">
      <c r="A853">
        <v>0</v>
      </c>
      <c r="B853">
        <v>0</v>
      </c>
      <c r="C853">
        <v>0</v>
      </c>
      <c r="D853">
        <v>3</v>
      </c>
      <c r="E853">
        <v>8</v>
      </c>
      <c r="F853">
        <v>0</v>
      </c>
      <c r="G853">
        <v>0</v>
      </c>
      <c r="H853">
        <v>0</v>
      </c>
      <c r="I853">
        <v>9</v>
      </c>
      <c r="J853">
        <v>-4</v>
      </c>
      <c r="K853">
        <v>4</v>
      </c>
      <c r="L853">
        <v>11</v>
      </c>
      <c r="M853">
        <v>-50</v>
      </c>
      <c r="N853">
        <v>17</v>
      </c>
      <c r="O853">
        <v>0</v>
      </c>
      <c r="P853">
        <v>0</v>
      </c>
      <c r="Q853">
        <v>47</v>
      </c>
      <c r="R853">
        <v>52</v>
      </c>
      <c r="S853">
        <v>6.0000000000000001E-3</v>
      </c>
      <c r="T853">
        <v>0</v>
      </c>
      <c r="U853" s="4">
        <v>7.7852231049999858</v>
      </c>
      <c r="V853" s="4">
        <v>50.295999999999999</v>
      </c>
      <c r="W853" s="3">
        <f>VLOOKUP(log[[#This Row],[fanRaw (%) dimmer]],[1]DATA!$I$4:$CA$94,(log[[#This Row],[WindU (V)]])*10+2,FALSE)</f>
        <v>0</v>
      </c>
      <c r="X853" s="5">
        <f>VLOOKUP(log[[#This Row],[SolarRef (%)]],[2]Blad2!G$2:EC$102,log[[#This Row],[SolarU (V)]]*10+7,FALSE)</f>
        <v>0</v>
      </c>
      <c r="Y853" s="5">
        <f>log[[#This Row],[gridU (V)]]*log[[#This Row],[SolarU (V)]]</f>
        <v>33</v>
      </c>
    </row>
    <row r="854" spans="1:25" x14ac:dyDescent="0.3">
      <c r="A854">
        <v>0</v>
      </c>
      <c r="B854">
        <v>0</v>
      </c>
      <c r="C854">
        <v>0</v>
      </c>
      <c r="D854">
        <v>3</v>
      </c>
      <c r="E854">
        <v>8</v>
      </c>
      <c r="F854">
        <v>0</v>
      </c>
      <c r="G854">
        <v>0</v>
      </c>
      <c r="H854">
        <v>0</v>
      </c>
      <c r="I854">
        <v>9</v>
      </c>
      <c r="J854">
        <v>-4</v>
      </c>
      <c r="K854">
        <v>4</v>
      </c>
      <c r="L854">
        <v>11</v>
      </c>
      <c r="M854">
        <v>-50</v>
      </c>
      <c r="N854">
        <v>17</v>
      </c>
      <c r="O854">
        <v>0</v>
      </c>
      <c r="P854">
        <v>0</v>
      </c>
      <c r="Q854">
        <v>47</v>
      </c>
      <c r="R854">
        <v>52</v>
      </c>
      <c r="S854">
        <v>6.0000000000000001E-3</v>
      </c>
      <c r="T854">
        <v>0</v>
      </c>
      <c r="U854" s="4">
        <v>7.8146036099999776</v>
      </c>
      <c r="V854" s="4">
        <v>50.494999999999997</v>
      </c>
      <c r="W854" s="3">
        <f>VLOOKUP(log[[#This Row],[fanRaw (%) dimmer]],[1]DATA!$I$4:$CA$94,(log[[#This Row],[WindU (V)]])*10+2,FALSE)</f>
        <v>0</v>
      </c>
      <c r="X854" s="5">
        <f>VLOOKUP(log[[#This Row],[SolarRef (%)]],[2]Blad2!G$2:EC$102,log[[#This Row],[SolarU (V)]]*10+7,FALSE)</f>
        <v>0</v>
      </c>
      <c r="Y854" s="5">
        <f>log[[#This Row],[gridU (V)]]*log[[#This Row],[SolarU (V)]]</f>
        <v>33</v>
      </c>
    </row>
    <row r="855" spans="1:25" x14ac:dyDescent="0.3">
      <c r="A855">
        <v>0</v>
      </c>
      <c r="B855">
        <v>0</v>
      </c>
      <c r="C855">
        <v>0</v>
      </c>
      <c r="D855">
        <v>3</v>
      </c>
      <c r="E855">
        <v>6</v>
      </c>
      <c r="F855">
        <v>0</v>
      </c>
      <c r="G855">
        <v>0</v>
      </c>
      <c r="H855">
        <v>0</v>
      </c>
      <c r="I855">
        <v>9</v>
      </c>
      <c r="J855">
        <v>-5</v>
      </c>
      <c r="K855">
        <v>4</v>
      </c>
      <c r="L855">
        <v>11</v>
      </c>
      <c r="M855">
        <v>-50</v>
      </c>
      <c r="N855">
        <v>17</v>
      </c>
      <c r="O855">
        <v>0</v>
      </c>
      <c r="P855">
        <v>0</v>
      </c>
      <c r="Q855">
        <v>47</v>
      </c>
      <c r="R855">
        <v>53</v>
      </c>
      <c r="S855">
        <v>6.0000000000000001E-3</v>
      </c>
      <c r="T855">
        <v>0</v>
      </c>
      <c r="U855" s="4">
        <v>7.726462094999988</v>
      </c>
      <c r="V855" s="4">
        <v>51.896000000000001</v>
      </c>
      <c r="W855" s="3">
        <f>VLOOKUP(log[[#This Row],[fanRaw (%) dimmer]],[1]DATA!$I$4:$CA$94,(log[[#This Row],[WindU (V)]])*10+2,FALSE)</f>
        <v>0</v>
      </c>
      <c r="X855" s="5">
        <f>VLOOKUP(log[[#This Row],[SolarRef (%)]],[2]Blad2!G$2:EC$102,log[[#This Row],[SolarU (V)]]*10+7,FALSE)</f>
        <v>0</v>
      </c>
      <c r="Y855" s="5">
        <f>log[[#This Row],[gridU (V)]]*log[[#This Row],[SolarU (V)]]</f>
        <v>33</v>
      </c>
    </row>
    <row r="856" spans="1:25" x14ac:dyDescent="0.3">
      <c r="A856">
        <v>0</v>
      </c>
      <c r="B856">
        <v>0</v>
      </c>
      <c r="C856">
        <v>0</v>
      </c>
      <c r="D856">
        <v>3</v>
      </c>
      <c r="E856">
        <v>6</v>
      </c>
      <c r="F856">
        <v>0</v>
      </c>
      <c r="G856">
        <v>0</v>
      </c>
      <c r="H856">
        <v>0</v>
      </c>
      <c r="I856">
        <v>9</v>
      </c>
      <c r="J856">
        <v>-5</v>
      </c>
      <c r="K856">
        <v>4</v>
      </c>
      <c r="L856">
        <v>11</v>
      </c>
      <c r="M856">
        <v>-50</v>
      </c>
      <c r="N856">
        <v>17</v>
      </c>
      <c r="O856">
        <v>0</v>
      </c>
      <c r="P856">
        <v>0</v>
      </c>
      <c r="Q856">
        <v>47</v>
      </c>
      <c r="R856">
        <v>53</v>
      </c>
      <c r="S856">
        <v>6.0000000000000001E-3</v>
      </c>
      <c r="T856">
        <v>0</v>
      </c>
      <c r="U856" s="4">
        <v>7.7852231049999858</v>
      </c>
      <c r="V856" s="4">
        <v>52.094999999999999</v>
      </c>
      <c r="W856" s="3">
        <f>VLOOKUP(log[[#This Row],[fanRaw (%) dimmer]],[1]DATA!$I$4:$CA$94,(log[[#This Row],[WindU (V)]])*10+2,FALSE)</f>
        <v>0</v>
      </c>
      <c r="X856" s="5">
        <f>VLOOKUP(log[[#This Row],[SolarRef (%)]],[2]Blad2!G$2:EC$102,log[[#This Row],[SolarU (V)]]*10+7,FALSE)</f>
        <v>0</v>
      </c>
      <c r="Y856" s="5">
        <f>log[[#This Row],[gridU (V)]]*log[[#This Row],[SolarU (V)]]</f>
        <v>33</v>
      </c>
    </row>
    <row r="857" spans="1:25" x14ac:dyDescent="0.3">
      <c r="A857">
        <v>0</v>
      </c>
      <c r="B857">
        <v>0</v>
      </c>
      <c r="C857">
        <v>0</v>
      </c>
      <c r="D857">
        <v>3</v>
      </c>
      <c r="E857">
        <v>6</v>
      </c>
      <c r="F857">
        <v>0</v>
      </c>
      <c r="G857">
        <v>0</v>
      </c>
      <c r="H857">
        <v>0</v>
      </c>
      <c r="I857">
        <v>9</v>
      </c>
      <c r="J857">
        <v>-5</v>
      </c>
      <c r="K857">
        <v>4</v>
      </c>
      <c r="L857">
        <v>11</v>
      </c>
      <c r="M857">
        <v>-50</v>
      </c>
      <c r="N857">
        <v>17</v>
      </c>
      <c r="O857">
        <v>0</v>
      </c>
      <c r="P857">
        <v>0</v>
      </c>
      <c r="Q857">
        <v>47</v>
      </c>
      <c r="R857">
        <v>53</v>
      </c>
      <c r="S857">
        <v>6.0000000000000001E-3</v>
      </c>
      <c r="T857">
        <v>0</v>
      </c>
      <c r="U857" s="4">
        <v>7.7852231049999858</v>
      </c>
      <c r="V857" s="4">
        <v>52.295000000000002</v>
      </c>
      <c r="W857" s="3">
        <f>VLOOKUP(log[[#This Row],[fanRaw (%) dimmer]],[1]DATA!$I$4:$CA$94,(log[[#This Row],[WindU (V)]])*10+2,FALSE)</f>
        <v>0</v>
      </c>
      <c r="X857" s="5">
        <f>VLOOKUP(log[[#This Row],[SolarRef (%)]],[2]Blad2!G$2:EC$102,log[[#This Row],[SolarU (V)]]*10+7,FALSE)</f>
        <v>0</v>
      </c>
      <c r="Y857" s="5">
        <f>log[[#This Row],[gridU (V)]]*log[[#This Row],[SolarU (V)]]</f>
        <v>33</v>
      </c>
    </row>
    <row r="858" spans="1:25" x14ac:dyDescent="0.3">
      <c r="A858">
        <v>0</v>
      </c>
      <c r="B858">
        <v>0</v>
      </c>
      <c r="C858">
        <v>0</v>
      </c>
      <c r="D858">
        <v>3</v>
      </c>
      <c r="E858">
        <v>7</v>
      </c>
      <c r="F858">
        <v>0</v>
      </c>
      <c r="G858">
        <v>0</v>
      </c>
      <c r="H858">
        <v>0</v>
      </c>
      <c r="I858">
        <v>9</v>
      </c>
      <c r="J858">
        <v>-1</v>
      </c>
      <c r="K858">
        <v>4</v>
      </c>
      <c r="L858">
        <v>11</v>
      </c>
      <c r="M858">
        <v>-50</v>
      </c>
      <c r="N858">
        <v>17</v>
      </c>
      <c r="O858">
        <v>0</v>
      </c>
      <c r="P858">
        <v>0</v>
      </c>
      <c r="Q858">
        <v>46</v>
      </c>
      <c r="R858">
        <v>53</v>
      </c>
      <c r="S858">
        <v>6.0000000000000001E-3</v>
      </c>
      <c r="T858">
        <v>0</v>
      </c>
      <c r="U858" s="4">
        <v>7.3738960349999729</v>
      </c>
      <c r="V858" s="4">
        <v>64.296000000000006</v>
      </c>
      <c r="W858" s="3">
        <f>VLOOKUP(log[[#This Row],[fanRaw (%) dimmer]],[1]DATA!$I$4:$CA$94,(log[[#This Row],[WindU (V)]])*10+2,FALSE)</f>
        <v>0</v>
      </c>
      <c r="X858" s="5">
        <f>VLOOKUP(log[[#This Row],[SolarRef (%)]],[2]Blad2!G$2:EC$102,log[[#This Row],[SolarU (V)]]*10+7,FALSE)</f>
        <v>0</v>
      </c>
      <c r="Y858" s="5">
        <f>log[[#This Row],[gridU (V)]]*log[[#This Row],[SolarU (V)]]</f>
        <v>33</v>
      </c>
    </row>
    <row r="859" spans="1:25" x14ac:dyDescent="0.3">
      <c r="A859">
        <v>0</v>
      </c>
      <c r="B859">
        <v>0</v>
      </c>
      <c r="C859">
        <v>0</v>
      </c>
      <c r="D859">
        <v>3</v>
      </c>
      <c r="E859">
        <v>7</v>
      </c>
      <c r="F859">
        <v>0</v>
      </c>
      <c r="G859">
        <v>0</v>
      </c>
      <c r="H859">
        <v>0</v>
      </c>
      <c r="I859">
        <v>9</v>
      </c>
      <c r="J859">
        <v>-1</v>
      </c>
      <c r="K859">
        <v>4</v>
      </c>
      <c r="L859">
        <v>11</v>
      </c>
      <c r="M859">
        <v>-50</v>
      </c>
      <c r="N859">
        <v>17</v>
      </c>
      <c r="O859">
        <v>0</v>
      </c>
      <c r="P859">
        <v>0</v>
      </c>
      <c r="Q859">
        <v>46</v>
      </c>
      <c r="R859">
        <v>53</v>
      </c>
      <c r="S859">
        <v>6.0000000000000001E-3</v>
      </c>
      <c r="T859">
        <v>0</v>
      </c>
      <c r="U859" s="4">
        <v>7.3445155299999811</v>
      </c>
      <c r="V859" s="4">
        <v>64.495000000000005</v>
      </c>
      <c r="W859" s="3">
        <f>VLOOKUP(log[[#This Row],[fanRaw (%) dimmer]],[1]DATA!$I$4:$CA$94,(log[[#This Row],[WindU (V)]])*10+2,FALSE)</f>
        <v>0</v>
      </c>
      <c r="X859" s="5">
        <f>VLOOKUP(log[[#This Row],[SolarRef (%)]],[2]Blad2!G$2:EC$102,log[[#This Row],[SolarU (V)]]*10+7,FALSE)</f>
        <v>0</v>
      </c>
      <c r="Y859" s="5">
        <f>log[[#This Row],[gridU (V)]]*log[[#This Row],[SolarU (V)]]</f>
        <v>33</v>
      </c>
    </row>
    <row r="860" spans="1:25" x14ac:dyDescent="0.3">
      <c r="A860">
        <v>0</v>
      </c>
      <c r="B860">
        <v>0</v>
      </c>
      <c r="C860">
        <v>0</v>
      </c>
      <c r="D860">
        <v>3</v>
      </c>
      <c r="E860">
        <v>5</v>
      </c>
      <c r="F860">
        <v>0</v>
      </c>
      <c r="G860">
        <v>0</v>
      </c>
      <c r="H860">
        <v>0</v>
      </c>
      <c r="I860">
        <v>9</v>
      </c>
      <c r="J860">
        <v>0</v>
      </c>
      <c r="K860">
        <v>4</v>
      </c>
      <c r="L860">
        <v>11</v>
      </c>
      <c r="M860">
        <v>-50</v>
      </c>
      <c r="N860">
        <v>17</v>
      </c>
      <c r="O860">
        <v>0</v>
      </c>
      <c r="P860">
        <v>0</v>
      </c>
      <c r="Q860">
        <v>43</v>
      </c>
      <c r="R860">
        <v>52</v>
      </c>
      <c r="S860">
        <v>6.0000000000000001E-3</v>
      </c>
      <c r="T860">
        <v>0</v>
      </c>
      <c r="U860" s="4">
        <v>7.3738960349999729</v>
      </c>
      <c r="V860" s="4">
        <v>65.495999999999995</v>
      </c>
      <c r="W860" s="3">
        <f>VLOOKUP(log[[#This Row],[fanRaw (%) dimmer]],[1]DATA!$I$4:$CA$94,(log[[#This Row],[WindU (V)]])*10+2,FALSE)</f>
        <v>0</v>
      </c>
      <c r="X860" s="5">
        <f>VLOOKUP(log[[#This Row],[SolarRef (%)]],[2]Blad2!G$2:EC$102,log[[#This Row],[SolarU (V)]]*10+7,FALSE)</f>
        <v>0</v>
      </c>
      <c r="Y860" s="5">
        <f>log[[#This Row],[gridU (V)]]*log[[#This Row],[SolarU (V)]]</f>
        <v>33</v>
      </c>
    </row>
    <row r="861" spans="1:25" x14ac:dyDescent="0.3">
      <c r="A861">
        <v>0</v>
      </c>
      <c r="B861">
        <v>0</v>
      </c>
      <c r="C861">
        <v>0</v>
      </c>
      <c r="D861">
        <v>3</v>
      </c>
      <c r="E861">
        <v>5</v>
      </c>
      <c r="F861">
        <v>0</v>
      </c>
      <c r="G861">
        <v>0</v>
      </c>
      <c r="H861">
        <v>0</v>
      </c>
      <c r="I861">
        <v>9</v>
      </c>
      <c r="J861">
        <v>0</v>
      </c>
      <c r="K861">
        <v>4</v>
      </c>
      <c r="L861">
        <v>11</v>
      </c>
      <c r="M861">
        <v>-50</v>
      </c>
      <c r="N861">
        <v>17</v>
      </c>
      <c r="O861">
        <v>0</v>
      </c>
      <c r="P861">
        <v>0</v>
      </c>
      <c r="Q861">
        <v>43</v>
      </c>
      <c r="R861">
        <v>52</v>
      </c>
      <c r="S861">
        <v>6.0000000000000001E-3</v>
      </c>
      <c r="T861">
        <v>0</v>
      </c>
      <c r="U861" s="4">
        <v>7.3738960349999729</v>
      </c>
      <c r="V861" s="4">
        <v>65.694999999999993</v>
      </c>
      <c r="W861" s="3">
        <f>VLOOKUP(log[[#This Row],[fanRaw (%) dimmer]],[1]DATA!$I$4:$CA$94,(log[[#This Row],[WindU (V)]])*10+2,FALSE)</f>
        <v>0</v>
      </c>
      <c r="X861" s="5">
        <f>VLOOKUP(log[[#This Row],[SolarRef (%)]],[2]Blad2!G$2:EC$102,log[[#This Row],[SolarU (V)]]*10+7,FALSE)</f>
        <v>0</v>
      </c>
      <c r="Y861" s="5">
        <f>log[[#This Row],[gridU (V)]]*log[[#This Row],[SolarU (V)]]</f>
        <v>33</v>
      </c>
    </row>
    <row r="862" spans="1:25" x14ac:dyDescent="0.3">
      <c r="A862">
        <v>0</v>
      </c>
      <c r="B862">
        <v>0</v>
      </c>
      <c r="C862">
        <v>0</v>
      </c>
      <c r="D862">
        <v>3</v>
      </c>
      <c r="E862">
        <v>7</v>
      </c>
      <c r="F862">
        <v>0</v>
      </c>
      <c r="G862">
        <v>0</v>
      </c>
      <c r="H862">
        <v>0</v>
      </c>
      <c r="I862">
        <v>9</v>
      </c>
      <c r="J862">
        <v>-3</v>
      </c>
      <c r="K862">
        <v>4</v>
      </c>
      <c r="L862">
        <v>11</v>
      </c>
      <c r="M862">
        <v>-50</v>
      </c>
      <c r="N862">
        <v>17</v>
      </c>
      <c r="O862">
        <v>0</v>
      </c>
      <c r="P862">
        <v>0</v>
      </c>
      <c r="Q862">
        <v>44</v>
      </c>
      <c r="R862">
        <v>55</v>
      </c>
      <c r="S862">
        <v>6.0000000000000001E-3</v>
      </c>
      <c r="T862">
        <v>0</v>
      </c>
      <c r="U862" s="4">
        <v>7.9321256299999874</v>
      </c>
      <c r="V862" s="4">
        <v>70.296000000000006</v>
      </c>
      <c r="W862" s="3">
        <f>VLOOKUP(log[[#This Row],[fanRaw (%) dimmer]],[1]DATA!$I$4:$CA$94,(log[[#This Row],[WindU (V)]])*10+2,FALSE)</f>
        <v>0</v>
      </c>
      <c r="X862" s="5">
        <f>VLOOKUP(log[[#This Row],[SolarRef (%)]],[2]Blad2!G$2:EC$102,log[[#This Row],[SolarU (V)]]*10+7,FALSE)</f>
        <v>0</v>
      </c>
      <c r="Y862" s="5">
        <f>log[[#This Row],[gridU (V)]]*log[[#This Row],[SolarU (V)]]</f>
        <v>33</v>
      </c>
    </row>
    <row r="863" spans="1:25" x14ac:dyDescent="0.3">
      <c r="A863">
        <v>0</v>
      </c>
      <c r="B863">
        <v>0</v>
      </c>
      <c r="C863">
        <v>0</v>
      </c>
      <c r="D863">
        <v>3</v>
      </c>
      <c r="E863">
        <v>7</v>
      </c>
      <c r="F863">
        <v>0</v>
      </c>
      <c r="G863">
        <v>0</v>
      </c>
      <c r="H863">
        <v>0</v>
      </c>
      <c r="I863">
        <v>9</v>
      </c>
      <c r="J863">
        <v>-3</v>
      </c>
      <c r="K863">
        <v>4</v>
      </c>
      <c r="L863">
        <v>11</v>
      </c>
      <c r="M863">
        <v>-50</v>
      </c>
      <c r="N863">
        <v>17</v>
      </c>
      <c r="O863">
        <v>0</v>
      </c>
      <c r="P863">
        <v>0</v>
      </c>
      <c r="Q863">
        <v>44</v>
      </c>
      <c r="R863">
        <v>55</v>
      </c>
      <c r="S863">
        <v>6.0000000000000001E-3</v>
      </c>
      <c r="T863">
        <v>0</v>
      </c>
      <c r="U863" s="4">
        <v>7.9615061349999792</v>
      </c>
      <c r="V863" s="4">
        <v>70.495000000000005</v>
      </c>
      <c r="W863" s="3">
        <f>VLOOKUP(log[[#This Row],[fanRaw (%) dimmer]],[1]DATA!$I$4:$CA$94,(log[[#This Row],[WindU (V)]])*10+2,FALSE)</f>
        <v>0</v>
      </c>
      <c r="X863" s="5">
        <f>VLOOKUP(log[[#This Row],[SolarRef (%)]],[2]Blad2!G$2:EC$102,log[[#This Row],[SolarU (V)]]*10+7,FALSE)</f>
        <v>0</v>
      </c>
      <c r="Y863" s="5">
        <f>log[[#This Row],[gridU (V)]]*log[[#This Row],[SolarU (V)]]</f>
        <v>33</v>
      </c>
    </row>
    <row r="864" spans="1:25" x14ac:dyDescent="0.3">
      <c r="A864">
        <v>0</v>
      </c>
      <c r="B864">
        <v>0</v>
      </c>
      <c r="C864">
        <v>0</v>
      </c>
      <c r="D864">
        <v>3</v>
      </c>
      <c r="E864">
        <v>10</v>
      </c>
      <c r="F864">
        <v>0</v>
      </c>
      <c r="G864">
        <v>0</v>
      </c>
      <c r="H864">
        <v>0</v>
      </c>
      <c r="I864">
        <v>9</v>
      </c>
      <c r="J864">
        <v>1</v>
      </c>
      <c r="K864">
        <v>4</v>
      </c>
      <c r="L864">
        <v>11</v>
      </c>
      <c r="M864">
        <v>-50</v>
      </c>
      <c r="N864">
        <v>17</v>
      </c>
      <c r="O864">
        <v>0</v>
      </c>
      <c r="P864">
        <v>0</v>
      </c>
      <c r="Q864">
        <v>41</v>
      </c>
      <c r="R864">
        <v>51</v>
      </c>
      <c r="S864">
        <v>6.0000000000000001E-3</v>
      </c>
      <c r="T864">
        <v>0</v>
      </c>
      <c r="U864" s="4">
        <v>7.6383205799999701</v>
      </c>
      <c r="V864" s="4">
        <v>77.495999999999995</v>
      </c>
      <c r="W864" s="3">
        <f>VLOOKUP(log[[#This Row],[fanRaw (%) dimmer]],[1]DATA!$I$4:$CA$94,(log[[#This Row],[WindU (V)]])*10+2,FALSE)</f>
        <v>0</v>
      </c>
      <c r="X864" s="5">
        <f>VLOOKUP(log[[#This Row],[SolarRef (%)]],[2]Blad2!G$2:EC$102,log[[#This Row],[SolarU (V)]]*10+7,FALSE)</f>
        <v>0</v>
      </c>
      <c r="Y864" s="5">
        <f>log[[#This Row],[gridU (V)]]*log[[#This Row],[SolarU (V)]]</f>
        <v>33</v>
      </c>
    </row>
    <row r="865" spans="1:25" x14ac:dyDescent="0.3">
      <c r="A865">
        <v>0</v>
      </c>
      <c r="B865">
        <v>0</v>
      </c>
      <c r="C865">
        <v>0</v>
      </c>
      <c r="D865">
        <v>3</v>
      </c>
      <c r="E865">
        <v>10</v>
      </c>
      <c r="F865">
        <v>0</v>
      </c>
      <c r="G865">
        <v>0</v>
      </c>
      <c r="H865">
        <v>0</v>
      </c>
      <c r="I865">
        <v>9</v>
      </c>
      <c r="J865">
        <v>1</v>
      </c>
      <c r="K865">
        <v>4</v>
      </c>
      <c r="L865">
        <v>11</v>
      </c>
      <c r="M865">
        <v>-50</v>
      </c>
      <c r="N865">
        <v>17</v>
      </c>
      <c r="O865">
        <v>0</v>
      </c>
      <c r="P865">
        <v>0</v>
      </c>
      <c r="Q865">
        <v>41</v>
      </c>
      <c r="R865">
        <v>51</v>
      </c>
      <c r="S865">
        <v>6.0000000000000001E-3</v>
      </c>
      <c r="T865">
        <v>0</v>
      </c>
      <c r="U865" s="4">
        <v>7.6089400749999783</v>
      </c>
      <c r="V865" s="4">
        <v>77.695999999999998</v>
      </c>
      <c r="W865" s="3">
        <f>VLOOKUP(log[[#This Row],[fanRaw (%) dimmer]],[1]DATA!$I$4:$CA$94,(log[[#This Row],[WindU (V)]])*10+2,FALSE)</f>
        <v>0</v>
      </c>
      <c r="X865" s="5">
        <f>VLOOKUP(log[[#This Row],[SolarRef (%)]],[2]Blad2!G$2:EC$102,log[[#This Row],[SolarU (V)]]*10+7,FALSE)</f>
        <v>0</v>
      </c>
      <c r="Y865" s="5">
        <f>log[[#This Row],[gridU (V)]]*log[[#This Row],[SolarU (V)]]</f>
        <v>33</v>
      </c>
    </row>
    <row r="866" spans="1:25" x14ac:dyDescent="0.3">
      <c r="A866">
        <v>0</v>
      </c>
      <c r="B866">
        <v>0</v>
      </c>
      <c r="C866">
        <v>0</v>
      </c>
      <c r="D866">
        <v>3</v>
      </c>
      <c r="E866">
        <v>3</v>
      </c>
      <c r="F866">
        <v>0</v>
      </c>
      <c r="G866">
        <v>0</v>
      </c>
      <c r="H866">
        <v>0</v>
      </c>
      <c r="I866">
        <v>9</v>
      </c>
      <c r="J866">
        <v>0</v>
      </c>
      <c r="K866">
        <v>4</v>
      </c>
      <c r="L866">
        <v>11</v>
      </c>
      <c r="M866">
        <v>-50</v>
      </c>
      <c r="N866">
        <v>17</v>
      </c>
      <c r="O866">
        <v>0</v>
      </c>
      <c r="P866">
        <v>0</v>
      </c>
      <c r="Q866">
        <v>46</v>
      </c>
      <c r="R866">
        <v>54</v>
      </c>
      <c r="S866">
        <v>6.0000000000000001E-3</v>
      </c>
      <c r="T866">
        <v>0</v>
      </c>
      <c r="U866" s="4">
        <v>7.6677010849999903</v>
      </c>
      <c r="V866" s="4">
        <v>82.495999999999995</v>
      </c>
      <c r="W866" s="3">
        <f>VLOOKUP(log[[#This Row],[fanRaw (%) dimmer]],[1]DATA!$I$4:$CA$94,(log[[#This Row],[WindU (V)]])*10+2,FALSE)</f>
        <v>0</v>
      </c>
      <c r="X866" s="5">
        <f>VLOOKUP(log[[#This Row],[SolarRef (%)]],[2]Blad2!G$2:EC$102,log[[#This Row],[SolarU (V)]]*10+7,FALSE)</f>
        <v>0</v>
      </c>
      <c r="Y866" s="5">
        <f>log[[#This Row],[gridU (V)]]*log[[#This Row],[SolarU (V)]]</f>
        <v>33</v>
      </c>
    </row>
    <row r="867" spans="1:25" x14ac:dyDescent="0.3">
      <c r="A867">
        <v>0</v>
      </c>
      <c r="B867">
        <v>0</v>
      </c>
      <c r="C867">
        <v>0</v>
      </c>
      <c r="D867">
        <v>3</v>
      </c>
      <c r="E867">
        <v>3</v>
      </c>
      <c r="F867">
        <v>0</v>
      </c>
      <c r="G867">
        <v>0</v>
      </c>
      <c r="H867">
        <v>0</v>
      </c>
      <c r="I867">
        <v>9</v>
      </c>
      <c r="J867">
        <v>0</v>
      </c>
      <c r="K867">
        <v>4</v>
      </c>
      <c r="L867">
        <v>11</v>
      </c>
      <c r="M867">
        <v>-50</v>
      </c>
      <c r="N867">
        <v>17</v>
      </c>
      <c r="O867">
        <v>0</v>
      </c>
      <c r="P867">
        <v>0</v>
      </c>
      <c r="Q867">
        <v>46</v>
      </c>
      <c r="R867">
        <v>54</v>
      </c>
      <c r="S867">
        <v>6.0000000000000001E-3</v>
      </c>
      <c r="T867">
        <v>0</v>
      </c>
      <c r="U867" s="4">
        <v>7.5795595699999865</v>
      </c>
      <c r="V867" s="4">
        <v>82.694999999999993</v>
      </c>
      <c r="W867" s="3">
        <f>VLOOKUP(log[[#This Row],[fanRaw (%) dimmer]],[1]DATA!$I$4:$CA$94,(log[[#This Row],[WindU (V)]])*10+2,FALSE)</f>
        <v>0</v>
      </c>
      <c r="X867" s="5">
        <f>VLOOKUP(log[[#This Row],[SolarRef (%)]],[2]Blad2!G$2:EC$102,log[[#This Row],[SolarU (V)]]*10+7,FALSE)</f>
        <v>0</v>
      </c>
      <c r="Y867" s="5">
        <f>log[[#This Row],[gridU (V)]]*log[[#This Row],[SolarU (V)]]</f>
        <v>33</v>
      </c>
    </row>
    <row r="868" spans="1:25" x14ac:dyDescent="0.3">
      <c r="A868">
        <v>0</v>
      </c>
      <c r="B868">
        <v>0</v>
      </c>
      <c r="C868">
        <v>0</v>
      </c>
      <c r="D868">
        <v>3</v>
      </c>
      <c r="E868">
        <v>5</v>
      </c>
      <c r="F868">
        <v>0</v>
      </c>
      <c r="G868">
        <v>0</v>
      </c>
      <c r="H868">
        <v>0</v>
      </c>
      <c r="I868">
        <v>9</v>
      </c>
      <c r="J868">
        <v>0</v>
      </c>
      <c r="K868">
        <v>4</v>
      </c>
      <c r="L868">
        <v>11</v>
      </c>
      <c r="M868">
        <v>-50</v>
      </c>
      <c r="N868">
        <v>17</v>
      </c>
      <c r="O868">
        <v>0</v>
      </c>
      <c r="P868">
        <v>0</v>
      </c>
      <c r="Q868">
        <v>49</v>
      </c>
      <c r="R868">
        <v>52</v>
      </c>
      <c r="S868">
        <v>6.0000000000000001E-3</v>
      </c>
      <c r="T868">
        <v>0</v>
      </c>
      <c r="U868" s="4">
        <v>7.9908866399999852</v>
      </c>
      <c r="V868" s="4">
        <v>86.695999999999998</v>
      </c>
      <c r="W868" s="3">
        <f>VLOOKUP(log[[#This Row],[fanRaw (%) dimmer]],[1]DATA!$I$4:$CA$94,(log[[#This Row],[WindU (V)]])*10+2,FALSE)</f>
        <v>0</v>
      </c>
      <c r="X868" s="5">
        <f>VLOOKUP(log[[#This Row],[SolarRef (%)]],[2]Blad2!G$2:EC$102,log[[#This Row],[SolarU (V)]]*10+7,FALSE)</f>
        <v>0</v>
      </c>
      <c r="Y868" s="5">
        <f>log[[#This Row],[gridU (V)]]*log[[#This Row],[SolarU (V)]]</f>
        <v>33</v>
      </c>
    </row>
    <row r="869" spans="1:25" x14ac:dyDescent="0.3">
      <c r="A869">
        <v>0</v>
      </c>
      <c r="B869">
        <v>0</v>
      </c>
      <c r="C869">
        <v>0</v>
      </c>
      <c r="D869">
        <v>3</v>
      </c>
      <c r="E869">
        <v>5</v>
      </c>
      <c r="F869">
        <v>0</v>
      </c>
      <c r="G869">
        <v>0</v>
      </c>
      <c r="H869">
        <v>0</v>
      </c>
      <c r="I869">
        <v>9</v>
      </c>
      <c r="J869">
        <v>0</v>
      </c>
      <c r="K869">
        <v>4</v>
      </c>
      <c r="L869">
        <v>11</v>
      </c>
      <c r="M869">
        <v>-50</v>
      </c>
      <c r="N869">
        <v>17</v>
      </c>
      <c r="O869">
        <v>0</v>
      </c>
      <c r="P869">
        <v>0</v>
      </c>
      <c r="Q869">
        <v>49</v>
      </c>
      <c r="R869">
        <v>52</v>
      </c>
      <c r="S869">
        <v>6.0000000000000001E-3</v>
      </c>
      <c r="T869">
        <v>0</v>
      </c>
      <c r="U869" s="4">
        <v>7.9615061349999792</v>
      </c>
      <c r="V869" s="4">
        <v>86.894999999999996</v>
      </c>
      <c r="W869" s="3">
        <f>VLOOKUP(log[[#This Row],[fanRaw (%) dimmer]],[1]DATA!$I$4:$CA$94,(log[[#This Row],[WindU (V)]])*10+2,FALSE)</f>
        <v>0</v>
      </c>
      <c r="X869" s="5">
        <f>VLOOKUP(log[[#This Row],[SolarRef (%)]],[2]Blad2!G$2:EC$102,log[[#This Row],[SolarU (V)]]*10+7,FALSE)</f>
        <v>0</v>
      </c>
      <c r="Y869" s="5">
        <f>log[[#This Row],[gridU (V)]]*log[[#This Row],[SolarU (V)]]</f>
        <v>33</v>
      </c>
    </row>
    <row r="870" spans="1:25" x14ac:dyDescent="0.3">
      <c r="A870">
        <v>0</v>
      </c>
      <c r="B870">
        <v>0</v>
      </c>
      <c r="C870">
        <v>0</v>
      </c>
      <c r="D870">
        <v>3</v>
      </c>
      <c r="E870">
        <v>6</v>
      </c>
      <c r="F870">
        <v>0</v>
      </c>
      <c r="G870">
        <v>0</v>
      </c>
      <c r="H870">
        <v>0</v>
      </c>
      <c r="I870">
        <v>9</v>
      </c>
      <c r="J870">
        <v>-2</v>
      </c>
      <c r="K870">
        <v>4</v>
      </c>
      <c r="L870">
        <v>11</v>
      </c>
      <c r="M870">
        <v>-50</v>
      </c>
      <c r="N870">
        <v>17</v>
      </c>
      <c r="O870">
        <v>0</v>
      </c>
      <c r="P870">
        <v>0</v>
      </c>
      <c r="Q870">
        <v>44</v>
      </c>
      <c r="R870">
        <v>51</v>
      </c>
      <c r="S870">
        <v>6.0000000000000001E-3</v>
      </c>
      <c r="T870">
        <v>0</v>
      </c>
      <c r="U870" s="4">
        <v>7.8733646199999896</v>
      </c>
      <c r="V870" s="4">
        <v>90.495999999999995</v>
      </c>
      <c r="W870" s="3">
        <f>VLOOKUP(log[[#This Row],[fanRaw (%) dimmer]],[1]DATA!$I$4:$CA$94,(log[[#This Row],[WindU (V)]])*10+2,FALSE)</f>
        <v>0</v>
      </c>
      <c r="X870" s="5">
        <f>VLOOKUP(log[[#This Row],[SolarRef (%)]],[2]Blad2!G$2:EC$102,log[[#This Row],[SolarU (V)]]*10+7,FALSE)</f>
        <v>0</v>
      </c>
      <c r="Y870" s="5">
        <f>log[[#This Row],[gridU (V)]]*log[[#This Row],[SolarU (V)]]</f>
        <v>33</v>
      </c>
    </row>
    <row r="871" spans="1:25" x14ac:dyDescent="0.3">
      <c r="A871">
        <v>0</v>
      </c>
      <c r="B871">
        <v>0</v>
      </c>
      <c r="C871">
        <v>0</v>
      </c>
      <c r="D871">
        <v>3</v>
      </c>
      <c r="E871">
        <v>6</v>
      </c>
      <c r="F871">
        <v>0</v>
      </c>
      <c r="G871">
        <v>0</v>
      </c>
      <c r="H871">
        <v>0</v>
      </c>
      <c r="I871">
        <v>9</v>
      </c>
      <c r="J871">
        <v>-2</v>
      </c>
      <c r="K871">
        <v>4</v>
      </c>
      <c r="L871">
        <v>11</v>
      </c>
      <c r="M871">
        <v>-50</v>
      </c>
      <c r="N871">
        <v>17</v>
      </c>
      <c r="O871">
        <v>0</v>
      </c>
      <c r="P871">
        <v>0</v>
      </c>
      <c r="Q871">
        <v>44</v>
      </c>
      <c r="R871">
        <v>51</v>
      </c>
      <c r="S871">
        <v>6.0000000000000001E-3</v>
      </c>
      <c r="T871">
        <v>0</v>
      </c>
      <c r="U871" s="4">
        <v>7.9321256299999874</v>
      </c>
      <c r="V871" s="4">
        <v>90.694999999999993</v>
      </c>
      <c r="W871" s="3">
        <f>VLOOKUP(log[[#This Row],[fanRaw (%) dimmer]],[1]DATA!$I$4:$CA$94,(log[[#This Row],[WindU (V)]])*10+2,FALSE)</f>
        <v>0</v>
      </c>
      <c r="X871" s="5">
        <f>VLOOKUP(log[[#This Row],[SolarRef (%)]],[2]Blad2!G$2:EC$102,log[[#This Row],[SolarU (V)]]*10+7,FALSE)</f>
        <v>0</v>
      </c>
      <c r="Y871" s="5">
        <f>log[[#This Row],[gridU (V)]]*log[[#This Row],[SolarU (V)]]</f>
        <v>33</v>
      </c>
    </row>
    <row r="872" spans="1:25" x14ac:dyDescent="0.3">
      <c r="A872">
        <v>0</v>
      </c>
      <c r="B872">
        <v>0</v>
      </c>
      <c r="C872">
        <v>0</v>
      </c>
      <c r="D872">
        <v>3</v>
      </c>
      <c r="E872">
        <v>6</v>
      </c>
      <c r="F872">
        <v>0</v>
      </c>
      <c r="G872">
        <v>0</v>
      </c>
      <c r="H872">
        <v>0</v>
      </c>
      <c r="I872">
        <v>9</v>
      </c>
      <c r="J872">
        <v>-2</v>
      </c>
      <c r="K872">
        <v>4</v>
      </c>
      <c r="L872">
        <v>11</v>
      </c>
      <c r="M872">
        <v>-50</v>
      </c>
      <c r="N872">
        <v>17</v>
      </c>
      <c r="O872">
        <v>0</v>
      </c>
      <c r="P872">
        <v>0</v>
      </c>
      <c r="Q872">
        <v>44</v>
      </c>
      <c r="R872">
        <v>51</v>
      </c>
      <c r="S872">
        <v>6.0000000000000001E-3</v>
      </c>
      <c r="T872">
        <v>0</v>
      </c>
      <c r="U872" s="4">
        <v>7.7852231049999858</v>
      </c>
      <c r="V872" s="4">
        <v>90.896000000000001</v>
      </c>
      <c r="W872" s="3">
        <f>VLOOKUP(log[[#This Row],[fanRaw (%) dimmer]],[1]DATA!$I$4:$CA$94,(log[[#This Row],[WindU (V)]])*10+2,FALSE)</f>
        <v>0</v>
      </c>
      <c r="X872" s="5">
        <f>VLOOKUP(log[[#This Row],[SolarRef (%)]],[2]Blad2!G$2:EC$102,log[[#This Row],[SolarU (V)]]*10+7,FALSE)</f>
        <v>0</v>
      </c>
      <c r="Y872" s="5">
        <f>log[[#This Row],[gridU (V)]]*log[[#This Row],[SolarU (V)]]</f>
        <v>33</v>
      </c>
    </row>
    <row r="873" spans="1:25" x14ac:dyDescent="0.3">
      <c r="A873">
        <v>0</v>
      </c>
      <c r="B873">
        <v>0</v>
      </c>
      <c r="C873">
        <v>0</v>
      </c>
      <c r="D873">
        <v>3</v>
      </c>
      <c r="E873">
        <v>12</v>
      </c>
      <c r="F873">
        <v>0</v>
      </c>
      <c r="G873">
        <v>0</v>
      </c>
      <c r="H873">
        <v>0</v>
      </c>
      <c r="I873">
        <v>9</v>
      </c>
      <c r="J873">
        <v>-1</v>
      </c>
      <c r="K873">
        <v>4</v>
      </c>
      <c r="L873">
        <v>11</v>
      </c>
      <c r="M873">
        <v>-50</v>
      </c>
      <c r="N873">
        <v>17</v>
      </c>
      <c r="O873">
        <v>0</v>
      </c>
      <c r="P873">
        <v>0</v>
      </c>
      <c r="Q873">
        <v>44</v>
      </c>
      <c r="R873">
        <v>52</v>
      </c>
      <c r="S873">
        <v>6.0000000000000001E-3</v>
      </c>
      <c r="T873">
        <v>0</v>
      </c>
      <c r="U873" s="4">
        <v>7.4620375499999909</v>
      </c>
      <c r="V873" s="4">
        <v>92.695999999999998</v>
      </c>
      <c r="W873" s="3">
        <f>VLOOKUP(log[[#This Row],[fanRaw (%) dimmer]],[1]DATA!$I$4:$CA$94,(log[[#This Row],[WindU (V)]])*10+2,FALSE)</f>
        <v>0</v>
      </c>
      <c r="X873" s="5">
        <f>VLOOKUP(log[[#This Row],[SolarRef (%)]],[2]Blad2!G$2:EC$102,log[[#This Row],[SolarU (V)]]*10+7,FALSE)</f>
        <v>0</v>
      </c>
      <c r="Y873" s="5">
        <f>log[[#This Row],[gridU (V)]]*log[[#This Row],[SolarU (V)]]</f>
        <v>33</v>
      </c>
    </row>
    <row r="874" spans="1:25" x14ac:dyDescent="0.3">
      <c r="A874">
        <v>0</v>
      </c>
      <c r="B874">
        <v>0</v>
      </c>
      <c r="C874">
        <v>0</v>
      </c>
      <c r="D874">
        <v>3</v>
      </c>
      <c r="E874">
        <v>12</v>
      </c>
      <c r="F874">
        <v>0</v>
      </c>
      <c r="G874">
        <v>0</v>
      </c>
      <c r="H874">
        <v>0</v>
      </c>
      <c r="I874">
        <v>9</v>
      </c>
      <c r="J874">
        <v>-1</v>
      </c>
      <c r="K874">
        <v>4</v>
      </c>
      <c r="L874">
        <v>11</v>
      </c>
      <c r="M874">
        <v>-50</v>
      </c>
      <c r="N874">
        <v>17</v>
      </c>
      <c r="O874">
        <v>0</v>
      </c>
      <c r="P874">
        <v>0</v>
      </c>
      <c r="Q874">
        <v>44</v>
      </c>
      <c r="R874">
        <v>52</v>
      </c>
      <c r="S874">
        <v>6.0000000000000001E-3</v>
      </c>
      <c r="T874">
        <v>0</v>
      </c>
      <c r="U874" s="4">
        <v>7.4620375499999909</v>
      </c>
      <c r="V874" s="4">
        <v>92.894999999999996</v>
      </c>
      <c r="W874" s="3">
        <f>VLOOKUP(log[[#This Row],[fanRaw (%) dimmer]],[1]DATA!$I$4:$CA$94,(log[[#This Row],[WindU (V)]])*10+2,FALSE)</f>
        <v>0</v>
      </c>
      <c r="X874" s="5">
        <f>VLOOKUP(log[[#This Row],[SolarRef (%)]],[2]Blad2!G$2:EC$102,log[[#This Row],[SolarU (V)]]*10+7,FALSE)</f>
        <v>0</v>
      </c>
      <c r="Y874" s="5">
        <f>log[[#This Row],[gridU (V)]]*log[[#This Row],[SolarU (V)]]</f>
        <v>33</v>
      </c>
    </row>
    <row r="875" spans="1:25" x14ac:dyDescent="0.3">
      <c r="A875">
        <v>0</v>
      </c>
      <c r="B875">
        <v>0</v>
      </c>
      <c r="C875">
        <v>0</v>
      </c>
      <c r="D875">
        <v>3</v>
      </c>
      <c r="E875">
        <v>2</v>
      </c>
      <c r="F875">
        <v>0</v>
      </c>
      <c r="G875">
        <v>0</v>
      </c>
      <c r="H875">
        <v>0</v>
      </c>
      <c r="I875">
        <v>9</v>
      </c>
      <c r="J875">
        <v>-5</v>
      </c>
      <c r="K875">
        <v>4</v>
      </c>
      <c r="L875">
        <v>11</v>
      </c>
      <c r="M875">
        <v>-50</v>
      </c>
      <c r="N875">
        <v>17</v>
      </c>
      <c r="O875">
        <v>0</v>
      </c>
      <c r="P875">
        <v>0</v>
      </c>
      <c r="Q875">
        <v>47</v>
      </c>
      <c r="R875">
        <v>53</v>
      </c>
      <c r="S875">
        <v>6.0000000000000001E-3</v>
      </c>
      <c r="T875">
        <v>0</v>
      </c>
      <c r="U875" s="4">
        <v>7.4620375499999909</v>
      </c>
      <c r="V875" s="4">
        <v>95.695999999999998</v>
      </c>
      <c r="W875" s="3">
        <f>VLOOKUP(log[[#This Row],[fanRaw (%) dimmer]],[1]DATA!$I$4:$CA$94,(log[[#This Row],[WindU (V)]])*10+2,FALSE)</f>
        <v>0</v>
      </c>
      <c r="X875" s="5">
        <f>VLOOKUP(log[[#This Row],[SolarRef (%)]],[2]Blad2!G$2:EC$102,log[[#This Row],[SolarU (V)]]*10+7,FALSE)</f>
        <v>0</v>
      </c>
      <c r="Y875" s="5">
        <f>log[[#This Row],[gridU (V)]]*log[[#This Row],[SolarU (V)]]</f>
        <v>33</v>
      </c>
    </row>
    <row r="876" spans="1:25" x14ac:dyDescent="0.3">
      <c r="A876">
        <v>0</v>
      </c>
      <c r="B876">
        <v>0</v>
      </c>
      <c r="C876">
        <v>0</v>
      </c>
      <c r="D876">
        <v>3</v>
      </c>
      <c r="E876">
        <v>2</v>
      </c>
      <c r="F876">
        <v>0</v>
      </c>
      <c r="G876">
        <v>0</v>
      </c>
      <c r="H876">
        <v>0</v>
      </c>
      <c r="I876">
        <v>9</v>
      </c>
      <c r="J876">
        <v>-5</v>
      </c>
      <c r="K876">
        <v>4</v>
      </c>
      <c r="L876">
        <v>11</v>
      </c>
      <c r="M876">
        <v>-50</v>
      </c>
      <c r="N876">
        <v>17</v>
      </c>
      <c r="O876">
        <v>0</v>
      </c>
      <c r="P876">
        <v>0</v>
      </c>
      <c r="Q876">
        <v>47</v>
      </c>
      <c r="R876">
        <v>53</v>
      </c>
      <c r="S876">
        <v>6.0000000000000001E-3</v>
      </c>
      <c r="T876">
        <v>0</v>
      </c>
      <c r="U876" s="4">
        <v>7.4326570449999849</v>
      </c>
      <c r="V876" s="4">
        <v>95.894999999999996</v>
      </c>
      <c r="W876" s="3">
        <f>VLOOKUP(log[[#This Row],[fanRaw (%) dimmer]],[1]DATA!$I$4:$CA$94,(log[[#This Row],[WindU (V)]])*10+2,FALSE)</f>
        <v>0</v>
      </c>
      <c r="X876" s="5">
        <f>VLOOKUP(log[[#This Row],[SolarRef (%)]],[2]Blad2!G$2:EC$102,log[[#This Row],[SolarU (V)]]*10+7,FALSE)</f>
        <v>0</v>
      </c>
      <c r="Y876" s="5">
        <f>log[[#This Row],[gridU (V)]]*log[[#This Row],[SolarU (V)]]</f>
        <v>33</v>
      </c>
    </row>
    <row r="877" spans="1:25" x14ac:dyDescent="0.3">
      <c r="A877">
        <v>0</v>
      </c>
      <c r="B877">
        <v>0</v>
      </c>
      <c r="C877">
        <v>0</v>
      </c>
      <c r="D877">
        <v>3</v>
      </c>
      <c r="E877">
        <v>8</v>
      </c>
      <c r="F877">
        <v>0</v>
      </c>
      <c r="G877">
        <v>0</v>
      </c>
      <c r="H877">
        <v>0</v>
      </c>
      <c r="I877">
        <v>9</v>
      </c>
      <c r="J877">
        <v>0</v>
      </c>
      <c r="K877">
        <v>4</v>
      </c>
      <c r="L877">
        <v>11</v>
      </c>
      <c r="M877">
        <v>-50</v>
      </c>
      <c r="N877">
        <v>17</v>
      </c>
      <c r="O877">
        <v>0</v>
      </c>
      <c r="P877">
        <v>0</v>
      </c>
      <c r="Q877">
        <v>43</v>
      </c>
      <c r="R877">
        <v>51</v>
      </c>
      <c r="S877">
        <v>6.0000000000000001E-3</v>
      </c>
      <c r="T877">
        <v>0</v>
      </c>
      <c r="U877" s="4">
        <v>7.3445155299999811</v>
      </c>
      <c r="V877" s="4">
        <v>96.495999999999995</v>
      </c>
      <c r="W877" s="3">
        <f>VLOOKUP(log[[#This Row],[fanRaw (%) dimmer]],[1]DATA!$I$4:$CA$94,(log[[#This Row],[WindU (V)]])*10+2,FALSE)</f>
        <v>0</v>
      </c>
      <c r="X877" s="5">
        <f>VLOOKUP(log[[#This Row],[SolarRef (%)]],[2]Blad2!G$2:EC$102,log[[#This Row],[SolarU (V)]]*10+7,FALSE)</f>
        <v>0</v>
      </c>
      <c r="Y877" s="5">
        <f>log[[#This Row],[gridU (V)]]*log[[#This Row],[SolarU (V)]]</f>
        <v>33</v>
      </c>
    </row>
    <row r="878" spans="1:25" x14ac:dyDescent="0.3">
      <c r="A878">
        <v>0</v>
      </c>
      <c r="B878">
        <v>0</v>
      </c>
      <c r="C878">
        <v>0</v>
      </c>
      <c r="D878">
        <v>3</v>
      </c>
      <c r="E878">
        <v>8</v>
      </c>
      <c r="F878">
        <v>0</v>
      </c>
      <c r="G878">
        <v>0</v>
      </c>
      <c r="H878">
        <v>0</v>
      </c>
      <c r="I878">
        <v>9</v>
      </c>
      <c r="J878">
        <v>0</v>
      </c>
      <c r="K878">
        <v>4</v>
      </c>
      <c r="L878">
        <v>11</v>
      </c>
      <c r="M878">
        <v>-50</v>
      </c>
      <c r="N878">
        <v>17</v>
      </c>
      <c r="O878">
        <v>0</v>
      </c>
      <c r="P878">
        <v>0</v>
      </c>
      <c r="Q878">
        <v>43</v>
      </c>
      <c r="R878">
        <v>51</v>
      </c>
      <c r="S878">
        <v>6.0000000000000001E-3</v>
      </c>
      <c r="T878">
        <v>0</v>
      </c>
      <c r="U878" s="4">
        <v>7.2563740149999916</v>
      </c>
      <c r="V878" s="4">
        <v>96.694999999999993</v>
      </c>
      <c r="W878" s="3">
        <f>VLOOKUP(log[[#This Row],[fanRaw (%) dimmer]],[1]DATA!$I$4:$CA$94,(log[[#This Row],[WindU (V)]])*10+2,FALSE)</f>
        <v>0</v>
      </c>
      <c r="X878" s="5">
        <f>VLOOKUP(log[[#This Row],[SolarRef (%)]],[2]Blad2!G$2:EC$102,log[[#This Row],[SolarU (V)]]*10+7,FALSE)</f>
        <v>0</v>
      </c>
      <c r="Y878" s="5">
        <f>log[[#This Row],[gridU (V)]]*log[[#This Row],[SolarU (V)]]</f>
        <v>33</v>
      </c>
    </row>
    <row r="879" spans="1:25" x14ac:dyDescent="0.3">
      <c r="A879">
        <v>0</v>
      </c>
      <c r="B879">
        <v>0</v>
      </c>
      <c r="C879">
        <v>0</v>
      </c>
      <c r="D879">
        <v>3</v>
      </c>
      <c r="E879">
        <v>7</v>
      </c>
      <c r="F879">
        <v>0</v>
      </c>
      <c r="G879">
        <v>0</v>
      </c>
      <c r="H879">
        <v>0</v>
      </c>
      <c r="I879">
        <v>9</v>
      </c>
      <c r="J879">
        <v>-5</v>
      </c>
      <c r="K879">
        <v>4</v>
      </c>
      <c r="L879">
        <v>11</v>
      </c>
      <c r="M879">
        <v>-50</v>
      </c>
      <c r="N879">
        <v>17</v>
      </c>
      <c r="O879">
        <v>0</v>
      </c>
      <c r="P879">
        <v>0</v>
      </c>
      <c r="Q879">
        <v>47</v>
      </c>
      <c r="R879">
        <v>52</v>
      </c>
      <c r="S879">
        <v>6.0000000000000001E-3</v>
      </c>
      <c r="T879">
        <v>0</v>
      </c>
      <c r="U879" s="4">
        <v>7.3738960349999729</v>
      </c>
      <c r="V879" s="4">
        <v>99.495999999999995</v>
      </c>
      <c r="W879" s="3">
        <f>VLOOKUP(log[[#This Row],[fanRaw (%) dimmer]],[1]DATA!$I$4:$CA$94,(log[[#This Row],[WindU (V)]])*10+2,FALSE)</f>
        <v>0</v>
      </c>
      <c r="X879" s="5">
        <f>VLOOKUP(log[[#This Row],[SolarRef (%)]],[2]Blad2!G$2:EC$102,log[[#This Row],[SolarU (V)]]*10+7,FALSE)</f>
        <v>0</v>
      </c>
      <c r="Y879" s="5">
        <f>log[[#This Row],[gridU (V)]]*log[[#This Row],[SolarU (V)]]</f>
        <v>33</v>
      </c>
    </row>
    <row r="880" spans="1:25" x14ac:dyDescent="0.3">
      <c r="A880">
        <v>0</v>
      </c>
      <c r="B880">
        <v>0</v>
      </c>
      <c r="C880">
        <v>0</v>
      </c>
      <c r="D880">
        <v>3</v>
      </c>
      <c r="E880">
        <v>7</v>
      </c>
      <c r="F880">
        <v>0</v>
      </c>
      <c r="G880">
        <v>0</v>
      </c>
      <c r="H880">
        <v>0</v>
      </c>
      <c r="I880">
        <v>9</v>
      </c>
      <c r="J880">
        <v>-5</v>
      </c>
      <c r="K880">
        <v>4</v>
      </c>
      <c r="L880">
        <v>11</v>
      </c>
      <c r="M880">
        <v>-50</v>
      </c>
      <c r="N880">
        <v>17</v>
      </c>
      <c r="O880">
        <v>0</v>
      </c>
      <c r="P880">
        <v>0</v>
      </c>
      <c r="Q880">
        <v>47</v>
      </c>
      <c r="R880">
        <v>52</v>
      </c>
      <c r="S880">
        <v>6.0000000000000001E-3</v>
      </c>
      <c r="T880">
        <v>0</v>
      </c>
      <c r="U880" s="4">
        <v>7.3738960349999729</v>
      </c>
      <c r="V880" s="4">
        <v>99.694999999999993</v>
      </c>
      <c r="W880" s="3">
        <f>VLOOKUP(log[[#This Row],[fanRaw (%) dimmer]],[1]DATA!$I$4:$CA$94,(log[[#This Row],[WindU (V)]])*10+2,FALSE)</f>
        <v>0</v>
      </c>
      <c r="X880" s="5">
        <f>VLOOKUP(log[[#This Row],[SolarRef (%)]],[2]Blad2!G$2:EC$102,log[[#This Row],[SolarU (V)]]*10+7,FALSE)</f>
        <v>0</v>
      </c>
      <c r="Y880" s="5">
        <f>log[[#This Row],[gridU (V)]]*log[[#This Row],[SolarU (V)]]</f>
        <v>33</v>
      </c>
    </row>
    <row r="881" spans="1:25" x14ac:dyDescent="0.3">
      <c r="A881">
        <v>0</v>
      </c>
      <c r="B881">
        <v>0</v>
      </c>
      <c r="C881">
        <v>0</v>
      </c>
      <c r="D881">
        <v>3</v>
      </c>
      <c r="E881">
        <v>8</v>
      </c>
      <c r="F881">
        <v>0</v>
      </c>
      <c r="G881">
        <v>0</v>
      </c>
      <c r="H881">
        <v>0</v>
      </c>
      <c r="I881">
        <v>9</v>
      </c>
      <c r="J881">
        <v>0</v>
      </c>
      <c r="K881">
        <v>4</v>
      </c>
      <c r="L881">
        <v>11</v>
      </c>
      <c r="M881">
        <v>-50</v>
      </c>
      <c r="N881">
        <v>17</v>
      </c>
      <c r="O881">
        <v>0</v>
      </c>
      <c r="P881">
        <v>0</v>
      </c>
      <c r="Q881">
        <v>48</v>
      </c>
      <c r="R881">
        <v>54</v>
      </c>
      <c r="S881">
        <v>6.0000000000000001E-3</v>
      </c>
      <c r="T881">
        <v>0</v>
      </c>
      <c r="U881" s="4">
        <v>7.6677010849999903</v>
      </c>
      <c r="V881" s="4">
        <v>108.896</v>
      </c>
      <c r="W881" s="3">
        <f>VLOOKUP(log[[#This Row],[fanRaw (%) dimmer]],[1]DATA!$I$4:$CA$94,(log[[#This Row],[WindU (V)]])*10+2,FALSE)</f>
        <v>0</v>
      </c>
      <c r="X881" s="5">
        <f>VLOOKUP(log[[#This Row],[SolarRef (%)]],[2]Blad2!G$2:EC$102,log[[#This Row],[SolarU (V)]]*10+7,FALSE)</f>
        <v>0</v>
      </c>
      <c r="Y881" s="5">
        <f>log[[#This Row],[gridU (V)]]*log[[#This Row],[SolarU (V)]]</f>
        <v>33</v>
      </c>
    </row>
    <row r="882" spans="1:25" x14ac:dyDescent="0.3">
      <c r="A882">
        <v>0</v>
      </c>
      <c r="B882">
        <v>0</v>
      </c>
      <c r="C882">
        <v>0</v>
      </c>
      <c r="D882">
        <v>3</v>
      </c>
      <c r="E882">
        <v>8</v>
      </c>
      <c r="F882">
        <v>0</v>
      </c>
      <c r="G882">
        <v>0</v>
      </c>
      <c r="H882">
        <v>0</v>
      </c>
      <c r="I882">
        <v>9</v>
      </c>
      <c r="J882">
        <v>0</v>
      </c>
      <c r="K882">
        <v>4</v>
      </c>
      <c r="L882">
        <v>11</v>
      </c>
      <c r="M882">
        <v>-50</v>
      </c>
      <c r="N882">
        <v>17</v>
      </c>
      <c r="O882">
        <v>0</v>
      </c>
      <c r="P882">
        <v>0</v>
      </c>
      <c r="Q882">
        <v>48</v>
      </c>
      <c r="R882">
        <v>54</v>
      </c>
      <c r="S882">
        <v>6.0000000000000001E-3</v>
      </c>
      <c r="T882">
        <v>0</v>
      </c>
      <c r="U882" s="4">
        <v>7.6383205799999701</v>
      </c>
      <c r="V882" s="4">
        <v>109.095</v>
      </c>
      <c r="W882" s="3">
        <f>VLOOKUP(log[[#This Row],[fanRaw (%) dimmer]],[1]DATA!$I$4:$CA$94,(log[[#This Row],[WindU (V)]])*10+2,FALSE)</f>
        <v>0</v>
      </c>
      <c r="X882" s="5">
        <f>VLOOKUP(log[[#This Row],[SolarRef (%)]],[2]Blad2!G$2:EC$102,log[[#This Row],[SolarU (V)]]*10+7,FALSE)</f>
        <v>0</v>
      </c>
      <c r="Y882" s="5">
        <f>log[[#This Row],[gridU (V)]]*log[[#This Row],[SolarU (V)]]</f>
        <v>33</v>
      </c>
    </row>
    <row r="883" spans="1:25" x14ac:dyDescent="0.3">
      <c r="A883">
        <v>0</v>
      </c>
      <c r="B883">
        <v>0</v>
      </c>
      <c r="C883">
        <v>0</v>
      </c>
      <c r="D883">
        <v>3</v>
      </c>
      <c r="E883">
        <v>6</v>
      </c>
      <c r="F883">
        <v>0</v>
      </c>
      <c r="G883">
        <v>0</v>
      </c>
      <c r="H883">
        <v>0</v>
      </c>
      <c r="I883">
        <v>9</v>
      </c>
      <c r="J883">
        <v>-2</v>
      </c>
      <c r="K883">
        <v>4</v>
      </c>
      <c r="L883">
        <v>11</v>
      </c>
      <c r="M883">
        <v>-50</v>
      </c>
      <c r="N883">
        <v>17</v>
      </c>
      <c r="O883">
        <v>0</v>
      </c>
      <c r="P883">
        <v>0</v>
      </c>
      <c r="Q883">
        <v>45</v>
      </c>
      <c r="R883">
        <v>54</v>
      </c>
      <c r="S883">
        <v>6.0000000000000001E-3</v>
      </c>
      <c r="T883">
        <v>0</v>
      </c>
      <c r="U883" s="4">
        <v>7.5207985599999887</v>
      </c>
      <c r="V883" s="4">
        <v>114.297</v>
      </c>
      <c r="W883" s="3">
        <f>VLOOKUP(log[[#This Row],[fanRaw (%) dimmer]],[1]DATA!$I$4:$CA$94,(log[[#This Row],[WindU (V)]])*10+2,FALSE)</f>
        <v>0</v>
      </c>
      <c r="X883" s="5">
        <f>VLOOKUP(log[[#This Row],[SolarRef (%)]],[2]Blad2!G$2:EC$102,log[[#This Row],[SolarU (V)]]*10+7,FALSE)</f>
        <v>0</v>
      </c>
      <c r="Y883" s="5">
        <f>log[[#This Row],[gridU (V)]]*log[[#This Row],[SolarU (V)]]</f>
        <v>33</v>
      </c>
    </row>
    <row r="884" spans="1:25" x14ac:dyDescent="0.3">
      <c r="A884">
        <v>0</v>
      </c>
      <c r="B884">
        <v>0</v>
      </c>
      <c r="C884">
        <v>0</v>
      </c>
      <c r="D884">
        <v>3</v>
      </c>
      <c r="E884">
        <v>6</v>
      </c>
      <c r="F884">
        <v>0</v>
      </c>
      <c r="G884">
        <v>0</v>
      </c>
      <c r="H884">
        <v>0</v>
      </c>
      <c r="I884">
        <v>9</v>
      </c>
      <c r="J884">
        <v>-2</v>
      </c>
      <c r="K884">
        <v>4</v>
      </c>
      <c r="L884">
        <v>11</v>
      </c>
      <c r="M884">
        <v>-50</v>
      </c>
      <c r="N884">
        <v>17</v>
      </c>
      <c r="O884">
        <v>0</v>
      </c>
      <c r="P884">
        <v>0</v>
      </c>
      <c r="Q884">
        <v>45</v>
      </c>
      <c r="R884">
        <v>54</v>
      </c>
      <c r="S884">
        <v>6.0000000000000001E-3</v>
      </c>
      <c r="T884">
        <v>0</v>
      </c>
      <c r="U884" s="4">
        <v>7.5501790649999805</v>
      </c>
      <c r="V884" s="4">
        <v>114.496</v>
      </c>
      <c r="W884" s="3">
        <f>VLOOKUP(log[[#This Row],[fanRaw (%) dimmer]],[1]DATA!$I$4:$CA$94,(log[[#This Row],[WindU (V)]])*10+2,FALSE)</f>
        <v>0</v>
      </c>
      <c r="X884" s="5">
        <f>VLOOKUP(log[[#This Row],[SolarRef (%)]],[2]Blad2!G$2:EC$102,log[[#This Row],[SolarU (V)]]*10+7,FALSE)</f>
        <v>0</v>
      </c>
      <c r="Y884" s="5">
        <f>log[[#This Row],[gridU (V)]]*log[[#This Row],[SolarU (V)]]</f>
        <v>33</v>
      </c>
    </row>
    <row r="885" spans="1:25" x14ac:dyDescent="0.3">
      <c r="A885">
        <v>0</v>
      </c>
      <c r="B885">
        <v>0</v>
      </c>
      <c r="C885">
        <v>0</v>
      </c>
      <c r="D885">
        <v>3</v>
      </c>
      <c r="E885">
        <v>6</v>
      </c>
      <c r="F885">
        <v>0</v>
      </c>
      <c r="G885">
        <v>0</v>
      </c>
      <c r="H885">
        <v>0</v>
      </c>
      <c r="I885">
        <v>9</v>
      </c>
      <c r="J885">
        <v>-4</v>
      </c>
      <c r="K885">
        <v>4</v>
      </c>
      <c r="L885">
        <v>11</v>
      </c>
      <c r="M885">
        <v>-50</v>
      </c>
      <c r="N885">
        <v>17</v>
      </c>
      <c r="O885">
        <v>0</v>
      </c>
      <c r="P885">
        <v>0</v>
      </c>
      <c r="Q885">
        <v>49</v>
      </c>
      <c r="R885">
        <v>52</v>
      </c>
      <c r="S885">
        <v>6.0000000000000001E-3</v>
      </c>
      <c r="T885">
        <v>0</v>
      </c>
      <c r="U885" s="4">
        <v>7.4326570449999849</v>
      </c>
      <c r="V885" s="4">
        <v>115.696</v>
      </c>
      <c r="W885" s="3">
        <f>VLOOKUP(log[[#This Row],[fanRaw (%) dimmer]],[1]DATA!$I$4:$CA$94,(log[[#This Row],[WindU (V)]])*10+2,FALSE)</f>
        <v>0</v>
      </c>
      <c r="X885" s="5">
        <f>VLOOKUP(log[[#This Row],[SolarRef (%)]],[2]Blad2!G$2:EC$102,log[[#This Row],[SolarU (V)]]*10+7,FALSE)</f>
        <v>0</v>
      </c>
      <c r="Y885" s="5">
        <f>log[[#This Row],[gridU (V)]]*log[[#This Row],[SolarU (V)]]</f>
        <v>33</v>
      </c>
    </row>
    <row r="886" spans="1:25" x14ac:dyDescent="0.3">
      <c r="A886">
        <v>0</v>
      </c>
      <c r="B886">
        <v>0</v>
      </c>
      <c r="C886">
        <v>0</v>
      </c>
      <c r="D886">
        <v>3</v>
      </c>
      <c r="E886">
        <v>6</v>
      </c>
      <c r="F886">
        <v>0</v>
      </c>
      <c r="G886">
        <v>0</v>
      </c>
      <c r="H886">
        <v>0</v>
      </c>
      <c r="I886">
        <v>9</v>
      </c>
      <c r="J886">
        <v>-4</v>
      </c>
      <c r="K886">
        <v>4</v>
      </c>
      <c r="L886">
        <v>11</v>
      </c>
      <c r="M886">
        <v>-50</v>
      </c>
      <c r="N886">
        <v>17</v>
      </c>
      <c r="O886">
        <v>0</v>
      </c>
      <c r="P886">
        <v>0</v>
      </c>
      <c r="Q886">
        <v>49</v>
      </c>
      <c r="R886">
        <v>52</v>
      </c>
      <c r="S886">
        <v>6.0000000000000001E-3</v>
      </c>
      <c r="T886">
        <v>0</v>
      </c>
      <c r="U886" s="4">
        <v>7.5207985599999887</v>
      </c>
      <c r="V886" s="4">
        <v>115.896</v>
      </c>
      <c r="W886" s="3">
        <f>VLOOKUP(log[[#This Row],[fanRaw (%) dimmer]],[1]DATA!$I$4:$CA$94,(log[[#This Row],[WindU (V)]])*10+2,FALSE)</f>
        <v>0</v>
      </c>
      <c r="X886" s="5">
        <f>VLOOKUP(log[[#This Row],[SolarRef (%)]],[2]Blad2!G$2:EC$102,log[[#This Row],[SolarU (V)]]*10+7,FALSE)</f>
        <v>0</v>
      </c>
      <c r="Y886" s="5">
        <f>log[[#This Row],[gridU (V)]]*log[[#This Row],[SolarU (V)]]</f>
        <v>33</v>
      </c>
    </row>
    <row r="887" spans="1:25" x14ac:dyDescent="0.3">
      <c r="A887">
        <v>0</v>
      </c>
      <c r="B887">
        <v>0</v>
      </c>
      <c r="C887">
        <v>0</v>
      </c>
      <c r="D887">
        <v>3</v>
      </c>
      <c r="E887">
        <v>6</v>
      </c>
      <c r="F887">
        <v>0</v>
      </c>
      <c r="G887">
        <v>0</v>
      </c>
      <c r="H887">
        <v>0</v>
      </c>
      <c r="I887">
        <v>9</v>
      </c>
      <c r="J887">
        <v>-1</v>
      </c>
      <c r="K887">
        <v>4</v>
      </c>
      <c r="L887">
        <v>11</v>
      </c>
      <c r="M887">
        <v>-50</v>
      </c>
      <c r="N887">
        <v>17</v>
      </c>
      <c r="O887">
        <v>0</v>
      </c>
      <c r="P887">
        <v>0</v>
      </c>
      <c r="Q887">
        <v>46</v>
      </c>
      <c r="R887">
        <v>53</v>
      </c>
      <c r="S887">
        <v>6.0000000000000001E-3</v>
      </c>
      <c r="T887">
        <v>0</v>
      </c>
      <c r="U887" s="4">
        <v>7.5795595699999865</v>
      </c>
      <c r="V887" s="4">
        <v>116.496</v>
      </c>
      <c r="W887" s="3">
        <f>VLOOKUP(log[[#This Row],[fanRaw (%) dimmer]],[1]DATA!$I$4:$CA$94,(log[[#This Row],[WindU (V)]])*10+2,FALSE)</f>
        <v>0</v>
      </c>
      <c r="X887" s="5">
        <f>VLOOKUP(log[[#This Row],[SolarRef (%)]],[2]Blad2!G$2:EC$102,log[[#This Row],[SolarU (V)]]*10+7,FALSE)</f>
        <v>0</v>
      </c>
      <c r="Y887" s="5">
        <f>log[[#This Row],[gridU (V)]]*log[[#This Row],[SolarU (V)]]</f>
        <v>33</v>
      </c>
    </row>
    <row r="888" spans="1:25" x14ac:dyDescent="0.3">
      <c r="A888">
        <v>0</v>
      </c>
      <c r="B888">
        <v>0</v>
      </c>
      <c r="C888">
        <v>0</v>
      </c>
      <c r="D888">
        <v>3</v>
      </c>
      <c r="E888">
        <v>6</v>
      </c>
      <c r="F888">
        <v>0</v>
      </c>
      <c r="G888">
        <v>0</v>
      </c>
      <c r="H888">
        <v>0</v>
      </c>
      <c r="I888">
        <v>9</v>
      </c>
      <c r="J888">
        <v>-1</v>
      </c>
      <c r="K888">
        <v>4</v>
      </c>
      <c r="L888">
        <v>11</v>
      </c>
      <c r="M888">
        <v>-50</v>
      </c>
      <c r="N888">
        <v>17</v>
      </c>
      <c r="O888">
        <v>0</v>
      </c>
      <c r="P888">
        <v>0</v>
      </c>
      <c r="Q888">
        <v>46</v>
      </c>
      <c r="R888">
        <v>53</v>
      </c>
      <c r="S888">
        <v>6.0000000000000001E-3</v>
      </c>
      <c r="T888">
        <v>0</v>
      </c>
      <c r="U888" s="4">
        <v>7.5795595699999865</v>
      </c>
      <c r="V888" s="4">
        <v>116.69499999999999</v>
      </c>
      <c r="W888" s="3">
        <f>VLOOKUP(log[[#This Row],[fanRaw (%) dimmer]],[1]DATA!$I$4:$CA$94,(log[[#This Row],[WindU (V)]])*10+2,FALSE)</f>
        <v>0</v>
      </c>
      <c r="X888" s="5">
        <f>VLOOKUP(log[[#This Row],[SolarRef (%)]],[2]Blad2!G$2:EC$102,log[[#This Row],[SolarU (V)]]*10+7,FALSE)</f>
        <v>0</v>
      </c>
      <c r="Y888" s="5">
        <f>log[[#This Row],[gridU (V)]]*log[[#This Row],[SolarU (V)]]</f>
        <v>33</v>
      </c>
    </row>
    <row r="889" spans="1:25" x14ac:dyDescent="0.3">
      <c r="A889">
        <v>0</v>
      </c>
      <c r="B889">
        <v>0</v>
      </c>
      <c r="C889">
        <v>0</v>
      </c>
      <c r="D889">
        <v>3</v>
      </c>
      <c r="E889">
        <v>4</v>
      </c>
      <c r="F889">
        <v>0</v>
      </c>
      <c r="G889">
        <v>0</v>
      </c>
      <c r="H889">
        <v>0</v>
      </c>
      <c r="I889">
        <v>9</v>
      </c>
      <c r="J889">
        <v>-5</v>
      </c>
      <c r="K889">
        <v>4</v>
      </c>
      <c r="L889">
        <v>11</v>
      </c>
      <c r="M889">
        <v>-50</v>
      </c>
      <c r="N889">
        <v>17</v>
      </c>
      <c r="O889">
        <v>0</v>
      </c>
      <c r="P889">
        <v>0</v>
      </c>
      <c r="Q889">
        <v>50</v>
      </c>
      <c r="R889">
        <v>55</v>
      </c>
      <c r="S889">
        <v>6.0000000000000001E-3</v>
      </c>
      <c r="T889">
        <v>0</v>
      </c>
      <c r="U889" s="4">
        <v>7.6089400749999783</v>
      </c>
      <c r="V889" s="4">
        <v>117.297</v>
      </c>
      <c r="W889" s="3">
        <f>VLOOKUP(log[[#This Row],[fanRaw (%) dimmer]],[1]DATA!$I$4:$CA$94,(log[[#This Row],[WindU (V)]])*10+2,FALSE)</f>
        <v>0</v>
      </c>
      <c r="X889" s="5">
        <f>VLOOKUP(log[[#This Row],[SolarRef (%)]],[2]Blad2!G$2:EC$102,log[[#This Row],[SolarU (V)]]*10+7,FALSE)</f>
        <v>0</v>
      </c>
      <c r="Y889" s="5">
        <f>log[[#This Row],[gridU (V)]]*log[[#This Row],[SolarU (V)]]</f>
        <v>33</v>
      </c>
    </row>
    <row r="890" spans="1:25" x14ac:dyDescent="0.3">
      <c r="A890">
        <v>0</v>
      </c>
      <c r="B890">
        <v>0</v>
      </c>
      <c r="C890">
        <v>0</v>
      </c>
      <c r="D890">
        <v>3</v>
      </c>
      <c r="E890">
        <v>4</v>
      </c>
      <c r="F890">
        <v>0</v>
      </c>
      <c r="G890">
        <v>0</v>
      </c>
      <c r="H890">
        <v>0</v>
      </c>
      <c r="I890">
        <v>9</v>
      </c>
      <c r="J890">
        <v>-5</v>
      </c>
      <c r="K890">
        <v>4</v>
      </c>
      <c r="L890">
        <v>11</v>
      </c>
      <c r="M890">
        <v>-50</v>
      </c>
      <c r="N890">
        <v>17</v>
      </c>
      <c r="O890">
        <v>0</v>
      </c>
      <c r="P890">
        <v>0</v>
      </c>
      <c r="Q890">
        <v>50</v>
      </c>
      <c r="R890">
        <v>55</v>
      </c>
      <c r="S890">
        <v>6.0000000000000001E-3</v>
      </c>
      <c r="T890">
        <v>0</v>
      </c>
      <c r="U890" s="4">
        <v>7.6383205799999701</v>
      </c>
      <c r="V890" s="4">
        <v>117.496</v>
      </c>
      <c r="W890" s="3">
        <f>VLOOKUP(log[[#This Row],[fanRaw (%) dimmer]],[1]DATA!$I$4:$CA$94,(log[[#This Row],[WindU (V)]])*10+2,FALSE)</f>
        <v>0</v>
      </c>
      <c r="X890" s="5">
        <f>VLOOKUP(log[[#This Row],[SolarRef (%)]],[2]Blad2!G$2:EC$102,log[[#This Row],[SolarU (V)]]*10+7,FALSE)</f>
        <v>0</v>
      </c>
      <c r="Y890" s="5">
        <f>log[[#This Row],[gridU (V)]]*log[[#This Row],[SolarU (V)]]</f>
        <v>33</v>
      </c>
    </row>
    <row r="891" spans="1:25" x14ac:dyDescent="0.3">
      <c r="A891">
        <v>0</v>
      </c>
      <c r="B891">
        <v>0</v>
      </c>
      <c r="C891">
        <v>0</v>
      </c>
      <c r="D891">
        <v>3</v>
      </c>
      <c r="E891">
        <v>5</v>
      </c>
      <c r="F891">
        <v>0</v>
      </c>
      <c r="G891">
        <v>0</v>
      </c>
      <c r="H891">
        <v>0</v>
      </c>
      <c r="I891">
        <v>9</v>
      </c>
      <c r="J891">
        <v>2</v>
      </c>
      <c r="K891">
        <v>4</v>
      </c>
      <c r="L891">
        <v>11</v>
      </c>
      <c r="M891">
        <v>-50</v>
      </c>
      <c r="N891">
        <v>17</v>
      </c>
      <c r="O891">
        <v>0</v>
      </c>
      <c r="P891">
        <v>0</v>
      </c>
      <c r="Q891">
        <v>45</v>
      </c>
      <c r="R891">
        <v>52</v>
      </c>
      <c r="S891">
        <v>6.0000000000000001E-3</v>
      </c>
      <c r="T891">
        <v>0</v>
      </c>
      <c r="U891" s="4">
        <v>7.6383205799999701</v>
      </c>
      <c r="V891" s="4">
        <v>120.29600000000001</v>
      </c>
      <c r="W891" s="3">
        <f>VLOOKUP(log[[#This Row],[fanRaw (%) dimmer]],[1]DATA!$I$4:$CA$94,(log[[#This Row],[WindU (V)]])*10+2,FALSE)</f>
        <v>0</v>
      </c>
      <c r="X891" s="5">
        <f>VLOOKUP(log[[#This Row],[SolarRef (%)]],[2]Blad2!G$2:EC$102,log[[#This Row],[SolarU (V)]]*10+7,FALSE)</f>
        <v>0</v>
      </c>
      <c r="Y891" s="5">
        <f>log[[#This Row],[gridU (V)]]*log[[#This Row],[SolarU (V)]]</f>
        <v>33</v>
      </c>
    </row>
    <row r="892" spans="1:25" x14ac:dyDescent="0.3">
      <c r="A892">
        <v>0</v>
      </c>
      <c r="B892">
        <v>0</v>
      </c>
      <c r="C892">
        <v>0</v>
      </c>
      <c r="D892">
        <v>3</v>
      </c>
      <c r="E892">
        <v>5</v>
      </c>
      <c r="F892">
        <v>0</v>
      </c>
      <c r="G892">
        <v>0</v>
      </c>
      <c r="H892">
        <v>0</v>
      </c>
      <c r="I892">
        <v>9</v>
      </c>
      <c r="J892">
        <v>2</v>
      </c>
      <c r="K892">
        <v>4</v>
      </c>
      <c r="L892">
        <v>11</v>
      </c>
      <c r="M892">
        <v>-50</v>
      </c>
      <c r="N892">
        <v>17</v>
      </c>
      <c r="O892">
        <v>0</v>
      </c>
      <c r="P892">
        <v>0</v>
      </c>
      <c r="Q892">
        <v>45</v>
      </c>
      <c r="R892">
        <v>52</v>
      </c>
      <c r="S892">
        <v>6.0000000000000001E-3</v>
      </c>
      <c r="T892">
        <v>0</v>
      </c>
      <c r="U892" s="4">
        <v>7.5795595699999865</v>
      </c>
      <c r="V892" s="4">
        <v>120.495</v>
      </c>
      <c r="W892" s="3">
        <f>VLOOKUP(log[[#This Row],[fanRaw (%) dimmer]],[1]DATA!$I$4:$CA$94,(log[[#This Row],[WindU (V)]])*10+2,FALSE)</f>
        <v>0</v>
      </c>
      <c r="X892" s="5">
        <f>VLOOKUP(log[[#This Row],[SolarRef (%)]],[2]Blad2!G$2:EC$102,log[[#This Row],[SolarU (V)]]*10+7,FALSE)</f>
        <v>0</v>
      </c>
      <c r="Y892" s="5">
        <f>log[[#This Row],[gridU (V)]]*log[[#This Row],[SolarU (V)]]</f>
        <v>33</v>
      </c>
    </row>
    <row r="893" spans="1:25" x14ac:dyDescent="0.3">
      <c r="A893">
        <v>0</v>
      </c>
      <c r="B893">
        <v>0</v>
      </c>
      <c r="C893">
        <v>0</v>
      </c>
      <c r="D893">
        <v>3</v>
      </c>
      <c r="E893">
        <v>3</v>
      </c>
      <c r="F893">
        <v>0</v>
      </c>
      <c r="G893">
        <v>0</v>
      </c>
      <c r="H893">
        <v>0</v>
      </c>
      <c r="I893">
        <v>9</v>
      </c>
      <c r="J893">
        <v>-3</v>
      </c>
      <c r="K893">
        <v>4</v>
      </c>
      <c r="L893">
        <v>11</v>
      </c>
      <c r="M893">
        <v>-50</v>
      </c>
      <c r="N893">
        <v>17</v>
      </c>
      <c r="O893">
        <v>0</v>
      </c>
      <c r="P893">
        <v>0</v>
      </c>
      <c r="Q893">
        <v>50</v>
      </c>
      <c r="R893">
        <v>52</v>
      </c>
      <c r="S893">
        <v>6.0000000000000001E-3</v>
      </c>
      <c r="T893">
        <v>0</v>
      </c>
      <c r="U893" s="4">
        <v>7.6089400749999783</v>
      </c>
      <c r="V893" s="4">
        <v>122.496</v>
      </c>
      <c r="W893" s="3">
        <f>VLOOKUP(log[[#This Row],[fanRaw (%) dimmer]],[1]DATA!$I$4:$CA$94,(log[[#This Row],[WindU (V)]])*10+2,FALSE)</f>
        <v>0</v>
      </c>
      <c r="X893" s="5">
        <f>VLOOKUP(log[[#This Row],[SolarRef (%)]],[2]Blad2!G$2:EC$102,log[[#This Row],[SolarU (V)]]*10+7,FALSE)</f>
        <v>0</v>
      </c>
      <c r="Y893" s="5">
        <f>log[[#This Row],[gridU (V)]]*log[[#This Row],[SolarU (V)]]</f>
        <v>33</v>
      </c>
    </row>
    <row r="894" spans="1:25" x14ac:dyDescent="0.3">
      <c r="A894">
        <v>0</v>
      </c>
      <c r="B894">
        <v>0</v>
      </c>
      <c r="C894">
        <v>0</v>
      </c>
      <c r="D894">
        <v>3</v>
      </c>
      <c r="E894">
        <v>3</v>
      </c>
      <c r="F894">
        <v>0</v>
      </c>
      <c r="G894">
        <v>0</v>
      </c>
      <c r="H894">
        <v>0</v>
      </c>
      <c r="I894">
        <v>9</v>
      </c>
      <c r="J894">
        <v>-3</v>
      </c>
      <c r="K894">
        <v>4</v>
      </c>
      <c r="L894">
        <v>11</v>
      </c>
      <c r="M894">
        <v>-50</v>
      </c>
      <c r="N894">
        <v>17</v>
      </c>
      <c r="O894">
        <v>0</v>
      </c>
      <c r="P894">
        <v>0</v>
      </c>
      <c r="Q894">
        <v>50</v>
      </c>
      <c r="R894">
        <v>52</v>
      </c>
      <c r="S894">
        <v>6.0000000000000001E-3</v>
      </c>
      <c r="T894">
        <v>0</v>
      </c>
      <c r="U894" s="4">
        <v>7.6089400749999783</v>
      </c>
      <c r="V894" s="4">
        <v>122.69499999999999</v>
      </c>
      <c r="W894" s="3">
        <f>VLOOKUP(log[[#This Row],[fanRaw (%) dimmer]],[1]DATA!$I$4:$CA$94,(log[[#This Row],[WindU (V)]])*10+2,FALSE)</f>
        <v>0</v>
      </c>
      <c r="X894" s="5">
        <f>VLOOKUP(log[[#This Row],[SolarRef (%)]],[2]Blad2!G$2:EC$102,log[[#This Row],[SolarU (V)]]*10+7,FALSE)</f>
        <v>0</v>
      </c>
      <c r="Y894" s="5">
        <f>log[[#This Row],[gridU (V)]]*log[[#This Row],[SolarU (V)]]</f>
        <v>33</v>
      </c>
    </row>
    <row r="895" spans="1:25" x14ac:dyDescent="0.3">
      <c r="A895">
        <v>0</v>
      </c>
      <c r="B895">
        <v>0</v>
      </c>
      <c r="C895">
        <v>0</v>
      </c>
      <c r="D895">
        <v>3</v>
      </c>
      <c r="E895">
        <v>1</v>
      </c>
      <c r="F895">
        <v>0</v>
      </c>
      <c r="G895">
        <v>0</v>
      </c>
      <c r="H895">
        <v>0</v>
      </c>
      <c r="I895">
        <v>9</v>
      </c>
      <c r="J895">
        <v>-2</v>
      </c>
      <c r="K895">
        <v>4</v>
      </c>
      <c r="L895">
        <v>11</v>
      </c>
      <c r="M895">
        <v>-50</v>
      </c>
      <c r="N895">
        <v>17</v>
      </c>
      <c r="O895">
        <v>0</v>
      </c>
      <c r="P895">
        <v>0</v>
      </c>
      <c r="Q895">
        <v>51</v>
      </c>
      <c r="R895">
        <v>53</v>
      </c>
      <c r="S895">
        <v>6.0000000000000001E-3</v>
      </c>
      <c r="T895">
        <v>0</v>
      </c>
      <c r="U895" s="4">
        <v>7.5501790649999805</v>
      </c>
      <c r="V895" s="4">
        <v>124.096</v>
      </c>
      <c r="W895" s="3">
        <f>VLOOKUP(log[[#This Row],[fanRaw (%) dimmer]],[1]DATA!$I$4:$CA$94,(log[[#This Row],[WindU (V)]])*10+2,FALSE)</f>
        <v>0</v>
      </c>
      <c r="X895" s="5">
        <f>VLOOKUP(log[[#This Row],[SolarRef (%)]],[2]Blad2!G$2:EC$102,log[[#This Row],[SolarU (V)]]*10+7,FALSE)</f>
        <v>0</v>
      </c>
      <c r="Y895" s="5">
        <f>log[[#This Row],[gridU (V)]]*log[[#This Row],[SolarU (V)]]</f>
        <v>33</v>
      </c>
    </row>
    <row r="896" spans="1:25" x14ac:dyDescent="0.3">
      <c r="A896">
        <v>0</v>
      </c>
      <c r="B896">
        <v>0</v>
      </c>
      <c r="C896">
        <v>0</v>
      </c>
      <c r="D896">
        <v>3</v>
      </c>
      <c r="E896">
        <v>1</v>
      </c>
      <c r="F896">
        <v>0</v>
      </c>
      <c r="G896">
        <v>0</v>
      </c>
      <c r="H896">
        <v>0</v>
      </c>
      <c r="I896">
        <v>9</v>
      </c>
      <c r="J896">
        <v>-2</v>
      </c>
      <c r="K896">
        <v>4</v>
      </c>
      <c r="L896">
        <v>11</v>
      </c>
      <c r="M896">
        <v>-50</v>
      </c>
      <c r="N896">
        <v>17</v>
      </c>
      <c r="O896">
        <v>0</v>
      </c>
      <c r="P896">
        <v>0</v>
      </c>
      <c r="Q896">
        <v>51</v>
      </c>
      <c r="R896">
        <v>53</v>
      </c>
      <c r="S896">
        <v>6.0000000000000001E-3</v>
      </c>
      <c r="T896">
        <v>0</v>
      </c>
      <c r="U896" s="4">
        <v>7.5795595699999865</v>
      </c>
      <c r="V896" s="4">
        <v>124.295</v>
      </c>
      <c r="W896" s="3">
        <f>VLOOKUP(log[[#This Row],[fanRaw (%) dimmer]],[1]DATA!$I$4:$CA$94,(log[[#This Row],[WindU (V)]])*10+2,FALSE)</f>
        <v>0</v>
      </c>
      <c r="X896" s="5">
        <f>VLOOKUP(log[[#This Row],[SolarRef (%)]],[2]Blad2!G$2:EC$102,log[[#This Row],[SolarU (V)]]*10+7,FALSE)</f>
        <v>0</v>
      </c>
      <c r="Y896" s="5">
        <f>log[[#This Row],[gridU (V)]]*log[[#This Row],[SolarU (V)]]</f>
        <v>33</v>
      </c>
    </row>
    <row r="897" spans="1:25" x14ac:dyDescent="0.3">
      <c r="A897">
        <v>0</v>
      </c>
      <c r="B897">
        <v>0</v>
      </c>
      <c r="C897">
        <v>0</v>
      </c>
      <c r="D897">
        <v>3</v>
      </c>
      <c r="E897">
        <v>2</v>
      </c>
      <c r="F897">
        <v>0</v>
      </c>
      <c r="G897">
        <v>0</v>
      </c>
      <c r="H897">
        <v>0</v>
      </c>
      <c r="I897">
        <v>9</v>
      </c>
      <c r="J897">
        <v>-3</v>
      </c>
      <c r="K897">
        <v>4</v>
      </c>
      <c r="L897">
        <v>11</v>
      </c>
      <c r="M897">
        <v>-50</v>
      </c>
      <c r="N897">
        <v>17</v>
      </c>
      <c r="O897">
        <v>0</v>
      </c>
      <c r="P897">
        <v>0</v>
      </c>
      <c r="Q897">
        <v>50</v>
      </c>
      <c r="R897">
        <v>53</v>
      </c>
      <c r="S897">
        <v>6.0000000000000001E-3</v>
      </c>
      <c r="T897">
        <v>0</v>
      </c>
      <c r="U897" s="4">
        <v>7.6089400749999783</v>
      </c>
      <c r="V897" s="4">
        <v>124.496</v>
      </c>
      <c r="W897" s="3">
        <f>VLOOKUP(log[[#This Row],[fanRaw (%) dimmer]],[1]DATA!$I$4:$CA$94,(log[[#This Row],[WindU (V)]])*10+2,FALSE)</f>
        <v>0</v>
      </c>
      <c r="X897" s="5">
        <f>VLOOKUP(log[[#This Row],[SolarRef (%)]],[2]Blad2!G$2:EC$102,log[[#This Row],[SolarU (V)]]*10+7,FALSE)</f>
        <v>0</v>
      </c>
      <c r="Y897" s="5">
        <f>log[[#This Row],[gridU (V)]]*log[[#This Row],[SolarU (V)]]</f>
        <v>33</v>
      </c>
    </row>
    <row r="898" spans="1:25" x14ac:dyDescent="0.3">
      <c r="A898">
        <v>0</v>
      </c>
      <c r="B898">
        <v>0</v>
      </c>
      <c r="C898">
        <v>0</v>
      </c>
      <c r="D898">
        <v>3</v>
      </c>
      <c r="E898">
        <v>2</v>
      </c>
      <c r="F898">
        <v>0</v>
      </c>
      <c r="G898">
        <v>0</v>
      </c>
      <c r="H898">
        <v>0</v>
      </c>
      <c r="I898">
        <v>9</v>
      </c>
      <c r="J898">
        <v>-3</v>
      </c>
      <c r="K898">
        <v>4</v>
      </c>
      <c r="L898">
        <v>11</v>
      </c>
      <c r="M898">
        <v>-50</v>
      </c>
      <c r="N898">
        <v>17</v>
      </c>
      <c r="O898">
        <v>0</v>
      </c>
      <c r="P898">
        <v>0</v>
      </c>
      <c r="Q898">
        <v>50</v>
      </c>
      <c r="R898">
        <v>53</v>
      </c>
      <c r="S898">
        <v>6.0000000000000001E-3</v>
      </c>
      <c r="T898">
        <v>0</v>
      </c>
      <c r="U898" s="4">
        <v>7.5501790649999805</v>
      </c>
      <c r="V898" s="4">
        <v>124.69499999999999</v>
      </c>
      <c r="W898" s="3">
        <f>VLOOKUP(log[[#This Row],[fanRaw (%) dimmer]],[1]DATA!$I$4:$CA$94,(log[[#This Row],[WindU (V)]])*10+2,FALSE)</f>
        <v>0</v>
      </c>
      <c r="X898" s="5">
        <f>VLOOKUP(log[[#This Row],[SolarRef (%)]],[2]Blad2!G$2:EC$102,log[[#This Row],[SolarU (V)]]*10+7,FALSE)</f>
        <v>0</v>
      </c>
      <c r="Y898" s="5">
        <f>log[[#This Row],[gridU (V)]]*log[[#This Row],[SolarU (V)]]</f>
        <v>33</v>
      </c>
    </row>
    <row r="899" spans="1:25" x14ac:dyDescent="0.3">
      <c r="A899">
        <v>0</v>
      </c>
      <c r="B899">
        <v>0</v>
      </c>
      <c r="C899">
        <v>0</v>
      </c>
      <c r="D899">
        <v>3</v>
      </c>
      <c r="E899">
        <v>5</v>
      </c>
      <c r="F899">
        <v>0</v>
      </c>
      <c r="G899">
        <v>0</v>
      </c>
      <c r="H899">
        <v>0</v>
      </c>
      <c r="I899">
        <v>9</v>
      </c>
      <c r="J899">
        <v>-2</v>
      </c>
      <c r="K899">
        <v>4</v>
      </c>
      <c r="L899">
        <v>11</v>
      </c>
      <c r="M899">
        <v>-50</v>
      </c>
      <c r="N899">
        <v>17</v>
      </c>
      <c r="O899">
        <v>0</v>
      </c>
      <c r="P899">
        <v>0</v>
      </c>
      <c r="Q899">
        <v>49</v>
      </c>
      <c r="R899">
        <v>54</v>
      </c>
      <c r="S899">
        <v>6.0000000000000001E-3</v>
      </c>
      <c r="T899">
        <v>0</v>
      </c>
      <c r="U899" s="4">
        <v>7.4914180549999827</v>
      </c>
      <c r="V899" s="4">
        <v>125.896</v>
      </c>
      <c r="W899" s="3">
        <f>VLOOKUP(log[[#This Row],[fanRaw (%) dimmer]],[1]DATA!$I$4:$CA$94,(log[[#This Row],[WindU (V)]])*10+2,FALSE)</f>
        <v>0</v>
      </c>
      <c r="X899" s="5">
        <f>VLOOKUP(log[[#This Row],[SolarRef (%)]],[2]Blad2!G$2:EC$102,log[[#This Row],[SolarU (V)]]*10+7,FALSE)</f>
        <v>0</v>
      </c>
      <c r="Y899" s="5">
        <f>log[[#This Row],[gridU (V)]]*log[[#This Row],[SolarU (V)]]</f>
        <v>33</v>
      </c>
    </row>
    <row r="900" spans="1:25" x14ac:dyDescent="0.3">
      <c r="A900">
        <v>0</v>
      </c>
      <c r="B900">
        <v>0</v>
      </c>
      <c r="C900">
        <v>0</v>
      </c>
      <c r="D900">
        <v>3</v>
      </c>
      <c r="E900">
        <v>5</v>
      </c>
      <c r="F900">
        <v>0</v>
      </c>
      <c r="G900">
        <v>0</v>
      </c>
      <c r="H900">
        <v>0</v>
      </c>
      <c r="I900">
        <v>9</v>
      </c>
      <c r="J900">
        <v>-2</v>
      </c>
      <c r="K900">
        <v>4</v>
      </c>
      <c r="L900">
        <v>11</v>
      </c>
      <c r="M900">
        <v>-50</v>
      </c>
      <c r="N900">
        <v>17</v>
      </c>
      <c r="O900">
        <v>0</v>
      </c>
      <c r="P900">
        <v>0</v>
      </c>
      <c r="Q900">
        <v>49</v>
      </c>
      <c r="R900">
        <v>54</v>
      </c>
      <c r="S900">
        <v>6.0000000000000001E-3</v>
      </c>
      <c r="T900">
        <v>0</v>
      </c>
      <c r="U900" s="4">
        <v>7.5795595699999865</v>
      </c>
      <c r="V900" s="4">
        <v>126.095</v>
      </c>
      <c r="W900" s="3">
        <f>VLOOKUP(log[[#This Row],[fanRaw (%) dimmer]],[1]DATA!$I$4:$CA$94,(log[[#This Row],[WindU (V)]])*10+2,FALSE)</f>
        <v>0</v>
      </c>
      <c r="X900" s="5">
        <f>VLOOKUP(log[[#This Row],[SolarRef (%)]],[2]Blad2!G$2:EC$102,log[[#This Row],[SolarU (V)]]*10+7,FALSE)</f>
        <v>0</v>
      </c>
      <c r="Y900" s="5">
        <f>log[[#This Row],[gridU (V)]]*log[[#This Row],[SolarU (V)]]</f>
        <v>33</v>
      </c>
    </row>
    <row r="901" spans="1:25" x14ac:dyDescent="0.3">
      <c r="A901">
        <v>0</v>
      </c>
      <c r="B901">
        <v>0</v>
      </c>
      <c r="C901">
        <v>0</v>
      </c>
      <c r="D901">
        <v>3</v>
      </c>
      <c r="E901">
        <v>5</v>
      </c>
      <c r="F901">
        <v>0</v>
      </c>
      <c r="G901">
        <v>0</v>
      </c>
      <c r="H901">
        <v>0</v>
      </c>
      <c r="I901">
        <v>9</v>
      </c>
      <c r="J901">
        <v>0</v>
      </c>
      <c r="K901">
        <v>4</v>
      </c>
      <c r="L901">
        <v>11</v>
      </c>
      <c r="M901">
        <v>-50</v>
      </c>
      <c r="N901">
        <v>17</v>
      </c>
      <c r="O901">
        <v>0</v>
      </c>
      <c r="P901">
        <v>0</v>
      </c>
      <c r="Q901">
        <v>42</v>
      </c>
      <c r="R901">
        <v>52</v>
      </c>
      <c r="S901">
        <v>6.0000000000000001E-3</v>
      </c>
      <c r="T901">
        <v>0</v>
      </c>
      <c r="U901" s="4">
        <v>7.6383205799999701</v>
      </c>
      <c r="V901" s="4">
        <v>130.89699999999999</v>
      </c>
      <c r="W901" s="3">
        <f>VLOOKUP(log[[#This Row],[fanRaw (%) dimmer]],[1]DATA!$I$4:$CA$94,(log[[#This Row],[WindU (V)]])*10+2,FALSE)</f>
        <v>0</v>
      </c>
      <c r="X901" s="5">
        <f>VLOOKUP(log[[#This Row],[SolarRef (%)]],[2]Blad2!G$2:EC$102,log[[#This Row],[SolarU (V)]]*10+7,FALSE)</f>
        <v>0</v>
      </c>
      <c r="Y901" s="5">
        <f>log[[#This Row],[gridU (V)]]*log[[#This Row],[SolarU (V)]]</f>
        <v>33</v>
      </c>
    </row>
    <row r="902" spans="1:25" x14ac:dyDescent="0.3">
      <c r="A902">
        <v>0</v>
      </c>
      <c r="B902">
        <v>0</v>
      </c>
      <c r="C902">
        <v>0</v>
      </c>
      <c r="D902">
        <v>3</v>
      </c>
      <c r="E902">
        <v>5</v>
      </c>
      <c r="F902">
        <v>0</v>
      </c>
      <c r="G902">
        <v>0</v>
      </c>
      <c r="H902">
        <v>0</v>
      </c>
      <c r="I902">
        <v>9</v>
      </c>
      <c r="J902">
        <v>0</v>
      </c>
      <c r="K902">
        <v>4</v>
      </c>
      <c r="L902">
        <v>11</v>
      </c>
      <c r="M902">
        <v>-50</v>
      </c>
      <c r="N902">
        <v>17</v>
      </c>
      <c r="O902">
        <v>0</v>
      </c>
      <c r="P902">
        <v>0</v>
      </c>
      <c r="Q902">
        <v>42</v>
      </c>
      <c r="R902">
        <v>52</v>
      </c>
      <c r="S902">
        <v>6.0000000000000001E-3</v>
      </c>
      <c r="T902">
        <v>0</v>
      </c>
      <c r="U902" s="4">
        <v>7.6383205799999701</v>
      </c>
      <c r="V902" s="4">
        <v>131.095</v>
      </c>
      <c r="W902" s="3">
        <f>VLOOKUP(log[[#This Row],[fanRaw (%) dimmer]],[1]DATA!$I$4:$CA$94,(log[[#This Row],[WindU (V)]])*10+2,FALSE)</f>
        <v>0</v>
      </c>
      <c r="X902" s="5">
        <f>VLOOKUP(log[[#This Row],[SolarRef (%)]],[2]Blad2!G$2:EC$102,log[[#This Row],[SolarU (V)]]*10+7,FALSE)</f>
        <v>0</v>
      </c>
      <c r="Y902" s="5">
        <f>log[[#This Row],[gridU (V)]]*log[[#This Row],[SolarU (V)]]</f>
        <v>33</v>
      </c>
    </row>
    <row r="903" spans="1:25" x14ac:dyDescent="0.3">
      <c r="A903">
        <v>0</v>
      </c>
      <c r="B903">
        <v>0</v>
      </c>
      <c r="C903">
        <v>0</v>
      </c>
      <c r="D903">
        <v>3</v>
      </c>
      <c r="E903">
        <v>8</v>
      </c>
      <c r="F903">
        <v>0</v>
      </c>
      <c r="G903">
        <v>0</v>
      </c>
      <c r="H903">
        <v>0</v>
      </c>
      <c r="I903">
        <v>9</v>
      </c>
      <c r="J903">
        <v>-1</v>
      </c>
      <c r="K903">
        <v>4</v>
      </c>
      <c r="L903">
        <v>11</v>
      </c>
      <c r="M903">
        <v>-50</v>
      </c>
      <c r="N903">
        <v>17</v>
      </c>
      <c r="O903">
        <v>0</v>
      </c>
      <c r="P903">
        <v>0</v>
      </c>
      <c r="Q903">
        <v>45</v>
      </c>
      <c r="R903">
        <v>51</v>
      </c>
      <c r="S903">
        <v>6.0000000000000001E-3</v>
      </c>
      <c r="T903">
        <v>0</v>
      </c>
      <c r="U903" s="4">
        <v>7.6383205799999701</v>
      </c>
      <c r="V903" s="4">
        <v>133.89599999999999</v>
      </c>
      <c r="W903" s="3">
        <f>VLOOKUP(log[[#This Row],[fanRaw (%) dimmer]],[1]DATA!$I$4:$CA$94,(log[[#This Row],[WindU (V)]])*10+2,FALSE)</f>
        <v>0</v>
      </c>
      <c r="X903" s="5">
        <f>VLOOKUP(log[[#This Row],[SolarRef (%)]],[2]Blad2!G$2:EC$102,log[[#This Row],[SolarU (V)]]*10+7,FALSE)</f>
        <v>0</v>
      </c>
      <c r="Y903" s="5">
        <f>log[[#This Row],[gridU (V)]]*log[[#This Row],[SolarU (V)]]</f>
        <v>33</v>
      </c>
    </row>
    <row r="904" spans="1:25" x14ac:dyDescent="0.3">
      <c r="A904">
        <v>0</v>
      </c>
      <c r="B904">
        <v>0</v>
      </c>
      <c r="C904">
        <v>0</v>
      </c>
      <c r="D904">
        <v>3</v>
      </c>
      <c r="E904">
        <v>8</v>
      </c>
      <c r="F904">
        <v>0</v>
      </c>
      <c r="G904">
        <v>0</v>
      </c>
      <c r="H904">
        <v>0</v>
      </c>
      <c r="I904">
        <v>9</v>
      </c>
      <c r="J904">
        <v>-1</v>
      </c>
      <c r="K904">
        <v>4</v>
      </c>
      <c r="L904">
        <v>11</v>
      </c>
      <c r="M904">
        <v>-50</v>
      </c>
      <c r="N904">
        <v>17</v>
      </c>
      <c r="O904">
        <v>0</v>
      </c>
      <c r="P904">
        <v>0</v>
      </c>
      <c r="Q904">
        <v>45</v>
      </c>
      <c r="R904">
        <v>51</v>
      </c>
      <c r="S904">
        <v>6.0000000000000001E-3</v>
      </c>
      <c r="T904">
        <v>0</v>
      </c>
      <c r="U904" s="4">
        <v>7.6677010849999903</v>
      </c>
      <c r="V904" s="4">
        <v>134.096</v>
      </c>
      <c r="W904" s="3">
        <f>VLOOKUP(log[[#This Row],[fanRaw (%) dimmer]],[1]DATA!$I$4:$CA$94,(log[[#This Row],[WindU (V)]])*10+2,FALSE)</f>
        <v>0</v>
      </c>
      <c r="X904" s="5">
        <f>VLOOKUP(log[[#This Row],[SolarRef (%)]],[2]Blad2!G$2:EC$102,log[[#This Row],[SolarU (V)]]*10+7,FALSE)</f>
        <v>0</v>
      </c>
      <c r="Y904" s="5">
        <f>log[[#This Row],[gridU (V)]]*log[[#This Row],[SolarU (V)]]</f>
        <v>33</v>
      </c>
    </row>
    <row r="905" spans="1:25" x14ac:dyDescent="0.3">
      <c r="A905">
        <v>0</v>
      </c>
      <c r="B905">
        <v>0</v>
      </c>
      <c r="C905">
        <v>0</v>
      </c>
      <c r="D905">
        <v>3</v>
      </c>
      <c r="E905">
        <v>4</v>
      </c>
      <c r="F905">
        <v>0</v>
      </c>
      <c r="G905">
        <v>0</v>
      </c>
      <c r="H905">
        <v>0</v>
      </c>
      <c r="I905">
        <v>9</v>
      </c>
      <c r="J905">
        <v>-3</v>
      </c>
      <c r="K905">
        <v>4</v>
      </c>
      <c r="L905">
        <v>11</v>
      </c>
      <c r="M905">
        <v>-50</v>
      </c>
      <c r="N905">
        <v>17</v>
      </c>
      <c r="O905">
        <v>0</v>
      </c>
      <c r="P905">
        <v>0</v>
      </c>
      <c r="Q905">
        <v>43</v>
      </c>
      <c r="R905">
        <v>51</v>
      </c>
      <c r="S905">
        <v>6.0000000000000001E-3</v>
      </c>
      <c r="T905">
        <v>0</v>
      </c>
      <c r="U905" s="4">
        <v>7.4032765399999789</v>
      </c>
      <c r="V905" s="4">
        <v>138.89599999999999</v>
      </c>
      <c r="W905" s="3">
        <f>VLOOKUP(log[[#This Row],[fanRaw (%) dimmer]],[1]DATA!$I$4:$CA$94,(log[[#This Row],[WindU (V)]])*10+2,FALSE)</f>
        <v>0</v>
      </c>
      <c r="X905" s="5">
        <f>VLOOKUP(log[[#This Row],[SolarRef (%)]],[2]Blad2!G$2:EC$102,log[[#This Row],[SolarU (V)]]*10+7,FALSE)</f>
        <v>0</v>
      </c>
      <c r="Y905" s="5">
        <f>log[[#This Row],[gridU (V)]]*log[[#This Row],[SolarU (V)]]</f>
        <v>33</v>
      </c>
    </row>
    <row r="906" spans="1:25" x14ac:dyDescent="0.3">
      <c r="A906">
        <v>0</v>
      </c>
      <c r="B906">
        <v>0</v>
      </c>
      <c r="C906">
        <v>0</v>
      </c>
      <c r="D906">
        <v>3</v>
      </c>
      <c r="E906">
        <v>4</v>
      </c>
      <c r="F906">
        <v>0</v>
      </c>
      <c r="G906">
        <v>0</v>
      </c>
      <c r="H906">
        <v>0</v>
      </c>
      <c r="I906">
        <v>9</v>
      </c>
      <c r="J906">
        <v>-3</v>
      </c>
      <c r="K906">
        <v>4</v>
      </c>
      <c r="L906">
        <v>11</v>
      </c>
      <c r="M906">
        <v>-50</v>
      </c>
      <c r="N906">
        <v>17</v>
      </c>
      <c r="O906">
        <v>0</v>
      </c>
      <c r="P906">
        <v>0</v>
      </c>
      <c r="Q906">
        <v>43</v>
      </c>
      <c r="R906">
        <v>51</v>
      </c>
      <c r="S906">
        <v>6.0000000000000001E-3</v>
      </c>
      <c r="T906">
        <v>0</v>
      </c>
      <c r="U906" s="4">
        <v>7.4326570449999849</v>
      </c>
      <c r="V906" s="4">
        <v>139.096</v>
      </c>
      <c r="W906" s="3">
        <f>VLOOKUP(log[[#This Row],[fanRaw (%) dimmer]],[1]DATA!$I$4:$CA$94,(log[[#This Row],[WindU (V)]])*10+2,FALSE)</f>
        <v>0</v>
      </c>
      <c r="X906" s="5">
        <f>VLOOKUP(log[[#This Row],[SolarRef (%)]],[2]Blad2!G$2:EC$102,log[[#This Row],[SolarU (V)]]*10+7,FALSE)</f>
        <v>0</v>
      </c>
      <c r="Y906" s="5">
        <f>log[[#This Row],[gridU (V)]]*log[[#This Row],[SolarU (V)]]</f>
        <v>33</v>
      </c>
    </row>
    <row r="907" spans="1:25" x14ac:dyDescent="0.3">
      <c r="A907">
        <v>0</v>
      </c>
      <c r="B907">
        <v>0</v>
      </c>
      <c r="C907">
        <v>0</v>
      </c>
      <c r="D907">
        <v>3</v>
      </c>
      <c r="E907">
        <v>4</v>
      </c>
      <c r="F907">
        <v>0</v>
      </c>
      <c r="G907">
        <v>0</v>
      </c>
      <c r="H907">
        <v>0</v>
      </c>
      <c r="I907">
        <v>9</v>
      </c>
      <c r="J907">
        <v>-2</v>
      </c>
      <c r="K907">
        <v>4</v>
      </c>
      <c r="L907">
        <v>11</v>
      </c>
      <c r="M907">
        <v>-50</v>
      </c>
      <c r="N907">
        <v>17</v>
      </c>
      <c r="O907">
        <v>0</v>
      </c>
      <c r="P907">
        <v>0</v>
      </c>
      <c r="Q907">
        <v>42</v>
      </c>
      <c r="R907">
        <v>52</v>
      </c>
      <c r="S907">
        <v>6.0000000000000001E-3</v>
      </c>
      <c r="T907">
        <v>0</v>
      </c>
      <c r="U907" s="4">
        <v>7.8733646199999896</v>
      </c>
      <c r="V907" s="4">
        <v>144.89599999999999</v>
      </c>
      <c r="W907" s="3">
        <f>VLOOKUP(log[[#This Row],[fanRaw (%) dimmer]],[1]DATA!$I$4:$CA$94,(log[[#This Row],[WindU (V)]])*10+2,FALSE)</f>
        <v>0</v>
      </c>
      <c r="X907" s="5">
        <f>VLOOKUP(log[[#This Row],[SolarRef (%)]],[2]Blad2!G$2:EC$102,log[[#This Row],[SolarU (V)]]*10+7,FALSE)</f>
        <v>0</v>
      </c>
      <c r="Y907" s="5">
        <f>log[[#This Row],[gridU (V)]]*log[[#This Row],[SolarU (V)]]</f>
        <v>33</v>
      </c>
    </row>
    <row r="908" spans="1:25" x14ac:dyDescent="0.3">
      <c r="A908">
        <v>0</v>
      </c>
      <c r="B908">
        <v>0</v>
      </c>
      <c r="C908">
        <v>0</v>
      </c>
      <c r="D908">
        <v>3</v>
      </c>
      <c r="E908">
        <v>4</v>
      </c>
      <c r="F908">
        <v>0</v>
      </c>
      <c r="G908">
        <v>0</v>
      </c>
      <c r="H908">
        <v>0</v>
      </c>
      <c r="I908">
        <v>9</v>
      </c>
      <c r="J908">
        <v>-2</v>
      </c>
      <c r="K908">
        <v>4</v>
      </c>
      <c r="L908">
        <v>11</v>
      </c>
      <c r="M908">
        <v>-50</v>
      </c>
      <c r="N908">
        <v>17</v>
      </c>
      <c r="O908">
        <v>0</v>
      </c>
      <c r="P908">
        <v>0</v>
      </c>
      <c r="Q908">
        <v>42</v>
      </c>
      <c r="R908">
        <v>52</v>
      </c>
      <c r="S908">
        <v>6.0000000000000001E-3</v>
      </c>
      <c r="T908">
        <v>0</v>
      </c>
      <c r="U908" s="4">
        <v>7.8439841149999836</v>
      </c>
      <c r="V908" s="4">
        <v>145.095</v>
      </c>
      <c r="W908" s="3">
        <f>VLOOKUP(log[[#This Row],[fanRaw (%) dimmer]],[1]DATA!$I$4:$CA$94,(log[[#This Row],[WindU (V)]])*10+2,FALSE)</f>
        <v>0</v>
      </c>
      <c r="X908" s="5">
        <f>VLOOKUP(log[[#This Row],[SolarRef (%)]],[2]Blad2!G$2:EC$102,log[[#This Row],[SolarU (V)]]*10+7,FALSE)</f>
        <v>0</v>
      </c>
      <c r="Y908" s="5">
        <f>log[[#This Row],[gridU (V)]]*log[[#This Row],[SolarU (V)]]</f>
        <v>33</v>
      </c>
    </row>
    <row r="909" spans="1:25" x14ac:dyDescent="0.3">
      <c r="A909">
        <v>0</v>
      </c>
      <c r="B909">
        <v>0</v>
      </c>
      <c r="C909">
        <v>0</v>
      </c>
      <c r="D909">
        <v>3</v>
      </c>
      <c r="E909">
        <v>2</v>
      </c>
      <c r="F909">
        <v>0</v>
      </c>
      <c r="G909">
        <v>0</v>
      </c>
      <c r="H909">
        <v>0</v>
      </c>
      <c r="I909">
        <v>9</v>
      </c>
      <c r="J909">
        <v>-1</v>
      </c>
      <c r="K909">
        <v>4</v>
      </c>
      <c r="L909">
        <v>11</v>
      </c>
      <c r="M909">
        <v>-50</v>
      </c>
      <c r="N909">
        <v>17</v>
      </c>
      <c r="O909">
        <v>0</v>
      </c>
      <c r="P909">
        <v>0</v>
      </c>
      <c r="Q909">
        <v>48</v>
      </c>
      <c r="R909">
        <v>52</v>
      </c>
      <c r="S909">
        <v>6.0000000000000001E-3</v>
      </c>
      <c r="T909">
        <v>0</v>
      </c>
      <c r="U909" s="4">
        <v>7.726462094999988</v>
      </c>
      <c r="V909" s="4">
        <v>147.09700000000001</v>
      </c>
      <c r="W909" s="3">
        <f>VLOOKUP(log[[#This Row],[fanRaw (%) dimmer]],[1]DATA!$I$4:$CA$94,(log[[#This Row],[WindU (V)]])*10+2,FALSE)</f>
        <v>0</v>
      </c>
      <c r="X909" s="5">
        <f>VLOOKUP(log[[#This Row],[SolarRef (%)]],[2]Blad2!G$2:EC$102,log[[#This Row],[SolarU (V)]]*10+7,FALSE)</f>
        <v>0</v>
      </c>
      <c r="Y909" s="5">
        <f>log[[#This Row],[gridU (V)]]*log[[#This Row],[SolarU (V)]]</f>
        <v>33</v>
      </c>
    </row>
    <row r="910" spans="1:25" x14ac:dyDescent="0.3">
      <c r="A910">
        <v>0</v>
      </c>
      <c r="B910">
        <v>0</v>
      </c>
      <c r="C910">
        <v>0</v>
      </c>
      <c r="D910">
        <v>3</v>
      </c>
      <c r="E910">
        <v>2</v>
      </c>
      <c r="F910">
        <v>0</v>
      </c>
      <c r="G910">
        <v>0</v>
      </c>
      <c r="H910">
        <v>0</v>
      </c>
      <c r="I910">
        <v>9</v>
      </c>
      <c r="J910">
        <v>-1</v>
      </c>
      <c r="K910">
        <v>4</v>
      </c>
      <c r="L910">
        <v>11</v>
      </c>
      <c r="M910">
        <v>-50</v>
      </c>
      <c r="N910">
        <v>17</v>
      </c>
      <c r="O910">
        <v>0</v>
      </c>
      <c r="P910">
        <v>0</v>
      </c>
      <c r="Q910">
        <v>48</v>
      </c>
      <c r="R910">
        <v>52</v>
      </c>
      <c r="S910">
        <v>6.0000000000000001E-3</v>
      </c>
      <c r="T910">
        <v>0</v>
      </c>
      <c r="U910" s="4">
        <v>7.6677010849999903</v>
      </c>
      <c r="V910" s="4">
        <v>147.29599999999999</v>
      </c>
      <c r="W910" s="3">
        <f>VLOOKUP(log[[#This Row],[fanRaw (%) dimmer]],[1]DATA!$I$4:$CA$94,(log[[#This Row],[WindU (V)]])*10+2,FALSE)</f>
        <v>0</v>
      </c>
      <c r="X910" s="5">
        <f>VLOOKUP(log[[#This Row],[SolarRef (%)]],[2]Blad2!G$2:EC$102,log[[#This Row],[SolarU (V)]]*10+7,FALSE)</f>
        <v>0</v>
      </c>
      <c r="Y910" s="5">
        <f>log[[#This Row],[gridU (V)]]*log[[#This Row],[SolarU (V)]]</f>
        <v>33</v>
      </c>
    </row>
    <row r="911" spans="1:25" x14ac:dyDescent="0.3">
      <c r="A911">
        <v>0</v>
      </c>
      <c r="B911">
        <v>0</v>
      </c>
      <c r="C911">
        <v>0</v>
      </c>
      <c r="D911">
        <v>3</v>
      </c>
      <c r="E911">
        <v>6</v>
      </c>
      <c r="F911">
        <v>0</v>
      </c>
      <c r="G911">
        <v>0</v>
      </c>
      <c r="H911">
        <v>0</v>
      </c>
      <c r="I911">
        <v>9</v>
      </c>
      <c r="J911">
        <v>0</v>
      </c>
      <c r="K911">
        <v>4</v>
      </c>
      <c r="L911">
        <v>11</v>
      </c>
      <c r="M911">
        <v>-50</v>
      </c>
      <c r="N911">
        <v>17</v>
      </c>
      <c r="O911">
        <v>0</v>
      </c>
      <c r="P911">
        <v>0</v>
      </c>
      <c r="Q911">
        <v>44</v>
      </c>
      <c r="R911">
        <v>52</v>
      </c>
      <c r="S911">
        <v>6.0000000000000001E-3</v>
      </c>
      <c r="T911">
        <v>0</v>
      </c>
      <c r="U911" s="4">
        <v>7.8439841149999836</v>
      </c>
      <c r="V911" s="4">
        <v>148.29599999999999</v>
      </c>
      <c r="W911" s="3">
        <f>VLOOKUP(log[[#This Row],[fanRaw (%) dimmer]],[1]DATA!$I$4:$CA$94,(log[[#This Row],[WindU (V)]])*10+2,FALSE)</f>
        <v>0</v>
      </c>
      <c r="X911" s="5">
        <f>VLOOKUP(log[[#This Row],[SolarRef (%)]],[2]Blad2!G$2:EC$102,log[[#This Row],[SolarU (V)]]*10+7,FALSE)</f>
        <v>0</v>
      </c>
      <c r="Y911" s="5">
        <f>log[[#This Row],[gridU (V)]]*log[[#This Row],[SolarU (V)]]</f>
        <v>33</v>
      </c>
    </row>
    <row r="912" spans="1:25" x14ac:dyDescent="0.3">
      <c r="A912">
        <v>0</v>
      </c>
      <c r="B912">
        <v>0</v>
      </c>
      <c r="C912">
        <v>0</v>
      </c>
      <c r="D912">
        <v>3</v>
      </c>
      <c r="E912">
        <v>6</v>
      </c>
      <c r="F912">
        <v>0</v>
      </c>
      <c r="G912">
        <v>0</v>
      </c>
      <c r="H912">
        <v>0</v>
      </c>
      <c r="I912">
        <v>9</v>
      </c>
      <c r="J912">
        <v>0</v>
      </c>
      <c r="K912">
        <v>4</v>
      </c>
      <c r="L912">
        <v>11</v>
      </c>
      <c r="M912">
        <v>-50</v>
      </c>
      <c r="N912">
        <v>17</v>
      </c>
      <c r="O912">
        <v>0</v>
      </c>
      <c r="P912">
        <v>0</v>
      </c>
      <c r="Q912">
        <v>44</v>
      </c>
      <c r="R912">
        <v>52</v>
      </c>
      <c r="S912">
        <v>6.0000000000000001E-3</v>
      </c>
      <c r="T912">
        <v>0</v>
      </c>
      <c r="U912" s="4">
        <v>7.8439841149999836</v>
      </c>
      <c r="V912" s="4">
        <v>148.49600000000001</v>
      </c>
      <c r="W912" s="3">
        <f>VLOOKUP(log[[#This Row],[fanRaw (%) dimmer]],[1]DATA!$I$4:$CA$94,(log[[#This Row],[WindU (V)]])*10+2,FALSE)</f>
        <v>0</v>
      </c>
      <c r="X912" s="5">
        <f>VLOOKUP(log[[#This Row],[SolarRef (%)]],[2]Blad2!G$2:EC$102,log[[#This Row],[SolarU (V)]]*10+7,FALSE)</f>
        <v>0</v>
      </c>
      <c r="Y912" s="5">
        <f>log[[#This Row],[gridU (V)]]*log[[#This Row],[SolarU (V)]]</f>
        <v>33</v>
      </c>
    </row>
    <row r="913" spans="1:25" x14ac:dyDescent="0.3">
      <c r="A913">
        <v>0</v>
      </c>
      <c r="B913">
        <v>0</v>
      </c>
      <c r="C913">
        <v>0</v>
      </c>
      <c r="D913">
        <v>3</v>
      </c>
      <c r="E913">
        <v>6</v>
      </c>
      <c r="F913">
        <v>0</v>
      </c>
      <c r="G913">
        <v>0</v>
      </c>
      <c r="H913">
        <v>0</v>
      </c>
      <c r="I913">
        <v>9</v>
      </c>
      <c r="J913">
        <v>0</v>
      </c>
      <c r="K913">
        <v>4</v>
      </c>
      <c r="L913">
        <v>11</v>
      </c>
      <c r="M913">
        <v>-50</v>
      </c>
      <c r="N913">
        <v>17</v>
      </c>
      <c r="O913">
        <v>0</v>
      </c>
      <c r="P913">
        <v>0</v>
      </c>
      <c r="Q913">
        <v>44</v>
      </c>
      <c r="R913">
        <v>55</v>
      </c>
      <c r="S913">
        <v>6.0000000000000001E-3</v>
      </c>
      <c r="T913">
        <v>0</v>
      </c>
      <c r="U913" s="4">
        <v>7.8439841149999836</v>
      </c>
      <c r="V913" s="4">
        <v>152.89599999999999</v>
      </c>
      <c r="W913" s="3">
        <f>VLOOKUP(log[[#This Row],[fanRaw (%) dimmer]],[1]DATA!$I$4:$CA$94,(log[[#This Row],[WindU (V)]])*10+2,FALSE)</f>
        <v>0</v>
      </c>
      <c r="X913" s="5">
        <f>VLOOKUP(log[[#This Row],[SolarRef (%)]],[2]Blad2!G$2:EC$102,log[[#This Row],[SolarU (V)]]*10+7,FALSE)</f>
        <v>0</v>
      </c>
      <c r="Y913" s="5">
        <f>log[[#This Row],[gridU (V)]]*log[[#This Row],[SolarU (V)]]</f>
        <v>33</v>
      </c>
    </row>
    <row r="914" spans="1:25" x14ac:dyDescent="0.3">
      <c r="A914">
        <v>0</v>
      </c>
      <c r="B914">
        <v>0</v>
      </c>
      <c r="C914">
        <v>0</v>
      </c>
      <c r="D914">
        <v>3</v>
      </c>
      <c r="E914">
        <v>6</v>
      </c>
      <c r="F914">
        <v>0</v>
      </c>
      <c r="G914">
        <v>0</v>
      </c>
      <c r="H914">
        <v>0</v>
      </c>
      <c r="I914">
        <v>9</v>
      </c>
      <c r="J914">
        <v>0</v>
      </c>
      <c r="K914">
        <v>4</v>
      </c>
      <c r="L914">
        <v>11</v>
      </c>
      <c r="M914">
        <v>-50</v>
      </c>
      <c r="N914">
        <v>17</v>
      </c>
      <c r="O914">
        <v>0</v>
      </c>
      <c r="P914">
        <v>0</v>
      </c>
      <c r="Q914">
        <v>44</v>
      </c>
      <c r="R914">
        <v>55</v>
      </c>
      <c r="S914">
        <v>6.0000000000000001E-3</v>
      </c>
      <c r="T914">
        <v>0</v>
      </c>
      <c r="U914" s="4">
        <v>7.7558425999999798</v>
      </c>
      <c r="V914" s="4">
        <v>153.095</v>
      </c>
      <c r="W914" s="3">
        <f>VLOOKUP(log[[#This Row],[fanRaw (%) dimmer]],[1]DATA!$I$4:$CA$94,(log[[#This Row],[WindU (V)]])*10+2,FALSE)</f>
        <v>0</v>
      </c>
      <c r="X914" s="5">
        <f>VLOOKUP(log[[#This Row],[SolarRef (%)]],[2]Blad2!G$2:EC$102,log[[#This Row],[SolarU (V)]]*10+7,FALSE)</f>
        <v>0</v>
      </c>
      <c r="Y914" s="5">
        <f>log[[#This Row],[gridU (V)]]*log[[#This Row],[SolarU (V)]]</f>
        <v>33</v>
      </c>
    </row>
    <row r="915" spans="1:25" x14ac:dyDescent="0.3">
      <c r="A915">
        <v>0</v>
      </c>
      <c r="B915">
        <v>0</v>
      </c>
      <c r="C915">
        <v>0</v>
      </c>
      <c r="D915">
        <v>3</v>
      </c>
      <c r="E915">
        <v>6</v>
      </c>
      <c r="F915">
        <v>0</v>
      </c>
      <c r="G915">
        <v>0</v>
      </c>
      <c r="H915">
        <v>0</v>
      </c>
      <c r="I915">
        <v>9</v>
      </c>
      <c r="J915">
        <v>0</v>
      </c>
      <c r="K915">
        <v>4</v>
      </c>
      <c r="L915">
        <v>11</v>
      </c>
      <c r="M915">
        <v>-50</v>
      </c>
      <c r="N915">
        <v>17</v>
      </c>
      <c r="O915">
        <v>0</v>
      </c>
      <c r="P915">
        <v>0</v>
      </c>
      <c r="Q915">
        <v>44</v>
      </c>
      <c r="R915">
        <v>55</v>
      </c>
      <c r="S915">
        <v>6.0000000000000001E-3</v>
      </c>
      <c r="T915">
        <v>0</v>
      </c>
      <c r="U915" s="4">
        <v>7.8439841149999836</v>
      </c>
      <c r="V915" s="4">
        <v>153.29499999999999</v>
      </c>
      <c r="W915" s="3">
        <f>VLOOKUP(log[[#This Row],[fanRaw (%) dimmer]],[1]DATA!$I$4:$CA$94,(log[[#This Row],[WindU (V)]])*10+2,FALSE)</f>
        <v>0</v>
      </c>
      <c r="X915" s="5">
        <f>VLOOKUP(log[[#This Row],[SolarRef (%)]],[2]Blad2!G$2:EC$102,log[[#This Row],[SolarU (V)]]*10+7,FALSE)</f>
        <v>0</v>
      </c>
      <c r="Y915" s="5">
        <f>log[[#This Row],[gridU (V)]]*log[[#This Row],[SolarU (V)]]</f>
        <v>33</v>
      </c>
    </row>
    <row r="916" spans="1:25" x14ac:dyDescent="0.3">
      <c r="A916">
        <v>0</v>
      </c>
      <c r="B916">
        <v>0</v>
      </c>
      <c r="C916">
        <v>0</v>
      </c>
      <c r="D916">
        <v>3</v>
      </c>
      <c r="E916">
        <v>8</v>
      </c>
      <c r="F916">
        <v>0</v>
      </c>
      <c r="G916">
        <v>0</v>
      </c>
      <c r="H916">
        <v>0</v>
      </c>
      <c r="I916">
        <v>9</v>
      </c>
      <c r="J916">
        <v>2</v>
      </c>
      <c r="K916">
        <v>4</v>
      </c>
      <c r="L916">
        <v>11</v>
      </c>
      <c r="M916">
        <v>-50</v>
      </c>
      <c r="N916">
        <v>17</v>
      </c>
      <c r="O916">
        <v>0</v>
      </c>
      <c r="P916">
        <v>0</v>
      </c>
      <c r="Q916">
        <v>45</v>
      </c>
      <c r="R916">
        <v>53</v>
      </c>
      <c r="S916">
        <v>6.0000000000000001E-3</v>
      </c>
      <c r="T916">
        <v>0</v>
      </c>
      <c r="U916" s="4">
        <v>7.8439841149999836</v>
      </c>
      <c r="V916" s="4">
        <v>153.49600000000001</v>
      </c>
      <c r="W916" s="3">
        <f>VLOOKUP(log[[#This Row],[fanRaw (%) dimmer]],[1]DATA!$I$4:$CA$94,(log[[#This Row],[WindU (V)]])*10+2,FALSE)</f>
        <v>0</v>
      </c>
      <c r="X916" s="5">
        <f>VLOOKUP(log[[#This Row],[SolarRef (%)]],[2]Blad2!G$2:EC$102,log[[#This Row],[SolarU (V)]]*10+7,FALSE)</f>
        <v>0</v>
      </c>
      <c r="Y916" s="5">
        <f>log[[#This Row],[gridU (V)]]*log[[#This Row],[SolarU (V)]]</f>
        <v>33</v>
      </c>
    </row>
    <row r="917" spans="1:25" x14ac:dyDescent="0.3">
      <c r="A917">
        <v>0</v>
      </c>
      <c r="B917">
        <v>0</v>
      </c>
      <c r="C917">
        <v>0</v>
      </c>
      <c r="D917">
        <v>3</v>
      </c>
      <c r="E917">
        <v>8</v>
      </c>
      <c r="F917">
        <v>0</v>
      </c>
      <c r="G917">
        <v>0</v>
      </c>
      <c r="H917">
        <v>0</v>
      </c>
      <c r="I917">
        <v>9</v>
      </c>
      <c r="J917">
        <v>2</v>
      </c>
      <c r="K917">
        <v>4</v>
      </c>
      <c r="L917">
        <v>11</v>
      </c>
      <c r="M917">
        <v>-50</v>
      </c>
      <c r="N917">
        <v>17</v>
      </c>
      <c r="O917">
        <v>0</v>
      </c>
      <c r="P917">
        <v>0</v>
      </c>
      <c r="Q917">
        <v>45</v>
      </c>
      <c r="R917">
        <v>53</v>
      </c>
      <c r="S917">
        <v>6.0000000000000001E-3</v>
      </c>
      <c r="T917">
        <v>0</v>
      </c>
      <c r="U917" s="4">
        <v>7.8733646199999896</v>
      </c>
      <c r="V917" s="4">
        <v>153.696</v>
      </c>
      <c r="W917" s="3">
        <f>VLOOKUP(log[[#This Row],[fanRaw (%) dimmer]],[1]DATA!$I$4:$CA$94,(log[[#This Row],[WindU (V)]])*10+2,FALSE)</f>
        <v>0</v>
      </c>
      <c r="X917" s="5">
        <f>VLOOKUP(log[[#This Row],[SolarRef (%)]],[2]Blad2!G$2:EC$102,log[[#This Row],[SolarU (V)]]*10+7,FALSE)</f>
        <v>0</v>
      </c>
      <c r="Y917" s="5">
        <f>log[[#This Row],[gridU (V)]]*log[[#This Row],[SolarU (V)]]</f>
        <v>33</v>
      </c>
    </row>
    <row r="918" spans="1:25" x14ac:dyDescent="0.3">
      <c r="A918">
        <v>0</v>
      </c>
      <c r="B918">
        <v>0</v>
      </c>
      <c r="C918">
        <v>0</v>
      </c>
      <c r="D918">
        <v>3</v>
      </c>
      <c r="E918">
        <v>6</v>
      </c>
      <c r="F918">
        <v>0</v>
      </c>
      <c r="G918">
        <v>0</v>
      </c>
      <c r="H918">
        <v>0</v>
      </c>
      <c r="I918">
        <v>9</v>
      </c>
      <c r="J918">
        <v>-2</v>
      </c>
      <c r="K918">
        <v>4</v>
      </c>
      <c r="L918">
        <v>11</v>
      </c>
      <c r="M918">
        <v>-50</v>
      </c>
      <c r="N918">
        <v>17</v>
      </c>
      <c r="O918">
        <v>0</v>
      </c>
      <c r="P918">
        <v>0</v>
      </c>
      <c r="Q918">
        <v>46</v>
      </c>
      <c r="R918">
        <v>51</v>
      </c>
      <c r="S918">
        <v>6.0000000000000001E-3</v>
      </c>
      <c r="T918">
        <v>0</v>
      </c>
      <c r="U918" s="4">
        <v>7.8733646199999896</v>
      </c>
      <c r="V918" s="4">
        <v>155.49600000000001</v>
      </c>
      <c r="W918" s="3">
        <f>VLOOKUP(log[[#This Row],[fanRaw (%) dimmer]],[1]DATA!$I$4:$CA$94,(log[[#This Row],[WindU (V)]])*10+2,FALSE)</f>
        <v>0</v>
      </c>
      <c r="X918" s="5">
        <f>VLOOKUP(log[[#This Row],[SolarRef (%)]],[2]Blad2!G$2:EC$102,log[[#This Row],[SolarU (V)]]*10+7,FALSE)</f>
        <v>0</v>
      </c>
      <c r="Y918" s="5">
        <f>log[[#This Row],[gridU (V)]]*log[[#This Row],[SolarU (V)]]</f>
        <v>33</v>
      </c>
    </row>
    <row r="919" spans="1:25" x14ac:dyDescent="0.3">
      <c r="A919">
        <v>0</v>
      </c>
      <c r="B919">
        <v>0</v>
      </c>
      <c r="C919">
        <v>0</v>
      </c>
      <c r="D919">
        <v>3</v>
      </c>
      <c r="E919">
        <v>6</v>
      </c>
      <c r="F919">
        <v>0</v>
      </c>
      <c r="G919">
        <v>0</v>
      </c>
      <c r="H919">
        <v>0</v>
      </c>
      <c r="I919">
        <v>9</v>
      </c>
      <c r="J919">
        <v>-2</v>
      </c>
      <c r="K919">
        <v>4</v>
      </c>
      <c r="L919">
        <v>11</v>
      </c>
      <c r="M919">
        <v>-50</v>
      </c>
      <c r="N919">
        <v>17</v>
      </c>
      <c r="O919">
        <v>0</v>
      </c>
      <c r="P919">
        <v>0</v>
      </c>
      <c r="Q919">
        <v>46</v>
      </c>
      <c r="R919">
        <v>51</v>
      </c>
      <c r="S919">
        <v>6.0000000000000001E-3</v>
      </c>
      <c r="T919">
        <v>0</v>
      </c>
      <c r="U919" s="4">
        <v>7.8733646199999896</v>
      </c>
      <c r="V919" s="4">
        <v>155.69499999999999</v>
      </c>
      <c r="W919" s="3">
        <f>VLOOKUP(log[[#This Row],[fanRaw (%) dimmer]],[1]DATA!$I$4:$CA$94,(log[[#This Row],[WindU (V)]])*10+2,FALSE)</f>
        <v>0</v>
      </c>
      <c r="X919" s="5">
        <f>VLOOKUP(log[[#This Row],[SolarRef (%)]],[2]Blad2!G$2:EC$102,log[[#This Row],[SolarU (V)]]*10+7,FALSE)</f>
        <v>0</v>
      </c>
      <c r="Y919" s="5">
        <f>log[[#This Row],[gridU (V)]]*log[[#This Row],[SolarU (V)]]</f>
        <v>33</v>
      </c>
    </row>
    <row r="920" spans="1:25" x14ac:dyDescent="0.3">
      <c r="A920">
        <v>0</v>
      </c>
      <c r="B920">
        <v>0</v>
      </c>
      <c r="C920">
        <v>0</v>
      </c>
      <c r="D920">
        <v>3</v>
      </c>
      <c r="E920">
        <v>5</v>
      </c>
      <c r="F920">
        <v>0</v>
      </c>
      <c r="G920">
        <v>0</v>
      </c>
      <c r="H920">
        <v>0</v>
      </c>
      <c r="I920">
        <v>9</v>
      </c>
      <c r="J920">
        <v>-2</v>
      </c>
      <c r="K920">
        <v>4</v>
      </c>
      <c r="L920">
        <v>11</v>
      </c>
      <c r="M920">
        <v>-50</v>
      </c>
      <c r="N920">
        <v>17</v>
      </c>
      <c r="O920">
        <v>0</v>
      </c>
      <c r="P920">
        <v>0</v>
      </c>
      <c r="Q920">
        <v>48</v>
      </c>
      <c r="R920">
        <v>54</v>
      </c>
      <c r="S920">
        <v>6.0000000000000001E-3</v>
      </c>
      <c r="T920">
        <v>0</v>
      </c>
      <c r="U920" s="4">
        <v>7.4326570449999849</v>
      </c>
      <c r="V920" s="4">
        <v>161.89599999999999</v>
      </c>
      <c r="W920" s="3">
        <f>VLOOKUP(log[[#This Row],[fanRaw (%) dimmer]],[1]DATA!$I$4:$CA$94,(log[[#This Row],[WindU (V)]])*10+2,FALSE)</f>
        <v>0</v>
      </c>
      <c r="X920" s="5">
        <f>VLOOKUP(log[[#This Row],[SolarRef (%)]],[2]Blad2!G$2:EC$102,log[[#This Row],[SolarU (V)]]*10+7,FALSE)</f>
        <v>0</v>
      </c>
      <c r="Y920" s="5">
        <f>log[[#This Row],[gridU (V)]]*log[[#This Row],[SolarU (V)]]</f>
        <v>33</v>
      </c>
    </row>
    <row r="921" spans="1:25" x14ac:dyDescent="0.3">
      <c r="A921">
        <v>0</v>
      </c>
      <c r="B921">
        <v>0</v>
      </c>
      <c r="C921">
        <v>0</v>
      </c>
      <c r="D921">
        <v>3</v>
      </c>
      <c r="E921">
        <v>5</v>
      </c>
      <c r="F921">
        <v>0</v>
      </c>
      <c r="G921">
        <v>0</v>
      </c>
      <c r="H921">
        <v>0</v>
      </c>
      <c r="I921">
        <v>9</v>
      </c>
      <c r="J921">
        <v>-2</v>
      </c>
      <c r="K921">
        <v>4</v>
      </c>
      <c r="L921">
        <v>11</v>
      </c>
      <c r="M921">
        <v>-50</v>
      </c>
      <c r="N921">
        <v>17</v>
      </c>
      <c r="O921">
        <v>0</v>
      </c>
      <c r="P921">
        <v>0</v>
      </c>
      <c r="Q921">
        <v>48</v>
      </c>
      <c r="R921">
        <v>54</v>
      </c>
      <c r="S921">
        <v>6.0000000000000001E-3</v>
      </c>
      <c r="T921">
        <v>0</v>
      </c>
      <c r="U921" s="4">
        <v>7.4032765399999789</v>
      </c>
      <c r="V921" s="4">
        <v>162.095</v>
      </c>
      <c r="W921" s="3">
        <f>VLOOKUP(log[[#This Row],[fanRaw (%) dimmer]],[1]DATA!$I$4:$CA$94,(log[[#This Row],[WindU (V)]])*10+2,FALSE)</f>
        <v>0</v>
      </c>
      <c r="X921" s="5">
        <f>VLOOKUP(log[[#This Row],[SolarRef (%)]],[2]Blad2!G$2:EC$102,log[[#This Row],[SolarU (V)]]*10+7,FALSE)</f>
        <v>0</v>
      </c>
      <c r="Y921" s="5">
        <f>log[[#This Row],[gridU (V)]]*log[[#This Row],[SolarU (V)]]</f>
        <v>33</v>
      </c>
    </row>
    <row r="922" spans="1:25" x14ac:dyDescent="0.3">
      <c r="A922">
        <v>0</v>
      </c>
      <c r="B922">
        <v>0</v>
      </c>
      <c r="C922">
        <v>0</v>
      </c>
      <c r="D922">
        <v>3</v>
      </c>
      <c r="E922">
        <v>1</v>
      </c>
      <c r="F922">
        <v>0</v>
      </c>
      <c r="G922">
        <v>0</v>
      </c>
      <c r="H922">
        <v>0</v>
      </c>
      <c r="I922">
        <v>9</v>
      </c>
      <c r="J922">
        <v>0</v>
      </c>
      <c r="K922">
        <v>4</v>
      </c>
      <c r="L922">
        <v>11</v>
      </c>
      <c r="M922">
        <v>-50</v>
      </c>
      <c r="N922">
        <v>17</v>
      </c>
      <c r="O922">
        <v>0</v>
      </c>
      <c r="P922">
        <v>0</v>
      </c>
      <c r="Q922">
        <v>50</v>
      </c>
      <c r="R922">
        <v>53</v>
      </c>
      <c r="S922">
        <v>6.0000000000000001E-3</v>
      </c>
      <c r="T922">
        <v>0</v>
      </c>
      <c r="U922" s="4">
        <v>7.1388519949999818</v>
      </c>
      <c r="V922" s="4">
        <v>165.696</v>
      </c>
      <c r="W922" s="3">
        <f>VLOOKUP(log[[#This Row],[fanRaw (%) dimmer]],[1]DATA!$I$4:$CA$94,(log[[#This Row],[WindU (V)]])*10+2,FALSE)</f>
        <v>0</v>
      </c>
      <c r="X922" s="5">
        <f>VLOOKUP(log[[#This Row],[SolarRef (%)]],[2]Blad2!G$2:EC$102,log[[#This Row],[SolarU (V)]]*10+7,FALSE)</f>
        <v>0</v>
      </c>
      <c r="Y922" s="5">
        <f>log[[#This Row],[gridU (V)]]*log[[#This Row],[SolarU (V)]]</f>
        <v>33</v>
      </c>
    </row>
    <row r="923" spans="1:25" x14ac:dyDescent="0.3">
      <c r="A923">
        <v>0</v>
      </c>
      <c r="B923">
        <v>0</v>
      </c>
      <c r="C923">
        <v>0</v>
      </c>
      <c r="D923">
        <v>3</v>
      </c>
      <c r="E923">
        <v>1</v>
      </c>
      <c r="F923">
        <v>0</v>
      </c>
      <c r="G923">
        <v>0</v>
      </c>
      <c r="H923">
        <v>0</v>
      </c>
      <c r="I923">
        <v>9</v>
      </c>
      <c r="J923">
        <v>0</v>
      </c>
      <c r="K923">
        <v>4</v>
      </c>
      <c r="L923">
        <v>11</v>
      </c>
      <c r="M923">
        <v>-50</v>
      </c>
      <c r="N923">
        <v>17</v>
      </c>
      <c r="O923">
        <v>0</v>
      </c>
      <c r="P923">
        <v>0</v>
      </c>
      <c r="Q923">
        <v>50</v>
      </c>
      <c r="R923">
        <v>53</v>
      </c>
      <c r="S923">
        <v>6.0000000000000001E-3</v>
      </c>
      <c r="T923">
        <v>0</v>
      </c>
      <c r="U923" s="4">
        <v>7.1682324999999736</v>
      </c>
      <c r="V923" s="4">
        <v>165.89500000000001</v>
      </c>
      <c r="W923" s="3">
        <f>VLOOKUP(log[[#This Row],[fanRaw (%) dimmer]],[1]DATA!$I$4:$CA$94,(log[[#This Row],[WindU (V)]])*10+2,FALSE)</f>
        <v>0</v>
      </c>
      <c r="X923" s="5">
        <f>VLOOKUP(log[[#This Row],[SolarRef (%)]],[2]Blad2!G$2:EC$102,log[[#This Row],[SolarU (V)]]*10+7,FALSE)</f>
        <v>0</v>
      </c>
      <c r="Y923" s="5">
        <f>log[[#This Row],[gridU (V)]]*log[[#This Row],[SolarU (V)]]</f>
        <v>33</v>
      </c>
    </row>
    <row r="924" spans="1:25" x14ac:dyDescent="0.3">
      <c r="A924">
        <v>0</v>
      </c>
      <c r="B924">
        <v>0</v>
      </c>
      <c r="C924">
        <v>0</v>
      </c>
      <c r="D924">
        <v>3</v>
      </c>
      <c r="E924">
        <v>3</v>
      </c>
      <c r="F924">
        <v>0</v>
      </c>
      <c r="G924">
        <v>0</v>
      </c>
      <c r="H924">
        <v>0</v>
      </c>
      <c r="I924">
        <v>9</v>
      </c>
      <c r="J924">
        <v>2</v>
      </c>
      <c r="K924">
        <v>4</v>
      </c>
      <c r="L924">
        <v>11</v>
      </c>
      <c r="M924">
        <v>-50</v>
      </c>
      <c r="N924">
        <v>17</v>
      </c>
      <c r="O924">
        <v>0</v>
      </c>
      <c r="P924">
        <v>0</v>
      </c>
      <c r="Q924">
        <v>50</v>
      </c>
      <c r="R924">
        <v>52</v>
      </c>
      <c r="S924">
        <v>6.0000000000000001E-3</v>
      </c>
      <c r="T924">
        <v>0</v>
      </c>
      <c r="U924" s="4">
        <v>7.2269935099999856</v>
      </c>
      <c r="V924" s="4">
        <v>167.49600000000001</v>
      </c>
      <c r="W924" s="3">
        <f>VLOOKUP(log[[#This Row],[fanRaw (%) dimmer]],[1]DATA!$I$4:$CA$94,(log[[#This Row],[WindU (V)]])*10+2,FALSE)</f>
        <v>0</v>
      </c>
      <c r="X924" s="5">
        <f>VLOOKUP(log[[#This Row],[SolarRef (%)]],[2]Blad2!G$2:EC$102,log[[#This Row],[SolarU (V)]]*10+7,FALSE)</f>
        <v>0</v>
      </c>
      <c r="Y924" s="5">
        <f>log[[#This Row],[gridU (V)]]*log[[#This Row],[SolarU (V)]]</f>
        <v>33</v>
      </c>
    </row>
    <row r="925" spans="1:25" x14ac:dyDescent="0.3">
      <c r="A925">
        <v>0</v>
      </c>
      <c r="B925">
        <v>0</v>
      </c>
      <c r="C925">
        <v>0</v>
      </c>
      <c r="D925">
        <v>3</v>
      </c>
      <c r="E925">
        <v>3</v>
      </c>
      <c r="F925">
        <v>0</v>
      </c>
      <c r="G925">
        <v>0</v>
      </c>
      <c r="H925">
        <v>0</v>
      </c>
      <c r="I925">
        <v>9</v>
      </c>
      <c r="J925">
        <v>2</v>
      </c>
      <c r="K925">
        <v>4</v>
      </c>
      <c r="L925">
        <v>11</v>
      </c>
      <c r="M925">
        <v>-50</v>
      </c>
      <c r="N925">
        <v>17</v>
      </c>
      <c r="O925">
        <v>0</v>
      </c>
      <c r="P925">
        <v>0</v>
      </c>
      <c r="Q925">
        <v>50</v>
      </c>
      <c r="R925">
        <v>52</v>
      </c>
      <c r="S925">
        <v>6.0000000000000001E-3</v>
      </c>
      <c r="T925">
        <v>0</v>
      </c>
      <c r="U925" s="4">
        <v>7.2563740149999916</v>
      </c>
      <c r="V925" s="4">
        <v>167.696</v>
      </c>
      <c r="W925" s="3">
        <f>VLOOKUP(log[[#This Row],[fanRaw (%) dimmer]],[1]DATA!$I$4:$CA$94,(log[[#This Row],[WindU (V)]])*10+2,FALSE)</f>
        <v>0</v>
      </c>
      <c r="X925" s="5">
        <f>VLOOKUP(log[[#This Row],[SolarRef (%)]],[2]Blad2!G$2:EC$102,log[[#This Row],[SolarU (V)]]*10+7,FALSE)</f>
        <v>0</v>
      </c>
      <c r="Y925" s="5">
        <f>log[[#This Row],[gridU (V)]]*log[[#This Row],[SolarU (V)]]</f>
        <v>33</v>
      </c>
    </row>
    <row r="926" spans="1:25" x14ac:dyDescent="0.3">
      <c r="A926">
        <v>0</v>
      </c>
      <c r="B926">
        <v>0</v>
      </c>
      <c r="C926">
        <v>0</v>
      </c>
      <c r="D926">
        <v>3</v>
      </c>
      <c r="E926">
        <v>5</v>
      </c>
      <c r="F926">
        <v>0</v>
      </c>
      <c r="G926">
        <v>0</v>
      </c>
      <c r="H926">
        <v>0</v>
      </c>
      <c r="I926">
        <v>9</v>
      </c>
      <c r="J926">
        <v>-3</v>
      </c>
      <c r="K926">
        <v>4</v>
      </c>
      <c r="L926">
        <v>11</v>
      </c>
      <c r="M926">
        <v>-50</v>
      </c>
      <c r="N926">
        <v>17</v>
      </c>
      <c r="O926">
        <v>0</v>
      </c>
      <c r="P926">
        <v>0</v>
      </c>
      <c r="Q926">
        <v>45</v>
      </c>
      <c r="R926">
        <v>52</v>
      </c>
      <c r="S926">
        <v>6.0000000000000001E-3</v>
      </c>
      <c r="T926">
        <v>0</v>
      </c>
      <c r="U926" s="4">
        <v>7.6089400749999783</v>
      </c>
      <c r="V926" s="4">
        <v>173.696</v>
      </c>
      <c r="W926" s="3">
        <f>VLOOKUP(log[[#This Row],[fanRaw (%) dimmer]],[1]DATA!$I$4:$CA$94,(log[[#This Row],[WindU (V)]])*10+2,FALSE)</f>
        <v>0</v>
      </c>
      <c r="X926" s="5">
        <f>VLOOKUP(log[[#This Row],[SolarRef (%)]],[2]Blad2!G$2:EC$102,log[[#This Row],[SolarU (V)]]*10+7,FALSE)</f>
        <v>0</v>
      </c>
      <c r="Y926" s="5">
        <f>log[[#This Row],[gridU (V)]]*log[[#This Row],[SolarU (V)]]</f>
        <v>33</v>
      </c>
    </row>
    <row r="927" spans="1:25" x14ac:dyDescent="0.3">
      <c r="A927">
        <v>0</v>
      </c>
      <c r="B927">
        <v>0</v>
      </c>
      <c r="C927">
        <v>0</v>
      </c>
      <c r="D927">
        <v>3</v>
      </c>
      <c r="E927">
        <v>5</v>
      </c>
      <c r="F927">
        <v>0</v>
      </c>
      <c r="G927">
        <v>0</v>
      </c>
      <c r="H927">
        <v>0</v>
      </c>
      <c r="I927">
        <v>9</v>
      </c>
      <c r="J927">
        <v>-3</v>
      </c>
      <c r="K927">
        <v>4</v>
      </c>
      <c r="L927">
        <v>11</v>
      </c>
      <c r="M927">
        <v>-50</v>
      </c>
      <c r="N927">
        <v>17</v>
      </c>
      <c r="O927">
        <v>0</v>
      </c>
      <c r="P927">
        <v>0</v>
      </c>
      <c r="Q927">
        <v>45</v>
      </c>
      <c r="R927">
        <v>52</v>
      </c>
      <c r="S927">
        <v>6.0000000000000001E-3</v>
      </c>
      <c r="T927">
        <v>0</v>
      </c>
      <c r="U927" s="4">
        <v>7.6383205799999701</v>
      </c>
      <c r="V927" s="4">
        <v>173.89599999999999</v>
      </c>
      <c r="W927" s="3">
        <f>VLOOKUP(log[[#This Row],[fanRaw (%) dimmer]],[1]DATA!$I$4:$CA$94,(log[[#This Row],[WindU (V)]])*10+2,FALSE)</f>
        <v>0</v>
      </c>
      <c r="X927" s="5">
        <f>VLOOKUP(log[[#This Row],[SolarRef (%)]],[2]Blad2!G$2:EC$102,log[[#This Row],[SolarU (V)]]*10+7,FALSE)</f>
        <v>0</v>
      </c>
      <c r="Y927" s="5">
        <f>log[[#This Row],[gridU (V)]]*log[[#This Row],[SolarU (V)]]</f>
        <v>33</v>
      </c>
    </row>
    <row r="928" spans="1:25" x14ac:dyDescent="0.3">
      <c r="A928">
        <v>0</v>
      </c>
      <c r="B928">
        <v>0</v>
      </c>
      <c r="C928">
        <v>0</v>
      </c>
      <c r="D928">
        <v>3</v>
      </c>
      <c r="E928">
        <v>4</v>
      </c>
      <c r="F928">
        <v>0</v>
      </c>
      <c r="G928">
        <v>0</v>
      </c>
      <c r="H928">
        <v>0</v>
      </c>
      <c r="I928">
        <v>9</v>
      </c>
      <c r="J928">
        <v>2</v>
      </c>
      <c r="K928">
        <v>4</v>
      </c>
      <c r="L928">
        <v>11</v>
      </c>
      <c r="M928">
        <v>-50</v>
      </c>
      <c r="N928">
        <v>17</v>
      </c>
      <c r="O928">
        <v>0</v>
      </c>
      <c r="P928">
        <v>0</v>
      </c>
      <c r="Q928">
        <v>44</v>
      </c>
      <c r="R928">
        <v>52</v>
      </c>
      <c r="S928">
        <v>6.0000000000000001E-3</v>
      </c>
      <c r="T928">
        <v>0</v>
      </c>
      <c r="U928" s="4">
        <v>7.4326570449999849</v>
      </c>
      <c r="V928" s="4">
        <v>174.696</v>
      </c>
      <c r="W928" s="3">
        <f>VLOOKUP(log[[#This Row],[fanRaw (%) dimmer]],[1]DATA!$I$4:$CA$94,(log[[#This Row],[WindU (V)]])*10+2,FALSE)</f>
        <v>0</v>
      </c>
      <c r="X928" s="5">
        <f>VLOOKUP(log[[#This Row],[SolarRef (%)]],[2]Blad2!G$2:EC$102,log[[#This Row],[SolarU (V)]]*10+7,FALSE)</f>
        <v>0</v>
      </c>
      <c r="Y928" s="5">
        <f>log[[#This Row],[gridU (V)]]*log[[#This Row],[SolarU (V)]]</f>
        <v>33</v>
      </c>
    </row>
    <row r="929" spans="1:25" x14ac:dyDescent="0.3">
      <c r="A929">
        <v>0</v>
      </c>
      <c r="B929">
        <v>0</v>
      </c>
      <c r="C929">
        <v>0</v>
      </c>
      <c r="D929">
        <v>3</v>
      </c>
      <c r="E929">
        <v>4</v>
      </c>
      <c r="F929">
        <v>0</v>
      </c>
      <c r="G929">
        <v>0</v>
      </c>
      <c r="H929">
        <v>0</v>
      </c>
      <c r="I929">
        <v>9</v>
      </c>
      <c r="J929">
        <v>2</v>
      </c>
      <c r="K929">
        <v>4</v>
      </c>
      <c r="L929">
        <v>11</v>
      </c>
      <c r="M929">
        <v>-50</v>
      </c>
      <c r="N929">
        <v>17</v>
      </c>
      <c r="O929">
        <v>0</v>
      </c>
      <c r="P929">
        <v>0</v>
      </c>
      <c r="Q929">
        <v>44</v>
      </c>
      <c r="R929">
        <v>52</v>
      </c>
      <c r="S929">
        <v>6.0000000000000001E-3</v>
      </c>
      <c r="T929">
        <v>0</v>
      </c>
      <c r="U929" s="4">
        <v>7.4914180549999827</v>
      </c>
      <c r="V929" s="4">
        <v>174.89599999999999</v>
      </c>
      <c r="W929" s="3">
        <f>VLOOKUP(log[[#This Row],[fanRaw (%) dimmer]],[1]DATA!$I$4:$CA$94,(log[[#This Row],[WindU (V)]])*10+2,FALSE)</f>
        <v>0</v>
      </c>
      <c r="X929" s="5">
        <f>VLOOKUP(log[[#This Row],[SolarRef (%)]],[2]Blad2!G$2:EC$102,log[[#This Row],[SolarU (V)]]*10+7,FALSE)</f>
        <v>0</v>
      </c>
      <c r="Y929" s="5">
        <f>log[[#This Row],[gridU (V)]]*log[[#This Row],[SolarU (V)]]</f>
        <v>33</v>
      </c>
    </row>
    <row r="930" spans="1:25" x14ac:dyDescent="0.3">
      <c r="A930">
        <v>0</v>
      </c>
      <c r="B930">
        <v>0</v>
      </c>
      <c r="C930">
        <v>0</v>
      </c>
      <c r="D930">
        <v>3</v>
      </c>
      <c r="E930">
        <v>3</v>
      </c>
      <c r="F930">
        <v>0</v>
      </c>
      <c r="G930">
        <v>0</v>
      </c>
      <c r="H930">
        <v>0</v>
      </c>
      <c r="I930">
        <v>9</v>
      </c>
      <c r="J930">
        <v>4</v>
      </c>
      <c r="K930">
        <v>4</v>
      </c>
      <c r="L930">
        <v>11</v>
      </c>
      <c r="M930">
        <v>-50</v>
      </c>
      <c r="N930">
        <v>17</v>
      </c>
      <c r="O930">
        <v>0</v>
      </c>
      <c r="P930">
        <v>0</v>
      </c>
      <c r="Q930">
        <v>47</v>
      </c>
      <c r="R930">
        <v>54</v>
      </c>
      <c r="S930">
        <v>6.0000000000000001E-3</v>
      </c>
      <c r="T930">
        <v>0</v>
      </c>
      <c r="U930" s="4">
        <v>7.2269935099999856</v>
      </c>
      <c r="V930" s="4">
        <v>179.696</v>
      </c>
      <c r="W930" s="3">
        <f>VLOOKUP(log[[#This Row],[fanRaw (%) dimmer]],[1]DATA!$I$4:$CA$94,(log[[#This Row],[WindU (V)]])*10+2,FALSE)</f>
        <v>0</v>
      </c>
      <c r="X930" s="5">
        <f>VLOOKUP(log[[#This Row],[SolarRef (%)]],[2]Blad2!G$2:EC$102,log[[#This Row],[SolarU (V)]]*10+7,FALSE)</f>
        <v>0</v>
      </c>
      <c r="Y930" s="5">
        <f>log[[#This Row],[gridU (V)]]*log[[#This Row],[SolarU (V)]]</f>
        <v>33</v>
      </c>
    </row>
    <row r="931" spans="1:25" x14ac:dyDescent="0.3">
      <c r="A931">
        <v>0</v>
      </c>
      <c r="B931">
        <v>0</v>
      </c>
      <c r="C931">
        <v>0</v>
      </c>
      <c r="D931">
        <v>3</v>
      </c>
      <c r="E931">
        <v>3</v>
      </c>
      <c r="F931">
        <v>0</v>
      </c>
      <c r="G931">
        <v>0</v>
      </c>
      <c r="H931">
        <v>0</v>
      </c>
      <c r="I931">
        <v>9</v>
      </c>
      <c r="J931">
        <v>4</v>
      </c>
      <c r="K931">
        <v>4</v>
      </c>
      <c r="L931">
        <v>11</v>
      </c>
      <c r="M931">
        <v>-50</v>
      </c>
      <c r="N931">
        <v>17</v>
      </c>
      <c r="O931">
        <v>0</v>
      </c>
      <c r="P931">
        <v>0</v>
      </c>
      <c r="Q931">
        <v>47</v>
      </c>
      <c r="R931">
        <v>54</v>
      </c>
      <c r="S931">
        <v>6.0000000000000001E-3</v>
      </c>
      <c r="T931">
        <v>0</v>
      </c>
      <c r="U931" s="4">
        <v>7.3151350249999894</v>
      </c>
      <c r="V931" s="4">
        <v>179.89500000000001</v>
      </c>
      <c r="W931" s="3">
        <f>VLOOKUP(log[[#This Row],[fanRaw (%) dimmer]],[1]DATA!$I$4:$CA$94,(log[[#This Row],[WindU (V)]])*10+2,FALSE)</f>
        <v>0</v>
      </c>
      <c r="X931" s="5">
        <f>VLOOKUP(log[[#This Row],[SolarRef (%)]],[2]Blad2!G$2:EC$102,log[[#This Row],[SolarU (V)]]*10+7,FALSE)</f>
        <v>0</v>
      </c>
      <c r="Y931" s="5">
        <f>log[[#This Row],[gridU (V)]]*log[[#This Row],[SolarU (V)]]</f>
        <v>33</v>
      </c>
    </row>
    <row r="932" spans="1:25" x14ac:dyDescent="0.3">
      <c r="A932">
        <v>0</v>
      </c>
      <c r="B932">
        <v>0</v>
      </c>
      <c r="C932">
        <v>0</v>
      </c>
      <c r="D932">
        <v>3</v>
      </c>
      <c r="E932">
        <v>7</v>
      </c>
      <c r="F932">
        <v>0</v>
      </c>
      <c r="G932">
        <v>0</v>
      </c>
      <c r="H932">
        <v>0</v>
      </c>
      <c r="I932">
        <v>9</v>
      </c>
      <c r="J932">
        <v>-3</v>
      </c>
      <c r="K932">
        <v>4</v>
      </c>
      <c r="L932">
        <v>11</v>
      </c>
      <c r="M932">
        <v>-50</v>
      </c>
      <c r="N932">
        <v>17</v>
      </c>
      <c r="O932">
        <v>0</v>
      </c>
      <c r="P932">
        <v>0</v>
      </c>
      <c r="Q932">
        <v>45</v>
      </c>
      <c r="R932">
        <v>52</v>
      </c>
      <c r="S932">
        <v>6.0000000000000001E-3</v>
      </c>
      <c r="T932">
        <v>0</v>
      </c>
      <c r="U932" s="4">
        <v>7.2269935099999856</v>
      </c>
      <c r="V932" s="4">
        <v>180.89599999999999</v>
      </c>
      <c r="W932" s="3">
        <f>VLOOKUP(log[[#This Row],[fanRaw (%) dimmer]],[1]DATA!$I$4:$CA$94,(log[[#This Row],[WindU (V)]])*10+2,FALSE)</f>
        <v>0</v>
      </c>
      <c r="X932" s="5">
        <f>VLOOKUP(log[[#This Row],[SolarRef (%)]],[2]Blad2!G$2:EC$102,log[[#This Row],[SolarU (V)]]*10+7,FALSE)</f>
        <v>0</v>
      </c>
      <c r="Y932" s="5">
        <f>log[[#This Row],[gridU (V)]]*log[[#This Row],[SolarU (V)]]</f>
        <v>33</v>
      </c>
    </row>
    <row r="933" spans="1:25" x14ac:dyDescent="0.3">
      <c r="A933">
        <v>0</v>
      </c>
      <c r="B933">
        <v>0</v>
      </c>
      <c r="C933">
        <v>0</v>
      </c>
      <c r="D933">
        <v>3</v>
      </c>
      <c r="E933">
        <v>7</v>
      </c>
      <c r="F933">
        <v>0</v>
      </c>
      <c r="G933">
        <v>0</v>
      </c>
      <c r="H933">
        <v>0</v>
      </c>
      <c r="I933">
        <v>9</v>
      </c>
      <c r="J933">
        <v>-3</v>
      </c>
      <c r="K933">
        <v>4</v>
      </c>
      <c r="L933">
        <v>11</v>
      </c>
      <c r="M933">
        <v>-50</v>
      </c>
      <c r="N933">
        <v>17</v>
      </c>
      <c r="O933">
        <v>0</v>
      </c>
      <c r="P933">
        <v>0</v>
      </c>
      <c r="Q933">
        <v>45</v>
      </c>
      <c r="R933">
        <v>52</v>
      </c>
      <c r="S933">
        <v>6.0000000000000001E-3</v>
      </c>
      <c r="T933">
        <v>0</v>
      </c>
      <c r="U933" s="4">
        <v>7.1682324999999736</v>
      </c>
      <c r="V933" s="4">
        <v>181.095</v>
      </c>
      <c r="W933" s="3">
        <f>VLOOKUP(log[[#This Row],[fanRaw (%) dimmer]],[1]DATA!$I$4:$CA$94,(log[[#This Row],[WindU (V)]])*10+2,FALSE)</f>
        <v>0</v>
      </c>
      <c r="X933" s="5">
        <f>VLOOKUP(log[[#This Row],[SolarRef (%)]],[2]Blad2!G$2:EC$102,log[[#This Row],[SolarU (V)]]*10+7,FALSE)</f>
        <v>0</v>
      </c>
      <c r="Y933" s="5">
        <f>log[[#This Row],[gridU (V)]]*log[[#This Row],[SolarU (V)]]</f>
        <v>33</v>
      </c>
    </row>
    <row r="934" spans="1:25" x14ac:dyDescent="0.3">
      <c r="A934">
        <v>0</v>
      </c>
      <c r="B934">
        <v>0</v>
      </c>
      <c r="C934">
        <v>0</v>
      </c>
      <c r="D934">
        <v>3</v>
      </c>
      <c r="E934">
        <v>7</v>
      </c>
      <c r="F934">
        <v>0</v>
      </c>
      <c r="G934">
        <v>0</v>
      </c>
      <c r="H934">
        <v>0</v>
      </c>
      <c r="I934">
        <v>9</v>
      </c>
      <c r="J934">
        <v>-3</v>
      </c>
      <c r="K934">
        <v>4</v>
      </c>
      <c r="L934">
        <v>11</v>
      </c>
      <c r="M934">
        <v>-50</v>
      </c>
      <c r="N934">
        <v>17</v>
      </c>
      <c r="O934">
        <v>0</v>
      </c>
      <c r="P934">
        <v>0</v>
      </c>
      <c r="Q934">
        <v>45</v>
      </c>
      <c r="R934">
        <v>52</v>
      </c>
      <c r="S934">
        <v>6.0000000000000001E-3</v>
      </c>
      <c r="T934">
        <v>0</v>
      </c>
      <c r="U934" s="4">
        <v>7.1682324999999736</v>
      </c>
      <c r="V934" s="4">
        <v>181.29599999999999</v>
      </c>
      <c r="W934" s="3">
        <f>VLOOKUP(log[[#This Row],[fanRaw (%) dimmer]],[1]DATA!$I$4:$CA$94,(log[[#This Row],[WindU (V)]])*10+2,FALSE)</f>
        <v>0</v>
      </c>
      <c r="X934" s="5">
        <f>VLOOKUP(log[[#This Row],[SolarRef (%)]],[2]Blad2!G$2:EC$102,log[[#This Row],[SolarU (V)]]*10+7,FALSE)</f>
        <v>0</v>
      </c>
      <c r="Y934" s="5">
        <f>log[[#This Row],[gridU (V)]]*log[[#This Row],[SolarU (V)]]</f>
        <v>33</v>
      </c>
    </row>
    <row r="935" spans="1:25" x14ac:dyDescent="0.3">
      <c r="A935">
        <v>0</v>
      </c>
      <c r="B935">
        <v>0</v>
      </c>
      <c r="C935">
        <v>0</v>
      </c>
      <c r="D935">
        <v>3</v>
      </c>
      <c r="E935">
        <v>4</v>
      </c>
      <c r="F935">
        <v>0</v>
      </c>
      <c r="G935">
        <v>0</v>
      </c>
      <c r="H935">
        <v>0</v>
      </c>
      <c r="I935">
        <v>9</v>
      </c>
      <c r="J935">
        <v>0</v>
      </c>
      <c r="K935">
        <v>4</v>
      </c>
      <c r="L935">
        <v>11</v>
      </c>
      <c r="M935">
        <v>-50</v>
      </c>
      <c r="N935">
        <v>17</v>
      </c>
      <c r="O935">
        <v>0</v>
      </c>
      <c r="P935">
        <v>0</v>
      </c>
      <c r="Q935">
        <v>46</v>
      </c>
      <c r="R935">
        <v>51</v>
      </c>
      <c r="S935">
        <v>6.0000000000000001E-3</v>
      </c>
      <c r="T935">
        <v>0</v>
      </c>
      <c r="U935" s="4">
        <v>7.2269935099999856</v>
      </c>
      <c r="V935" s="4">
        <v>181.49700000000001</v>
      </c>
      <c r="W935" s="3">
        <f>VLOOKUP(log[[#This Row],[fanRaw (%) dimmer]],[1]DATA!$I$4:$CA$94,(log[[#This Row],[WindU (V)]])*10+2,FALSE)</f>
        <v>0</v>
      </c>
      <c r="X935" s="5">
        <f>VLOOKUP(log[[#This Row],[SolarRef (%)]],[2]Blad2!G$2:EC$102,log[[#This Row],[SolarU (V)]]*10+7,FALSE)</f>
        <v>0</v>
      </c>
      <c r="Y935" s="5">
        <f>log[[#This Row],[gridU (V)]]*log[[#This Row],[SolarU (V)]]</f>
        <v>33</v>
      </c>
    </row>
    <row r="936" spans="1:25" x14ac:dyDescent="0.3">
      <c r="A936">
        <v>0</v>
      </c>
      <c r="B936">
        <v>0</v>
      </c>
      <c r="C936">
        <v>0</v>
      </c>
      <c r="D936">
        <v>3</v>
      </c>
      <c r="E936">
        <v>4</v>
      </c>
      <c r="F936">
        <v>0</v>
      </c>
      <c r="G936">
        <v>0</v>
      </c>
      <c r="H936">
        <v>0</v>
      </c>
      <c r="I936">
        <v>9</v>
      </c>
      <c r="J936">
        <v>0</v>
      </c>
      <c r="K936">
        <v>4</v>
      </c>
      <c r="L936">
        <v>11</v>
      </c>
      <c r="M936">
        <v>-50</v>
      </c>
      <c r="N936">
        <v>17</v>
      </c>
      <c r="O936">
        <v>0</v>
      </c>
      <c r="P936">
        <v>0</v>
      </c>
      <c r="Q936">
        <v>46</v>
      </c>
      <c r="R936">
        <v>51</v>
      </c>
      <c r="S936">
        <v>6.0000000000000001E-3</v>
      </c>
      <c r="T936">
        <v>0</v>
      </c>
      <c r="U936" s="4">
        <v>7.1976130049999796</v>
      </c>
      <c r="V936" s="4">
        <v>181.696</v>
      </c>
      <c r="W936" s="3">
        <f>VLOOKUP(log[[#This Row],[fanRaw (%) dimmer]],[1]DATA!$I$4:$CA$94,(log[[#This Row],[WindU (V)]])*10+2,FALSE)</f>
        <v>0</v>
      </c>
      <c r="X936" s="5">
        <f>VLOOKUP(log[[#This Row],[SolarRef (%)]],[2]Blad2!G$2:EC$102,log[[#This Row],[SolarU (V)]]*10+7,FALSE)</f>
        <v>0</v>
      </c>
      <c r="Y936" s="5">
        <f>log[[#This Row],[gridU (V)]]*log[[#This Row],[SolarU (V)]]</f>
        <v>33</v>
      </c>
    </row>
    <row r="937" spans="1:25" x14ac:dyDescent="0.3">
      <c r="A937">
        <v>0</v>
      </c>
      <c r="B937">
        <v>0</v>
      </c>
      <c r="C937">
        <v>0</v>
      </c>
      <c r="D937">
        <v>3</v>
      </c>
      <c r="E937">
        <v>2</v>
      </c>
      <c r="F937">
        <v>0</v>
      </c>
      <c r="G937">
        <v>0</v>
      </c>
      <c r="H937">
        <v>0</v>
      </c>
      <c r="I937">
        <v>9</v>
      </c>
      <c r="J937">
        <v>-2</v>
      </c>
      <c r="K937">
        <v>4</v>
      </c>
      <c r="L937">
        <v>11</v>
      </c>
      <c r="M937">
        <v>-50</v>
      </c>
      <c r="N937">
        <v>17</v>
      </c>
      <c r="O937">
        <v>0</v>
      </c>
      <c r="P937">
        <v>0</v>
      </c>
      <c r="Q937">
        <v>45</v>
      </c>
      <c r="R937">
        <v>53</v>
      </c>
      <c r="S937">
        <v>6.0000000000000001E-3</v>
      </c>
      <c r="T937">
        <v>0</v>
      </c>
      <c r="U937" s="4">
        <v>7.1388519949999818</v>
      </c>
      <c r="V937" s="4">
        <v>182.30099999999999</v>
      </c>
      <c r="W937" s="3">
        <f>VLOOKUP(log[[#This Row],[fanRaw (%) dimmer]],[1]DATA!$I$4:$CA$94,(log[[#This Row],[WindU (V)]])*10+2,FALSE)</f>
        <v>0</v>
      </c>
      <c r="X937" s="5">
        <f>VLOOKUP(log[[#This Row],[SolarRef (%)]],[2]Blad2!G$2:EC$102,log[[#This Row],[SolarU (V)]]*10+7,FALSE)</f>
        <v>0</v>
      </c>
      <c r="Y937" s="5">
        <f>log[[#This Row],[gridU (V)]]*log[[#This Row],[SolarU (V)]]</f>
        <v>33</v>
      </c>
    </row>
    <row r="938" spans="1:25" x14ac:dyDescent="0.3">
      <c r="A938">
        <v>0</v>
      </c>
      <c r="B938">
        <v>0</v>
      </c>
      <c r="C938">
        <v>0</v>
      </c>
      <c r="D938">
        <v>3</v>
      </c>
      <c r="E938">
        <v>2</v>
      </c>
      <c r="F938">
        <v>0</v>
      </c>
      <c r="G938">
        <v>0</v>
      </c>
      <c r="H938">
        <v>0</v>
      </c>
      <c r="I938">
        <v>9</v>
      </c>
      <c r="J938">
        <v>-2</v>
      </c>
      <c r="K938">
        <v>4</v>
      </c>
      <c r="L938">
        <v>11</v>
      </c>
      <c r="M938">
        <v>-50</v>
      </c>
      <c r="N938">
        <v>17</v>
      </c>
      <c r="O938">
        <v>0</v>
      </c>
      <c r="P938">
        <v>0</v>
      </c>
      <c r="Q938">
        <v>45</v>
      </c>
      <c r="R938">
        <v>53</v>
      </c>
      <c r="S938">
        <v>6.0000000000000001E-3</v>
      </c>
      <c r="T938">
        <v>0</v>
      </c>
      <c r="U938" s="4">
        <v>7.2269935099999856</v>
      </c>
      <c r="V938" s="4">
        <v>182.495</v>
      </c>
      <c r="W938" s="3">
        <f>VLOOKUP(log[[#This Row],[fanRaw (%) dimmer]],[1]DATA!$I$4:$CA$94,(log[[#This Row],[WindU (V)]])*10+2,FALSE)</f>
        <v>0</v>
      </c>
      <c r="X938" s="5">
        <f>VLOOKUP(log[[#This Row],[SolarRef (%)]],[2]Blad2!G$2:EC$102,log[[#This Row],[SolarU (V)]]*10+7,FALSE)</f>
        <v>0</v>
      </c>
      <c r="Y938" s="5">
        <f>log[[#This Row],[gridU (V)]]*log[[#This Row],[SolarU (V)]]</f>
        <v>33</v>
      </c>
    </row>
    <row r="939" spans="1:25" x14ac:dyDescent="0.3">
      <c r="A939">
        <v>0</v>
      </c>
      <c r="B939">
        <v>0</v>
      </c>
      <c r="C939">
        <v>0</v>
      </c>
      <c r="D939">
        <v>3</v>
      </c>
      <c r="E939">
        <v>7</v>
      </c>
      <c r="F939">
        <v>0</v>
      </c>
      <c r="G939">
        <v>0</v>
      </c>
      <c r="H939">
        <v>0</v>
      </c>
      <c r="I939">
        <v>9</v>
      </c>
      <c r="J939">
        <v>-4</v>
      </c>
      <c r="K939">
        <v>4</v>
      </c>
      <c r="L939">
        <v>11</v>
      </c>
      <c r="M939">
        <v>-50</v>
      </c>
      <c r="N939">
        <v>17</v>
      </c>
      <c r="O939">
        <v>0</v>
      </c>
      <c r="P939">
        <v>0</v>
      </c>
      <c r="Q939">
        <v>46</v>
      </c>
      <c r="R939">
        <v>55</v>
      </c>
      <c r="S939">
        <v>6.0000000000000001E-3</v>
      </c>
      <c r="T939">
        <v>0</v>
      </c>
      <c r="U939" s="4">
        <v>7.2269935099999856</v>
      </c>
      <c r="V939" s="4">
        <v>185.29599999999999</v>
      </c>
      <c r="W939" s="3">
        <f>VLOOKUP(log[[#This Row],[fanRaw (%) dimmer]],[1]DATA!$I$4:$CA$94,(log[[#This Row],[WindU (V)]])*10+2,FALSE)</f>
        <v>0</v>
      </c>
      <c r="X939" s="5">
        <f>VLOOKUP(log[[#This Row],[SolarRef (%)]],[2]Blad2!G$2:EC$102,log[[#This Row],[SolarU (V)]]*10+7,FALSE)</f>
        <v>0</v>
      </c>
      <c r="Y939" s="5">
        <f>log[[#This Row],[gridU (V)]]*log[[#This Row],[SolarU (V)]]</f>
        <v>33</v>
      </c>
    </row>
    <row r="940" spans="1:25" x14ac:dyDescent="0.3">
      <c r="A940">
        <v>0</v>
      </c>
      <c r="B940">
        <v>0</v>
      </c>
      <c r="C940">
        <v>0</v>
      </c>
      <c r="D940">
        <v>3</v>
      </c>
      <c r="E940">
        <v>7</v>
      </c>
      <c r="F940">
        <v>0</v>
      </c>
      <c r="G940">
        <v>0</v>
      </c>
      <c r="H940">
        <v>0</v>
      </c>
      <c r="I940">
        <v>9</v>
      </c>
      <c r="J940">
        <v>-4</v>
      </c>
      <c r="K940">
        <v>4</v>
      </c>
      <c r="L940">
        <v>11</v>
      </c>
      <c r="M940">
        <v>-50</v>
      </c>
      <c r="N940">
        <v>17</v>
      </c>
      <c r="O940">
        <v>0</v>
      </c>
      <c r="P940">
        <v>0</v>
      </c>
      <c r="Q940">
        <v>46</v>
      </c>
      <c r="R940">
        <v>55</v>
      </c>
      <c r="S940">
        <v>6.0000000000000001E-3</v>
      </c>
      <c r="T940">
        <v>0</v>
      </c>
      <c r="U940" s="4">
        <v>7.2857545199999834</v>
      </c>
      <c r="V940" s="4">
        <v>185.495</v>
      </c>
      <c r="W940" s="3">
        <f>VLOOKUP(log[[#This Row],[fanRaw (%) dimmer]],[1]DATA!$I$4:$CA$94,(log[[#This Row],[WindU (V)]])*10+2,FALSE)</f>
        <v>0</v>
      </c>
      <c r="X940" s="5">
        <f>VLOOKUP(log[[#This Row],[SolarRef (%)]],[2]Blad2!G$2:EC$102,log[[#This Row],[SolarU (V)]]*10+7,FALSE)</f>
        <v>0</v>
      </c>
      <c r="Y940" s="5">
        <f>log[[#This Row],[gridU (V)]]*log[[#This Row],[SolarU (V)]]</f>
        <v>33</v>
      </c>
    </row>
    <row r="941" spans="1:25" x14ac:dyDescent="0.3">
      <c r="A941">
        <v>0</v>
      </c>
      <c r="B941">
        <v>0</v>
      </c>
      <c r="C941">
        <v>0</v>
      </c>
      <c r="D941">
        <v>3</v>
      </c>
      <c r="E941">
        <v>12</v>
      </c>
      <c r="F941">
        <v>0</v>
      </c>
      <c r="G941">
        <v>0</v>
      </c>
      <c r="H941">
        <v>0</v>
      </c>
      <c r="I941">
        <v>9</v>
      </c>
      <c r="J941">
        <v>2</v>
      </c>
      <c r="K941">
        <v>4</v>
      </c>
      <c r="L941">
        <v>11</v>
      </c>
      <c r="M941">
        <v>-50</v>
      </c>
      <c r="N941">
        <v>17</v>
      </c>
      <c r="O941">
        <v>0</v>
      </c>
      <c r="P941">
        <v>0</v>
      </c>
      <c r="Q941">
        <v>40</v>
      </c>
      <c r="R941">
        <v>53</v>
      </c>
      <c r="S941">
        <v>6.0000000000000001E-3</v>
      </c>
      <c r="T941">
        <v>0</v>
      </c>
      <c r="U941" s="4">
        <v>7.5795595699999865</v>
      </c>
      <c r="V941" s="4">
        <v>188.096</v>
      </c>
      <c r="W941" s="3">
        <f>VLOOKUP(log[[#This Row],[fanRaw (%) dimmer]],[1]DATA!$I$4:$CA$94,(log[[#This Row],[WindU (V)]])*10+2,FALSE)</f>
        <v>0</v>
      </c>
      <c r="X941" s="5">
        <f>VLOOKUP(log[[#This Row],[SolarRef (%)]],[2]Blad2!G$2:EC$102,log[[#This Row],[SolarU (V)]]*10+7,FALSE)</f>
        <v>0</v>
      </c>
      <c r="Y941" s="5">
        <f>log[[#This Row],[gridU (V)]]*log[[#This Row],[SolarU (V)]]</f>
        <v>33</v>
      </c>
    </row>
    <row r="942" spans="1:25" x14ac:dyDescent="0.3">
      <c r="A942">
        <v>0</v>
      </c>
      <c r="B942">
        <v>0</v>
      </c>
      <c r="C942">
        <v>0</v>
      </c>
      <c r="D942">
        <v>3</v>
      </c>
      <c r="E942">
        <v>12</v>
      </c>
      <c r="F942">
        <v>0</v>
      </c>
      <c r="G942">
        <v>0</v>
      </c>
      <c r="H942">
        <v>0</v>
      </c>
      <c r="I942">
        <v>9</v>
      </c>
      <c r="J942">
        <v>2</v>
      </c>
      <c r="K942">
        <v>4</v>
      </c>
      <c r="L942">
        <v>11</v>
      </c>
      <c r="M942">
        <v>-50</v>
      </c>
      <c r="N942">
        <v>17</v>
      </c>
      <c r="O942">
        <v>0</v>
      </c>
      <c r="P942">
        <v>0</v>
      </c>
      <c r="Q942">
        <v>40</v>
      </c>
      <c r="R942">
        <v>53</v>
      </c>
      <c r="S942">
        <v>6.0000000000000001E-3</v>
      </c>
      <c r="T942">
        <v>0</v>
      </c>
      <c r="U942" s="4">
        <v>7.5501790649999805</v>
      </c>
      <c r="V942" s="4">
        <v>188.29499999999999</v>
      </c>
      <c r="W942" s="3">
        <f>VLOOKUP(log[[#This Row],[fanRaw (%) dimmer]],[1]DATA!$I$4:$CA$94,(log[[#This Row],[WindU (V)]])*10+2,FALSE)</f>
        <v>0</v>
      </c>
      <c r="X942" s="5">
        <f>VLOOKUP(log[[#This Row],[SolarRef (%)]],[2]Blad2!G$2:EC$102,log[[#This Row],[SolarU (V)]]*10+7,FALSE)</f>
        <v>0</v>
      </c>
      <c r="Y942" s="5">
        <f>log[[#This Row],[gridU (V)]]*log[[#This Row],[SolarU (V)]]</f>
        <v>33</v>
      </c>
    </row>
    <row r="943" spans="1:25" x14ac:dyDescent="0.3">
      <c r="A943">
        <v>0</v>
      </c>
      <c r="B943">
        <v>0</v>
      </c>
      <c r="C943">
        <v>0</v>
      </c>
      <c r="D943">
        <v>3</v>
      </c>
      <c r="E943">
        <v>12</v>
      </c>
      <c r="F943">
        <v>0</v>
      </c>
      <c r="G943">
        <v>0</v>
      </c>
      <c r="H943">
        <v>0</v>
      </c>
      <c r="I943">
        <v>9</v>
      </c>
      <c r="J943">
        <v>2</v>
      </c>
      <c r="K943">
        <v>4</v>
      </c>
      <c r="L943">
        <v>11</v>
      </c>
      <c r="M943">
        <v>-50</v>
      </c>
      <c r="N943">
        <v>17</v>
      </c>
      <c r="O943">
        <v>0</v>
      </c>
      <c r="P943">
        <v>0</v>
      </c>
      <c r="Q943">
        <v>40</v>
      </c>
      <c r="R943">
        <v>53</v>
      </c>
      <c r="S943">
        <v>6.0000000000000001E-3</v>
      </c>
      <c r="T943">
        <v>0</v>
      </c>
      <c r="U943" s="4">
        <v>7.4032765399999789</v>
      </c>
      <c r="V943" s="4">
        <v>188.49600000000001</v>
      </c>
      <c r="W943" s="3">
        <f>VLOOKUP(log[[#This Row],[fanRaw (%) dimmer]],[1]DATA!$I$4:$CA$94,(log[[#This Row],[WindU (V)]])*10+2,FALSE)</f>
        <v>0</v>
      </c>
      <c r="X943" s="5">
        <f>VLOOKUP(log[[#This Row],[SolarRef (%)]],[2]Blad2!G$2:EC$102,log[[#This Row],[SolarU (V)]]*10+7,FALSE)</f>
        <v>0</v>
      </c>
      <c r="Y943" s="5">
        <f>log[[#This Row],[gridU (V)]]*log[[#This Row],[SolarU (V)]]</f>
        <v>33</v>
      </c>
    </row>
    <row r="944" spans="1:25" x14ac:dyDescent="0.3">
      <c r="A944">
        <v>0</v>
      </c>
      <c r="B944">
        <v>0</v>
      </c>
      <c r="C944">
        <v>0</v>
      </c>
      <c r="D944">
        <v>3</v>
      </c>
      <c r="E944">
        <v>5</v>
      </c>
      <c r="F944">
        <v>0</v>
      </c>
      <c r="G944">
        <v>0</v>
      </c>
      <c r="H944">
        <v>0</v>
      </c>
      <c r="I944">
        <v>9</v>
      </c>
      <c r="J944">
        <v>-3</v>
      </c>
      <c r="K944">
        <v>4</v>
      </c>
      <c r="L944">
        <v>11</v>
      </c>
      <c r="M944">
        <v>-50</v>
      </c>
      <c r="N944">
        <v>17</v>
      </c>
      <c r="O944">
        <v>0</v>
      </c>
      <c r="P944">
        <v>0</v>
      </c>
      <c r="Q944">
        <v>48</v>
      </c>
      <c r="R944">
        <v>52</v>
      </c>
      <c r="S944">
        <v>6.0000000000000001E-3</v>
      </c>
      <c r="T944">
        <v>0</v>
      </c>
      <c r="U944" s="4">
        <v>7.9908866399999852</v>
      </c>
      <c r="V944" s="4">
        <v>192.096</v>
      </c>
      <c r="W944" s="3">
        <f>VLOOKUP(log[[#This Row],[fanRaw (%) dimmer]],[1]DATA!$I$4:$CA$94,(log[[#This Row],[WindU (V)]])*10+2,FALSE)</f>
        <v>0</v>
      </c>
      <c r="X944" s="5">
        <f>VLOOKUP(log[[#This Row],[SolarRef (%)]],[2]Blad2!G$2:EC$102,log[[#This Row],[SolarU (V)]]*10+7,FALSE)</f>
        <v>0</v>
      </c>
      <c r="Y944" s="5">
        <f>log[[#This Row],[gridU (V)]]*log[[#This Row],[SolarU (V)]]</f>
        <v>33</v>
      </c>
    </row>
    <row r="945" spans="1:25" x14ac:dyDescent="0.3">
      <c r="A945">
        <v>0</v>
      </c>
      <c r="B945">
        <v>0</v>
      </c>
      <c r="C945">
        <v>0</v>
      </c>
      <c r="D945">
        <v>3</v>
      </c>
      <c r="E945">
        <v>5</v>
      </c>
      <c r="F945">
        <v>0</v>
      </c>
      <c r="G945">
        <v>0</v>
      </c>
      <c r="H945">
        <v>0</v>
      </c>
      <c r="I945">
        <v>9</v>
      </c>
      <c r="J945">
        <v>-3</v>
      </c>
      <c r="K945">
        <v>4</v>
      </c>
      <c r="L945">
        <v>11</v>
      </c>
      <c r="M945">
        <v>-50</v>
      </c>
      <c r="N945">
        <v>17</v>
      </c>
      <c r="O945">
        <v>0</v>
      </c>
      <c r="P945">
        <v>0</v>
      </c>
      <c r="Q945">
        <v>48</v>
      </c>
      <c r="R945">
        <v>52</v>
      </c>
      <c r="S945">
        <v>6.0000000000000001E-3</v>
      </c>
      <c r="T945">
        <v>0</v>
      </c>
      <c r="U945" s="4">
        <v>7.9615061349999792</v>
      </c>
      <c r="V945" s="4">
        <v>192.29599999999999</v>
      </c>
      <c r="W945" s="3">
        <f>VLOOKUP(log[[#This Row],[fanRaw (%) dimmer]],[1]DATA!$I$4:$CA$94,(log[[#This Row],[WindU (V)]])*10+2,FALSE)</f>
        <v>0</v>
      </c>
      <c r="X945" s="5">
        <f>VLOOKUP(log[[#This Row],[SolarRef (%)]],[2]Blad2!G$2:EC$102,log[[#This Row],[SolarU (V)]]*10+7,FALSE)</f>
        <v>0</v>
      </c>
      <c r="Y945" s="5">
        <f>log[[#This Row],[gridU (V)]]*log[[#This Row],[SolarU (V)]]</f>
        <v>33</v>
      </c>
    </row>
    <row r="946" spans="1:25" x14ac:dyDescent="0.3">
      <c r="A946">
        <v>0</v>
      </c>
      <c r="B946">
        <v>0</v>
      </c>
      <c r="C946">
        <v>0</v>
      </c>
      <c r="D946">
        <v>3</v>
      </c>
      <c r="E946">
        <v>7</v>
      </c>
      <c r="F946">
        <v>0</v>
      </c>
      <c r="G946">
        <v>0</v>
      </c>
      <c r="H946">
        <v>0</v>
      </c>
      <c r="I946">
        <v>9</v>
      </c>
      <c r="J946">
        <v>0</v>
      </c>
      <c r="K946">
        <v>4</v>
      </c>
      <c r="L946">
        <v>11</v>
      </c>
      <c r="M946">
        <v>-50</v>
      </c>
      <c r="N946">
        <v>17</v>
      </c>
      <c r="O946">
        <v>0</v>
      </c>
      <c r="P946">
        <v>0</v>
      </c>
      <c r="Q946">
        <v>49</v>
      </c>
      <c r="R946">
        <v>54</v>
      </c>
      <c r="S946">
        <v>6.0000000000000001E-3</v>
      </c>
      <c r="T946">
        <v>0</v>
      </c>
      <c r="U946" s="4">
        <v>7.7558425999999798</v>
      </c>
      <c r="V946" s="4">
        <v>193.696</v>
      </c>
      <c r="W946" s="3">
        <f>VLOOKUP(log[[#This Row],[fanRaw (%) dimmer]],[1]DATA!$I$4:$CA$94,(log[[#This Row],[WindU (V)]])*10+2,FALSE)</f>
        <v>0</v>
      </c>
      <c r="X946" s="5">
        <f>VLOOKUP(log[[#This Row],[SolarRef (%)]],[2]Blad2!G$2:EC$102,log[[#This Row],[SolarU (V)]]*10+7,FALSE)</f>
        <v>0</v>
      </c>
      <c r="Y946" s="5">
        <f>log[[#This Row],[gridU (V)]]*log[[#This Row],[SolarU (V)]]</f>
        <v>33</v>
      </c>
    </row>
    <row r="947" spans="1:25" x14ac:dyDescent="0.3">
      <c r="A947">
        <v>0</v>
      </c>
      <c r="B947">
        <v>0</v>
      </c>
      <c r="C947">
        <v>0</v>
      </c>
      <c r="D947">
        <v>3</v>
      </c>
      <c r="E947">
        <v>7</v>
      </c>
      <c r="F947">
        <v>0</v>
      </c>
      <c r="G947">
        <v>0</v>
      </c>
      <c r="H947">
        <v>0</v>
      </c>
      <c r="I947">
        <v>9</v>
      </c>
      <c r="J947">
        <v>0</v>
      </c>
      <c r="K947">
        <v>4</v>
      </c>
      <c r="L947">
        <v>11</v>
      </c>
      <c r="M947">
        <v>-50</v>
      </c>
      <c r="N947">
        <v>17</v>
      </c>
      <c r="O947">
        <v>0</v>
      </c>
      <c r="P947">
        <v>0</v>
      </c>
      <c r="Q947">
        <v>49</v>
      </c>
      <c r="R947">
        <v>54</v>
      </c>
      <c r="S947">
        <v>6.0000000000000001E-3</v>
      </c>
      <c r="T947">
        <v>0</v>
      </c>
      <c r="U947" s="4">
        <v>7.6677010849999903</v>
      </c>
      <c r="V947" s="4">
        <v>193.898</v>
      </c>
      <c r="W947" s="3">
        <f>VLOOKUP(log[[#This Row],[fanRaw (%) dimmer]],[1]DATA!$I$4:$CA$94,(log[[#This Row],[WindU (V)]])*10+2,FALSE)</f>
        <v>0</v>
      </c>
      <c r="X947" s="5">
        <f>VLOOKUP(log[[#This Row],[SolarRef (%)]],[2]Blad2!G$2:EC$102,log[[#This Row],[SolarU (V)]]*10+7,FALSE)</f>
        <v>0</v>
      </c>
      <c r="Y947" s="5">
        <f>log[[#This Row],[gridU (V)]]*log[[#This Row],[SolarU (V)]]</f>
        <v>33</v>
      </c>
    </row>
    <row r="948" spans="1:25" x14ac:dyDescent="0.3">
      <c r="A948">
        <v>0</v>
      </c>
      <c r="B948">
        <v>0</v>
      </c>
      <c r="C948">
        <v>0</v>
      </c>
      <c r="D948">
        <v>3</v>
      </c>
      <c r="E948">
        <v>3</v>
      </c>
      <c r="F948">
        <v>0</v>
      </c>
      <c r="G948">
        <v>0</v>
      </c>
      <c r="H948">
        <v>0</v>
      </c>
      <c r="I948">
        <v>9</v>
      </c>
      <c r="J948">
        <v>0</v>
      </c>
      <c r="K948">
        <v>4</v>
      </c>
      <c r="L948">
        <v>11</v>
      </c>
      <c r="M948">
        <v>-50</v>
      </c>
      <c r="N948">
        <v>17</v>
      </c>
      <c r="O948">
        <v>0</v>
      </c>
      <c r="P948">
        <v>0</v>
      </c>
      <c r="Q948">
        <v>48</v>
      </c>
      <c r="R948">
        <v>53</v>
      </c>
      <c r="S948">
        <v>6.0000000000000001E-3</v>
      </c>
      <c r="T948">
        <v>0</v>
      </c>
      <c r="U948" s="4">
        <v>7.7558425999999798</v>
      </c>
      <c r="V948" s="4">
        <v>194.49600000000001</v>
      </c>
      <c r="W948" s="3">
        <f>VLOOKUP(log[[#This Row],[fanRaw (%) dimmer]],[1]DATA!$I$4:$CA$94,(log[[#This Row],[WindU (V)]])*10+2,FALSE)</f>
        <v>0</v>
      </c>
      <c r="X948" s="5">
        <f>VLOOKUP(log[[#This Row],[SolarRef (%)]],[2]Blad2!G$2:EC$102,log[[#This Row],[SolarU (V)]]*10+7,FALSE)</f>
        <v>0</v>
      </c>
      <c r="Y948" s="5">
        <f>log[[#This Row],[gridU (V)]]*log[[#This Row],[SolarU (V)]]</f>
        <v>33</v>
      </c>
    </row>
    <row r="949" spans="1:25" x14ac:dyDescent="0.3">
      <c r="A949">
        <v>0</v>
      </c>
      <c r="B949">
        <v>0</v>
      </c>
      <c r="C949">
        <v>0</v>
      </c>
      <c r="D949">
        <v>3</v>
      </c>
      <c r="E949">
        <v>3</v>
      </c>
      <c r="F949">
        <v>0</v>
      </c>
      <c r="G949">
        <v>0</v>
      </c>
      <c r="H949">
        <v>0</v>
      </c>
      <c r="I949">
        <v>9</v>
      </c>
      <c r="J949">
        <v>0</v>
      </c>
      <c r="K949">
        <v>4</v>
      </c>
      <c r="L949">
        <v>11</v>
      </c>
      <c r="M949">
        <v>-50</v>
      </c>
      <c r="N949">
        <v>17</v>
      </c>
      <c r="O949">
        <v>0</v>
      </c>
      <c r="P949">
        <v>0</v>
      </c>
      <c r="Q949">
        <v>48</v>
      </c>
      <c r="R949">
        <v>53</v>
      </c>
      <c r="S949">
        <v>6.0000000000000001E-3</v>
      </c>
      <c r="T949">
        <v>0</v>
      </c>
      <c r="U949" s="4">
        <v>7.697081589999982</v>
      </c>
      <c r="V949" s="4">
        <v>194.69499999999999</v>
      </c>
      <c r="W949" s="3">
        <f>VLOOKUP(log[[#This Row],[fanRaw (%) dimmer]],[1]DATA!$I$4:$CA$94,(log[[#This Row],[WindU (V)]])*10+2,FALSE)</f>
        <v>0</v>
      </c>
      <c r="X949" s="5">
        <f>VLOOKUP(log[[#This Row],[SolarRef (%)]],[2]Blad2!G$2:EC$102,log[[#This Row],[SolarU (V)]]*10+7,FALSE)</f>
        <v>0</v>
      </c>
      <c r="Y949" s="5">
        <f>log[[#This Row],[gridU (V)]]*log[[#This Row],[SolarU (V)]]</f>
        <v>33</v>
      </c>
    </row>
    <row r="950" spans="1:25" x14ac:dyDescent="0.3">
      <c r="A950">
        <v>0</v>
      </c>
      <c r="B950">
        <v>0</v>
      </c>
      <c r="C950">
        <v>0</v>
      </c>
      <c r="D950">
        <v>3</v>
      </c>
      <c r="E950">
        <v>5</v>
      </c>
      <c r="F950">
        <v>0</v>
      </c>
      <c r="G950">
        <v>0</v>
      </c>
      <c r="H950">
        <v>0</v>
      </c>
      <c r="I950">
        <v>9</v>
      </c>
      <c r="J950">
        <v>-2</v>
      </c>
      <c r="K950">
        <v>4</v>
      </c>
      <c r="L950">
        <v>11</v>
      </c>
      <c r="M950">
        <v>-50</v>
      </c>
      <c r="N950">
        <v>17</v>
      </c>
      <c r="O950">
        <v>0</v>
      </c>
      <c r="P950">
        <v>0</v>
      </c>
      <c r="Q950">
        <v>48</v>
      </c>
      <c r="R950">
        <v>52</v>
      </c>
      <c r="S950">
        <v>6.0000000000000001E-3</v>
      </c>
      <c r="T950">
        <v>0</v>
      </c>
      <c r="U950" s="4">
        <v>7.5207985599999887</v>
      </c>
      <c r="V950" s="4">
        <v>195.49700000000001</v>
      </c>
      <c r="W950" s="3">
        <f>VLOOKUP(log[[#This Row],[fanRaw (%) dimmer]],[1]DATA!$I$4:$CA$94,(log[[#This Row],[WindU (V)]])*10+2,FALSE)</f>
        <v>0</v>
      </c>
      <c r="X950" s="5">
        <f>VLOOKUP(log[[#This Row],[SolarRef (%)]],[2]Blad2!G$2:EC$102,log[[#This Row],[SolarU (V)]]*10+7,FALSE)</f>
        <v>0</v>
      </c>
      <c r="Y950" s="5">
        <f>log[[#This Row],[gridU (V)]]*log[[#This Row],[SolarU (V)]]</f>
        <v>33</v>
      </c>
    </row>
    <row r="951" spans="1:25" x14ac:dyDescent="0.3">
      <c r="A951">
        <v>0</v>
      </c>
      <c r="B951">
        <v>0</v>
      </c>
      <c r="C951">
        <v>0</v>
      </c>
      <c r="D951">
        <v>3</v>
      </c>
      <c r="E951">
        <v>5</v>
      </c>
      <c r="F951">
        <v>0</v>
      </c>
      <c r="G951">
        <v>0</v>
      </c>
      <c r="H951">
        <v>0</v>
      </c>
      <c r="I951">
        <v>9</v>
      </c>
      <c r="J951">
        <v>-2</v>
      </c>
      <c r="K951">
        <v>4</v>
      </c>
      <c r="L951">
        <v>11</v>
      </c>
      <c r="M951">
        <v>-50</v>
      </c>
      <c r="N951">
        <v>17</v>
      </c>
      <c r="O951">
        <v>0</v>
      </c>
      <c r="P951">
        <v>0</v>
      </c>
      <c r="Q951">
        <v>48</v>
      </c>
      <c r="R951">
        <v>52</v>
      </c>
      <c r="S951">
        <v>6.0000000000000001E-3</v>
      </c>
      <c r="T951">
        <v>0</v>
      </c>
      <c r="U951" s="4">
        <v>7.4620375499999909</v>
      </c>
      <c r="V951" s="4">
        <v>195.69499999999999</v>
      </c>
      <c r="W951" s="3">
        <f>VLOOKUP(log[[#This Row],[fanRaw (%) dimmer]],[1]DATA!$I$4:$CA$94,(log[[#This Row],[WindU (V)]])*10+2,FALSE)</f>
        <v>0</v>
      </c>
      <c r="X951" s="5">
        <f>VLOOKUP(log[[#This Row],[SolarRef (%)]],[2]Blad2!G$2:EC$102,log[[#This Row],[SolarU (V)]]*10+7,FALSE)</f>
        <v>0</v>
      </c>
      <c r="Y951" s="5">
        <f>log[[#This Row],[gridU (V)]]*log[[#This Row],[SolarU (V)]]</f>
        <v>33</v>
      </c>
    </row>
    <row r="952" spans="1:25" x14ac:dyDescent="0.3">
      <c r="A952">
        <v>0</v>
      </c>
      <c r="B952">
        <v>0</v>
      </c>
      <c r="C952">
        <v>0</v>
      </c>
      <c r="D952">
        <v>3</v>
      </c>
      <c r="E952">
        <v>6</v>
      </c>
      <c r="F952">
        <v>0</v>
      </c>
      <c r="G952">
        <v>0</v>
      </c>
      <c r="H952">
        <v>0</v>
      </c>
      <c r="I952">
        <v>9</v>
      </c>
      <c r="J952">
        <v>-2</v>
      </c>
      <c r="K952">
        <v>4</v>
      </c>
      <c r="L952">
        <v>11</v>
      </c>
      <c r="M952">
        <v>-50</v>
      </c>
      <c r="N952">
        <v>16</v>
      </c>
      <c r="O952">
        <v>0</v>
      </c>
      <c r="P952">
        <v>0</v>
      </c>
      <c r="Q952">
        <v>47</v>
      </c>
      <c r="R952">
        <v>52</v>
      </c>
      <c r="S952">
        <v>6.0000000000000001E-3</v>
      </c>
      <c r="T952">
        <v>0</v>
      </c>
      <c r="U952" s="4">
        <v>6.3455783599999904</v>
      </c>
      <c r="V952" s="4">
        <v>16.696999999999999</v>
      </c>
      <c r="W952" s="3">
        <f>VLOOKUP(log[[#This Row],[fanRaw (%) dimmer]],[1]DATA!$I$4:$CA$94,(log[[#This Row],[WindU (V)]])*10+2,FALSE)</f>
        <v>0</v>
      </c>
      <c r="X952" s="5">
        <f>VLOOKUP(log[[#This Row],[SolarRef (%)]],[2]Blad2!G$2:EC$102,log[[#This Row],[SolarU (V)]]*10+7,FALSE)</f>
        <v>0</v>
      </c>
      <c r="Y952" s="5">
        <f>log[[#This Row],[gridU (V)]]*log[[#This Row],[SolarU (V)]]</f>
        <v>33</v>
      </c>
    </row>
    <row r="953" spans="1:25" x14ac:dyDescent="0.3">
      <c r="A953">
        <v>0</v>
      </c>
      <c r="B953">
        <v>0</v>
      </c>
      <c r="C953">
        <v>0</v>
      </c>
      <c r="D953">
        <v>3</v>
      </c>
      <c r="E953">
        <v>6</v>
      </c>
      <c r="F953">
        <v>0</v>
      </c>
      <c r="G953">
        <v>0</v>
      </c>
      <c r="H953">
        <v>0</v>
      </c>
      <c r="I953">
        <v>9</v>
      </c>
      <c r="J953">
        <v>-2</v>
      </c>
      <c r="K953">
        <v>4</v>
      </c>
      <c r="L953">
        <v>11</v>
      </c>
      <c r="M953">
        <v>-50</v>
      </c>
      <c r="N953">
        <v>16</v>
      </c>
      <c r="O953">
        <v>0</v>
      </c>
      <c r="P953">
        <v>0</v>
      </c>
      <c r="Q953">
        <v>47</v>
      </c>
      <c r="R953">
        <v>52</v>
      </c>
      <c r="S953">
        <v>6.0000000000000001E-3</v>
      </c>
      <c r="T953">
        <v>0</v>
      </c>
      <c r="U953" s="4">
        <v>6.3455783599999904</v>
      </c>
      <c r="V953" s="4">
        <v>16.896999999999998</v>
      </c>
      <c r="W953" s="3">
        <f>VLOOKUP(log[[#This Row],[fanRaw (%) dimmer]],[1]DATA!$I$4:$CA$94,(log[[#This Row],[WindU (V)]])*10+2,FALSE)</f>
        <v>0</v>
      </c>
      <c r="X953" s="5">
        <f>VLOOKUP(log[[#This Row],[SolarRef (%)]],[2]Blad2!G$2:EC$102,log[[#This Row],[SolarU (V)]]*10+7,FALSE)</f>
        <v>0</v>
      </c>
      <c r="Y953" s="5">
        <f>log[[#This Row],[gridU (V)]]*log[[#This Row],[SolarU (V)]]</f>
        <v>33</v>
      </c>
    </row>
    <row r="954" spans="1:25" x14ac:dyDescent="0.3">
      <c r="A954">
        <v>0</v>
      </c>
      <c r="B954">
        <v>0</v>
      </c>
      <c r="C954">
        <v>0</v>
      </c>
      <c r="D954">
        <v>3</v>
      </c>
      <c r="E954">
        <v>12</v>
      </c>
      <c r="F954">
        <v>0</v>
      </c>
      <c r="G954">
        <v>0</v>
      </c>
      <c r="H954">
        <v>0</v>
      </c>
      <c r="I954">
        <v>9</v>
      </c>
      <c r="J954">
        <v>-1</v>
      </c>
      <c r="K954">
        <v>4</v>
      </c>
      <c r="L954">
        <v>11</v>
      </c>
      <c r="M954">
        <v>-50</v>
      </c>
      <c r="N954">
        <v>16</v>
      </c>
      <c r="O954">
        <v>0</v>
      </c>
      <c r="P954">
        <v>0</v>
      </c>
      <c r="Q954">
        <v>41</v>
      </c>
      <c r="R954">
        <v>51</v>
      </c>
      <c r="S954">
        <v>6.0000000000000001E-3</v>
      </c>
      <c r="T954">
        <v>0</v>
      </c>
      <c r="U954" s="4">
        <v>6.3455783599999904</v>
      </c>
      <c r="V954" s="4">
        <v>18.495999999999999</v>
      </c>
      <c r="W954" s="3">
        <f>VLOOKUP(log[[#This Row],[fanRaw (%) dimmer]],[1]DATA!$I$4:$CA$94,(log[[#This Row],[WindU (V)]])*10+2,FALSE)</f>
        <v>0</v>
      </c>
      <c r="X954" s="5">
        <f>VLOOKUP(log[[#This Row],[SolarRef (%)]],[2]Blad2!G$2:EC$102,log[[#This Row],[SolarU (V)]]*10+7,FALSE)</f>
        <v>0</v>
      </c>
      <c r="Y954" s="5">
        <f>log[[#This Row],[gridU (V)]]*log[[#This Row],[SolarU (V)]]</f>
        <v>33</v>
      </c>
    </row>
    <row r="955" spans="1:25" x14ac:dyDescent="0.3">
      <c r="A955">
        <v>0</v>
      </c>
      <c r="B955">
        <v>0</v>
      </c>
      <c r="C955">
        <v>0</v>
      </c>
      <c r="D955">
        <v>3</v>
      </c>
      <c r="E955">
        <v>12</v>
      </c>
      <c r="F955">
        <v>0</v>
      </c>
      <c r="G955">
        <v>0</v>
      </c>
      <c r="H955">
        <v>0</v>
      </c>
      <c r="I955">
        <v>9</v>
      </c>
      <c r="J955">
        <v>-1</v>
      </c>
      <c r="K955">
        <v>4</v>
      </c>
      <c r="L955">
        <v>11</v>
      </c>
      <c r="M955">
        <v>-50</v>
      </c>
      <c r="N955">
        <v>16</v>
      </c>
      <c r="O955">
        <v>0</v>
      </c>
      <c r="P955">
        <v>0</v>
      </c>
      <c r="Q955">
        <v>41</v>
      </c>
      <c r="R955">
        <v>51</v>
      </c>
      <c r="S955">
        <v>6.0000000000000001E-3</v>
      </c>
      <c r="T955">
        <v>0</v>
      </c>
      <c r="U955" s="4">
        <v>6.2868173499999784</v>
      </c>
      <c r="V955" s="4">
        <v>18.696999999999999</v>
      </c>
      <c r="W955" s="3">
        <f>VLOOKUP(log[[#This Row],[fanRaw (%) dimmer]],[1]DATA!$I$4:$CA$94,(log[[#This Row],[WindU (V)]])*10+2,FALSE)</f>
        <v>0</v>
      </c>
      <c r="X955" s="5">
        <f>VLOOKUP(log[[#This Row],[SolarRef (%)]],[2]Blad2!G$2:EC$102,log[[#This Row],[SolarU (V)]]*10+7,FALSE)</f>
        <v>0</v>
      </c>
      <c r="Y955" s="5">
        <f>log[[#This Row],[gridU (V)]]*log[[#This Row],[SolarU (V)]]</f>
        <v>33</v>
      </c>
    </row>
    <row r="956" spans="1:25" x14ac:dyDescent="0.3">
      <c r="A956">
        <v>0</v>
      </c>
      <c r="B956">
        <v>0</v>
      </c>
      <c r="C956">
        <v>0</v>
      </c>
      <c r="D956">
        <v>3</v>
      </c>
      <c r="E956">
        <v>3</v>
      </c>
      <c r="F956">
        <v>0</v>
      </c>
      <c r="G956">
        <v>0</v>
      </c>
      <c r="H956">
        <v>0</v>
      </c>
      <c r="I956">
        <v>9</v>
      </c>
      <c r="J956">
        <v>-1</v>
      </c>
      <c r="K956">
        <v>4</v>
      </c>
      <c r="L956">
        <v>11</v>
      </c>
      <c r="M956">
        <v>-50</v>
      </c>
      <c r="N956">
        <v>16</v>
      </c>
      <c r="O956">
        <v>0</v>
      </c>
      <c r="P956">
        <v>0</v>
      </c>
      <c r="Q956">
        <v>46</v>
      </c>
      <c r="R956">
        <v>51</v>
      </c>
      <c r="S956">
        <v>6.0000000000000001E-3</v>
      </c>
      <c r="T956">
        <v>0</v>
      </c>
      <c r="U956" s="4">
        <v>6.2868173499999784</v>
      </c>
      <c r="V956" s="4">
        <v>18.905999999999999</v>
      </c>
      <c r="W956" s="3">
        <f>VLOOKUP(log[[#This Row],[fanRaw (%) dimmer]],[1]DATA!$I$4:$CA$94,(log[[#This Row],[WindU (V)]])*10+2,FALSE)</f>
        <v>0</v>
      </c>
      <c r="X956" s="5">
        <f>VLOOKUP(log[[#This Row],[SolarRef (%)]],[2]Blad2!G$2:EC$102,log[[#This Row],[SolarU (V)]]*10+7,FALSE)</f>
        <v>0</v>
      </c>
      <c r="Y956" s="5">
        <f>log[[#This Row],[gridU (V)]]*log[[#This Row],[SolarU (V)]]</f>
        <v>33</v>
      </c>
    </row>
    <row r="957" spans="1:25" x14ac:dyDescent="0.3">
      <c r="A957">
        <v>0</v>
      </c>
      <c r="B957">
        <v>0</v>
      </c>
      <c r="C957">
        <v>0</v>
      </c>
      <c r="D957">
        <v>3</v>
      </c>
      <c r="E957">
        <v>3</v>
      </c>
      <c r="F957">
        <v>0</v>
      </c>
      <c r="G957">
        <v>0</v>
      </c>
      <c r="H957">
        <v>0</v>
      </c>
      <c r="I957">
        <v>9</v>
      </c>
      <c r="J957">
        <v>-1</v>
      </c>
      <c r="K957">
        <v>4</v>
      </c>
      <c r="L957">
        <v>11</v>
      </c>
      <c r="M957">
        <v>-50</v>
      </c>
      <c r="N957">
        <v>16</v>
      </c>
      <c r="O957">
        <v>0</v>
      </c>
      <c r="P957">
        <v>0</v>
      </c>
      <c r="Q957">
        <v>46</v>
      </c>
      <c r="R957">
        <v>51</v>
      </c>
      <c r="S957">
        <v>6.0000000000000001E-3</v>
      </c>
      <c r="T957">
        <v>0</v>
      </c>
      <c r="U957" s="4">
        <v>6.2868173499999784</v>
      </c>
      <c r="V957" s="4">
        <v>19.096</v>
      </c>
      <c r="W957" s="3">
        <f>VLOOKUP(log[[#This Row],[fanRaw (%) dimmer]],[1]DATA!$I$4:$CA$94,(log[[#This Row],[WindU (V)]])*10+2,FALSE)</f>
        <v>0</v>
      </c>
      <c r="X957" s="5">
        <f>VLOOKUP(log[[#This Row],[SolarRef (%)]],[2]Blad2!G$2:EC$102,log[[#This Row],[SolarU (V)]]*10+7,FALSE)</f>
        <v>0</v>
      </c>
      <c r="Y957" s="5">
        <f>log[[#This Row],[gridU (V)]]*log[[#This Row],[SolarU (V)]]</f>
        <v>33</v>
      </c>
    </row>
    <row r="958" spans="1:25" x14ac:dyDescent="0.3">
      <c r="A958">
        <v>0</v>
      </c>
      <c r="B958">
        <v>0</v>
      </c>
      <c r="C958">
        <v>0</v>
      </c>
      <c r="D958">
        <v>3</v>
      </c>
      <c r="E958">
        <v>2</v>
      </c>
      <c r="F958">
        <v>0</v>
      </c>
      <c r="G958">
        <v>0</v>
      </c>
      <c r="H958">
        <v>0</v>
      </c>
      <c r="I958">
        <v>9</v>
      </c>
      <c r="J958">
        <v>-4</v>
      </c>
      <c r="K958">
        <v>4</v>
      </c>
      <c r="L958">
        <v>11</v>
      </c>
      <c r="M958">
        <v>-50</v>
      </c>
      <c r="N958">
        <v>16</v>
      </c>
      <c r="O958">
        <v>0</v>
      </c>
      <c r="P958">
        <v>0</v>
      </c>
      <c r="Q958">
        <v>51</v>
      </c>
      <c r="R958">
        <v>51</v>
      </c>
      <c r="S958">
        <v>6.0000000000000001E-3</v>
      </c>
      <c r="T958">
        <v>0</v>
      </c>
      <c r="U958" s="4">
        <v>5.787348764999976</v>
      </c>
      <c r="V958" s="4">
        <v>25.696000000000002</v>
      </c>
      <c r="W958" s="3">
        <f>VLOOKUP(log[[#This Row],[fanRaw (%) dimmer]],[1]DATA!$I$4:$CA$94,(log[[#This Row],[WindU (V)]])*10+2,FALSE)</f>
        <v>0</v>
      </c>
      <c r="X958" s="5">
        <f>VLOOKUP(log[[#This Row],[SolarRef (%)]],[2]Blad2!G$2:EC$102,log[[#This Row],[SolarU (V)]]*10+7,FALSE)</f>
        <v>0</v>
      </c>
      <c r="Y958" s="5">
        <f>log[[#This Row],[gridU (V)]]*log[[#This Row],[SolarU (V)]]</f>
        <v>33</v>
      </c>
    </row>
    <row r="959" spans="1:25" x14ac:dyDescent="0.3">
      <c r="A959">
        <v>0</v>
      </c>
      <c r="B959">
        <v>0</v>
      </c>
      <c r="C959">
        <v>0</v>
      </c>
      <c r="D959">
        <v>3</v>
      </c>
      <c r="E959">
        <v>2</v>
      </c>
      <c r="F959">
        <v>0</v>
      </c>
      <c r="G959">
        <v>0</v>
      </c>
      <c r="H959">
        <v>0</v>
      </c>
      <c r="I959">
        <v>9</v>
      </c>
      <c r="J959">
        <v>-4</v>
      </c>
      <c r="K959">
        <v>4</v>
      </c>
      <c r="L959">
        <v>11</v>
      </c>
      <c r="M959">
        <v>-50</v>
      </c>
      <c r="N959">
        <v>16</v>
      </c>
      <c r="O959">
        <v>0</v>
      </c>
      <c r="P959">
        <v>0</v>
      </c>
      <c r="Q959">
        <v>51</v>
      </c>
      <c r="R959">
        <v>51</v>
      </c>
      <c r="S959">
        <v>6.0000000000000001E-3</v>
      </c>
      <c r="T959">
        <v>0</v>
      </c>
      <c r="U959" s="4">
        <v>5.787348764999976</v>
      </c>
      <c r="V959" s="4">
        <v>25.895</v>
      </c>
      <c r="W959" s="3">
        <f>VLOOKUP(log[[#This Row],[fanRaw (%) dimmer]],[1]DATA!$I$4:$CA$94,(log[[#This Row],[WindU (V)]])*10+2,FALSE)</f>
        <v>0</v>
      </c>
      <c r="X959" s="5">
        <f>VLOOKUP(log[[#This Row],[SolarRef (%)]],[2]Blad2!G$2:EC$102,log[[#This Row],[SolarU (V)]]*10+7,FALSE)</f>
        <v>0</v>
      </c>
      <c r="Y959" s="5">
        <f>log[[#This Row],[gridU (V)]]*log[[#This Row],[SolarU (V)]]</f>
        <v>33</v>
      </c>
    </row>
    <row r="960" spans="1:25" x14ac:dyDescent="0.3">
      <c r="A960">
        <v>0</v>
      </c>
      <c r="B960">
        <v>0</v>
      </c>
      <c r="C960">
        <v>0</v>
      </c>
      <c r="D960">
        <v>3</v>
      </c>
      <c r="E960">
        <v>5</v>
      </c>
      <c r="F960">
        <v>0</v>
      </c>
      <c r="G960">
        <v>0</v>
      </c>
      <c r="H960">
        <v>0</v>
      </c>
      <c r="I960">
        <v>9</v>
      </c>
      <c r="J960">
        <v>3</v>
      </c>
      <c r="K960">
        <v>4</v>
      </c>
      <c r="L960">
        <v>11</v>
      </c>
      <c r="M960">
        <v>-50</v>
      </c>
      <c r="N960">
        <v>16</v>
      </c>
      <c r="O960">
        <v>0</v>
      </c>
      <c r="P960">
        <v>0</v>
      </c>
      <c r="Q960">
        <v>44</v>
      </c>
      <c r="R960">
        <v>52</v>
      </c>
      <c r="S960">
        <v>6.0000000000000001E-3</v>
      </c>
      <c r="T960">
        <v>0</v>
      </c>
      <c r="U960" s="4">
        <v>5.8754902799999797</v>
      </c>
      <c r="V960" s="4">
        <v>26.896999999999998</v>
      </c>
      <c r="W960" s="3">
        <f>VLOOKUP(log[[#This Row],[fanRaw (%) dimmer]],[1]DATA!$I$4:$CA$94,(log[[#This Row],[WindU (V)]])*10+2,FALSE)</f>
        <v>0</v>
      </c>
      <c r="X960" s="5">
        <f>VLOOKUP(log[[#This Row],[SolarRef (%)]],[2]Blad2!G$2:EC$102,log[[#This Row],[SolarU (V)]]*10+7,FALSE)</f>
        <v>0</v>
      </c>
      <c r="Y960" s="5">
        <f>log[[#This Row],[gridU (V)]]*log[[#This Row],[SolarU (V)]]</f>
        <v>33</v>
      </c>
    </row>
    <row r="961" spans="1:25" x14ac:dyDescent="0.3">
      <c r="A961">
        <v>0</v>
      </c>
      <c r="B961">
        <v>0</v>
      </c>
      <c r="C961">
        <v>0</v>
      </c>
      <c r="D961">
        <v>3</v>
      </c>
      <c r="E961">
        <v>5</v>
      </c>
      <c r="F961">
        <v>0</v>
      </c>
      <c r="G961">
        <v>0</v>
      </c>
      <c r="H961">
        <v>0</v>
      </c>
      <c r="I961">
        <v>9</v>
      </c>
      <c r="J961">
        <v>3</v>
      </c>
      <c r="K961">
        <v>4</v>
      </c>
      <c r="L961">
        <v>11</v>
      </c>
      <c r="M961">
        <v>-50</v>
      </c>
      <c r="N961">
        <v>16</v>
      </c>
      <c r="O961">
        <v>0</v>
      </c>
      <c r="P961">
        <v>0</v>
      </c>
      <c r="Q961">
        <v>44</v>
      </c>
      <c r="R961">
        <v>52</v>
      </c>
      <c r="S961">
        <v>6.0000000000000001E-3</v>
      </c>
      <c r="T961">
        <v>0</v>
      </c>
      <c r="U961" s="4">
        <v>5.8461097749999738</v>
      </c>
      <c r="V961" s="4">
        <v>27.094999999999999</v>
      </c>
      <c r="W961" s="3">
        <f>VLOOKUP(log[[#This Row],[fanRaw (%) dimmer]],[1]DATA!$I$4:$CA$94,(log[[#This Row],[WindU (V)]])*10+2,FALSE)</f>
        <v>0</v>
      </c>
      <c r="X961" s="5">
        <f>VLOOKUP(log[[#This Row],[SolarRef (%)]],[2]Blad2!G$2:EC$102,log[[#This Row],[SolarU (V)]]*10+7,FALSE)</f>
        <v>0</v>
      </c>
      <c r="Y961" s="5">
        <f>log[[#This Row],[gridU (V)]]*log[[#This Row],[SolarU (V)]]</f>
        <v>33</v>
      </c>
    </row>
    <row r="962" spans="1:25" x14ac:dyDescent="0.3">
      <c r="A962">
        <v>0</v>
      </c>
      <c r="B962">
        <v>0</v>
      </c>
      <c r="C962">
        <v>0</v>
      </c>
      <c r="D962">
        <v>3</v>
      </c>
      <c r="E962">
        <v>7</v>
      </c>
      <c r="F962">
        <v>0</v>
      </c>
      <c r="G962">
        <v>0</v>
      </c>
      <c r="H962">
        <v>0</v>
      </c>
      <c r="I962">
        <v>9</v>
      </c>
      <c r="J962">
        <v>-1</v>
      </c>
      <c r="K962">
        <v>4</v>
      </c>
      <c r="L962">
        <v>11</v>
      </c>
      <c r="M962">
        <v>-50</v>
      </c>
      <c r="N962">
        <v>16</v>
      </c>
      <c r="O962">
        <v>0</v>
      </c>
      <c r="P962">
        <v>0</v>
      </c>
      <c r="Q962">
        <v>46</v>
      </c>
      <c r="R962">
        <v>52</v>
      </c>
      <c r="S962">
        <v>6.0000000000000001E-3</v>
      </c>
      <c r="T962">
        <v>0</v>
      </c>
      <c r="U962" s="4">
        <v>6.3161978549999702</v>
      </c>
      <c r="V962" s="4">
        <v>30.696000000000002</v>
      </c>
      <c r="W962" s="3">
        <f>VLOOKUP(log[[#This Row],[fanRaw (%) dimmer]],[1]DATA!$I$4:$CA$94,(log[[#This Row],[WindU (V)]])*10+2,FALSE)</f>
        <v>0</v>
      </c>
      <c r="X962" s="5">
        <f>VLOOKUP(log[[#This Row],[SolarRef (%)]],[2]Blad2!G$2:EC$102,log[[#This Row],[SolarU (V)]]*10+7,FALSE)</f>
        <v>0</v>
      </c>
      <c r="Y962" s="5">
        <f>log[[#This Row],[gridU (V)]]*log[[#This Row],[SolarU (V)]]</f>
        <v>33</v>
      </c>
    </row>
    <row r="963" spans="1:25" x14ac:dyDescent="0.3">
      <c r="A963">
        <v>0</v>
      </c>
      <c r="B963">
        <v>0</v>
      </c>
      <c r="C963">
        <v>0</v>
      </c>
      <c r="D963">
        <v>3</v>
      </c>
      <c r="E963">
        <v>7</v>
      </c>
      <c r="F963">
        <v>0</v>
      </c>
      <c r="G963">
        <v>0</v>
      </c>
      <c r="H963">
        <v>0</v>
      </c>
      <c r="I963">
        <v>9</v>
      </c>
      <c r="J963">
        <v>-1</v>
      </c>
      <c r="K963">
        <v>4</v>
      </c>
      <c r="L963">
        <v>11</v>
      </c>
      <c r="M963">
        <v>-50</v>
      </c>
      <c r="N963">
        <v>16</v>
      </c>
      <c r="O963">
        <v>0</v>
      </c>
      <c r="P963">
        <v>0</v>
      </c>
      <c r="Q963">
        <v>46</v>
      </c>
      <c r="R963">
        <v>52</v>
      </c>
      <c r="S963">
        <v>6.0000000000000001E-3</v>
      </c>
      <c r="T963">
        <v>0</v>
      </c>
      <c r="U963" s="4">
        <v>6.3749588649999822</v>
      </c>
      <c r="V963" s="4">
        <v>30.896000000000001</v>
      </c>
      <c r="W963" s="3">
        <f>VLOOKUP(log[[#This Row],[fanRaw (%) dimmer]],[1]DATA!$I$4:$CA$94,(log[[#This Row],[WindU (V)]])*10+2,FALSE)</f>
        <v>0</v>
      </c>
      <c r="X963" s="5">
        <f>VLOOKUP(log[[#This Row],[SolarRef (%)]],[2]Blad2!G$2:EC$102,log[[#This Row],[SolarU (V)]]*10+7,FALSE)</f>
        <v>0</v>
      </c>
      <c r="Y963" s="5">
        <f>log[[#This Row],[gridU (V)]]*log[[#This Row],[SolarU (V)]]</f>
        <v>33</v>
      </c>
    </row>
    <row r="964" spans="1:25" x14ac:dyDescent="0.3">
      <c r="A964">
        <v>0</v>
      </c>
      <c r="B964">
        <v>0</v>
      </c>
      <c r="C964">
        <v>0</v>
      </c>
      <c r="D964">
        <v>3</v>
      </c>
      <c r="E964">
        <v>3</v>
      </c>
      <c r="F964">
        <v>0</v>
      </c>
      <c r="G964">
        <v>0</v>
      </c>
      <c r="H964">
        <v>0</v>
      </c>
      <c r="I964">
        <v>9</v>
      </c>
      <c r="J964">
        <v>2</v>
      </c>
      <c r="K964">
        <v>4</v>
      </c>
      <c r="L964">
        <v>11</v>
      </c>
      <c r="M964">
        <v>-50</v>
      </c>
      <c r="N964">
        <v>16</v>
      </c>
      <c r="O964">
        <v>0</v>
      </c>
      <c r="P964">
        <v>0</v>
      </c>
      <c r="Q964">
        <v>48</v>
      </c>
      <c r="R964">
        <v>52</v>
      </c>
      <c r="S964">
        <v>6.0000000000000001E-3</v>
      </c>
      <c r="T964">
        <v>0</v>
      </c>
      <c r="U964" s="4">
        <v>6.9331884599999825</v>
      </c>
      <c r="V964" s="4">
        <v>32.497</v>
      </c>
      <c r="W964" s="3">
        <f>VLOOKUP(log[[#This Row],[fanRaw (%) dimmer]],[1]DATA!$I$4:$CA$94,(log[[#This Row],[WindU (V)]])*10+2,FALSE)</f>
        <v>0</v>
      </c>
      <c r="X964" s="5">
        <f>VLOOKUP(log[[#This Row],[SolarRef (%)]],[2]Blad2!G$2:EC$102,log[[#This Row],[SolarU (V)]]*10+7,FALSE)</f>
        <v>0</v>
      </c>
      <c r="Y964" s="5">
        <f>log[[#This Row],[gridU (V)]]*log[[#This Row],[SolarU (V)]]</f>
        <v>33</v>
      </c>
    </row>
    <row r="965" spans="1:25" x14ac:dyDescent="0.3">
      <c r="A965">
        <v>0</v>
      </c>
      <c r="B965">
        <v>0</v>
      </c>
      <c r="C965">
        <v>0</v>
      </c>
      <c r="D965">
        <v>3</v>
      </c>
      <c r="E965">
        <v>3</v>
      </c>
      <c r="F965">
        <v>0</v>
      </c>
      <c r="G965">
        <v>0</v>
      </c>
      <c r="H965">
        <v>0</v>
      </c>
      <c r="I965">
        <v>9</v>
      </c>
      <c r="J965">
        <v>2</v>
      </c>
      <c r="K965">
        <v>4</v>
      </c>
      <c r="L965">
        <v>11</v>
      </c>
      <c r="M965">
        <v>-50</v>
      </c>
      <c r="N965">
        <v>16</v>
      </c>
      <c r="O965">
        <v>0</v>
      </c>
      <c r="P965">
        <v>0</v>
      </c>
      <c r="Q965">
        <v>48</v>
      </c>
      <c r="R965">
        <v>52</v>
      </c>
      <c r="S965">
        <v>6.0000000000000001E-3</v>
      </c>
      <c r="T965">
        <v>0</v>
      </c>
      <c r="U965" s="4">
        <v>7.0213299749999862</v>
      </c>
      <c r="V965" s="4">
        <v>32.695</v>
      </c>
      <c r="W965" s="3">
        <f>VLOOKUP(log[[#This Row],[fanRaw (%) dimmer]],[1]DATA!$I$4:$CA$94,(log[[#This Row],[WindU (V)]])*10+2,FALSE)</f>
        <v>0</v>
      </c>
      <c r="X965" s="5">
        <f>VLOOKUP(log[[#This Row],[SolarRef (%)]],[2]Blad2!G$2:EC$102,log[[#This Row],[SolarU (V)]]*10+7,FALSE)</f>
        <v>0</v>
      </c>
      <c r="Y965" s="5">
        <f>log[[#This Row],[gridU (V)]]*log[[#This Row],[SolarU (V)]]</f>
        <v>33</v>
      </c>
    </row>
    <row r="966" spans="1:25" x14ac:dyDescent="0.3">
      <c r="A966">
        <v>0</v>
      </c>
      <c r="B966">
        <v>0</v>
      </c>
      <c r="C966">
        <v>0</v>
      </c>
      <c r="D966">
        <v>3</v>
      </c>
      <c r="E966">
        <v>7</v>
      </c>
      <c r="F966">
        <v>0</v>
      </c>
      <c r="G966">
        <v>0</v>
      </c>
      <c r="H966">
        <v>0</v>
      </c>
      <c r="I966">
        <v>9</v>
      </c>
      <c r="J966">
        <v>-1</v>
      </c>
      <c r="K966">
        <v>4</v>
      </c>
      <c r="L966">
        <v>11</v>
      </c>
      <c r="M966">
        <v>-50</v>
      </c>
      <c r="N966">
        <v>16</v>
      </c>
      <c r="O966">
        <v>0</v>
      </c>
      <c r="P966">
        <v>0</v>
      </c>
      <c r="Q966">
        <v>44</v>
      </c>
      <c r="R966">
        <v>53</v>
      </c>
      <c r="S966">
        <v>6.0000000000000001E-3</v>
      </c>
      <c r="T966">
        <v>0</v>
      </c>
      <c r="U966" s="4">
        <v>7.1388519949999818</v>
      </c>
      <c r="V966" s="4">
        <v>32.896000000000001</v>
      </c>
      <c r="W966" s="3">
        <f>VLOOKUP(log[[#This Row],[fanRaw (%) dimmer]],[1]DATA!$I$4:$CA$94,(log[[#This Row],[WindU (V)]])*10+2,FALSE)</f>
        <v>0</v>
      </c>
      <c r="X966" s="5">
        <f>VLOOKUP(log[[#This Row],[SolarRef (%)]],[2]Blad2!G$2:EC$102,log[[#This Row],[SolarU (V)]]*10+7,FALSE)</f>
        <v>0</v>
      </c>
      <c r="Y966" s="5">
        <f>log[[#This Row],[gridU (V)]]*log[[#This Row],[SolarU (V)]]</f>
        <v>33</v>
      </c>
    </row>
    <row r="967" spans="1:25" x14ac:dyDescent="0.3">
      <c r="A967">
        <v>0</v>
      </c>
      <c r="B967">
        <v>0</v>
      </c>
      <c r="C967">
        <v>0</v>
      </c>
      <c r="D967">
        <v>3</v>
      </c>
      <c r="E967">
        <v>7</v>
      </c>
      <c r="F967">
        <v>0</v>
      </c>
      <c r="G967">
        <v>0</v>
      </c>
      <c r="H967">
        <v>0</v>
      </c>
      <c r="I967">
        <v>9</v>
      </c>
      <c r="J967">
        <v>-1</v>
      </c>
      <c r="K967">
        <v>4</v>
      </c>
      <c r="L967">
        <v>11</v>
      </c>
      <c r="M967">
        <v>-50</v>
      </c>
      <c r="N967">
        <v>16</v>
      </c>
      <c r="O967">
        <v>0</v>
      </c>
      <c r="P967">
        <v>0</v>
      </c>
      <c r="Q967">
        <v>44</v>
      </c>
      <c r="R967">
        <v>53</v>
      </c>
      <c r="S967">
        <v>6.0000000000000001E-3</v>
      </c>
      <c r="T967">
        <v>0</v>
      </c>
      <c r="U967" s="4">
        <v>7.2563740149999916</v>
      </c>
      <c r="V967" s="4">
        <v>33.094999999999999</v>
      </c>
      <c r="W967" s="3">
        <f>VLOOKUP(log[[#This Row],[fanRaw (%) dimmer]],[1]DATA!$I$4:$CA$94,(log[[#This Row],[WindU (V)]])*10+2,FALSE)</f>
        <v>0</v>
      </c>
      <c r="X967" s="5">
        <f>VLOOKUP(log[[#This Row],[SolarRef (%)]],[2]Blad2!G$2:EC$102,log[[#This Row],[SolarU (V)]]*10+7,FALSE)</f>
        <v>0</v>
      </c>
      <c r="Y967" s="5">
        <f>log[[#This Row],[gridU (V)]]*log[[#This Row],[SolarU (V)]]</f>
        <v>33</v>
      </c>
    </row>
    <row r="968" spans="1:25" x14ac:dyDescent="0.3">
      <c r="A968">
        <v>0</v>
      </c>
      <c r="B968">
        <v>0</v>
      </c>
      <c r="C968">
        <v>0</v>
      </c>
      <c r="D968">
        <v>3</v>
      </c>
      <c r="E968">
        <v>5</v>
      </c>
      <c r="F968">
        <v>0</v>
      </c>
      <c r="G968">
        <v>0</v>
      </c>
      <c r="H968">
        <v>0</v>
      </c>
      <c r="I968">
        <v>9</v>
      </c>
      <c r="J968">
        <v>-1</v>
      </c>
      <c r="K968">
        <v>4</v>
      </c>
      <c r="L968">
        <v>11</v>
      </c>
      <c r="M968">
        <v>-50</v>
      </c>
      <c r="N968">
        <v>16</v>
      </c>
      <c r="O968">
        <v>0</v>
      </c>
      <c r="P968">
        <v>0</v>
      </c>
      <c r="Q968">
        <v>49</v>
      </c>
      <c r="R968">
        <v>53</v>
      </c>
      <c r="S968">
        <v>6.0000000000000001E-3</v>
      </c>
      <c r="T968">
        <v>0</v>
      </c>
      <c r="U968" s="4">
        <v>7.6383205799999701</v>
      </c>
      <c r="V968" s="4">
        <v>41.295999999999999</v>
      </c>
      <c r="W968" s="3">
        <f>VLOOKUP(log[[#This Row],[fanRaw (%) dimmer]],[1]DATA!$I$4:$CA$94,(log[[#This Row],[WindU (V)]])*10+2,FALSE)</f>
        <v>0</v>
      </c>
      <c r="X968" s="5">
        <f>VLOOKUP(log[[#This Row],[SolarRef (%)]],[2]Blad2!G$2:EC$102,log[[#This Row],[SolarU (V)]]*10+7,FALSE)</f>
        <v>0</v>
      </c>
      <c r="Y968" s="5">
        <f>log[[#This Row],[gridU (V)]]*log[[#This Row],[SolarU (V)]]</f>
        <v>33</v>
      </c>
    </row>
    <row r="969" spans="1:25" x14ac:dyDescent="0.3">
      <c r="A969">
        <v>0</v>
      </c>
      <c r="B969">
        <v>0</v>
      </c>
      <c r="C969">
        <v>0</v>
      </c>
      <c r="D969">
        <v>3</v>
      </c>
      <c r="E969">
        <v>5</v>
      </c>
      <c r="F969">
        <v>0</v>
      </c>
      <c r="G969">
        <v>0</v>
      </c>
      <c r="H969">
        <v>0</v>
      </c>
      <c r="I969">
        <v>9</v>
      </c>
      <c r="J969">
        <v>-1</v>
      </c>
      <c r="K969">
        <v>4</v>
      </c>
      <c r="L969">
        <v>11</v>
      </c>
      <c r="M969">
        <v>-50</v>
      </c>
      <c r="N969">
        <v>16</v>
      </c>
      <c r="O969">
        <v>0</v>
      </c>
      <c r="P969">
        <v>0</v>
      </c>
      <c r="Q969">
        <v>49</v>
      </c>
      <c r="R969">
        <v>53</v>
      </c>
      <c r="S969">
        <v>6.0000000000000001E-3</v>
      </c>
      <c r="T969">
        <v>0</v>
      </c>
      <c r="U969" s="4">
        <v>7.6383205799999701</v>
      </c>
      <c r="V969" s="4">
        <v>41.496000000000002</v>
      </c>
      <c r="W969" s="3">
        <f>VLOOKUP(log[[#This Row],[fanRaw (%) dimmer]],[1]DATA!$I$4:$CA$94,(log[[#This Row],[WindU (V)]])*10+2,FALSE)</f>
        <v>0</v>
      </c>
      <c r="X969" s="5">
        <f>VLOOKUP(log[[#This Row],[SolarRef (%)]],[2]Blad2!G$2:EC$102,log[[#This Row],[SolarU (V)]]*10+7,FALSE)</f>
        <v>0</v>
      </c>
      <c r="Y969" s="5">
        <f>log[[#This Row],[gridU (V)]]*log[[#This Row],[SolarU (V)]]</f>
        <v>33</v>
      </c>
    </row>
    <row r="970" spans="1:25" x14ac:dyDescent="0.3">
      <c r="A970">
        <v>0</v>
      </c>
      <c r="B970">
        <v>0</v>
      </c>
      <c r="C970">
        <v>0</v>
      </c>
      <c r="D970">
        <v>3</v>
      </c>
      <c r="E970">
        <v>5</v>
      </c>
      <c r="F970">
        <v>0</v>
      </c>
      <c r="G970">
        <v>0</v>
      </c>
      <c r="H970">
        <v>0</v>
      </c>
      <c r="I970">
        <v>9</v>
      </c>
      <c r="J970">
        <v>-1</v>
      </c>
      <c r="K970">
        <v>4</v>
      </c>
      <c r="L970">
        <v>11</v>
      </c>
      <c r="M970">
        <v>-50</v>
      </c>
      <c r="N970">
        <v>16</v>
      </c>
      <c r="O970">
        <v>0</v>
      </c>
      <c r="P970">
        <v>0</v>
      </c>
      <c r="Q970">
        <v>49</v>
      </c>
      <c r="R970">
        <v>53</v>
      </c>
      <c r="S970">
        <v>6.0000000000000001E-3</v>
      </c>
      <c r="T970">
        <v>0</v>
      </c>
      <c r="U970" s="4">
        <v>7.6383205799999701</v>
      </c>
      <c r="V970" s="4">
        <v>41.695</v>
      </c>
      <c r="W970" s="3">
        <f>VLOOKUP(log[[#This Row],[fanRaw (%) dimmer]],[1]DATA!$I$4:$CA$94,(log[[#This Row],[WindU (V)]])*10+2,FALSE)</f>
        <v>0</v>
      </c>
      <c r="X970" s="5">
        <f>VLOOKUP(log[[#This Row],[SolarRef (%)]],[2]Blad2!G$2:EC$102,log[[#This Row],[SolarU (V)]]*10+7,FALSE)</f>
        <v>0</v>
      </c>
      <c r="Y970" s="5">
        <f>log[[#This Row],[gridU (V)]]*log[[#This Row],[SolarU (V)]]</f>
        <v>33</v>
      </c>
    </row>
    <row r="971" spans="1:25" x14ac:dyDescent="0.3">
      <c r="A971">
        <v>0</v>
      </c>
      <c r="B971">
        <v>0</v>
      </c>
      <c r="C971">
        <v>0</v>
      </c>
      <c r="D971">
        <v>3</v>
      </c>
      <c r="E971">
        <v>4</v>
      </c>
      <c r="F971">
        <v>0</v>
      </c>
      <c r="G971">
        <v>0</v>
      </c>
      <c r="H971">
        <v>0</v>
      </c>
      <c r="I971">
        <v>9</v>
      </c>
      <c r="J971">
        <v>0</v>
      </c>
      <c r="K971">
        <v>4</v>
      </c>
      <c r="L971">
        <v>11</v>
      </c>
      <c r="M971">
        <v>-50</v>
      </c>
      <c r="N971">
        <v>16</v>
      </c>
      <c r="O971">
        <v>0</v>
      </c>
      <c r="P971">
        <v>0</v>
      </c>
      <c r="Q971">
        <v>46</v>
      </c>
      <c r="R971">
        <v>52</v>
      </c>
      <c r="S971">
        <v>6.0000000000000001E-3</v>
      </c>
      <c r="T971">
        <v>0</v>
      </c>
      <c r="U971" s="4">
        <v>7.7852231049999858</v>
      </c>
      <c r="V971" s="4">
        <v>48.095999999999997</v>
      </c>
      <c r="W971" s="3">
        <f>VLOOKUP(log[[#This Row],[fanRaw (%) dimmer]],[1]DATA!$I$4:$CA$94,(log[[#This Row],[WindU (V)]])*10+2,FALSE)</f>
        <v>0</v>
      </c>
      <c r="X971" s="5">
        <f>VLOOKUP(log[[#This Row],[SolarRef (%)]],[2]Blad2!G$2:EC$102,log[[#This Row],[SolarU (V)]]*10+7,FALSE)</f>
        <v>0</v>
      </c>
      <c r="Y971" s="5">
        <f>log[[#This Row],[gridU (V)]]*log[[#This Row],[SolarU (V)]]</f>
        <v>33</v>
      </c>
    </row>
    <row r="972" spans="1:25" x14ac:dyDescent="0.3">
      <c r="A972">
        <v>0</v>
      </c>
      <c r="B972">
        <v>0</v>
      </c>
      <c r="C972">
        <v>0</v>
      </c>
      <c r="D972">
        <v>3</v>
      </c>
      <c r="E972">
        <v>4</v>
      </c>
      <c r="F972">
        <v>0</v>
      </c>
      <c r="G972">
        <v>0</v>
      </c>
      <c r="H972">
        <v>0</v>
      </c>
      <c r="I972">
        <v>9</v>
      </c>
      <c r="J972">
        <v>0</v>
      </c>
      <c r="K972">
        <v>4</v>
      </c>
      <c r="L972">
        <v>11</v>
      </c>
      <c r="M972">
        <v>-50</v>
      </c>
      <c r="N972">
        <v>16</v>
      </c>
      <c r="O972">
        <v>0</v>
      </c>
      <c r="P972">
        <v>0</v>
      </c>
      <c r="Q972">
        <v>46</v>
      </c>
      <c r="R972">
        <v>52</v>
      </c>
      <c r="S972">
        <v>6.0000000000000001E-3</v>
      </c>
      <c r="T972">
        <v>0</v>
      </c>
      <c r="U972" s="4">
        <v>7.8146036099999776</v>
      </c>
      <c r="V972" s="4">
        <v>48.295000000000002</v>
      </c>
      <c r="W972" s="3">
        <f>VLOOKUP(log[[#This Row],[fanRaw (%) dimmer]],[1]DATA!$I$4:$CA$94,(log[[#This Row],[WindU (V)]])*10+2,FALSE)</f>
        <v>0</v>
      </c>
      <c r="X972" s="5">
        <f>VLOOKUP(log[[#This Row],[SolarRef (%)]],[2]Blad2!G$2:EC$102,log[[#This Row],[SolarU (V)]]*10+7,FALSE)</f>
        <v>0</v>
      </c>
      <c r="Y972" s="5">
        <f>log[[#This Row],[gridU (V)]]*log[[#This Row],[SolarU (V)]]</f>
        <v>33</v>
      </c>
    </row>
    <row r="973" spans="1:25" x14ac:dyDescent="0.3">
      <c r="A973">
        <v>0</v>
      </c>
      <c r="B973">
        <v>0</v>
      </c>
      <c r="C973">
        <v>0</v>
      </c>
      <c r="D973">
        <v>3</v>
      </c>
      <c r="E973">
        <v>7</v>
      </c>
      <c r="F973">
        <v>0</v>
      </c>
      <c r="G973">
        <v>0</v>
      </c>
      <c r="H973">
        <v>0</v>
      </c>
      <c r="I973">
        <v>9</v>
      </c>
      <c r="J973">
        <v>0</v>
      </c>
      <c r="K973">
        <v>4</v>
      </c>
      <c r="L973">
        <v>11</v>
      </c>
      <c r="M973">
        <v>-50</v>
      </c>
      <c r="N973">
        <v>16</v>
      </c>
      <c r="O973">
        <v>0</v>
      </c>
      <c r="P973">
        <v>0</v>
      </c>
      <c r="Q973">
        <v>48</v>
      </c>
      <c r="R973">
        <v>54</v>
      </c>
      <c r="S973">
        <v>6.0000000000000001E-3</v>
      </c>
      <c r="T973">
        <v>0</v>
      </c>
      <c r="U973" s="4">
        <v>7.5795595699999865</v>
      </c>
      <c r="V973" s="4">
        <v>53.695999999999998</v>
      </c>
      <c r="W973" s="3">
        <f>VLOOKUP(log[[#This Row],[fanRaw (%) dimmer]],[1]DATA!$I$4:$CA$94,(log[[#This Row],[WindU (V)]])*10+2,FALSE)</f>
        <v>0</v>
      </c>
      <c r="X973" s="5">
        <f>VLOOKUP(log[[#This Row],[SolarRef (%)]],[2]Blad2!G$2:EC$102,log[[#This Row],[SolarU (V)]]*10+7,FALSE)</f>
        <v>0</v>
      </c>
      <c r="Y973" s="5">
        <f>log[[#This Row],[gridU (V)]]*log[[#This Row],[SolarU (V)]]</f>
        <v>33</v>
      </c>
    </row>
    <row r="974" spans="1:25" x14ac:dyDescent="0.3">
      <c r="A974">
        <v>0</v>
      </c>
      <c r="B974">
        <v>0</v>
      </c>
      <c r="C974">
        <v>0</v>
      </c>
      <c r="D974">
        <v>3</v>
      </c>
      <c r="E974">
        <v>7</v>
      </c>
      <c r="F974">
        <v>0</v>
      </c>
      <c r="G974">
        <v>0</v>
      </c>
      <c r="H974">
        <v>0</v>
      </c>
      <c r="I974">
        <v>9</v>
      </c>
      <c r="J974">
        <v>0</v>
      </c>
      <c r="K974">
        <v>4</v>
      </c>
      <c r="L974">
        <v>11</v>
      </c>
      <c r="M974">
        <v>-50</v>
      </c>
      <c r="N974">
        <v>16</v>
      </c>
      <c r="O974">
        <v>0</v>
      </c>
      <c r="P974">
        <v>0</v>
      </c>
      <c r="Q974">
        <v>48</v>
      </c>
      <c r="R974">
        <v>54</v>
      </c>
      <c r="S974">
        <v>6.0000000000000001E-3</v>
      </c>
      <c r="T974">
        <v>0</v>
      </c>
      <c r="U974" s="4">
        <v>7.5207985599999887</v>
      </c>
      <c r="V974" s="4">
        <v>53.895000000000003</v>
      </c>
      <c r="W974" s="3">
        <f>VLOOKUP(log[[#This Row],[fanRaw (%) dimmer]],[1]DATA!$I$4:$CA$94,(log[[#This Row],[WindU (V)]])*10+2,FALSE)</f>
        <v>0</v>
      </c>
      <c r="X974" s="5">
        <f>VLOOKUP(log[[#This Row],[SolarRef (%)]],[2]Blad2!G$2:EC$102,log[[#This Row],[SolarU (V)]]*10+7,FALSE)</f>
        <v>0</v>
      </c>
      <c r="Y974" s="5">
        <f>log[[#This Row],[gridU (V)]]*log[[#This Row],[SolarU (V)]]</f>
        <v>33</v>
      </c>
    </row>
    <row r="975" spans="1:25" x14ac:dyDescent="0.3">
      <c r="A975">
        <v>0</v>
      </c>
      <c r="B975">
        <v>0</v>
      </c>
      <c r="C975">
        <v>0</v>
      </c>
      <c r="D975">
        <v>3</v>
      </c>
      <c r="E975">
        <v>0</v>
      </c>
      <c r="F975">
        <v>0</v>
      </c>
      <c r="G975">
        <v>0</v>
      </c>
      <c r="H975">
        <v>0</v>
      </c>
      <c r="I975">
        <v>9</v>
      </c>
      <c r="J975">
        <v>1</v>
      </c>
      <c r="K975">
        <v>4</v>
      </c>
      <c r="L975">
        <v>11</v>
      </c>
      <c r="M975">
        <v>-50</v>
      </c>
      <c r="N975">
        <v>16</v>
      </c>
      <c r="O975">
        <v>0</v>
      </c>
      <c r="P975">
        <v>0</v>
      </c>
      <c r="Q975">
        <v>54</v>
      </c>
      <c r="R975">
        <v>53</v>
      </c>
      <c r="S975">
        <v>6.0000000000000001E-3</v>
      </c>
      <c r="T975">
        <v>0</v>
      </c>
      <c r="U975" s="4">
        <v>7.5207985599999887</v>
      </c>
      <c r="V975" s="4">
        <v>54.095999999999997</v>
      </c>
      <c r="W975" s="3">
        <f>VLOOKUP(log[[#This Row],[fanRaw (%) dimmer]],[1]DATA!$I$4:$CA$94,(log[[#This Row],[WindU (V)]])*10+2,FALSE)</f>
        <v>0</v>
      </c>
      <c r="X975" s="5">
        <f>VLOOKUP(log[[#This Row],[SolarRef (%)]],[2]Blad2!G$2:EC$102,log[[#This Row],[SolarU (V)]]*10+7,FALSE)</f>
        <v>0</v>
      </c>
      <c r="Y975" s="5">
        <f>log[[#This Row],[gridU (V)]]*log[[#This Row],[SolarU (V)]]</f>
        <v>33</v>
      </c>
    </row>
    <row r="976" spans="1:25" x14ac:dyDescent="0.3">
      <c r="A976">
        <v>0</v>
      </c>
      <c r="B976">
        <v>0</v>
      </c>
      <c r="C976">
        <v>0</v>
      </c>
      <c r="D976">
        <v>3</v>
      </c>
      <c r="E976">
        <v>0</v>
      </c>
      <c r="F976">
        <v>0</v>
      </c>
      <c r="G976">
        <v>0</v>
      </c>
      <c r="H976">
        <v>0</v>
      </c>
      <c r="I976">
        <v>9</v>
      </c>
      <c r="J976">
        <v>1</v>
      </c>
      <c r="K976">
        <v>4</v>
      </c>
      <c r="L976">
        <v>11</v>
      </c>
      <c r="M976">
        <v>-50</v>
      </c>
      <c r="N976">
        <v>16</v>
      </c>
      <c r="O976">
        <v>0</v>
      </c>
      <c r="P976">
        <v>0</v>
      </c>
      <c r="Q976">
        <v>54</v>
      </c>
      <c r="R976">
        <v>53</v>
      </c>
      <c r="S976">
        <v>6.0000000000000001E-3</v>
      </c>
      <c r="T976">
        <v>0</v>
      </c>
      <c r="U976" s="4">
        <v>7.4914180549999827</v>
      </c>
      <c r="V976" s="4">
        <v>54.295000000000002</v>
      </c>
      <c r="W976" s="3">
        <f>VLOOKUP(log[[#This Row],[fanRaw (%) dimmer]],[1]DATA!$I$4:$CA$94,(log[[#This Row],[WindU (V)]])*10+2,FALSE)</f>
        <v>0</v>
      </c>
      <c r="X976" s="5">
        <f>VLOOKUP(log[[#This Row],[SolarRef (%)]],[2]Blad2!G$2:EC$102,log[[#This Row],[SolarU (V)]]*10+7,FALSE)</f>
        <v>0</v>
      </c>
      <c r="Y976" s="5">
        <f>log[[#This Row],[gridU (V)]]*log[[#This Row],[SolarU (V)]]</f>
        <v>33</v>
      </c>
    </row>
    <row r="977" spans="1:25" x14ac:dyDescent="0.3">
      <c r="A977">
        <v>0</v>
      </c>
      <c r="B977">
        <v>0</v>
      </c>
      <c r="C977">
        <v>0</v>
      </c>
      <c r="D977">
        <v>3</v>
      </c>
      <c r="E977">
        <v>3</v>
      </c>
      <c r="F977">
        <v>0</v>
      </c>
      <c r="G977">
        <v>0</v>
      </c>
      <c r="H977">
        <v>0</v>
      </c>
      <c r="I977">
        <v>9</v>
      </c>
      <c r="J977">
        <v>2</v>
      </c>
      <c r="K977">
        <v>4</v>
      </c>
      <c r="L977">
        <v>11</v>
      </c>
      <c r="M977">
        <v>-50</v>
      </c>
      <c r="N977">
        <v>16</v>
      </c>
      <c r="O977">
        <v>0</v>
      </c>
      <c r="P977">
        <v>0</v>
      </c>
      <c r="Q977">
        <v>47</v>
      </c>
      <c r="R977">
        <v>51</v>
      </c>
      <c r="S977">
        <v>6.0000000000000001E-3</v>
      </c>
      <c r="T977">
        <v>0</v>
      </c>
      <c r="U977" s="4">
        <v>7.4620375499999909</v>
      </c>
      <c r="V977" s="4">
        <v>55.295999999999999</v>
      </c>
      <c r="W977" s="3">
        <f>VLOOKUP(log[[#This Row],[fanRaw (%) dimmer]],[1]DATA!$I$4:$CA$94,(log[[#This Row],[WindU (V)]])*10+2,FALSE)</f>
        <v>0</v>
      </c>
      <c r="X977" s="5">
        <f>VLOOKUP(log[[#This Row],[SolarRef (%)]],[2]Blad2!G$2:EC$102,log[[#This Row],[SolarU (V)]]*10+7,FALSE)</f>
        <v>0</v>
      </c>
      <c r="Y977" s="5">
        <f>log[[#This Row],[gridU (V)]]*log[[#This Row],[SolarU (V)]]</f>
        <v>33</v>
      </c>
    </row>
    <row r="978" spans="1:25" x14ac:dyDescent="0.3">
      <c r="A978">
        <v>0</v>
      </c>
      <c r="B978">
        <v>0</v>
      </c>
      <c r="C978">
        <v>0</v>
      </c>
      <c r="D978">
        <v>3</v>
      </c>
      <c r="E978">
        <v>3</v>
      </c>
      <c r="F978">
        <v>0</v>
      </c>
      <c r="G978">
        <v>0</v>
      </c>
      <c r="H978">
        <v>0</v>
      </c>
      <c r="I978">
        <v>9</v>
      </c>
      <c r="J978">
        <v>2</v>
      </c>
      <c r="K978">
        <v>4</v>
      </c>
      <c r="L978">
        <v>11</v>
      </c>
      <c r="M978">
        <v>-50</v>
      </c>
      <c r="N978">
        <v>16</v>
      </c>
      <c r="O978">
        <v>0</v>
      </c>
      <c r="P978">
        <v>0</v>
      </c>
      <c r="Q978">
        <v>47</v>
      </c>
      <c r="R978">
        <v>51</v>
      </c>
      <c r="S978">
        <v>6.0000000000000001E-3</v>
      </c>
      <c r="T978">
        <v>0</v>
      </c>
      <c r="U978" s="4">
        <v>7.4326570449999849</v>
      </c>
      <c r="V978" s="4">
        <v>55.494999999999997</v>
      </c>
      <c r="W978" s="3">
        <f>VLOOKUP(log[[#This Row],[fanRaw (%) dimmer]],[1]DATA!$I$4:$CA$94,(log[[#This Row],[WindU (V)]])*10+2,FALSE)</f>
        <v>0</v>
      </c>
      <c r="X978" s="5">
        <f>VLOOKUP(log[[#This Row],[SolarRef (%)]],[2]Blad2!G$2:EC$102,log[[#This Row],[SolarU (V)]]*10+7,FALSE)</f>
        <v>0</v>
      </c>
      <c r="Y978" s="5">
        <f>log[[#This Row],[gridU (V)]]*log[[#This Row],[SolarU (V)]]</f>
        <v>33</v>
      </c>
    </row>
    <row r="979" spans="1:25" x14ac:dyDescent="0.3">
      <c r="A979">
        <v>0</v>
      </c>
      <c r="B979">
        <v>0</v>
      </c>
      <c r="C979">
        <v>0</v>
      </c>
      <c r="D979">
        <v>3</v>
      </c>
      <c r="E979">
        <v>3</v>
      </c>
      <c r="F979">
        <v>0</v>
      </c>
      <c r="G979">
        <v>0</v>
      </c>
      <c r="H979">
        <v>0</v>
      </c>
      <c r="I979">
        <v>9</v>
      </c>
      <c r="J979">
        <v>2</v>
      </c>
      <c r="K979">
        <v>4</v>
      </c>
      <c r="L979">
        <v>11</v>
      </c>
      <c r="M979">
        <v>-50</v>
      </c>
      <c r="N979">
        <v>16</v>
      </c>
      <c r="O979">
        <v>0</v>
      </c>
      <c r="P979">
        <v>0</v>
      </c>
      <c r="Q979">
        <v>47</v>
      </c>
      <c r="R979">
        <v>51</v>
      </c>
      <c r="S979">
        <v>6.0000000000000001E-3</v>
      </c>
      <c r="T979">
        <v>0</v>
      </c>
      <c r="U979" s="4">
        <v>7.4620375499999909</v>
      </c>
      <c r="V979" s="4">
        <v>55.695</v>
      </c>
      <c r="W979" s="3">
        <f>VLOOKUP(log[[#This Row],[fanRaw (%) dimmer]],[1]DATA!$I$4:$CA$94,(log[[#This Row],[WindU (V)]])*10+2,FALSE)</f>
        <v>0</v>
      </c>
      <c r="X979" s="5">
        <f>VLOOKUP(log[[#This Row],[SolarRef (%)]],[2]Blad2!G$2:EC$102,log[[#This Row],[SolarU (V)]]*10+7,FALSE)</f>
        <v>0</v>
      </c>
      <c r="Y979" s="5">
        <f>log[[#This Row],[gridU (V)]]*log[[#This Row],[SolarU (V)]]</f>
        <v>33</v>
      </c>
    </row>
    <row r="980" spans="1:25" x14ac:dyDescent="0.3">
      <c r="A980">
        <v>0</v>
      </c>
      <c r="B980">
        <v>0</v>
      </c>
      <c r="C980">
        <v>0</v>
      </c>
      <c r="D980">
        <v>3</v>
      </c>
      <c r="E980">
        <v>8</v>
      </c>
      <c r="F980">
        <v>0</v>
      </c>
      <c r="G980">
        <v>0</v>
      </c>
      <c r="H980">
        <v>0</v>
      </c>
      <c r="I980">
        <v>9</v>
      </c>
      <c r="J980">
        <v>3</v>
      </c>
      <c r="K980">
        <v>4</v>
      </c>
      <c r="L980">
        <v>11</v>
      </c>
      <c r="M980">
        <v>-50</v>
      </c>
      <c r="N980">
        <v>16</v>
      </c>
      <c r="O980">
        <v>0</v>
      </c>
      <c r="P980">
        <v>0</v>
      </c>
      <c r="Q980">
        <v>45</v>
      </c>
      <c r="R980">
        <v>51</v>
      </c>
      <c r="S980">
        <v>6.0000000000000001E-3</v>
      </c>
      <c r="T980">
        <v>0</v>
      </c>
      <c r="U980" s="4">
        <v>7.4620375499999909</v>
      </c>
      <c r="V980" s="4">
        <v>57.496000000000002</v>
      </c>
      <c r="W980" s="3">
        <f>VLOOKUP(log[[#This Row],[fanRaw (%) dimmer]],[1]DATA!$I$4:$CA$94,(log[[#This Row],[WindU (V)]])*10+2,FALSE)</f>
        <v>0</v>
      </c>
      <c r="X980" s="5">
        <f>VLOOKUP(log[[#This Row],[SolarRef (%)]],[2]Blad2!G$2:EC$102,log[[#This Row],[SolarU (V)]]*10+7,FALSE)</f>
        <v>0</v>
      </c>
      <c r="Y980" s="5">
        <f>log[[#This Row],[gridU (V)]]*log[[#This Row],[SolarU (V)]]</f>
        <v>33</v>
      </c>
    </row>
    <row r="981" spans="1:25" x14ac:dyDescent="0.3">
      <c r="A981">
        <v>0</v>
      </c>
      <c r="B981">
        <v>0</v>
      </c>
      <c r="C981">
        <v>0</v>
      </c>
      <c r="D981">
        <v>3</v>
      </c>
      <c r="E981">
        <v>8</v>
      </c>
      <c r="F981">
        <v>0</v>
      </c>
      <c r="G981">
        <v>0</v>
      </c>
      <c r="H981">
        <v>0</v>
      </c>
      <c r="I981">
        <v>9</v>
      </c>
      <c r="J981">
        <v>3</v>
      </c>
      <c r="K981">
        <v>4</v>
      </c>
      <c r="L981">
        <v>11</v>
      </c>
      <c r="M981">
        <v>-50</v>
      </c>
      <c r="N981">
        <v>16</v>
      </c>
      <c r="O981">
        <v>0</v>
      </c>
      <c r="P981">
        <v>0</v>
      </c>
      <c r="Q981">
        <v>45</v>
      </c>
      <c r="R981">
        <v>51</v>
      </c>
      <c r="S981">
        <v>6.0000000000000001E-3</v>
      </c>
      <c r="T981">
        <v>0</v>
      </c>
      <c r="U981" s="4">
        <v>7.4326570449999849</v>
      </c>
      <c r="V981" s="4">
        <v>57.695</v>
      </c>
      <c r="W981" s="3">
        <f>VLOOKUP(log[[#This Row],[fanRaw (%) dimmer]],[1]DATA!$I$4:$CA$94,(log[[#This Row],[WindU (V)]])*10+2,FALSE)</f>
        <v>0</v>
      </c>
      <c r="X981" s="5">
        <f>VLOOKUP(log[[#This Row],[SolarRef (%)]],[2]Blad2!G$2:EC$102,log[[#This Row],[SolarU (V)]]*10+7,FALSE)</f>
        <v>0</v>
      </c>
      <c r="Y981" s="5">
        <f>log[[#This Row],[gridU (V)]]*log[[#This Row],[SolarU (V)]]</f>
        <v>33</v>
      </c>
    </row>
    <row r="982" spans="1:25" x14ac:dyDescent="0.3">
      <c r="A982">
        <v>0</v>
      </c>
      <c r="B982">
        <v>0</v>
      </c>
      <c r="C982">
        <v>0</v>
      </c>
      <c r="D982">
        <v>3</v>
      </c>
      <c r="E982">
        <v>4</v>
      </c>
      <c r="F982">
        <v>0</v>
      </c>
      <c r="G982">
        <v>0</v>
      </c>
      <c r="H982">
        <v>0</v>
      </c>
      <c r="I982">
        <v>9</v>
      </c>
      <c r="J982">
        <v>-1</v>
      </c>
      <c r="K982">
        <v>4</v>
      </c>
      <c r="L982">
        <v>11</v>
      </c>
      <c r="M982">
        <v>-50</v>
      </c>
      <c r="N982">
        <v>16</v>
      </c>
      <c r="O982">
        <v>0</v>
      </c>
      <c r="P982">
        <v>0</v>
      </c>
      <c r="Q982">
        <v>46</v>
      </c>
      <c r="R982">
        <v>53</v>
      </c>
      <c r="S982">
        <v>6.0000000000000001E-3</v>
      </c>
      <c r="T982">
        <v>0</v>
      </c>
      <c r="U982" s="4">
        <v>7.4914180549999827</v>
      </c>
      <c r="V982" s="4">
        <v>60.896000000000001</v>
      </c>
      <c r="W982" s="3">
        <f>VLOOKUP(log[[#This Row],[fanRaw (%) dimmer]],[1]DATA!$I$4:$CA$94,(log[[#This Row],[WindU (V)]])*10+2,FALSE)</f>
        <v>0</v>
      </c>
      <c r="X982" s="5">
        <f>VLOOKUP(log[[#This Row],[SolarRef (%)]],[2]Blad2!G$2:EC$102,log[[#This Row],[SolarU (V)]]*10+7,FALSE)</f>
        <v>0</v>
      </c>
      <c r="Y982" s="5">
        <f>log[[#This Row],[gridU (V)]]*log[[#This Row],[SolarU (V)]]</f>
        <v>33</v>
      </c>
    </row>
    <row r="983" spans="1:25" x14ac:dyDescent="0.3">
      <c r="A983">
        <v>0</v>
      </c>
      <c r="B983">
        <v>0</v>
      </c>
      <c r="C983">
        <v>0</v>
      </c>
      <c r="D983">
        <v>3</v>
      </c>
      <c r="E983">
        <v>4</v>
      </c>
      <c r="F983">
        <v>0</v>
      </c>
      <c r="G983">
        <v>0</v>
      </c>
      <c r="H983">
        <v>0</v>
      </c>
      <c r="I983">
        <v>9</v>
      </c>
      <c r="J983">
        <v>-1</v>
      </c>
      <c r="K983">
        <v>4</v>
      </c>
      <c r="L983">
        <v>11</v>
      </c>
      <c r="M983">
        <v>-50</v>
      </c>
      <c r="N983">
        <v>16</v>
      </c>
      <c r="O983">
        <v>0</v>
      </c>
      <c r="P983">
        <v>0</v>
      </c>
      <c r="Q983">
        <v>46</v>
      </c>
      <c r="R983">
        <v>53</v>
      </c>
      <c r="S983">
        <v>6.0000000000000001E-3</v>
      </c>
      <c r="T983">
        <v>0</v>
      </c>
      <c r="U983" s="4">
        <v>7.4620375499999909</v>
      </c>
      <c r="V983" s="4">
        <v>61.095999999999997</v>
      </c>
      <c r="W983" s="3">
        <f>VLOOKUP(log[[#This Row],[fanRaw (%) dimmer]],[1]DATA!$I$4:$CA$94,(log[[#This Row],[WindU (V)]])*10+2,FALSE)</f>
        <v>0</v>
      </c>
      <c r="X983" s="5">
        <f>VLOOKUP(log[[#This Row],[SolarRef (%)]],[2]Blad2!G$2:EC$102,log[[#This Row],[SolarU (V)]]*10+7,FALSE)</f>
        <v>0</v>
      </c>
      <c r="Y983" s="5">
        <f>log[[#This Row],[gridU (V)]]*log[[#This Row],[SolarU (V)]]</f>
        <v>33</v>
      </c>
    </row>
    <row r="984" spans="1:25" x14ac:dyDescent="0.3">
      <c r="A984">
        <v>0</v>
      </c>
      <c r="B984">
        <v>0</v>
      </c>
      <c r="C984">
        <v>0</v>
      </c>
      <c r="D984">
        <v>3</v>
      </c>
      <c r="E984">
        <v>4</v>
      </c>
      <c r="F984">
        <v>0</v>
      </c>
      <c r="G984">
        <v>0</v>
      </c>
      <c r="H984">
        <v>0</v>
      </c>
      <c r="I984">
        <v>9</v>
      </c>
      <c r="J984">
        <v>0</v>
      </c>
      <c r="K984">
        <v>4</v>
      </c>
      <c r="L984">
        <v>11</v>
      </c>
      <c r="M984">
        <v>-50</v>
      </c>
      <c r="N984">
        <v>16</v>
      </c>
      <c r="O984">
        <v>0</v>
      </c>
      <c r="P984">
        <v>0</v>
      </c>
      <c r="Q984">
        <v>49</v>
      </c>
      <c r="R984">
        <v>54</v>
      </c>
      <c r="S984">
        <v>6.0000000000000001E-3</v>
      </c>
      <c r="T984">
        <v>0</v>
      </c>
      <c r="U984" s="4">
        <v>7.4914180549999827</v>
      </c>
      <c r="V984" s="4">
        <v>61.695999999999998</v>
      </c>
      <c r="W984" s="3">
        <f>VLOOKUP(log[[#This Row],[fanRaw (%) dimmer]],[1]DATA!$I$4:$CA$94,(log[[#This Row],[WindU (V)]])*10+2,FALSE)</f>
        <v>0</v>
      </c>
      <c r="X984" s="5">
        <f>VLOOKUP(log[[#This Row],[SolarRef (%)]],[2]Blad2!G$2:EC$102,log[[#This Row],[SolarU (V)]]*10+7,FALSE)</f>
        <v>0</v>
      </c>
      <c r="Y984" s="5">
        <f>log[[#This Row],[gridU (V)]]*log[[#This Row],[SolarU (V)]]</f>
        <v>33</v>
      </c>
    </row>
    <row r="985" spans="1:25" x14ac:dyDescent="0.3">
      <c r="A985">
        <v>0</v>
      </c>
      <c r="B985">
        <v>0</v>
      </c>
      <c r="C985">
        <v>0</v>
      </c>
      <c r="D985">
        <v>3</v>
      </c>
      <c r="E985">
        <v>4</v>
      </c>
      <c r="F985">
        <v>0</v>
      </c>
      <c r="G985">
        <v>0</v>
      </c>
      <c r="H985">
        <v>0</v>
      </c>
      <c r="I985">
        <v>9</v>
      </c>
      <c r="J985">
        <v>0</v>
      </c>
      <c r="K985">
        <v>4</v>
      </c>
      <c r="L985">
        <v>11</v>
      </c>
      <c r="M985">
        <v>-50</v>
      </c>
      <c r="N985">
        <v>16</v>
      </c>
      <c r="O985">
        <v>0</v>
      </c>
      <c r="P985">
        <v>0</v>
      </c>
      <c r="Q985">
        <v>49</v>
      </c>
      <c r="R985">
        <v>54</v>
      </c>
      <c r="S985">
        <v>6.0000000000000001E-3</v>
      </c>
      <c r="T985">
        <v>0</v>
      </c>
      <c r="U985" s="4">
        <v>7.4032765399999789</v>
      </c>
      <c r="V985" s="4">
        <v>61.896000000000001</v>
      </c>
      <c r="W985" s="3">
        <f>VLOOKUP(log[[#This Row],[fanRaw (%) dimmer]],[1]DATA!$I$4:$CA$94,(log[[#This Row],[WindU (V)]])*10+2,FALSE)</f>
        <v>0</v>
      </c>
      <c r="X985" s="5">
        <f>VLOOKUP(log[[#This Row],[SolarRef (%)]],[2]Blad2!G$2:EC$102,log[[#This Row],[SolarU (V)]]*10+7,FALSE)</f>
        <v>0</v>
      </c>
      <c r="Y985" s="5">
        <f>log[[#This Row],[gridU (V)]]*log[[#This Row],[SolarU (V)]]</f>
        <v>33</v>
      </c>
    </row>
    <row r="986" spans="1:25" x14ac:dyDescent="0.3">
      <c r="A986">
        <v>0</v>
      </c>
      <c r="B986">
        <v>0</v>
      </c>
      <c r="C986">
        <v>0</v>
      </c>
      <c r="D986">
        <v>3</v>
      </c>
      <c r="E986">
        <v>4</v>
      </c>
      <c r="F986">
        <v>0</v>
      </c>
      <c r="G986">
        <v>0</v>
      </c>
      <c r="H986">
        <v>0</v>
      </c>
      <c r="I986">
        <v>9</v>
      </c>
      <c r="J986">
        <v>1</v>
      </c>
      <c r="K986">
        <v>4</v>
      </c>
      <c r="L986">
        <v>11</v>
      </c>
      <c r="M986">
        <v>-50</v>
      </c>
      <c r="N986">
        <v>16</v>
      </c>
      <c r="O986">
        <v>0</v>
      </c>
      <c r="P986">
        <v>0</v>
      </c>
      <c r="Q986">
        <v>50</v>
      </c>
      <c r="R986">
        <v>54</v>
      </c>
      <c r="S986">
        <v>6.0000000000000001E-3</v>
      </c>
      <c r="T986">
        <v>0</v>
      </c>
      <c r="U986" s="4">
        <v>7.4914180549999827</v>
      </c>
      <c r="V986" s="4">
        <v>66.495999999999995</v>
      </c>
      <c r="W986" s="3">
        <f>VLOOKUP(log[[#This Row],[fanRaw (%) dimmer]],[1]DATA!$I$4:$CA$94,(log[[#This Row],[WindU (V)]])*10+2,FALSE)</f>
        <v>0</v>
      </c>
      <c r="X986" s="5">
        <f>VLOOKUP(log[[#This Row],[SolarRef (%)]],[2]Blad2!G$2:EC$102,log[[#This Row],[SolarU (V)]]*10+7,FALSE)</f>
        <v>0</v>
      </c>
      <c r="Y986" s="5">
        <f>log[[#This Row],[gridU (V)]]*log[[#This Row],[SolarU (V)]]</f>
        <v>33</v>
      </c>
    </row>
    <row r="987" spans="1:25" x14ac:dyDescent="0.3">
      <c r="A987">
        <v>0</v>
      </c>
      <c r="B987">
        <v>0</v>
      </c>
      <c r="C987">
        <v>0</v>
      </c>
      <c r="D987">
        <v>3</v>
      </c>
      <c r="E987">
        <v>4</v>
      </c>
      <c r="F987">
        <v>0</v>
      </c>
      <c r="G987">
        <v>0</v>
      </c>
      <c r="H987">
        <v>0</v>
      </c>
      <c r="I987">
        <v>9</v>
      </c>
      <c r="J987">
        <v>1</v>
      </c>
      <c r="K987">
        <v>4</v>
      </c>
      <c r="L987">
        <v>11</v>
      </c>
      <c r="M987">
        <v>-50</v>
      </c>
      <c r="N987">
        <v>16</v>
      </c>
      <c r="O987">
        <v>0</v>
      </c>
      <c r="P987">
        <v>0</v>
      </c>
      <c r="Q987">
        <v>50</v>
      </c>
      <c r="R987">
        <v>54</v>
      </c>
      <c r="S987">
        <v>6.0000000000000001E-3</v>
      </c>
      <c r="T987">
        <v>0</v>
      </c>
      <c r="U987" s="4">
        <v>7.5795595699999865</v>
      </c>
      <c r="V987" s="4">
        <v>66.694999999999993</v>
      </c>
      <c r="W987" s="3">
        <f>VLOOKUP(log[[#This Row],[fanRaw (%) dimmer]],[1]DATA!$I$4:$CA$94,(log[[#This Row],[WindU (V)]])*10+2,FALSE)</f>
        <v>0</v>
      </c>
      <c r="X987" s="5">
        <f>VLOOKUP(log[[#This Row],[SolarRef (%)]],[2]Blad2!G$2:EC$102,log[[#This Row],[SolarU (V)]]*10+7,FALSE)</f>
        <v>0</v>
      </c>
      <c r="Y987" s="5">
        <f>log[[#This Row],[gridU (V)]]*log[[#This Row],[SolarU (V)]]</f>
        <v>33</v>
      </c>
    </row>
    <row r="988" spans="1:25" x14ac:dyDescent="0.3">
      <c r="A988">
        <v>0</v>
      </c>
      <c r="B988">
        <v>0</v>
      </c>
      <c r="C988">
        <v>0</v>
      </c>
      <c r="D988">
        <v>3</v>
      </c>
      <c r="E988">
        <v>4</v>
      </c>
      <c r="F988">
        <v>0</v>
      </c>
      <c r="G988">
        <v>0</v>
      </c>
      <c r="H988">
        <v>0</v>
      </c>
      <c r="I988">
        <v>9</v>
      </c>
      <c r="J988">
        <v>-1</v>
      </c>
      <c r="K988">
        <v>4</v>
      </c>
      <c r="L988">
        <v>11</v>
      </c>
      <c r="M988">
        <v>-50</v>
      </c>
      <c r="N988">
        <v>16</v>
      </c>
      <c r="O988">
        <v>0</v>
      </c>
      <c r="P988">
        <v>0</v>
      </c>
      <c r="Q988">
        <v>48</v>
      </c>
      <c r="R988">
        <v>54</v>
      </c>
      <c r="S988">
        <v>6.0000000000000001E-3</v>
      </c>
      <c r="T988">
        <v>0</v>
      </c>
      <c r="U988" s="4">
        <v>7.5795595699999865</v>
      </c>
      <c r="V988" s="4">
        <v>66.896000000000001</v>
      </c>
      <c r="W988" s="3">
        <f>VLOOKUP(log[[#This Row],[fanRaw (%) dimmer]],[1]DATA!$I$4:$CA$94,(log[[#This Row],[WindU (V)]])*10+2,FALSE)</f>
        <v>0</v>
      </c>
      <c r="X988" s="5">
        <f>VLOOKUP(log[[#This Row],[SolarRef (%)]],[2]Blad2!G$2:EC$102,log[[#This Row],[SolarU (V)]]*10+7,FALSE)</f>
        <v>0</v>
      </c>
      <c r="Y988" s="5">
        <f>log[[#This Row],[gridU (V)]]*log[[#This Row],[SolarU (V)]]</f>
        <v>33</v>
      </c>
    </row>
    <row r="989" spans="1:25" x14ac:dyDescent="0.3">
      <c r="A989">
        <v>0</v>
      </c>
      <c r="B989">
        <v>0</v>
      </c>
      <c r="C989">
        <v>0</v>
      </c>
      <c r="D989">
        <v>3</v>
      </c>
      <c r="E989">
        <v>4</v>
      </c>
      <c r="F989">
        <v>0</v>
      </c>
      <c r="G989">
        <v>0</v>
      </c>
      <c r="H989">
        <v>0</v>
      </c>
      <c r="I989">
        <v>9</v>
      </c>
      <c r="J989">
        <v>-1</v>
      </c>
      <c r="K989">
        <v>4</v>
      </c>
      <c r="L989">
        <v>11</v>
      </c>
      <c r="M989">
        <v>-50</v>
      </c>
      <c r="N989">
        <v>16</v>
      </c>
      <c r="O989">
        <v>0</v>
      </c>
      <c r="P989">
        <v>0</v>
      </c>
      <c r="Q989">
        <v>48</v>
      </c>
      <c r="R989">
        <v>54</v>
      </c>
      <c r="S989">
        <v>6.0000000000000001E-3</v>
      </c>
      <c r="T989">
        <v>0</v>
      </c>
      <c r="U989" s="4">
        <v>7.6383205799999701</v>
      </c>
      <c r="V989" s="4">
        <v>67.096000000000004</v>
      </c>
      <c r="W989" s="3">
        <f>VLOOKUP(log[[#This Row],[fanRaw (%) dimmer]],[1]DATA!$I$4:$CA$94,(log[[#This Row],[WindU (V)]])*10+2,FALSE)</f>
        <v>0</v>
      </c>
      <c r="X989" s="5">
        <f>VLOOKUP(log[[#This Row],[SolarRef (%)]],[2]Blad2!G$2:EC$102,log[[#This Row],[SolarU (V)]]*10+7,FALSE)</f>
        <v>0</v>
      </c>
      <c r="Y989" s="5">
        <f>log[[#This Row],[gridU (V)]]*log[[#This Row],[SolarU (V)]]</f>
        <v>33</v>
      </c>
    </row>
    <row r="990" spans="1:25" x14ac:dyDescent="0.3">
      <c r="A990">
        <v>0</v>
      </c>
      <c r="B990">
        <v>0</v>
      </c>
      <c r="C990">
        <v>0</v>
      </c>
      <c r="D990">
        <v>3</v>
      </c>
      <c r="E990">
        <v>3</v>
      </c>
      <c r="F990">
        <v>0</v>
      </c>
      <c r="G990">
        <v>0</v>
      </c>
      <c r="H990">
        <v>0</v>
      </c>
      <c r="I990">
        <v>9</v>
      </c>
      <c r="J990">
        <v>-6</v>
      </c>
      <c r="K990">
        <v>4</v>
      </c>
      <c r="L990">
        <v>11</v>
      </c>
      <c r="M990">
        <v>-50</v>
      </c>
      <c r="N990">
        <v>16</v>
      </c>
      <c r="O990">
        <v>0</v>
      </c>
      <c r="P990">
        <v>0</v>
      </c>
      <c r="Q990">
        <v>49</v>
      </c>
      <c r="R990">
        <v>51</v>
      </c>
      <c r="S990">
        <v>6.0000000000000001E-3</v>
      </c>
      <c r="T990">
        <v>0</v>
      </c>
      <c r="U990" s="4">
        <v>7.8733646199999896</v>
      </c>
      <c r="V990" s="4">
        <v>72.3</v>
      </c>
      <c r="W990" s="3">
        <f>VLOOKUP(log[[#This Row],[fanRaw (%) dimmer]],[1]DATA!$I$4:$CA$94,(log[[#This Row],[WindU (V)]])*10+2,FALSE)</f>
        <v>0</v>
      </c>
      <c r="X990" s="5">
        <f>VLOOKUP(log[[#This Row],[SolarRef (%)]],[2]Blad2!G$2:EC$102,log[[#This Row],[SolarU (V)]]*10+7,FALSE)</f>
        <v>0</v>
      </c>
      <c r="Y990" s="5">
        <f>log[[#This Row],[gridU (V)]]*log[[#This Row],[SolarU (V)]]</f>
        <v>33</v>
      </c>
    </row>
    <row r="991" spans="1:25" x14ac:dyDescent="0.3">
      <c r="A991">
        <v>0</v>
      </c>
      <c r="B991">
        <v>0</v>
      </c>
      <c r="C991">
        <v>0</v>
      </c>
      <c r="D991">
        <v>3</v>
      </c>
      <c r="E991">
        <v>3</v>
      </c>
      <c r="F991">
        <v>0</v>
      </c>
      <c r="G991">
        <v>0</v>
      </c>
      <c r="H991">
        <v>0</v>
      </c>
      <c r="I991">
        <v>9</v>
      </c>
      <c r="J991">
        <v>-6</v>
      </c>
      <c r="K991">
        <v>4</v>
      </c>
      <c r="L991">
        <v>11</v>
      </c>
      <c r="M991">
        <v>-50</v>
      </c>
      <c r="N991">
        <v>16</v>
      </c>
      <c r="O991">
        <v>0</v>
      </c>
      <c r="P991">
        <v>0</v>
      </c>
      <c r="Q991">
        <v>49</v>
      </c>
      <c r="R991">
        <v>51</v>
      </c>
      <c r="S991">
        <v>6.0000000000000001E-3</v>
      </c>
      <c r="T991">
        <v>0</v>
      </c>
      <c r="U991" s="4">
        <v>7.7852231049999858</v>
      </c>
      <c r="V991" s="4">
        <v>72.495000000000005</v>
      </c>
      <c r="W991" s="3">
        <f>VLOOKUP(log[[#This Row],[fanRaw (%) dimmer]],[1]DATA!$I$4:$CA$94,(log[[#This Row],[WindU (V)]])*10+2,FALSE)</f>
        <v>0</v>
      </c>
      <c r="X991" s="5">
        <f>VLOOKUP(log[[#This Row],[SolarRef (%)]],[2]Blad2!G$2:EC$102,log[[#This Row],[SolarU (V)]]*10+7,FALSE)</f>
        <v>0</v>
      </c>
      <c r="Y991" s="5">
        <f>log[[#This Row],[gridU (V)]]*log[[#This Row],[SolarU (V)]]</f>
        <v>33</v>
      </c>
    </row>
    <row r="992" spans="1:25" x14ac:dyDescent="0.3">
      <c r="A992">
        <v>0</v>
      </c>
      <c r="B992">
        <v>0</v>
      </c>
      <c r="C992">
        <v>0</v>
      </c>
      <c r="D992">
        <v>3</v>
      </c>
      <c r="E992">
        <v>8</v>
      </c>
      <c r="F992">
        <v>0</v>
      </c>
      <c r="G992">
        <v>0</v>
      </c>
      <c r="H992">
        <v>0</v>
      </c>
      <c r="I992">
        <v>9</v>
      </c>
      <c r="J992">
        <v>-4</v>
      </c>
      <c r="K992">
        <v>4</v>
      </c>
      <c r="L992">
        <v>11</v>
      </c>
      <c r="M992">
        <v>-50</v>
      </c>
      <c r="N992">
        <v>16</v>
      </c>
      <c r="O992">
        <v>0</v>
      </c>
      <c r="P992">
        <v>0</v>
      </c>
      <c r="Q992">
        <v>47</v>
      </c>
      <c r="R992">
        <v>55</v>
      </c>
      <c r="S992">
        <v>6.0000000000000001E-3</v>
      </c>
      <c r="T992">
        <v>0</v>
      </c>
      <c r="U992" s="4">
        <v>7.8439841149999836</v>
      </c>
      <c r="V992" s="4">
        <v>74.096000000000004</v>
      </c>
      <c r="W992" s="3">
        <f>VLOOKUP(log[[#This Row],[fanRaw (%) dimmer]],[1]DATA!$I$4:$CA$94,(log[[#This Row],[WindU (V)]])*10+2,FALSE)</f>
        <v>0</v>
      </c>
      <c r="X992" s="5">
        <f>VLOOKUP(log[[#This Row],[SolarRef (%)]],[2]Blad2!G$2:EC$102,log[[#This Row],[SolarU (V)]]*10+7,FALSE)</f>
        <v>0</v>
      </c>
      <c r="Y992" s="5">
        <f>log[[#This Row],[gridU (V)]]*log[[#This Row],[SolarU (V)]]</f>
        <v>33</v>
      </c>
    </row>
    <row r="993" spans="1:25" x14ac:dyDescent="0.3">
      <c r="A993">
        <v>0</v>
      </c>
      <c r="B993">
        <v>0</v>
      </c>
      <c r="C993">
        <v>0</v>
      </c>
      <c r="D993">
        <v>3</v>
      </c>
      <c r="E993">
        <v>8</v>
      </c>
      <c r="F993">
        <v>0</v>
      </c>
      <c r="G993">
        <v>0</v>
      </c>
      <c r="H993">
        <v>0</v>
      </c>
      <c r="I993">
        <v>9</v>
      </c>
      <c r="J993">
        <v>-4</v>
      </c>
      <c r="K993">
        <v>4</v>
      </c>
      <c r="L993">
        <v>11</v>
      </c>
      <c r="M993">
        <v>-50</v>
      </c>
      <c r="N993">
        <v>16</v>
      </c>
      <c r="O993">
        <v>0</v>
      </c>
      <c r="P993">
        <v>0</v>
      </c>
      <c r="Q993">
        <v>47</v>
      </c>
      <c r="R993">
        <v>55</v>
      </c>
      <c r="S993">
        <v>6.0000000000000001E-3</v>
      </c>
      <c r="T993">
        <v>0</v>
      </c>
      <c r="U993" s="4">
        <v>7.9027451249999814</v>
      </c>
      <c r="V993" s="4">
        <v>74.295000000000002</v>
      </c>
      <c r="W993" s="3">
        <f>VLOOKUP(log[[#This Row],[fanRaw (%) dimmer]],[1]DATA!$I$4:$CA$94,(log[[#This Row],[WindU (V)]])*10+2,FALSE)</f>
        <v>0</v>
      </c>
      <c r="X993" s="5">
        <f>VLOOKUP(log[[#This Row],[SolarRef (%)]],[2]Blad2!G$2:EC$102,log[[#This Row],[SolarU (V)]]*10+7,FALSE)</f>
        <v>0</v>
      </c>
      <c r="Y993" s="5">
        <f>log[[#This Row],[gridU (V)]]*log[[#This Row],[SolarU (V)]]</f>
        <v>33</v>
      </c>
    </row>
    <row r="994" spans="1:25" x14ac:dyDescent="0.3">
      <c r="A994">
        <v>0</v>
      </c>
      <c r="B994">
        <v>0</v>
      </c>
      <c r="C994">
        <v>0</v>
      </c>
      <c r="D994">
        <v>3</v>
      </c>
      <c r="E994">
        <v>7</v>
      </c>
      <c r="F994">
        <v>0</v>
      </c>
      <c r="G994">
        <v>0</v>
      </c>
      <c r="H994">
        <v>0</v>
      </c>
      <c r="I994">
        <v>9</v>
      </c>
      <c r="J994">
        <v>1</v>
      </c>
      <c r="K994">
        <v>4</v>
      </c>
      <c r="L994">
        <v>11</v>
      </c>
      <c r="M994">
        <v>-50</v>
      </c>
      <c r="N994">
        <v>16</v>
      </c>
      <c r="O994">
        <v>0</v>
      </c>
      <c r="P994">
        <v>0</v>
      </c>
      <c r="Q994">
        <v>45</v>
      </c>
      <c r="R994">
        <v>53</v>
      </c>
      <c r="S994">
        <v>6.0000000000000001E-3</v>
      </c>
      <c r="T994">
        <v>0</v>
      </c>
      <c r="U994" s="4">
        <v>7.7852231049999858</v>
      </c>
      <c r="V994" s="4">
        <v>75.695999999999998</v>
      </c>
      <c r="W994" s="3">
        <f>VLOOKUP(log[[#This Row],[fanRaw (%) dimmer]],[1]DATA!$I$4:$CA$94,(log[[#This Row],[WindU (V)]])*10+2,FALSE)</f>
        <v>0</v>
      </c>
      <c r="X994" s="5">
        <f>VLOOKUP(log[[#This Row],[SolarRef (%)]],[2]Blad2!G$2:EC$102,log[[#This Row],[SolarU (V)]]*10+7,FALSE)</f>
        <v>0</v>
      </c>
      <c r="Y994" s="5">
        <f>log[[#This Row],[gridU (V)]]*log[[#This Row],[SolarU (V)]]</f>
        <v>33</v>
      </c>
    </row>
    <row r="995" spans="1:25" x14ac:dyDescent="0.3">
      <c r="A995">
        <v>0</v>
      </c>
      <c r="B995">
        <v>0</v>
      </c>
      <c r="C995">
        <v>0</v>
      </c>
      <c r="D995">
        <v>3</v>
      </c>
      <c r="E995">
        <v>7</v>
      </c>
      <c r="F995">
        <v>0</v>
      </c>
      <c r="G995">
        <v>0</v>
      </c>
      <c r="H995">
        <v>0</v>
      </c>
      <c r="I995">
        <v>9</v>
      </c>
      <c r="J995">
        <v>1</v>
      </c>
      <c r="K995">
        <v>4</v>
      </c>
      <c r="L995">
        <v>11</v>
      </c>
      <c r="M995">
        <v>-50</v>
      </c>
      <c r="N995">
        <v>16</v>
      </c>
      <c r="O995">
        <v>0</v>
      </c>
      <c r="P995">
        <v>0</v>
      </c>
      <c r="Q995">
        <v>45</v>
      </c>
      <c r="R995">
        <v>53</v>
      </c>
      <c r="S995">
        <v>6.0000000000000001E-3</v>
      </c>
      <c r="T995">
        <v>0</v>
      </c>
      <c r="U995" s="4">
        <v>7.726462094999988</v>
      </c>
      <c r="V995" s="4">
        <v>75.894999999999996</v>
      </c>
      <c r="W995" s="3">
        <f>VLOOKUP(log[[#This Row],[fanRaw (%) dimmer]],[1]DATA!$I$4:$CA$94,(log[[#This Row],[WindU (V)]])*10+2,FALSE)</f>
        <v>0</v>
      </c>
      <c r="X995" s="5">
        <f>VLOOKUP(log[[#This Row],[SolarRef (%)]],[2]Blad2!G$2:EC$102,log[[#This Row],[SolarU (V)]]*10+7,FALSE)</f>
        <v>0</v>
      </c>
      <c r="Y995" s="5">
        <f>log[[#This Row],[gridU (V)]]*log[[#This Row],[SolarU (V)]]</f>
        <v>33</v>
      </c>
    </row>
    <row r="996" spans="1:25" x14ac:dyDescent="0.3">
      <c r="A996">
        <v>0</v>
      </c>
      <c r="B996">
        <v>0</v>
      </c>
      <c r="C996">
        <v>0</v>
      </c>
      <c r="D996">
        <v>3</v>
      </c>
      <c r="E996">
        <v>8</v>
      </c>
      <c r="F996">
        <v>0</v>
      </c>
      <c r="G996">
        <v>0</v>
      </c>
      <c r="H996">
        <v>0</v>
      </c>
      <c r="I996">
        <v>9</v>
      </c>
      <c r="J996">
        <v>1</v>
      </c>
      <c r="K996">
        <v>4</v>
      </c>
      <c r="L996">
        <v>11</v>
      </c>
      <c r="M996">
        <v>-50</v>
      </c>
      <c r="N996">
        <v>16</v>
      </c>
      <c r="O996">
        <v>0</v>
      </c>
      <c r="P996">
        <v>0</v>
      </c>
      <c r="Q996">
        <v>44</v>
      </c>
      <c r="R996">
        <v>53</v>
      </c>
      <c r="S996">
        <v>6.0000000000000001E-3</v>
      </c>
      <c r="T996">
        <v>0</v>
      </c>
      <c r="U996" s="4">
        <v>7.6383205799999701</v>
      </c>
      <c r="V996" s="4">
        <v>76.096000000000004</v>
      </c>
      <c r="W996" s="3">
        <f>VLOOKUP(log[[#This Row],[fanRaw (%) dimmer]],[1]DATA!$I$4:$CA$94,(log[[#This Row],[WindU (V)]])*10+2,FALSE)</f>
        <v>0</v>
      </c>
      <c r="X996" s="5">
        <f>VLOOKUP(log[[#This Row],[SolarRef (%)]],[2]Blad2!G$2:EC$102,log[[#This Row],[SolarU (V)]]*10+7,FALSE)</f>
        <v>0</v>
      </c>
      <c r="Y996" s="5">
        <f>log[[#This Row],[gridU (V)]]*log[[#This Row],[SolarU (V)]]</f>
        <v>33</v>
      </c>
    </row>
    <row r="997" spans="1:25" x14ac:dyDescent="0.3">
      <c r="A997">
        <v>0</v>
      </c>
      <c r="B997">
        <v>0</v>
      </c>
      <c r="C997">
        <v>0</v>
      </c>
      <c r="D997">
        <v>3</v>
      </c>
      <c r="E997">
        <v>8</v>
      </c>
      <c r="F997">
        <v>0</v>
      </c>
      <c r="G997">
        <v>0</v>
      </c>
      <c r="H997">
        <v>0</v>
      </c>
      <c r="I997">
        <v>9</v>
      </c>
      <c r="J997">
        <v>1</v>
      </c>
      <c r="K997">
        <v>4</v>
      </c>
      <c r="L997">
        <v>11</v>
      </c>
      <c r="M997">
        <v>-50</v>
      </c>
      <c r="N997">
        <v>16</v>
      </c>
      <c r="O997">
        <v>0</v>
      </c>
      <c r="P997">
        <v>0</v>
      </c>
      <c r="Q997">
        <v>44</v>
      </c>
      <c r="R997">
        <v>53</v>
      </c>
      <c r="S997">
        <v>6.0000000000000001E-3</v>
      </c>
      <c r="T997">
        <v>0</v>
      </c>
      <c r="U997" s="4">
        <v>7.6089400749999783</v>
      </c>
      <c r="V997" s="4">
        <v>76.295000000000002</v>
      </c>
      <c r="W997" s="3">
        <f>VLOOKUP(log[[#This Row],[fanRaw (%) dimmer]],[1]DATA!$I$4:$CA$94,(log[[#This Row],[WindU (V)]])*10+2,FALSE)</f>
        <v>0</v>
      </c>
      <c r="X997" s="5">
        <f>VLOOKUP(log[[#This Row],[SolarRef (%)]],[2]Blad2!G$2:EC$102,log[[#This Row],[SolarU (V)]]*10+7,FALSE)</f>
        <v>0</v>
      </c>
      <c r="Y997" s="5">
        <f>log[[#This Row],[gridU (V)]]*log[[#This Row],[SolarU (V)]]</f>
        <v>33</v>
      </c>
    </row>
    <row r="998" spans="1:25" x14ac:dyDescent="0.3">
      <c r="A998">
        <v>0</v>
      </c>
      <c r="B998">
        <v>0</v>
      </c>
      <c r="C998">
        <v>0</v>
      </c>
      <c r="D998">
        <v>3</v>
      </c>
      <c r="E998">
        <v>7</v>
      </c>
      <c r="F998">
        <v>0</v>
      </c>
      <c r="G998">
        <v>0</v>
      </c>
      <c r="H998">
        <v>0</v>
      </c>
      <c r="I998">
        <v>9</v>
      </c>
      <c r="J998">
        <v>4</v>
      </c>
      <c r="K998">
        <v>4</v>
      </c>
      <c r="L998">
        <v>11</v>
      </c>
      <c r="M998">
        <v>-50</v>
      </c>
      <c r="N998">
        <v>16</v>
      </c>
      <c r="O998">
        <v>0</v>
      </c>
      <c r="P998">
        <v>0</v>
      </c>
      <c r="Q998">
        <v>49</v>
      </c>
      <c r="R998">
        <v>52</v>
      </c>
      <c r="S998">
        <v>6.0000000000000001E-3</v>
      </c>
      <c r="T998">
        <v>0</v>
      </c>
      <c r="U998" s="4">
        <v>7.6089400749999783</v>
      </c>
      <c r="V998" s="4">
        <v>78.296000000000006</v>
      </c>
      <c r="W998" s="3">
        <f>VLOOKUP(log[[#This Row],[fanRaw (%) dimmer]],[1]DATA!$I$4:$CA$94,(log[[#This Row],[WindU (V)]])*10+2,FALSE)</f>
        <v>0</v>
      </c>
      <c r="X998" s="5">
        <f>VLOOKUP(log[[#This Row],[SolarRef (%)]],[2]Blad2!G$2:EC$102,log[[#This Row],[SolarU (V)]]*10+7,FALSE)</f>
        <v>0</v>
      </c>
      <c r="Y998" s="5">
        <f>log[[#This Row],[gridU (V)]]*log[[#This Row],[SolarU (V)]]</f>
        <v>33</v>
      </c>
    </row>
    <row r="999" spans="1:25" x14ac:dyDescent="0.3">
      <c r="A999">
        <v>0</v>
      </c>
      <c r="B999">
        <v>0</v>
      </c>
      <c r="C999">
        <v>0</v>
      </c>
      <c r="D999">
        <v>3</v>
      </c>
      <c r="E999">
        <v>7</v>
      </c>
      <c r="F999">
        <v>0</v>
      </c>
      <c r="G999">
        <v>0</v>
      </c>
      <c r="H999">
        <v>0</v>
      </c>
      <c r="I999">
        <v>9</v>
      </c>
      <c r="J999">
        <v>4</v>
      </c>
      <c r="K999">
        <v>4</v>
      </c>
      <c r="L999">
        <v>11</v>
      </c>
      <c r="M999">
        <v>-50</v>
      </c>
      <c r="N999">
        <v>16</v>
      </c>
      <c r="O999">
        <v>0</v>
      </c>
      <c r="P999">
        <v>0</v>
      </c>
      <c r="Q999">
        <v>49</v>
      </c>
      <c r="R999">
        <v>52</v>
      </c>
      <c r="S999">
        <v>6.0000000000000001E-3</v>
      </c>
      <c r="T999">
        <v>0</v>
      </c>
      <c r="U999" s="4">
        <v>7.5795595699999865</v>
      </c>
      <c r="V999" s="4">
        <v>78.495000000000005</v>
      </c>
      <c r="W999" s="3">
        <f>VLOOKUP(log[[#This Row],[fanRaw (%) dimmer]],[1]DATA!$I$4:$CA$94,(log[[#This Row],[WindU (V)]])*10+2,FALSE)</f>
        <v>0</v>
      </c>
      <c r="X999" s="5">
        <f>VLOOKUP(log[[#This Row],[SolarRef (%)]],[2]Blad2!G$2:EC$102,log[[#This Row],[SolarU (V)]]*10+7,FALSE)</f>
        <v>0</v>
      </c>
      <c r="Y999" s="5">
        <f>log[[#This Row],[gridU (V)]]*log[[#This Row],[SolarU (V)]]</f>
        <v>33</v>
      </c>
    </row>
    <row r="1000" spans="1:25" x14ac:dyDescent="0.3">
      <c r="A1000">
        <v>0</v>
      </c>
      <c r="B1000">
        <v>0</v>
      </c>
      <c r="C1000">
        <v>0</v>
      </c>
      <c r="D1000">
        <v>3</v>
      </c>
      <c r="E1000">
        <v>2</v>
      </c>
      <c r="F1000">
        <v>0</v>
      </c>
      <c r="G1000">
        <v>0</v>
      </c>
      <c r="H1000">
        <v>0</v>
      </c>
      <c r="I1000">
        <v>9</v>
      </c>
      <c r="J1000">
        <v>-3</v>
      </c>
      <c r="K1000">
        <v>4</v>
      </c>
      <c r="L1000">
        <v>11</v>
      </c>
      <c r="M1000">
        <v>-50</v>
      </c>
      <c r="N1000">
        <v>16</v>
      </c>
      <c r="O1000">
        <v>0</v>
      </c>
      <c r="P1000">
        <v>0</v>
      </c>
      <c r="Q1000">
        <v>47</v>
      </c>
      <c r="R1000">
        <v>52</v>
      </c>
      <c r="S1000">
        <v>6.0000000000000001E-3</v>
      </c>
      <c r="T1000">
        <v>0</v>
      </c>
      <c r="U1000" s="4">
        <v>7.6089400749999783</v>
      </c>
      <c r="V1000" s="4">
        <v>78.695999999999998</v>
      </c>
      <c r="W1000" s="3">
        <f>VLOOKUP(log[[#This Row],[fanRaw (%) dimmer]],[1]DATA!$I$4:$CA$94,(log[[#This Row],[WindU (V)]])*10+2,FALSE)</f>
        <v>0</v>
      </c>
      <c r="X1000" s="5">
        <f>VLOOKUP(log[[#This Row],[SolarRef (%)]],[2]Blad2!G$2:EC$102,log[[#This Row],[SolarU (V)]]*10+7,FALSE)</f>
        <v>0</v>
      </c>
      <c r="Y1000" s="5">
        <f>log[[#This Row],[gridU (V)]]*log[[#This Row],[SolarU (V)]]</f>
        <v>33</v>
      </c>
    </row>
    <row r="1001" spans="1:25" x14ac:dyDescent="0.3">
      <c r="A1001">
        <v>0</v>
      </c>
      <c r="B1001">
        <v>0</v>
      </c>
      <c r="C1001">
        <v>0</v>
      </c>
      <c r="D1001">
        <v>3</v>
      </c>
      <c r="E1001">
        <v>2</v>
      </c>
      <c r="F1001">
        <v>0</v>
      </c>
      <c r="G1001">
        <v>0</v>
      </c>
      <c r="H1001">
        <v>0</v>
      </c>
      <c r="I1001">
        <v>9</v>
      </c>
      <c r="J1001">
        <v>-3</v>
      </c>
      <c r="K1001">
        <v>4</v>
      </c>
      <c r="L1001">
        <v>11</v>
      </c>
      <c r="M1001">
        <v>-50</v>
      </c>
      <c r="N1001">
        <v>16</v>
      </c>
      <c r="O1001">
        <v>0</v>
      </c>
      <c r="P1001">
        <v>0</v>
      </c>
      <c r="Q1001">
        <v>47</v>
      </c>
      <c r="R1001">
        <v>52</v>
      </c>
      <c r="S1001">
        <v>6.0000000000000001E-3</v>
      </c>
      <c r="T1001">
        <v>0</v>
      </c>
      <c r="U1001" s="4">
        <v>7.5795595699999865</v>
      </c>
      <c r="V1001" s="4">
        <v>78.896000000000001</v>
      </c>
      <c r="W1001" s="3">
        <f>VLOOKUP(log[[#This Row],[fanRaw (%) dimmer]],[1]DATA!$I$4:$CA$94,(log[[#This Row],[WindU (V)]])*10+2,FALSE)</f>
        <v>0</v>
      </c>
      <c r="X1001" s="5">
        <f>VLOOKUP(log[[#This Row],[SolarRef (%)]],[2]Blad2!G$2:EC$102,log[[#This Row],[SolarU (V)]]*10+7,FALSE)</f>
        <v>0</v>
      </c>
      <c r="Y1001" s="5">
        <f>log[[#This Row],[gridU (V)]]*log[[#This Row],[SolarU (V)]]</f>
        <v>33</v>
      </c>
    </row>
    <row r="1002" spans="1:25" x14ac:dyDescent="0.3">
      <c r="A1002">
        <v>0</v>
      </c>
      <c r="B1002">
        <v>0</v>
      </c>
      <c r="C1002">
        <v>0</v>
      </c>
      <c r="D1002">
        <v>3</v>
      </c>
      <c r="E1002">
        <v>9</v>
      </c>
      <c r="F1002">
        <v>0</v>
      </c>
      <c r="G1002">
        <v>0</v>
      </c>
      <c r="H1002">
        <v>0</v>
      </c>
      <c r="I1002">
        <v>9</v>
      </c>
      <c r="J1002">
        <v>-1</v>
      </c>
      <c r="K1002">
        <v>4</v>
      </c>
      <c r="L1002">
        <v>11</v>
      </c>
      <c r="M1002">
        <v>-50</v>
      </c>
      <c r="N1002">
        <v>16</v>
      </c>
      <c r="O1002">
        <v>0</v>
      </c>
      <c r="P1002">
        <v>0</v>
      </c>
      <c r="Q1002">
        <v>44</v>
      </c>
      <c r="R1002">
        <v>53</v>
      </c>
      <c r="S1002">
        <v>6.0000000000000001E-3</v>
      </c>
      <c r="T1002">
        <v>0</v>
      </c>
      <c r="U1002" s="4">
        <v>7.5795595699999865</v>
      </c>
      <c r="V1002" s="4">
        <v>80.495000000000005</v>
      </c>
      <c r="W1002" s="3">
        <f>VLOOKUP(log[[#This Row],[fanRaw (%) dimmer]],[1]DATA!$I$4:$CA$94,(log[[#This Row],[WindU (V)]])*10+2,FALSE)</f>
        <v>0</v>
      </c>
      <c r="X1002" s="5">
        <f>VLOOKUP(log[[#This Row],[SolarRef (%)]],[2]Blad2!G$2:EC$102,log[[#This Row],[SolarU (V)]]*10+7,FALSE)</f>
        <v>0</v>
      </c>
      <c r="Y1002" s="5">
        <f>log[[#This Row],[gridU (V)]]*log[[#This Row],[SolarU (V)]]</f>
        <v>33</v>
      </c>
    </row>
    <row r="1003" spans="1:25" x14ac:dyDescent="0.3">
      <c r="A1003">
        <v>0</v>
      </c>
      <c r="B1003">
        <v>0</v>
      </c>
      <c r="C1003">
        <v>0</v>
      </c>
      <c r="D1003">
        <v>3</v>
      </c>
      <c r="E1003">
        <v>9</v>
      </c>
      <c r="F1003">
        <v>0</v>
      </c>
      <c r="G1003">
        <v>0</v>
      </c>
      <c r="H1003">
        <v>0</v>
      </c>
      <c r="I1003">
        <v>9</v>
      </c>
      <c r="J1003">
        <v>-1</v>
      </c>
      <c r="K1003">
        <v>4</v>
      </c>
      <c r="L1003">
        <v>11</v>
      </c>
      <c r="M1003">
        <v>-50</v>
      </c>
      <c r="N1003">
        <v>16</v>
      </c>
      <c r="O1003">
        <v>0</v>
      </c>
      <c r="P1003">
        <v>0</v>
      </c>
      <c r="Q1003">
        <v>44</v>
      </c>
      <c r="R1003">
        <v>53</v>
      </c>
      <c r="S1003">
        <v>6.0000000000000001E-3</v>
      </c>
      <c r="T1003">
        <v>0</v>
      </c>
      <c r="U1003" s="4">
        <v>7.6089400749999783</v>
      </c>
      <c r="V1003" s="4">
        <v>80.695999999999998</v>
      </c>
      <c r="W1003" s="3">
        <f>VLOOKUP(log[[#This Row],[fanRaw (%) dimmer]],[1]DATA!$I$4:$CA$94,(log[[#This Row],[WindU (V)]])*10+2,FALSE)</f>
        <v>0</v>
      </c>
      <c r="X1003" s="5">
        <f>VLOOKUP(log[[#This Row],[SolarRef (%)]],[2]Blad2!G$2:EC$102,log[[#This Row],[SolarU (V)]]*10+7,FALSE)</f>
        <v>0</v>
      </c>
      <c r="Y1003" s="5">
        <f>log[[#This Row],[gridU (V)]]*log[[#This Row],[SolarU (V)]]</f>
        <v>33</v>
      </c>
    </row>
    <row r="1004" spans="1:25" x14ac:dyDescent="0.3">
      <c r="A1004">
        <v>0</v>
      </c>
      <c r="B1004">
        <v>0</v>
      </c>
      <c r="C1004">
        <v>0</v>
      </c>
      <c r="D1004">
        <v>3</v>
      </c>
      <c r="E1004">
        <v>5</v>
      </c>
      <c r="F1004">
        <v>0</v>
      </c>
      <c r="G1004">
        <v>0</v>
      </c>
      <c r="H1004">
        <v>0</v>
      </c>
      <c r="I1004">
        <v>9</v>
      </c>
      <c r="J1004">
        <v>-7</v>
      </c>
      <c r="K1004">
        <v>4</v>
      </c>
      <c r="L1004">
        <v>11</v>
      </c>
      <c r="M1004">
        <v>-50</v>
      </c>
      <c r="N1004">
        <v>16</v>
      </c>
      <c r="O1004">
        <v>0</v>
      </c>
      <c r="P1004">
        <v>0</v>
      </c>
      <c r="Q1004">
        <v>45</v>
      </c>
      <c r="R1004">
        <v>51</v>
      </c>
      <c r="S1004">
        <v>6.0000000000000001E-3</v>
      </c>
      <c r="T1004">
        <v>0</v>
      </c>
      <c r="U1004" s="4">
        <v>7.5501790649999805</v>
      </c>
      <c r="V1004" s="4">
        <v>80.896000000000001</v>
      </c>
      <c r="W1004" s="3">
        <f>VLOOKUP(log[[#This Row],[fanRaw (%) dimmer]],[1]DATA!$I$4:$CA$94,(log[[#This Row],[WindU (V)]])*10+2,FALSE)</f>
        <v>0</v>
      </c>
      <c r="X1004" s="5">
        <f>VLOOKUP(log[[#This Row],[SolarRef (%)]],[2]Blad2!G$2:EC$102,log[[#This Row],[SolarU (V)]]*10+7,FALSE)</f>
        <v>0</v>
      </c>
      <c r="Y1004" s="5">
        <f>log[[#This Row],[gridU (V)]]*log[[#This Row],[SolarU (V)]]</f>
        <v>33</v>
      </c>
    </row>
    <row r="1005" spans="1:25" x14ac:dyDescent="0.3">
      <c r="A1005">
        <v>0</v>
      </c>
      <c r="B1005">
        <v>0</v>
      </c>
      <c r="C1005">
        <v>0</v>
      </c>
      <c r="D1005">
        <v>3</v>
      </c>
      <c r="E1005">
        <v>5</v>
      </c>
      <c r="F1005">
        <v>0</v>
      </c>
      <c r="G1005">
        <v>0</v>
      </c>
      <c r="H1005">
        <v>0</v>
      </c>
      <c r="I1005">
        <v>9</v>
      </c>
      <c r="J1005">
        <v>-7</v>
      </c>
      <c r="K1005">
        <v>4</v>
      </c>
      <c r="L1005">
        <v>11</v>
      </c>
      <c r="M1005">
        <v>-50</v>
      </c>
      <c r="N1005">
        <v>16</v>
      </c>
      <c r="O1005">
        <v>0</v>
      </c>
      <c r="P1005">
        <v>0</v>
      </c>
      <c r="Q1005">
        <v>45</v>
      </c>
      <c r="R1005">
        <v>51</v>
      </c>
      <c r="S1005">
        <v>6.0000000000000001E-3</v>
      </c>
      <c r="T1005">
        <v>0</v>
      </c>
      <c r="U1005" s="4">
        <v>7.5207985599999887</v>
      </c>
      <c r="V1005" s="4">
        <v>81.096999999999994</v>
      </c>
      <c r="W1005" s="3">
        <f>VLOOKUP(log[[#This Row],[fanRaw (%) dimmer]],[1]DATA!$I$4:$CA$94,(log[[#This Row],[WindU (V)]])*10+2,FALSE)</f>
        <v>0</v>
      </c>
      <c r="X1005" s="5">
        <f>VLOOKUP(log[[#This Row],[SolarRef (%)]],[2]Blad2!G$2:EC$102,log[[#This Row],[SolarU (V)]]*10+7,FALSE)</f>
        <v>0</v>
      </c>
      <c r="Y1005" s="5">
        <f>log[[#This Row],[gridU (V)]]*log[[#This Row],[SolarU (V)]]</f>
        <v>33</v>
      </c>
    </row>
    <row r="1006" spans="1:25" x14ac:dyDescent="0.3">
      <c r="A1006">
        <v>0</v>
      </c>
      <c r="B1006">
        <v>0</v>
      </c>
      <c r="C1006">
        <v>0</v>
      </c>
      <c r="D1006">
        <v>3</v>
      </c>
      <c r="E1006">
        <v>3</v>
      </c>
      <c r="F1006">
        <v>0</v>
      </c>
      <c r="G1006">
        <v>0</v>
      </c>
      <c r="H1006">
        <v>0</v>
      </c>
      <c r="I1006">
        <v>9</v>
      </c>
      <c r="J1006">
        <v>-1</v>
      </c>
      <c r="K1006">
        <v>4</v>
      </c>
      <c r="L1006">
        <v>11</v>
      </c>
      <c r="M1006">
        <v>-50</v>
      </c>
      <c r="N1006">
        <v>16</v>
      </c>
      <c r="O1006">
        <v>0</v>
      </c>
      <c r="P1006">
        <v>0</v>
      </c>
      <c r="Q1006">
        <v>44</v>
      </c>
      <c r="R1006">
        <v>52</v>
      </c>
      <c r="S1006">
        <v>6.0000000000000001E-3</v>
      </c>
      <c r="T1006">
        <v>0</v>
      </c>
      <c r="U1006" s="4">
        <v>7.5795595699999865</v>
      </c>
      <c r="V1006" s="4">
        <v>81.697000000000003</v>
      </c>
      <c r="W1006" s="3">
        <f>VLOOKUP(log[[#This Row],[fanRaw (%) dimmer]],[1]DATA!$I$4:$CA$94,(log[[#This Row],[WindU (V)]])*10+2,FALSE)</f>
        <v>0</v>
      </c>
      <c r="X1006" s="5">
        <f>VLOOKUP(log[[#This Row],[SolarRef (%)]],[2]Blad2!G$2:EC$102,log[[#This Row],[SolarU (V)]]*10+7,FALSE)</f>
        <v>0</v>
      </c>
      <c r="Y1006" s="5">
        <f>log[[#This Row],[gridU (V)]]*log[[#This Row],[SolarU (V)]]</f>
        <v>33</v>
      </c>
    </row>
    <row r="1007" spans="1:25" x14ac:dyDescent="0.3">
      <c r="A1007">
        <v>0</v>
      </c>
      <c r="B1007">
        <v>0</v>
      </c>
      <c r="C1007">
        <v>0</v>
      </c>
      <c r="D1007">
        <v>3</v>
      </c>
      <c r="E1007">
        <v>3</v>
      </c>
      <c r="F1007">
        <v>0</v>
      </c>
      <c r="G1007">
        <v>0</v>
      </c>
      <c r="H1007">
        <v>0</v>
      </c>
      <c r="I1007">
        <v>9</v>
      </c>
      <c r="J1007">
        <v>-1</v>
      </c>
      <c r="K1007">
        <v>4</v>
      </c>
      <c r="L1007">
        <v>11</v>
      </c>
      <c r="M1007">
        <v>-50</v>
      </c>
      <c r="N1007">
        <v>16</v>
      </c>
      <c r="O1007">
        <v>0</v>
      </c>
      <c r="P1007">
        <v>0</v>
      </c>
      <c r="Q1007">
        <v>44</v>
      </c>
      <c r="R1007">
        <v>52</v>
      </c>
      <c r="S1007">
        <v>6.0000000000000001E-3</v>
      </c>
      <c r="T1007">
        <v>0</v>
      </c>
      <c r="U1007" s="4">
        <v>7.6089400749999783</v>
      </c>
      <c r="V1007" s="4">
        <v>81.896000000000001</v>
      </c>
      <c r="W1007" s="3">
        <f>VLOOKUP(log[[#This Row],[fanRaw (%) dimmer]],[1]DATA!$I$4:$CA$94,(log[[#This Row],[WindU (V)]])*10+2,FALSE)</f>
        <v>0</v>
      </c>
      <c r="X1007" s="5">
        <f>VLOOKUP(log[[#This Row],[SolarRef (%)]],[2]Blad2!G$2:EC$102,log[[#This Row],[SolarU (V)]]*10+7,FALSE)</f>
        <v>0</v>
      </c>
      <c r="Y1007" s="5">
        <f>log[[#This Row],[gridU (V)]]*log[[#This Row],[SolarU (V)]]</f>
        <v>33</v>
      </c>
    </row>
    <row r="1008" spans="1:25" x14ac:dyDescent="0.3">
      <c r="A1008">
        <v>0</v>
      </c>
      <c r="B1008">
        <v>0</v>
      </c>
      <c r="C1008">
        <v>0</v>
      </c>
      <c r="D1008">
        <v>3</v>
      </c>
      <c r="E1008">
        <v>8</v>
      </c>
      <c r="F1008">
        <v>0</v>
      </c>
      <c r="G1008">
        <v>0</v>
      </c>
      <c r="H1008">
        <v>0</v>
      </c>
      <c r="I1008">
        <v>9</v>
      </c>
      <c r="J1008">
        <v>1</v>
      </c>
      <c r="K1008">
        <v>4</v>
      </c>
      <c r="L1008">
        <v>11</v>
      </c>
      <c r="M1008">
        <v>-50</v>
      </c>
      <c r="N1008">
        <v>16</v>
      </c>
      <c r="O1008">
        <v>0</v>
      </c>
      <c r="P1008">
        <v>0</v>
      </c>
      <c r="Q1008">
        <v>47</v>
      </c>
      <c r="R1008">
        <v>52</v>
      </c>
      <c r="S1008">
        <v>6.0000000000000001E-3</v>
      </c>
      <c r="T1008">
        <v>0</v>
      </c>
      <c r="U1008" s="4">
        <v>7.697081589999982</v>
      </c>
      <c r="V1008" s="4">
        <v>82.096000000000004</v>
      </c>
      <c r="W1008" s="3">
        <f>VLOOKUP(log[[#This Row],[fanRaw (%) dimmer]],[1]DATA!$I$4:$CA$94,(log[[#This Row],[WindU (V)]])*10+2,FALSE)</f>
        <v>0</v>
      </c>
      <c r="X1008" s="5">
        <f>VLOOKUP(log[[#This Row],[SolarRef (%)]],[2]Blad2!G$2:EC$102,log[[#This Row],[SolarU (V)]]*10+7,FALSE)</f>
        <v>0</v>
      </c>
      <c r="Y1008" s="5">
        <f>log[[#This Row],[gridU (V)]]*log[[#This Row],[SolarU (V)]]</f>
        <v>33</v>
      </c>
    </row>
    <row r="1009" spans="1:25" x14ac:dyDescent="0.3">
      <c r="A1009">
        <v>0</v>
      </c>
      <c r="B1009">
        <v>0</v>
      </c>
      <c r="C1009">
        <v>0</v>
      </c>
      <c r="D1009">
        <v>3</v>
      </c>
      <c r="E1009">
        <v>8</v>
      </c>
      <c r="F1009">
        <v>0</v>
      </c>
      <c r="G1009">
        <v>0</v>
      </c>
      <c r="H1009">
        <v>0</v>
      </c>
      <c r="I1009">
        <v>9</v>
      </c>
      <c r="J1009">
        <v>1</v>
      </c>
      <c r="K1009">
        <v>4</v>
      </c>
      <c r="L1009">
        <v>11</v>
      </c>
      <c r="M1009">
        <v>-50</v>
      </c>
      <c r="N1009">
        <v>16</v>
      </c>
      <c r="O1009">
        <v>0</v>
      </c>
      <c r="P1009">
        <v>0</v>
      </c>
      <c r="Q1009">
        <v>47</v>
      </c>
      <c r="R1009">
        <v>52</v>
      </c>
      <c r="S1009">
        <v>6.0000000000000001E-3</v>
      </c>
      <c r="T1009">
        <v>0</v>
      </c>
      <c r="U1009" s="4">
        <v>7.697081589999982</v>
      </c>
      <c r="V1009" s="4">
        <v>82.295000000000002</v>
      </c>
      <c r="W1009" s="3">
        <f>VLOOKUP(log[[#This Row],[fanRaw (%) dimmer]],[1]DATA!$I$4:$CA$94,(log[[#This Row],[WindU (V)]])*10+2,FALSE)</f>
        <v>0</v>
      </c>
      <c r="X1009" s="5">
        <f>VLOOKUP(log[[#This Row],[SolarRef (%)]],[2]Blad2!G$2:EC$102,log[[#This Row],[SolarU (V)]]*10+7,FALSE)</f>
        <v>0</v>
      </c>
      <c r="Y1009" s="5">
        <f>log[[#This Row],[gridU (V)]]*log[[#This Row],[SolarU (V)]]</f>
        <v>33</v>
      </c>
    </row>
    <row r="1010" spans="1:25" x14ac:dyDescent="0.3">
      <c r="A1010">
        <v>0</v>
      </c>
      <c r="B1010">
        <v>0</v>
      </c>
      <c r="C1010">
        <v>0</v>
      </c>
      <c r="D1010">
        <v>3</v>
      </c>
      <c r="E1010">
        <v>7</v>
      </c>
      <c r="F1010">
        <v>0</v>
      </c>
      <c r="G1010">
        <v>0</v>
      </c>
      <c r="H1010">
        <v>0</v>
      </c>
      <c r="I1010">
        <v>9</v>
      </c>
      <c r="J1010">
        <v>0</v>
      </c>
      <c r="K1010">
        <v>4</v>
      </c>
      <c r="L1010">
        <v>11</v>
      </c>
      <c r="M1010">
        <v>-50</v>
      </c>
      <c r="N1010">
        <v>16</v>
      </c>
      <c r="O1010">
        <v>0</v>
      </c>
      <c r="P1010">
        <v>0</v>
      </c>
      <c r="Q1010">
        <v>49</v>
      </c>
      <c r="R1010">
        <v>51</v>
      </c>
      <c r="S1010">
        <v>6.0000000000000001E-3</v>
      </c>
      <c r="T1010">
        <v>0</v>
      </c>
      <c r="U1010" s="4">
        <v>7.9615061349999792</v>
      </c>
      <c r="V1010" s="4">
        <v>85.896000000000001</v>
      </c>
      <c r="W1010" s="3">
        <f>VLOOKUP(log[[#This Row],[fanRaw (%) dimmer]],[1]DATA!$I$4:$CA$94,(log[[#This Row],[WindU (V)]])*10+2,FALSE)</f>
        <v>0</v>
      </c>
      <c r="X1010" s="5">
        <f>VLOOKUP(log[[#This Row],[SolarRef (%)]],[2]Blad2!G$2:EC$102,log[[#This Row],[SolarU (V)]]*10+7,FALSE)</f>
        <v>0</v>
      </c>
      <c r="Y1010" s="5">
        <f>log[[#This Row],[gridU (V)]]*log[[#This Row],[SolarU (V)]]</f>
        <v>33</v>
      </c>
    </row>
    <row r="1011" spans="1:25" x14ac:dyDescent="0.3">
      <c r="A1011">
        <v>0</v>
      </c>
      <c r="B1011">
        <v>0</v>
      </c>
      <c r="C1011">
        <v>0</v>
      </c>
      <c r="D1011">
        <v>3</v>
      </c>
      <c r="E1011">
        <v>7</v>
      </c>
      <c r="F1011">
        <v>0</v>
      </c>
      <c r="G1011">
        <v>0</v>
      </c>
      <c r="H1011">
        <v>0</v>
      </c>
      <c r="I1011">
        <v>9</v>
      </c>
      <c r="J1011">
        <v>0</v>
      </c>
      <c r="K1011">
        <v>4</v>
      </c>
      <c r="L1011">
        <v>11</v>
      </c>
      <c r="M1011">
        <v>-50</v>
      </c>
      <c r="N1011">
        <v>16</v>
      </c>
      <c r="O1011">
        <v>0</v>
      </c>
      <c r="P1011">
        <v>0</v>
      </c>
      <c r="Q1011">
        <v>49</v>
      </c>
      <c r="R1011">
        <v>51</v>
      </c>
      <c r="S1011">
        <v>6.0000000000000001E-3</v>
      </c>
      <c r="T1011">
        <v>0</v>
      </c>
      <c r="U1011" s="4">
        <v>7.9321256299999874</v>
      </c>
      <c r="V1011" s="4">
        <v>86.096000000000004</v>
      </c>
      <c r="W1011" s="3">
        <f>VLOOKUP(log[[#This Row],[fanRaw (%) dimmer]],[1]DATA!$I$4:$CA$94,(log[[#This Row],[WindU (V)]])*10+2,FALSE)</f>
        <v>0</v>
      </c>
      <c r="X1011" s="5">
        <f>VLOOKUP(log[[#This Row],[SolarRef (%)]],[2]Blad2!G$2:EC$102,log[[#This Row],[SolarU (V)]]*10+7,FALSE)</f>
        <v>0</v>
      </c>
      <c r="Y1011" s="5">
        <f>log[[#This Row],[gridU (V)]]*log[[#This Row],[SolarU (V)]]</f>
        <v>33</v>
      </c>
    </row>
    <row r="1012" spans="1:25" x14ac:dyDescent="0.3">
      <c r="A1012">
        <v>0</v>
      </c>
      <c r="B1012">
        <v>0</v>
      </c>
      <c r="C1012">
        <v>0</v>
      </c>
      <c r="D1012">
        <v>3</v>
      </c>
      <c r="E1012">
        <v>3</v>
      </c>
      <c r="F1012">
        <v>0</v>
      </c>
      <c r="G1012">
        <v>0</v>
      </c>
      <c r="H1012">
        <v>0</v>
      </c>
      <c r="I1012">
        <v>9</v>
      </c>
      <c r="J1012">
        <v>0</v>
      </c>
      <c r="K1012">
        <v>4</v>
      </c>
      <c r="L1012">
        <v>11</v>
      </c>
      <c r="M1012">
        <v>-50</v>
      </c>
      <c r="N1012">
        <v>16</v>
      </c>
      <c r="O1012">
        <v>0</v>
      </c>
      <c r="P1012">
        <v>0</v>
      </c>
      <c r="Q1012">
        <v>47</v>
      </c>
      <c r="R1012">
        <v>53</v>
      </c>
      <c r="S1012">
        <v>6.0000000000000001E-3</v>
      </c>
      <c r="T1012">
        <v>0</v>
      </c>
      <c r="U1012" s="4">
        <v>8.0496476499999829</v>
      </c>
      <c r="V1012" s="4">
        <v>86.296000000000006</v>
      </c>
      <c r="W1012" s="3">
        <f>VLOOKUP(log[[#This Row],[fanRaw (%) dimmer]],[1]DATA!$I$4:$CA$94,(log[[#This Row],[WindU (V)]])*10+2,FALSE)</f>
        <v>0</v>
      </c>
      <c r="X1012" s="5">
        <f>VLOOKUP(log[[#This Row],[SolarRef (%)]],[2]Blad2!G$2:EC$102,log[[#This Row],[SolarU (V)]]*10+7,FALSE)</f>
        <v>0</v>
      </c>
      <c r="Y1012" s="5">
        <f>log[[#This Row],[gridU (V)]]*log[[#This Row],[SolarU (V)]]</f>
        <v>33</v>
      </c>
    </row>
    <row r="1013" spans="1:25" x14ac:dyDescent="0.3">
      <c r="A1013">
        <v>0</v>
      </c>
      <c r="B1013">
        <v>0</v>
      </c>
      <c r="C1013">
        <v>0</v>
      </c>
      <c r="D1013">
        <v>3</v>
      </c>
      <c r="E1013">
        <v>3</v>
      </c>
      <c r="F1013">
        <v>0</v>
      </c>
      <c r="G1013">
        <v>0</v>
      </c>
      <c r="H1013">
        <v>0</v>
      </c>
      <c r="I1013">
        <v>9</v>
      </c>
      <c r="J1013">
        <v>0</v>
      </c>
      <c r="K1013">
        <v>4</v>
      </c>
      <c r="L1013">
        <v>11</v>
      </c>
      <c r="M1013">
        <v>-50</v>
      </c>
      <c r="N1013">
        <v>16</v>
      </c>
      <c r="O1013">
        <v>0</v>
      </c>
      <c r="P1013">
        <v>0</v>
      </c>
      <c r="Q1013">
        <v>47</v>
      </c>
      <c r="R1013">
        <v>53</v>
      </c>
      <c r="S1013">
        <v>6.0000000000000001E-3</v>
      </c>
      <c r="T1013">
        <v>0</v>
      </c>
      <c r="U1013" s="4">
        <v>8.0202671449999769</v>
      </c>
      <c r="V1013" s="4">
        <v>86.495000000000005</v>
      </c>
      <c r="W1013" s="3">
        <f>VLOOKUP(log[[#This Row],[fanRaw (%) dimmer]],[1]DATA!$I$4:$CA$94,(log[[#This Row],[WindU (V)]])*10+2,FALSE)</f>
        <v>0</v>
      </c>
      <c r="X1013" s="5">
        <f>VLOOKUP(log[[#This Row],[SolarRef (%)]],[2]Blad2!G$2:EC$102,log[[#This Row],[SolarU (V)]]*10+7,FALSE)</f>
        <v>0</v>
      </c>
      <c r="Y1013" s="5">
        <f>log[[#This Row],[gridU (V)]]*log[[#This Row],[SolarU (V)]]</f>
        <v>33</v>
      </c>
    </row>
    <row r="1014" spans="1:25" x14ac:dyDescent="0.3">
      <c r="A1014">
        <v>0</v>
      </c>
      <c r="B1014">
        <v>0</v>
      </c>
      <c r="C1014">
        <v>0</v>
      </c>
      <c r="D1014">
        <v>3</v>
      </c>
      <c r="E1014">
        <v>8</v>
      </c>
      <c r="F1014">
        <v>0</v>
      </c>
      <c r="G1014">
        <v>0</v>
      </c>
      <c r="H1014">
        <v>0</v>
      </c>
      <c r="I1014">
        <v>9</v>
      </c>
      <c r="J1014">
        <v>-5</v>
      </c>
      <c r="K1014">
        <v>4</v>
      </c>
      <c r="L1014">
        <v>11</v>
      </c>
      <c r="M1014">
        <v>-50</v>
      </c>
      <c r="N1014">
        <v>16</v>
      </c>
      <c r="O1014">
        <v>0</v>
      </c>
      <c r="P1014">
        <v>0</v>
      </c>
      <c r="Q1014">
        <v>44</v>
      </c>
      <c r="R1014">
        <v>53</v>
      </c>
      <c r="S1014">
        <v>6.0000000000000001E-3</v>
      </c>
      <c r="T1014">
        <v>0</v>
      </c>
      <c r="U1014" s="4">
        <v>7.9615061349999792</v>
      </c>
      <c r="V1014" s="4">
        <v>88.495999999999995</v>
      </c>
      <c r="W1014" s="3">
        <f>VLOOKUP(log[[#This Row],[fanRaw (%) dimmer]],[1]DATA!$I$4:$CA$94,(log[[#This Row],[WindU (V)]])*10+2,FALSE)</f>
        <v>0</v>
      </c>
      <c r="X1014" s="5">
        <f>VLOOKUP(log[[#This Row],[SolarRef (%)]],[2]Blad2!G$2:EC$102,log[[#This Row],[SolarU (V)]]*10+7,FALSE)</f>
        <v>0</v>
      </c>
      <c r="Y1014" s="5">
        <f>log[[#This Row],[gridU (V)]]*log[[#This Row],[SolarU (V)]]</f>
        <v>33</v>
      </c>
    </row>
    <row r="1015" spans="1:25" x14ac:dyDescent="0.3">
      <c r="A1015">
        <v>0</v>
      </c>
      <c r="B1015">
        <v>0</v>
      </c>
      <c r="C1015">
        <v>0</v>
      </c>
      <c r="D1015">
        <v>3</v>
      </c>
      <c r="E1015">
        <v>8</v>
      </c>
      <c r="F1015">
        <v>0</v>
      </c>
      <c r="G1015">
        <v>0</v>
      </c>
      <c r="H1015">
        <v>0</v>
      </c>
      <c r="I1015">
        <v>9</v>
      </c>
      <c r="J1015">
        <v>-5</v>
      </c>
      <c r="K1015">
        <v>4</v>
      </c>
      <c r="L1015">
        <v>11</v>
      </c>
      <c r="M1015">
        <v>-50</v>
      </c>
      <c r="N1015">
        <v>16</v>
      </c>
      <c r="O1015">
        <v>0</v>
      </c>
      <c r="P1015">
        <v>0</v>
      </c>
      <c r="Q1015">
        <v>44</v>
      </c>
      <c r="R1015">
        <v>53</v>
      </c>
      <c r="S1015">
        <v>6.0000000000000001E-3</v>
      </c>
      <c r="T1015">
        <v>0</v>
      </c>
      <c r="U1015" s="4">
        <v>7.9027451249999814</v>
      </c>
      <c r="V1015" s="4">
        <v>88.695999999999998</v>
      </c>
      <c r="W1015" s="3">
        <f>VLOOKUP(log[[#This Row],[fanRaw (%) dimmer]],[1]DATA!$I$4:$CA$94,(log[[#This Row],[WindU (V)]])*10+2,FALSE)</f>
        <v>0</v>
      </c>
      <c r="X1015" s="5">
        <f>VLOOKUP(log[[#This Row],[SolarRef (%)]],[2]Blad2!G$2:EC$102,log[[#This Row],[SolarU (V)]]*10+7,FALSE)</f>
        <v>0</v>
      </c>
      <c r="Y1015" s="5">
        <f>log[[#This Row],[gridU (V)]]*log[[#This Row],[SolarU (V)]]</f>
        <v>33</v>
      </c>
    </row>
    <row r="1016" spans="1:25" x14ac:dyDescent="0.3">
      <c r="A1016">
        <v>0</v>
      </c>
      <c r="B1016">
        <v>0</v>
      </c>
      <c r="C1016">
        <v>0</v>
      </c>
      <c r="D1016">
        <v>3</v>
      </c>
      <c r="E1016">
        <v>6</v>
      </c>
      <c r="F1016">
        <v>0</v>
      </c>
      <c r="G1016">
        <v>0</v>
      </c>
      <c r="H1016">
        <v>0</v>
      </c>
      <c r="I1016">
        <v>9</v>
      </c>
      <c r="J1016">
        <v>0</v>
      </c>
      <c r="K1016">
        <v>4</v>
      </c>
      <c r="L1016">
        <v>11</v>
      </c>
      <c r="M1016">
        <v>-50</v>
      </c>
      <c r="N1016">
        <v>16</v>
      </c>
      <c r="O1016">
        <v>0</v>
      </c>
      <c r="P1016">
        <v>0</v>
      </c>
      <c r="Q1016">
        <v>42</v>
      </c>
      <c r="R1016">
        <v>51</v>
      </c>
      <c r="S1016">
        <v>6.0000000000000001E-3</v>
      </c>
      <c r="T1016">
        <v>0</v>
      </c>
      <c r="U1016" s="4">
        <v>7.5207985599999887</v>
      </c>
      <c r="V1016" s="4">
        <v>91.896000000000001</v>
      </c>
      <c r="W1016" s="3">
        <f>VLOOKUP(log[[#This Row],[fanRaw (%) dimmer]],[1]DATA!$I$4:$CA$94,(log[[#This Row],[WindU (V)]])*10+2,FALSE)</f>
        <v>0</v>
      </c>
      <c r="X1016" s="5">
        <f>VLOOKUP(log[[#This Row],[SolarRef (%)]],[2]Blad2!G$2:EC$102,log[[#This Row],[SolarU (V)]]*10+7,FALSE)</f>
        <v>0</v>
      </c>
      <c r="Y1016" s="5">
        <f>log[[#This Row],[gridU (V)]]*log[[#This Row],[SolarU (V)]]</f>
        <v>33</v>
      </c>
    </row>
    <row r="1017" spans="1:25" x14ac:dyDescent="0.3">
      <c r="A1017">
        <v>0</v>
      </c>
      <c r="B1017">
        <v>0</v>
      </c>
      <c r="C1017">
        <v>0</v>
      </c>
      <c r="D1017">
        <v>3</v>
      </c>
      <c r="E1017">
        <v>6</v>
      </c>
      <c r="F1017">
        <v>0</v>
      </c>
      <c r="G1017">
        <v>0</v>
      </c>
      <c r="H1017">
        <v>0</v>
      </c>
      <c r="I1017">
        <v>9</v>
      </c>
      <c r="J1017">
        <v>0</v>
      </c>
      <c r="K1017">
        <v>4</v>
      </c>
      <c r="L1017">
        <v>11</v>
      </c>
      <c r="M1017">
        <v>-50</v>
      </c>
      <c r="N1017">
        <v>16</v>
      </c>
      <c r="O1017">
        <v>0</v>
      </c>
      <c r="P1017">
        <v>0</v>
      </c>
      <c r="Q1017">
        <v>42</v>
      </c>
      <c r="R1017">
        <v>51</v>
      </c>
      <c r="S1017">
        <v>6.0000000000000001E-3</v>
      </c>
      <c r="T1017">
        <v>0</v>
      </c>
      <c r="U1017" s="4">
        <v>7.5501790649999805</v>
      </c>
      <c r="V1017" s="4">
        <v>92.096000000000004</v>
      </c>
      <c r="W1017" s="3">
        <f>VLOOKUP(log[[#This Row],[fanRaw (%) dimmer]],[1]DATA!$I$4:$CA$94,(log[[#This Row],[WindU (V)]])*10+2,FALSE)</f>
        <v>0</v>
      </c>
      <c r="X1017" s="5">
        <f>VLOOKUP(log[[#This Row],[SolarRef (%)]],[2]Blad2!G$2:EC$102,log[[#This Row],[SolarU (V)]]*10+7,FALSE)</f>
        <v>0</v>
      </c>
      <c r="Y1017" s="5">
        <f>log[[#This Row],[gridU (V)]]*log[[#This Row],[SolarU (V)]]</f>
        <v>33</v>
      </c>
    </row>
    <row r="1018" spans="1:25" x14ac:dyDescent="0.3">
      <c r="A1018">
        <v>0</v>
      </c>
      <c r="B1018">
        <v>0</v>
      </c>
      <c r="C1018">
        <v>0</v>
      </c>
      <c r="D1018">
        <v>3</v>
      </c>
      <c r="E1018">
        <v>3</v>
      </c>
      <c r="F1018">
        <v>0</v>
      </c>
      <c r="G1018">
        <v>0</v>
      </c>
      <c r="H1018">
        <v>0</v>
      </c>
      <c r="I1018">
        <v>9</v>
      </c>
      <c r="J1018">
        <v>-2</v>
      </c>
      <c r="K1018">
        <v>4</v>
      </c>
      <c r="L1018">
        <v>11</v>
      </c>
      <c r="M1018">
        <v>-50</v>
      </c>
      <c r="N1018">
        <v>16</v>
      </c>
      <c r="O1018">
        <v>0</v>
      </c>
      <c r="P1018">
        <v>0</v>
      </c>
      <c r="Q1018">
        <v>45</v>
      </c>
      <c r="R1018">
        <v>52</v>
      </c>
      <c r="S1018">
        <v>6.0000000000000001E-3</v>
      </c>
      <c r="T1018">
        <v>0</v>
      </c>
      <c r="U1018" s="4">
        <v>7.3738960349999729</v>
      </c>
      <c r="V1018" s="4">
        <v>94.497</v>
      </c>
      <c r="W1018" s="3">
        <f>VLOOKUP(log[[#This Row],[fanRaw (%) dimmer]],[1]DATA!$I$4:$CA$94,(log[[#This Row],[WindU (V)]])*10+2,FALSE)</f>
        <v>0</v>
      </c>
      <c r="X1018" s="5">
        <f>VLOOKUP(log[[#This Row],[SolarRef (%)]],[2]Blad2!G$2:EC$102,log[[#This Row],[SolarU (V)]]*10+7,FALSE)</f>
        <v>0</v>
      </c>
      <c r="Y1018" s="5">
        <f>log[[#This Row],[gridU (V)]]*log[[#This Row],[SolarU (V)]]</f>
        <v>33</v>
      </c>
    </row>
    <row r="1019" spans="1:25" x14ac:dyDescent="0.3">
      <c r="A1019">
        <v>0</v>
      </c>
      <c r="B1019">
        <v>0</v>
      </c>
      <c r="C1019">
        <v>0</v>
      </c>
      <c r="D1019">
        <v>3</v>
      </c>
      <c r="E1019">
        <v>3</v>
      </c>
      <c r="F1019">
        <v>0</v>
      </c>
      <c r="G1019">
        <v>0</v>
      </c>
      <c r="H1019">
        <v>0</v>
      </c>
      <c r="I1019">
        <v>9</v>
      </c>
      <c r="J1019">
        <v>-2</v>
      </c>
      <c r="K1019">
        <v>4</v>
      </c>
      <c r="L1019">
        <v>11</v>
      </c>
      <c r="M1019">
        <v>-50</v>
      </c>
      <c r="N1019">
        <v>16</v>
      </c>
      <c r="O1019">
        <v>0</v>
      </c>
      <c r="P1019">
        <v>0</v>
      </c>
      <c r="Q1019">
        <v>45</v>
      </c>
      <c r="R1019">
        <v>52</v>
      </c>
      <c r="S1019">
        <v>6.0000000000000001E-3</v>
      </c>
      <c r="T1019">
        <v>0</v>
      </c>
      <c r="U1019" s="4">
        <v>7.4326570449999849</v>
      </c>
      <c r="V1019" s="4">
        <v>94.695999999999998</v>
      </c>
      <c r="W1019" s="3">
        <f>VLOOKUP(log[[#This Row],[fanRaw (%) dimmer]],[1]DATA!$I$4:$CA$94,(log[[#This Row],[WindU (V)]])*10+2,FALSE)</f>
        <v>0</v>
      </c>
      <c r="X1019" s="5">
        <f>VLOOKUP(log[[#This Row],[SolarRef (%)]],[2]Blad2!G$2:EC$102,log[[#This Row],[SolarU (V)]]*10+7,FALSE)</f>
        <v>0</v>
      </c>
      <c r="Y1019" s="5">
        <f>log[[#This Row],[gridU (V)]]*log[[#This Row],[SolarU (V)]]</f>
        <v>33</v>
      </c>
    </row>
    <row r="1020" spans="1:25" x14ac:dyDescent="0.3">
      <c r="A1020">
        <v>0</v>
      </c>
      <c r="B1020">
        <v>0</v>
      </c>
      <c r="C1020">
        <v>0</v>
      </c>
      <c r="D1020">
        <v>3</v>
      </c>
      <c r="E1020">
        <v>4</v>
      </c>
      <c r="F1020">
        <v>0</v>
      </c>
      <c r="G1020">
        <v>0</v>
      </c>
      <c r="H1020">
        <v>0</v>
      </c>
      <c r="I1020">
        <v>9</v>
      </c>
      <c r="J1020">
        <v>-1</v>
      </c>
      <c r="K1020">
        <v>4</v>
      </c>
      <c r="L1020">
        <v>11</v>
      </c>
      <c r="M1020">
        <v>-50</v>
      </c>
      <c r="N1020">
        <v>16</v>
      </c>
      <c r="O1020">
        <v>0</v>
      </c>
      <c r="P1020">
        <v>0</v>
      </c>
      <c r="Q1020">
        <v>44</v>
      </c>
      <c r="R1020">
        <v>51</v>
      </c>
      <c r="S1020">
        <v>6.0000000000000001E-3</v>
      </c>
      <c r="T1020">
        <v>0</v>
      </c>
      <c r="U1020" s="4">
        <v>7.4620375499999909</v>
      </c>
      <c r="V1020" s="4">
        <v>98.695999999999998</v>
      </c>
      <c r="W1020" s="3">
        <f>VLOOKUP(log[[#This Row],[fanRaw (%) dimmer]],[1]DATA!$I$4:$CA$94,(log[[#This Row],[WindU (V)]])*10+2,FALSE)</f>
        <v>0</v>
      </c>
      <c r="X1020" s="5">
        <f>VLOOKUP(log[[#This Row],[SolarRef (%)]],[2]Blad2!G$2:EC$102,log[[#This Row],[SolarU (V)]]*10+7,FALSE)</f>
        <v>0</v>
      </c>
      <c r="Y1020" s="5">
        <f>log[[#This Row],[gridU (V)]]*log[[#This Row],[SolarU (V)]]</f>
        <v>33</v>
      </c>
    </row>
    <row r="1021" spans="1:25" x14ac:dyDescent="0.3">
      <c r="A1021">
        <v>0</v>
      </c>
      <c r="B1021">
        <v>0</v>
      </c>
      <c r="C1021">
        <v>0</v>
      </c>
      <c r="D1021">
        <v>3</v>
      </c>
      <c r="E1021">
        <v>4</v>
      </c>
      <c r="F1021">
        <v>0</v>
      </c>
      <c r="G1021">
        <v>0</v>
      </c>
      <c r="H1021">
        <v>0</v>
      </c>
      <c r="I1021">
        <v>9</v>
      </c>
      <c r="J1021">
        <v>-1</v>
      </c>
      <c r="K1021">
        <v>4</v>
      </c>
      <c r="L1021">
        <v>11</v>
      </c>
      <c r="M1021">
        <v>-50</v>
      </c>
      <c r="N1021">
        <v>16</v>
      </c>
      <c r="O1021">
        <v>0</v>
      </c>
      <c r="P1021">
        <v>0</v>
      </c>
      <c r="Q1021">
        <v>44</v>
      </c>
      <c r="R1021">
        <v>51</v>
      </c>
      <c r="S1021">
        <v>6.0000000000000001E-3</v>
      </c>
      <c r="T1021">
        <v>0</v>
      </c>
      <c r="U1021" s="4">
        <v>7.4326570449999849</v>
      </c>
      <c r="V1021" s="4">
        <v>98.894999999999996</v>
      </c>
      <c r="W1021" s="3">
        <f>VLOOKUP(log[[#This Row],[fanRaw (%) dimmer]],[1]DATA!$I$4:$CA$94,(log[[#This Row],[WindU (V)]])*10+2,FALSE)</f>
        <v>0</v>
      </c>
      <c r="X1021" s="5">
        <f>VLOOKUP(log[[#This Row],[SolarRef (%)]],[2]Blad2!G$2:EC$102,log[[#This Row],[SolarU (V)]]*10+7,FALSE)</f>
        <v>0</v>
      </c>
      <c r="Y1021" s="5">
        <f>log[[#This Row],[gridU (V)]]*log[[#This Row],[SolarU (V)]]</f>
        <v>33</v>
      </c>
    </row>
    <row r="1022" spans="1:25" x14ac:dyDescent="0.3">
      <c r="A1022">
        <v>0</v>
      </c>
      <c r="B1022">
        <v>0</v>
      </c>
      <c r="C1022">
        <v>0</v>
      </c>
      <c r="D1022">
        <v>3</v>
      </c>
      <c r="E1022">
        <v>7</v>
      </c>
      <c r="F1022">
        <v>0</v>
      </c>
      <c r="G1022">
        <v>0</v>
      </c>
      <c r="H1022">
        <v>0</v>
      </c>
      <c r="I1022">
        <v>9</v>
      </c>
      <c r="J1022">
        <v>-3</v>
      </c>
      <c r="K1022">
        <v>4</v>
      </c>
      <c r="L1022">
        <v>11</v>
      </c>
      <c r="M1022">
        <v>-50</v>
      </c>
      <c r="N1022">
        <v>16</v>
      </c>
      <c r="O1022">
        <v>0</v>
      </c>
      <c r="P1022">
        <v>0</v>
      </c>
      <c r="Q1022">
        <v>44</v>
      </c>
      <c r="R1022">
        <v>52</v>
      </c>
      <c r="S1022">
        <v>6.0000000000000001E-3</v>
      </c>
      <c r="T1022">
        <v>0</v>
      </c>
      <c r="U1022" s="4">
        <v>7.6089400749999783</v>
      </c>
      <c r="V1022" s="4">
        <v>101.29600000000001</v>
      </c>
      <c r="W1022" s="3">
        <f>VLOOKUP(log[[#This Row],[fanRaw (%) dimmer]],[1]DATA!$I$4:$CA$94,(log[[#This Row],[WindU (V)]])*10+2,FALSE)</f>
        <v>0</v>
      </c>
      <c r="X1022" s="5">
        <f>VLOOKUP(log[[#This Row],[SolarRef (%)]],[2]Blad2!G$2:EC$102,log[[#This Row],[SolarU (V)]]*10+7,FALSE)</f>
        <v>0</v>
      </c>
      <c r="Y1022" s="5">
        <f>log[[#This Row],[gridU (V)]]*log[[#This Row],[SolarU (V)]]</f>
        <v>33</v>
      </c>
    </row>
    <row r="1023" spans="1:25" x14ac:dyDescent="0.3">
      <c r="A1023">
        <v>0</v>
      </c>
      <c r="B1023">
        <v>0</v>
      </c>
      <c r="C1023">
        <v>0</v>
      </c>
      <c r="D1023">
        <v>3</v>
      </c>
      <c r="E1023">
        <v>7</v>
      </c>
      <c r="F1023">
        <v>0</v>
      </c>
      <c r="G1023">
        <v>0</v>
      </c>
      <c r="H1023">
        <v>0</v>
      </c>
      <c r="I1023">
        <v>9</v>
      </c>
      <c r="J1023">
        <v>-3</v>
      </c>
      <c r="K1023">
        <v>4</v>
      </c>
      <c r="L1023">
        <v>11</v>
      </c>
      <c r="M1023">
        <v>-50</v>
      </c>
      <c r="N1023">
        <v>16</v>
      </c>
      <c r="O1023">
        <v>0</v>
      </c>
      <c r="P1023">
        <v>0</v>
      </c>
      <c r="Q1023">
        <v>44</v>
      </c>
      <c r="R1023">
        <v>52</v>
      </c>
      <c r="S1023">
        <v>6.0000000000000001E-3</v>
      </c>
      <c r="T1023">
        <v>0</v>
      </c>
      <c r="U1023" s="4">
        <v>7.6089400749999783</v>
      </c>
      <c r="V1023" s="4">
        <v>101.495</v>
      </c>
      <c r="W1023" s="3">
        <f>VLOOKUP(log[[#This Row],[fanRaw (%) dimmer]],[1]DATA!$I$4:$CA$94,(log[[#This Row],[WindU (V)]])*10+2,FALSE)</f>
        <v>0</v>
      </c>
      <c r="X1023" s="5">
        <f>VLOOKUP(log[[#This Row],[SolarRef (%)]],[2]Blad2!G$2:EC$102,log[[#This Row],[SolarU (V)]]*10+7,FALSE)</f>
        <v>0</v>
      </c>
      <c r="Y1023" s="5">
        <f>log[[#This Row],[gridU (V)]]*log[[#This Row],[SolarU (V)]]</f>
        <v>33</v>
      </c>
    </row>
    <row r="1024" spans="1:25" x14ac:dyDescent="0.3">
      <c r="A1024">
        <v>0</v>
      </c>
      <c r="B1024">
        <v>0</v>
      </c>
      <c r="C1024">
        <v>0</v>
      </c>
      <c r="D1024">
        <v>3</v>
      </c>
      <c r="E1024">
        <v>4</v>
      </c>
      <c r="F1024">
        <v>0</v>
      </c>
      <c r="G1024">
        <v>0</v>
      </c>
      <c r="H1024">
        <v>0</v>
      </c>
      <c r="I1024">
        <v>9</v>
      </c>
      <c r="J1024">
        <v>0</v>
      </c>
      <c r="K1024">
        <v>4</v>
      </c>
      <c r="L1024">
        <v>11</v>
      </c>
      <c r="M1024">
        <v>-50</v>
      </c>
      <c r="N1024">
        <v>16</v>
      </c>
      <c r="O1024">
        <v>0</v>
      </c>
      <c r="P1024">
        <v>0</v>
      </c>
      <c r="Q1024">
        <v>46</v>
      </c>
      <c r="R1024">
        <v>52</v>
      </c>
      <c r="S1024">
        <v>6.0000000000000001E-3</v>
      </c>
      <c r="T1024">
        <v>0</v>
      </c>
      <c r="U1024" s="4">
        <v>7.7558425999999798</v>
      </c>
      <c r="V1024" s="4">
        <v>102.096</v>
      </c>
      <c r="W1024" s="3">
        <f>VLOOKUP(log[[#This Row],[fanRaw (%) dimmer]],[1]DATA!$I$4:$CA$94,(log[[#This Row],[WindU (V)]])*10+2,FALSE)</f>
        <v>0</v>
      </c>
      <c r="X1024" s="5">
        <f>VLOOKUP(log[[#This Row],[SolarRef (%)]],[2]Blad2!G$2:EC$102,log[[#This Row],[SolarU (V)]]*10+7,FALSE)</f>
        <v>0</v>
      </c>
      <c r="Y1024" s="5">
        <f>log[[#This Row],[gridU (V)]]*log[[#This Row],[SolarU (V)]]</f>
        <v>33</v>
      </c>
    </row>
    <row r="1025" spans="1:25" x14ac:dyDescent="0.3">
      <c r="A1025">
        <v>0</v>
      </c>
      <c r="B1025">
        <v>0</v>
      </c>
      <c r="C1025">
        <v>0</v>
      </c>
      <c r="D1025">
        <v>3</v>
      </c>
      <c r="E1025">
        <v>4</v>
      </c>
      <c r="F1025">
        <v>0</v>
      </c>
      <c r="G1025">
        <v>0</v>
      </c>
      <c r="H1025">
        <v>0</v>
      </c>
      <c r="I1025">
        <v>9</v>
      </c>
      <c r="J1025">
        <v>0</v>
      </c>
      <c r="K1025">
        <v>4</v>
      </c>
      <c r="L1025">
        <v>11</v>
      </c>
      <c r="M1025">
        <v>-50</v>
      </c>
      <c r="N1025">
        <v>16</v>
      </c>
      <c r="O1025">
        <v>0</v>
      </c>
      <c r="P1025">
        <v>0</v>
      </c>
      <c r="Q1025">
        <v>46</v>
      </c>
      <c r="R1025">
        <v>52</v>
      </c>
      <c r="S1025">
        <v>6.0000000000000001E-3</v>
      </c>
      <c r="T1025">
        <v>0</v>
      </c>
      <c r="U1025" s="4">
        <v>7.8439841149999836</v>
      </c>
      <c r="V1025" s="4">
        <v>102.295</v>
      </c>
      <c r="W1025" s="3">
        <f>VLOOKUP(log[[#This Row],[fanRaw (%) dimmer]],[1]DATA!$I$4:$CA$94,(log[[#This Row],[WindU (V)]])*10+2,FALSE)</f>
        <v>0</v>
      </c>
      <c r="X1025" s="5">
        <f>VLOOKUP(log[[#This Row],[SolarRef (%)]],[2]Blad2!G$2:EC$102,log[[#This Row],[SolarU (V)]]*10+7,FALSE)</f>
        <v>0</v>
      </c>
      <c r="Y1025" s="5">
        <f>log[[#This Row],[gridU (V)]]*log[[#This Row],[SolarU (V)]]</f>
        <v>33</v>
      </c>
    </row>
    <row r="1026" spans="1:25" x14ac:dyDescent="0.3">
      <c r="A1026">
        <v>0</v>
      </c>
      <c r="B1026">
        <v>0</v>
      </c>
      <c r="C1026">
        <v>0</v>
      </c>
      <c r="D1026">
        <v>3</v>
      </c>
      <c r="E1026">
        <v>1</v>
      </c>
      <c r="F1026">
        <v>0</v>
      </c>
      <c r="G1026">
        <v>0</v>
      </c>
      <c r="H1026">
        <v>0</v>
      </c>
      <c r="I1026">
        <v>9</v>
      </c>
      <c r="J1026">
        <v>-2</v>
      </c>
      <c r="K1026">
        <v>4</v>
      </c>
      <c r="L1026">
        <v>11</v>
      </c>
      <c r="M1026">
        <v>-50</v>
      </c>
      <c r="N1026">
        <v>16</v>
      </c>
      <c r="O1026">
        <v>0</v>
      </c>
      <c r="P1026">
        <v>0</v>
      </c>
      <c r="Q1026">
        <v>50</v>
      </c>
      <c r="R1026">
        <v>51</v>
      </c>
      <c r="S1026">
        <v>6.0000000000000001E-3</v>
      </c>
      <c r="T1026">
        <v>0</v>
      </c>
      <c r="U1026" s="4">
        <v>7.5501790649999805</v>
      </c>
      <c r="V1026" s="4">
        <v>106.696</v>
      </c>
      <c r="W1026" s="3">
        <f>VLOOKUP(log[[#This Row],[fanRaw (%) dimmer]],[1]DATA!$I$4:$CA$94,(log[[#This Row],[WindU (V)]])*10+2,FALSE)</f>
        <v>0</v>
      </c>
      <c r="X1026" s="5">
        <f>VLOOKUP(log[[#This Row],[SolarRef (%)]],[2]Blad2!G$2:EC$102,log[[#This Row],[SolarU (V)]]*10+7,FALSE)</f>
        <v>0</v>
      </c>
      <c r="Y1026" s="5">
        <f>log[[#This Row],[gridU (V)]]*log[[#This Row],[SolarU (V)]]</f>
        <v>33</v>
      </c>
    </row>
    <row r="1027" spans="1:25" x14ac:dyDescent="0.3">
      <c r="A1027">
        <v>0</v>
      </c>
      <c r="B1027">
        <v>0</v>
      </c>
      <c r="C1027">
        <v>0</v>
      </c>
      <c r="D1027">
        <v>3</v>
      </c>
      <c r="E1027">
        <v>1</v>
      </c>
      <c r="F1027">
        <v>0</v>
      </c>
      <c r="G1027">
        <v>0</v>
      </c>
      <c r="H1027">
        <v>0</v>
      </c>
      <c r="I1027">
        <v>9</v>
      </c>
      <c r="J1027">
        <v>-2</v>
      </c>
      <c r="K1027">
        <v>4</v>
      </c>
      <c r="L1027">
        <v>11</v>
      </c>
      <c r="M1027">
        <v>-50</v>
      </c>
      <c r="N1027">
        <v>16</v>
      </c>
      <c r="O1027">
        <v>0</v>
      </c>
      <c r="P1027">
        <v>0</v>
      </c>
      <c r="Q1027">
        <v>50</v>
      </c>
      <c r="R1027">
        <v>51</v>
      </c>
      <c r="S1027">
        <v>6.0000000000000001E-3</v>
      </c>
      <c r="T1027">
        <v>0</v>
      </c>
      <c r="U1027" s="4">
        <v>7.4914180549999827</v>
      </c>
      <c r="V1027" s="4">
        <v>106.895</v>
      </c>
      <c r="W1027" s="3">
        <f>VLOOKUP(log[[#This Row],[fanRaw (%) dimmer]],[1]DATA!$I$4:$CA$94,(log[[#This Row],[WindU (V)]])*10+2,FALSE)</f>
        <v>0</v>
      </c>
      <c r="X1027" s="5">
        <f>VLOOKUP(log[[#This Row],[SolarRef (%)]],[2]Blad2!G$2:EC$102,log[[#This Row],[SolarU (V)]]*10+7,FALSE)</f>
        <v>0</v>
      </c>
      <c r="Y1027" s="5">
        <f>log[[#This Row],[gridU (V)]]*log[[#This Row],[SolarU (V)]]</f>
        <v>33</v>
      </c>
    </row>
    <row r="1028" spans="1:25" x14ac:dyDescent="0.3">
      <c r="A1028">
        <v>0</v>
      </c>
      <c r="B1028">
        <v>0</v>
      </c>
      <c r="C1028">
        <v>0</v>
      </c>
      <c r="D1028">
        <v>3</v>
      </c>
      <c r="E1028">
        <v>5</v>
      </c>
      <c r="F1028">
        <v>0</v>
      </c>
      <c r="G1028">
        <v>0</v>
      </c>
      <c r="H1028">
        <v>0</v>
      </c>
      <c r="I1028">
        <v>9</v>
      </c>
      <c r="J1028">
        <v>-1</v>
      </c>
      <c r="K1028">
        <v>4</v>
      </c>
      <c r="L1028">
        <v>11</v>
      </c>
      <c r="M1028">
        <v>-50</v>
      </c>
      <c r="N1028">
        <v>16</v>
      </c>
      <c r="O1028">
        <v>0</v>
      </c>
      <c r="P1028">
        <v>0</v>
      </c>
      <c r="Q1028">
        <v>44</v>
      </c>
      <c r="R1028">
        <v>52</v>
      </c>
      <c r="S1028">
        <v>6.0000000000000001E-3</v>
      </c>
      <c r="T1028">
        <v>0</v>
      </c>
      <c r="U1028" s="4">
        <v>7.726462094999988</v>
      </c>
      <c r="V1028" s="4">
        <v>111.89700000000001</v>
      </c>
      <c r="W1028" s="3">
        <f>VLOOKUP(log[[#This Row],[fanRaw (%) dimmer]],[1]DATA!$I$4:$CA$94,(log[[#This Row],[WindU (V)]])*10+2,FALSE)</f>
        <v>0</v>
      </c>
      <c r="X1028" s="5">
        <f>VLOOKUP(log[[#This Row],[SolarRef (%)]],[2]Blad2!G$2:EC$102,log[[#This Row],[SolarU (V)]]*10+7,FALSE)</f>
        <v>0</v>
      </c>
      <c r="Y1028" s="5">
        <f>log[[#This Row],[gridU (V)]]*log[[#This Row],[SolarU (V)]]</f>
        <v>33</v>
      </c>
    </row>
    <row r="1029" spans="1:25" x14ac:dyDescent="0.3">
      <c r="A1029">
        <v>0</v>
      </c>
      <c r="B1029">
        <v>0</v>
      </c>
      <c r="C1029">
        <v>0</v>
      </c>
      <c r="D1029">
        <v>3</v>
      </c>
      <c r="E1029">
        <v>5</v>
      </c>
      <c r="F1029">
        <v>0</v>
      </c>
      <c r="G1029">
        <v>0</v>
      </c>
      <c r="H1029">
        <v>0</v>
      </c>
      <c r="I1029">
        <v>9</v>
      </c>
      <c r="J1029">
        <v>-1</v>
      </c>
      <c r="K1029">
        <v>4</v>
      </c>
      <c r="L1029">
        <v>11</v>
      </c>
      <c r="M1029">
        <v>-50</v>
      </c>
      <c r="N1029">
        <v>16</v>
      </c>
      <c r="O1029">
        <v>0</v>
      </c>
      <c r="P1029">
        <v>0</v>
      </c>
      <c r="Q1029">
        <v>44</v>
      </c>
      <c r="R1029">
        <v>52</v>
      </c>
      <c r="S1029">
        <v>6.0000000000000001E-3</v>
      </c>
      <c r="T1029">
        <v>0</v>
      </c>
      <c r="U1029" s="4">
        <v>7.697081589999982</v>
      </c>
      <c r="V1029" s="4">
        <v>112.096</v>
      </c>
      <c r="W1029" s="3">
        <f>VLOOKUP(log[[#This Row],[fanRaw (%) dimmer]],[1]DATA!$I$4:$CA$94,(log[[#This Row],[WindU (V)]])*10+2,FALSE)</f>
        <v>0</v>
      </c>
      <c r="X1029" s="5">
        <f>VLOOKUP(log[[#This Row],[SolarRef (%)]],[2]Blad2!G$2:EC$102,log[[#This Row],[SolarU (V)]]*10+7,FALSE)</f>
        <v>0</v>
      </c>
      <c r="Y1029" s="5">
        <f>log[[#This Row],[gridU (V)]]*log[[#This Row],[SolarU (V)]]</f>
        <v>33</v>
      </c>
    </row>
    <row r="1030" spans="1:25" x14ac:dyDescent="0.3">
      <c r="A1030">
        <v>0</v>
      </c>
      <c r="B1030">
        <v>0</v>
      </c>
      <c r="C1030">
        <v>0</v>
      </c>
      <c r="D1030">
        <v>3</v>
      </c>
      <c r="E1030">
        <v>7</v>
      </c>
      <c r="F1030">
        <v>0</v>
      </c>
      <c r="G1030">
        <v>0</v>
      </c>
      <c r="H1030">
        <v>0</v>
      </c>
      <c r="I1030">
        <v>9</v>
      </c>
      <c r="J1030">
        <v>3</v>
      </c>
      <c r="K1030">
        <v>4</v>
      </c>
      <c r="L1030">
        <v>11</v>
      </c>
      <c r="M1030">
        <v>-50</v>
      </c>
      <c r="N1030">
        <v>16</v>
      </c>
      <c r="O1030">
        <v>0</v>
      </c>
      <c r="P1030">
        <v>0</v>
      </c>
      <c r="Q1030">
        <v>45</v>
      </c>
      <c r="R1030">
        <v>53</v>
      </c>
      <c r="S1030">
        <v>6.0000000000000001E-3</v>
      </c>
      <c r="T1030">
        <v>0</v>
      </c>
      <c r="U1030" s="4">
        <v>7.7558425999999798</v>
      </c>
      <c r="V1030" s="4">
        <v>113.096</v>
      </c>
      <c r="W1030" s="3">
        <f>VLOOKUP(log[[#This Row],[fanRaw (%) dimmer]],[1]DATA!$I$4:$CA$94,(log[[#This Row],[WindU (V)]])*10+2,FALSE)</f>
        <v>0</v>
      </c>
      <c r="X1030" s="5">
        <f>VLOOKUP(log[[#This Row],[SolarRef (%)]],[2]Blad2!G$2:EC$102,log[[#This Row],[SolarU (V)]]*10+7,FALSE)</f>
        <v>0</v>
      </c>
      <c r="Y1030" s="5">
        <f>log[[#This Row],[gridU (V)]]*log[[#This Row],[SolarU (V)]]</f>
        <v>33</v>
      </c>
    </row>
    <row r="1031" spans="1:25" x14ac:dyDescent="0.3">
      <c r="A1031">
        <v>0</v>
      </c>
      <c r="B1031">
        <v>0</v>
      </c>
      <c r="C1031">
        <v>0</v>
      </c>
      <c r="D1031">
        <v>3</v>
      </c>
      <c r="E1031">
        <v>7</v>
      </c>
      <c r="F1031">
        <v>0</v>
      </c>
      <c r="G1031">
        <v>0</v>
      </c>
      <c r="H1031">
        <v>0</v>
      </c>
      <c r="I1031">
        <v>9</v>
      </c>
      <c r="J1031">
        <v>3</v>
      </c>
      <c r="K1031">
        <v>4</v>
      </c>
      <c r="L1031">
        <v>11</v>
      </c>
      <c r="M1031">
        <v>-50</v>
      </c>
      <c r="N1031">
        <v>16</v>
      </c>
      <c r="O1031">
        <v>0</v>
      </c>
      <c r="P1031">
        <v>0</v>
      </c>
      <c r="Q1031">
        <v>45</v>
      </c>
      <c r="R1031">
        <v>53</v>
      </c>
      <c r="S1031">
        <v>6.0000000000000001E-3</v>
      </c>
      <c r="T1031">
        <v>0</v>
      </c>
      <c r="U1031" s="4">
        <v>7.697081589999982</v>
      </c>
      <c r="V1031" s="4">
        <v>113.295</v>
      </c>
      <c r="W1031" s="3">
        <f>VLOOKUP(log[[#This Row],[fanRaw (%) dimmer]],[1]DATA!$I$4:$CA$94,(log[[#This Row],[WindU (V)]])*10+2,FALSE)</f>
        <v>0</v>
      </c>
      <c r="X1031" s="5">
        <f>VLOOKUP(log[[#This Row],[SolarRef (%)]],[2]Blad2!G$2:EC$102,log[[#This Row],[SolarU (V)]]*10+7,FALSE)</f>
        <v>0</v>
      </c>
      <c r="Y1031" s="5">
        <f>log[[#This Row],[gridU (V)]]*log[[#This Row],[SolarU (V)]]</f>
        <v>33</v>
      </c>
    </row>
    <row r="1032" spans="1:25" x14ac:dyDescent="0.3">
      <c r="A1032">
        <v>0</v>
      </c>
      <c r="B1032">
        <v>0</v>
      </c>
      <c r="C1032">
        <v>0</v>
      </c>
      <c r="D1032">
        <v>3</v>
      </c>
      <c r="E1032">
        <v>6</v>
      </c>
      <c r="F1032">
        <v>0</v>
      </c>
      <c r="G1032">
        <v>0</v>
      </c>
      <c r="H1032">
        <v>0</v>
      </c>
      <c r="I1032">
        <v>9</v>
      </c>
      <c r="J1032">
        <v>1</v>
      </c>
      <c r="K1032">
        <v>4</v>
      </c>
      <c r="L1032">
        <v>11</v>
      </c>
      <c r="M1032">
        <v>-50</v>
      </c>
      <c r="N1032">
        <v>16</v>
      </c>
      <c r="O1032">
        <v>0</v>
      </c>
      <c r="P1032">
        <v>0</v>
      </c>
      <c r="Q1032">
        <v>45</v>
      </c>
      <c r="R1032">
        <v>51</v>
      </c>
      <c r="S1032">
        <v>6.0000000000000001E-3</v>
      </c>
      <c r="T1032">
        <v>0</v>
      </c>
      <c r="U1032" s="4">
        <v>7.4620375499999909</v>
      </c>
      <c r="V1032" s="4">
        <v>114.696</v>
      </c>
      <c r="W1032" s="3">
        <f>VLOOKUP(log[[#This Row],[fanRaw (%) dimmer]],[1]DATA!$I$4:$CA$94,(log[[#This Row],[WindU (V)]])*10+2,FALSE)</f>
        <v>0</v>
      </c>
      <c r="X1032" s="5">
        <f>VLOOKUP(log[[#This Row],[SolarRef (%)]],[2]Blad2!G$2:EC$102,log[[#This Row],[SolarU (V)]]*10+7,FALSE)</f>
        <v>0</v>
      </c>
      <c r="Y1032" s="5">
        <f>log[[#This Row],[gridU (V)]]*log[[#This Row],[SolarU (V)]]</f>
        <v>33</v>
      </c>
    </row>
    <row r="1033" spans="1:25" x14ac:dyDescent="0.3">
      <c r="A1033">
        <v>0</v>
      </c>
      <c r="B1033">
        <v>0</v>
      </c>
      <c r="C1033">
        <v>0</v>
      </c>
      <c r="D1033">
        <v>3</v>
      </c>
      <c r="E1033">
        <v>6</v>
      </c>
      <c r="F1033">
        <v>0</v>
      </c>
      <c r="G1033">
        <v>0</v>
      </c>
      <c r="H1033">
        <v>0</v>
      </c>
      <c r="I1033">
        <v>9</v>
      </c>
      <c r="J1033">
        <v>1</v>
      </c>
      <c r="K1033">
        <v>4</v>
      </c>
      <c r="L1033">
        <v>11</v>
      </c>
      <c r="M1033">
        <v>-50</v>
      </c>
      <c r="N1033">
        <v>16</v>
      </c>
      <c r="O1033">
        <v>0</v>
      </c>
      <c r="P1033">
        <v>0</v>
      </c>
      <c r="Q1033">
        <v>45</v>
      </c>
      <c r="R1033">
        <v>51</v>
      </c>
      <c r="S1033">
        <v>6.0000000000000001E-3</v>
      </c>
      <c r="T1033">
        <v>0</v>
      </c>
      <c r="U1033" s="4">
        <v>7.4032765399999789</v>
      </c>
      <c r="V1033" s="4">
        <v>114.895</v>
      </c>
      <c r="W1033" s="3">
        <f>VLOOKUP(log[[#This Row],[fanRaw (%) dimmer]],[1]DATA!$I$4:$CA$94,(log[[#This Row],[WindU (V)]])*10+2,FALSE)</f>
        <v>0</v>
      </c>
      <c r="X1033" s="5">
        <f>VLOOKUP(log[[#This Row],[SolarRef (%)]],[2]Blad2!G$2:EC$102,log[[#This Row],[SolarU (V)]]*10+7,FALSE)</f>
        <v>0</v>
      </c>
      <c r="Y1033" s="5">
        <f>log[[#This Row],[gridU (V)]]*log[[#This Row],[SolarU (V)]]</f>
        <v>33</v>
      </c>
    </row>
    <row r="1034" spans="1:25" x14ac:dyDescent="0.3">
      <c r="A1034">
        <v>0</v>
      </c>
      <c r="B1034">
        <v>0</v>
      </c>
      <c r="C1034">
        <v>0</v>
      </c>
      <c r="D1034">
        <v>3</v>
      </c>
      <c r="E1034">
        <v>6</v>
      </c>
      <c r="F1034">
        <v>0</v>
      </c>
      <c r="G1034">
        <v>0</v>
      </c>
      <c r="H1034">
        <v>0</v>
      </c>
      <c r="I1034">
        <v>9</v>
      </c>
      <c r="J1034">
        <v>1</v>
      </c>
      <c r="K1034">
        <v>4</v>
      </c>
      <c r="L1034">
        <v>11</v>
      </c>
      <c r="M1034">
        <v>-50</v>
      </c>
      <c r="N1034">
        <v>16</v>
      </c>
      <c r="O1034">
        <v>0</v>
      </c>
      <c r="P1034">
        <v>0</v>
      </c>
      <c r="Q1034">
        <v>45</v>
      </c>
      <c r="R1034">
        <v>51</v>
      </c>
      <c r="S1034">
        <v>6.0000000000000001E-3</v>
      </c>
      <c r="T1034">
        <v>0</v>
      </c>
      <c r="U1034" s="4">
        <v>7.4620375499999909</v>
      </c>
      <c r="V1034" s="4">
        <v>115.095</v>
      </c>
      <c r="W1034" s="3">
        <f>VLOOKUP(log[[#This Row],[fanRaw (%) dimmer]],[1]DATA!$I$4:$CA$94,(log[[#This Row],[WindU (V)]])*10+2,FALSE)</f>
        <v>0</v>
      </c>
      <c r="X1034" s="5">
        <f>VLOOKUP(log[[#This Row],[SolarRef (%)]],[2]Blad2!G$2:EC$102,log[[#This Row],[SolarU (V)]]*10+7,FALSE)</f>
        <v>0</v>
      </c>
      <c r="Y1034" s="5">
        <f>log[[#This Row],[gridU (V)]]*log[[#This Row],[SolarU (V)]]</f>
        <v>33</v>
      </c>
    </row>
    <row r="1035" spans="1:25" x14ac:dyDescent="0.3">
      <c r="A1035">
        <v>0</v>
      </c>
      <c r="B1035">
        <v>0</v>
      </c>
      <c r="C1035">
        <v>0</v>
      </c>
      <c r="D1035">
        <v>3</v>
      </c>
      <c r="E1035">
        <v>7</v>
      </c>
      <c r="F1035">
        <v>0</v>
      </c>
      <c r="G1035">
        <v>0</v>
      </c>
      <c r="H1035">
        <v>0</v>
      </c>
      <c r="I1035">
        <v>9</v>
      </c>
      <c r="J1035">
        <v>0</v>
      </c>
      <c r="K1035">
        <v>4</v>
      </c>
      <c r="L1035">
        <v>11</v>
      </c>
      <c r="M1035">
        <v>-50</v>
      </c>
      <c r="N1035">
        <v>16</v>
      </c>
      <c r="O1035">
        <v>0</v>
      </c>
      <c r="P1035">
        <v>0</v>
      </c>
      <c r="Q1035">
        <v>46</v>
      </c>
      <c r="R1035">
        <v>53</v>
      </c>
      <c r="S1035">
        <v>6.0000000000000001E-3</v>
      </c>
      <c r="T1035">
        <v>0</v>
      </c>
      <c r="U1035" s="4">
        <v>7.4914180549999827</v>
      </c>
      <c r="V1035" s="4">
        <v>115.29600000000001</v>
      </c>
      <c r="W1035" s="3">
        <f>VLOOKUP(log[[#This Row],[fanRaw (%) dimmer]],[1]DATA!$I$4:$CA$94,(log[[#This Row],[WindU (V)]])*10+2,FALSE)</f>
        <v>0</v>
      </c>
      <c r="X1035" s="5">
        <f>VLOOKUP(log[[#This Row],[SolarRef (%)]],[2]Blad2!G$2:EC$102,log[[#This Row],[SolarU (V)]]*10+7,FALSE)</f>
        <v>0</v>
      </c>
      <c r="Y1035" s="5">
        <f>log[[#This Row],[gridU (V)]]*log[[#This Row],[SolarU (V)]]</f>
        <v>33</v>
      </c>
    </row>
    <row r="1036" spans="1:25" x14ac:dyDescent="0.3">
      <c r="A1036">
        <v>0</v>
      </c>
      <c r="B1036">
        <v>0</v>
      </c>
      <c r="C1036">
        <v>0</v>
      </c>
      <c r="D1036">
        <v>3</v>
      </c>
      <c r="E1036">
        <v>7</v>
      </c>
      <c r="F1036">
        <v>0</v>
      </c>
      <c r="G1036">
        <v>0</v>
      </c>
      <c r="H1036">
        <v>0</v>
      </c>
      <c r="I1036">
        <v>9</v>
      </c>
      <c r="J1036">
        <v>0</v>
      </c>
      <c r="K1036">
        <v>4</v>
      </c>
      <c r="L1036">
        <v>11</v>
      </c>
      <c r="M1036">
        <v>-50</v>
      </c>
      <c r="N1036">
        <v>16</v>
      </c>
      <c r="O1036">
        <v>0</v>
      </c>
      <c r="P1036">
        <v>0</v>
      </c>
      <c r="Q1036">
        <v>46</v>
      </c>
      <c r="R1036">
        <v>53</v>
      </c>
      <c r="S1036">
        <v>6.0000000000000001E-3</v>
      </c>
      <c r="T1036">
        <v>0</v>
      </c>
      <c r="U1036" s="4">
        <v>7.4620375499999909</v>
      </c>
      <c r="V1036" s="4">
        <v>115.495</v>
      </c>
      <c r="W1036" s="3">
        <f>VLOOKUP(log[[#This Row],[fanRaw (%) dimmer]],[1]DATA!$I$4:$CA$94,(log[[#This Row],[WindU (V)]])*10+2,FALSE)</f>
        <v>0</v>
      </c>
      <c r="X1036" s="5">
        <f>VLOOKUP(log[[#This Row],[SolarRef (%)]],[2]Blad2!G$2:EC$102,log[[#This Row],[SolarU (V)]]*10+7,FALSE)</f>
        <v>0</v>
      </c>
      <c r="Y1036" s="5">
        <f>log[[#This Row],[gridU (V)]]*log[[#This Row],[SolarU (V)]]</f>
        <v>33</v>
      </c>
    </row>
    <row r="1037" spans="1:25" x14ac:dyDescent="0.3">
      <c r="A1037">
        <v>0</v>
      </c>
      <c r="B1037">
        <v>0</v>
      </c>
      <c r="C1037">
        <v>0</v>
      </c>
      <c r="D1037">
        <v>3</v>
      </c>
      <c r="E1037">
        <v>4</v>
      </c>
      <c r="F1037">
        <v>0</v>
      </c>
      <c r="G1037">
        <v>0</v>
      </c>
      <c r="H1037">
        <v>0</v>
      </c>
      <c r="I1037">
        <v>9</v>
      </c>
      <c r="J1037">
        <v>-4</v>
      </c>
      <c r="K1037">
        <v>4</v>
      </c>
      <c r="L1037">
        <v>11</v>
      </c>
      <c r="M1037">
        <v>-50</v>
      </c>
      <c r="N1037">
        <v>16</v>
      </c>
      <c r="O1037">
        <v>0</v>
      </c>
      <c r="P1037">
        <v>0</v>
      </c>
      <c r="Q1037">
        <v>49</v>
      </c>
      <c r="R1037">
        <v>53</v>
      </c>
      <c r="S1037">
        <v>6.0000000000000001E-3</v>
      </c>
      <c r="T1037">
        <v>0</v>
      </c>
      <c r="U1037" s="4">
        <v>7.5795595699999865</v>
      </c>
      <c r="V1037" s="4">
        <v>122.89700000000001</v>
      </c>
      <c r="W1037" s="3">
        <f>VLOOKUP(log[[#This Row],[fanRaw (%) dimmer]],[1]DATA!$I$4:$CA$94,(log[[#This Row],[WindU (V)]])*10+2,FALSE)</f>
        <v>0</v>
      </c>
      <c r="X1037" s="5">
        <f>VLOOKUP(log[[#This Row],[SolarRef (%)]],[2]Blad2!G$2:EC$102,log[[#This Row],[SolarU (V)]]*10+7,FALSE)</f>
        <v>0</v>
      </c>
      <c r="Y1037" s="5">
        <f>log[[#This Row],[gridU (V)]]*log[[#This Row],[SolarU (V)]]</f>
        <v>33</v>
      </c>
    </row>
    <row r="1038" spans="1:25" x14ac:dyDescent="0.3">
      <c r="A1038">
        <v>0</v>
      </c>
      <c r="B1038">
        <v>0</v>
      </c>
      <c r="C1038">
        <v>0</v>
      </c>
      <c r="D1038">
        <v>3</v>
      </c>
      <c r="E1038">
        <v>4</v>
      </c>
      <c r="F1038">
        <v>0</v>
      </c>
      <c r="G1038">
        <v>0</v>
      </c>
      <c r="H1038">
        <v>0</v>
      </c>
      <c r="I1038">
        <v>9</v>
      </c>
      <c r="J1038">
        <v>-4</v>
      </c>
      <c r="K1038">
        <v>4</v>
      </c>
      <c r="L1038">
        <v>11</v>
      </c>
      <c r="M1038">
        <v>-50</v>
      </c>
      <c r="N1038">
        <v>16</v>
      </c>
      <c r="O1038">
        <v>0</v>
      </c>
      <c r="P1038">
        <v>0</v>
      </c>
      <c r="Q1038">
        <v>49</v>
      </c>
      <c r="R1038">
        <v>53</v>
      </c>
      <c r="S1038">
        <v>6.0000000000000001E-3</v>
      </c>
      <c r="T1038">
        <v>0</v>
      </c>
      <c r="U1038" s="4">
        <v>7.5501790649999805</v>
      </c>
      <c r="V1038" s="4">
        <v>123.095</v>
      </c>
      <c r="W1038" s="3">
        <f>VLOOKUP(log[[#This Row],[fanRaw (%) dimmer]],[1]DATA!$I$4:$CA$94,(log[[#This Row],[WindU (V)]])*10+2,FALSE)</f>
        <v>0</v>
      </c>
      <c r="X1038" s="5">
        <f>VLOOKUP(log[[#This Row],[SolarRef (%)]],[2]Blad2!G$2:EC$102,log[[#This Row],[SolarU (V)]]*10+7,FALSE)</f>
        <v>0</v>
      </c>
      <c r="Y1038" s="5">
        <f>log[[#This Row],[gridU (V)]]*log[[#This Row],[SolarU (V)]]</f>
        <v>33</v>
      </c>
    </row>
    <row r="1039" spans="1:25" x14ac:dyDescent="0.3">
      <c r="A1039">
        <v>0</v>
      </c>
      <c r="B1039">
        <v>0</v>
      </c>
      <c r="C1039">
        <v>0</v>
      </c>
      <c r="D1039">
        <v>3</v>
      </c>
      <c r="E1039">
        <v>8</v>
      </c>
      <c r="F1039">
        <v>0</v>
      </c>
      <c r="G1039">
        <v>0</v>
      </c>
      <c r="H1039">
        <v>0</v>
      </c>
      <c r="I1039">
        <v>9</v>
      </c>
      <c r="J1039">
        <v>-5</v>
      </c>
      <c r="K1039">
        <v>4</v>
      </c>
      <c r="L1039">
        <v>11</v>
      </c>
      <c r="M1039">
        <v>-50</v>
      </c>
      <c r="N1039">
        <v>16</v>
      </c>
      <c r="O1039">
        <v>0</v>
      </c>
      <c r="P1039">
        <v>0</v>
      </c>
      <c r="Q1039">
        <v>49</v>
      </c>
      <c r="R1039">
        <v>55</v>
      </c>
      <c r="S1039">
        <v>6.0000000000000001E-3</v>
      </c>
      <c r="T1039">
        <v>0</v>
      </c>
      <c r="U1039" s="4">
        <v>7.4914180549999827</v>
      </c>
      <c r="V1039" s="4">
        <v>125.297</v>
      </c>
      <c r="W1039" s="3">
        <f>VLOOKUP(log[[#This Row],[fanRaw (%) dimmer]],[1]DATA!$I$4:$CA$94,(log[[#This Row],[WindU (V)]])*10+2,FALSE)</f>
        <v>0</v>
      </c>
      <c r="X1039" s="5">
        <f>VLOOKUP(log[[#This Row],[SolarRef (%)]],[2]Blad2!G$2:EC$102,log[[#This Row],[SolarU (V)]]*10+7,FALSE)</f>
        <v>0</v>
      </c>
      <c r="Y1039" s="5">
        <f>log[[#This Row],[gridU (V)]]*log[[#This Row],[SolarU (V)]]</f>
        <v>33</v>
      </c>
    </row>
    <row r="1040" spans="1:25" x14ac:dyDescent="0.3">
      <c r="A1040">
        <v>0</v>
      </c>
      <c r="B1040">
        <v>0</v>
      </c>
      <c r="C1040">
        <v>0</v>
      </c>
      <c r="D1040">
        <v>3</v>
      </c>
      <c r="E1040">
        <v>8</v>
      </c>
      <c r="F1040">
        <v>0</v>
      </c>
      <c r="G1040">
        <v>0</v>
      </c>
      <c r="H1040">
        <v>0</v>
      </c>
      <c r="I1040">
        <v>9</v>
      </c>
      <c r="J1040">
        <v>-5</v>
      </c>
      <c r="K1040">
        <v>4</v>
      </c>
      <c r="L1040">
        <v>11</v>
      </c>
      <c r="M1040">
        <v>-50</v>
      </c>
      <c r="N1040">
        <v>16</v>
      </c>
      <c r="O1040">
        <v>0</v>
      </c>
      <c r="P1040">
        <v>0</v>
      </c>
      <c r="Q1040">
        <v>49</v>
      </c>
      <c r="R1040">
        <v>55</v>
      </c>
      <c r="S1040">
        <v>6.0000000000000001E-3</v>
      </c>
      <c r="T1040">
        <v>0</v>
      </c>
      <c r="U1040" s="4">
        <v>7.5501790649999805</v>
      </c>
      <c r="V1040" s="4">
        <v>125.495</v>
      </c>
      <c r="W1040" s="3">
        <f>VLOOKUP(log[[#This Row],[fanRaw (%) dimmer]],[1]DATA!$I$4:$CA$94,(log[[#This Row],[WindU (V)]])*10+2,FALSE)</f>
        <v>0</v>
      </c>
      <c r="X1040" s="5">
        <f>VLOOKUP(log[[#This Row],[SolarRef (%)]],[2]Blad2!G$2:EC$102,log[[#This Row],[SolarU (V)]]*10+7,FALSE)</f>
        <v>0</v>
      </c>
      <c r="Y1040" s="5">
        <f>log[[#This Row],[gridU (V)]]*log[[#This Row],[SolarU (V)]]</f>
        <v>33</v>
      </c>
    </row>
    <row r="1041" spans="1:25" x14ac:dyDescent="0.3">
      <c r="A1041">
        <v>0</v>
      </c>
      <c r="B1041">
        <v>0</v>
      </c>
      <c r="C1041">
        <v>0</v>
      </c>
      <c r="D1041">
        <v>3</v>
      </c>
      <c r="E1041">
        <v>8</v>
      </c>
      <c r="F1041">
        <v>0</v>
      </c>
      <c r="G1041">
        <v>0</v>
      </c>
      <c r="H1041">
        <v>0</v>
      </c>
      <c r="I1041">
        <v>9</v>
      </c>
      <c r="J1041">
        <v>-5</v>
      </c>
      <c r="K1041">
        <v>4</v>
      </c>
      <c r="L1041">
        <v>11</v>
      </c>
      <c r="M1041">
        <v>-50</v>
      </c>
      <c r="N1041">
        <v>16</v>
      </c>
      <c r="O1041">
        <v>0</v>
      </c>
      <c r="P1041">
        <v>0</v>
      </c>
      <c r="Q1041">
        <v>49</v>
      </c>
      <c r="R1041">
        <v>55</v>
      </c>
      <c r="S1041">
        <v>6.0000000000000001E-3</v>
      </c>
      <c r="T1041">
        <v>0</v>
      </c>
      <c r="U1041" s="4">
        <v>7.5501790649999805</v>
      </c>
      <c r="V1041" s="4">
        <v>125.69499999999999</v>
      </c>
      <c r="W1041" s="3">
        <f>VLOOKUP(log[[#This Row],[fanRaw (%) dimmer]],[1]DATA!$I$4:$CA$94,(log[[#This Row],[WindU (V)]])*10+2,FALSE)</f>
        <v>0</v>
      </c>
      <c r="X1041" s="5">
        <f>VLOOKUP(log[[#This Row],[SolarRef (%)]],[2]Blad2!G$2:EC$102,log[[#This Row],[SolarU (V)]]*10+7,FALSE)</f>
        <v>0</v>
      </c>
      <c r="Y1041" s="5">
        <f>log[[#This Row],[gridU (V)]]*log[[#This Row],[SolarU (V)]]</f>
        <v>33</v>
      </c>
    </row>
    <row r="1042" spans="1:25" x14ac:dyDescent="0.3">
      <c r="A1042">
        <v>0</v>
      </c>
      <c r="B1042">
        <v>0</v>
      </c>
      <c r="C1042">
        <v>0</v>
      </c>
      <c r="D1042">
        <v>3</v>
      </c>
      <c r="E1042">
        <v>3</v>
      </c>
      <c r="F1042">
        <v>0</v>
      </c>
      <c r="G1042">
        <v>0</v>
      </c>
      <c r="H1042">
        <v>0</v>
      </c>
      <c r="I1042">
        <v>9</v>
      </c>
      <c r="J1042">
        <v>-2</v>
      </c>
      <c r="K1042">
        <v>4</v>
      </c>
      <c r="L1042">
        <v>11</v>
      </c>
      <c r="M1042">
        <v>-50</v>
      </c>
      <c r="N1042">
        <v>16</v>
      </c>
      <c r="O1042">
        <v>0</v>
      </c>
      <c r="P1042">
        <v>0</v>
      </c>
      <c r="Q1042">
        <v>48</v>
      </c>
      <c r="R1042">
        <v>53</v>
      </c>
      <c r="S1042">
        <v>6.0000000000000001E-3</v>
      </c>
      <c r="T1042">
        <v>0</v>
      </c>
      <c r="U1042" s="4">
        <v>7.5795595699999865</v>
      </c>
      <c r="V1042" s="4">
        <v>126.29600000000001</v>
      </c>
      <c r="W1042" s="3">
        <f>VLOOKUP(log[[#This Row],[fanRaw (%) dimmer]],[1]DATA!$I$4:$CA$94,(log[[#This Row],[WindU (V)]])*10+2,FALSE)</f>
        <v>0</v>
      </c>
      <c r="X1042" s="5">
        <f>VLOOKUP(log[[#This Row],[SolarRef (%)]],[2]Blad2!G$2:EC$102,log[[#This Row],[SolarU (V)]]*10+7,FALSE)</f>
        <v>0</v>
      </c>
      <c r="Y1042" s="5">
        <f>log[[#This Row],[gridU (V)]]*log[[#This Row],[SolarU (V)]]</f>
        <v>33</v>
      </c>
    </row>
    <row r="1043" spans="1:25" x14ac:dyDescent="0.3">
      <c r="A1043">
        <v>0</v>
      </c>
      <c r="B1043">
        <v>0</v>
      </c>
      <c r="C1043">
        <v>0</v>
      </c>
      <c r="D1043">
        <v>3</v>
      </c>
      <c r="E1043">
        <v>3</v>
      </c>
      <c r="F1043">
        <v>0</v>
      </c>
      <c r="G1043">
        <v>0</v>
      </c>
      <c r="H1043">
        <v>0</v>
      </c>
      <c r="I1043">
        <v>9</v>
      </c>
      <c r="J1043">
        <v>-2</v>
      </c>
      <c r="K1043">
        <v>4</v>
      </c>
      <c r="L1043">
        <v>11</v>
      </c>
      <c r="M1043">
        <v>-50</v>
      </c>
      <c r="N1043">
        <v>16</v>
      </c>
      <c r="O1043">
        <v>0</v>
      </c>
      <c r="P1043">
        <v>0</v>
      </c>
      <c r="Q1043">
        <v>48</v>
      </c>
      <c r="R1043">
        <v>53</v>
      </c>
      <c r="S1043">
        <v>6.0000000000000001E-3</v>
      </c>
      <c r="T1043">
        <v>0</v>
      </c>
      <c r="U1043" s="4">
        <v>7.6383205799999701</v>
      </c>
      <c r="V1043" s="4">
        <v>126.496</v>
      </c>
      <c r="W1043" s="3">
        <f>VLOOKUP(log[[#This Row],[fanRaw (%) dimmer]],[1]DATA!$I$4:$CA$94,(log[[#This Row],[WindU (V)]])*10+2,FALSE)</f>
        <v>0</v>
      </c>
      <c r="X1043" s="5">
        <f>VLOOKUP(log[[#This Row],[SolarRef (%)]],[2]Blad2!G$2:EC$102,log[[#This Row],[SolarU (V)]]*10+7,FALSE)</f>
        <v>0</v>
      </c>
      <c r="Y1043" s="5">
        <f>log[[#This Row],[gridU (V)]]*log[[#This Row],[SolarU (V)]]</f>
        <v>33</v>
      </c>
    </row>
    <row r="1044" spans="1:25" x14ac:dyDescent="0.3">
      <c r="A1044">
        <v>0</v>
      </c>
      <c r="B1044">
        <v>0</v>
      </c>
      <c r="C1044">
        <v>0</v>
      </c>
      <c r="D1044">
        <v>3</v>
      </c>
      <c r="E1044">
        <v>5</v>
      </c>
      <c r="F1044">
        <v>0</v>
      </c>
      <c r="G1044">
        <v>0</v>
      </c>
      <c r="H1044">
        <v>0</v>
      </c>
      <c r="I1044">
        <v>9</v>
      </c>
      <c r="J1044">
        <v>-3</v>
      </c>
      <c r="K1044">
        <v>4</v>
      </c>
      <c r="L1044">
        <v>11</v>
      </c>
      <c r="M1044">
        <v>-50</v>
      </c>
      <c r="N1044">
        <v>16</v>
      </c>
      <c r="O1044">
        <v>0</v>
      </c>
      <c r="P1044">
        <v>0</v>
      </c>
      <c r="Q1044">
        <v>46</v>
      </c>
      <c r="R1044">
        <v>52</v>
      </c>
      <c r="S1044">
        <v>6.0000000000000001E-3</v>
      </c>
      <c r="T1044">
        <v>0</v>
      </c>
      <c r="U1044" s="4">
        <v>7.6089400749999783</v>
      </c>
      <c r="V1044" s="4">
        <v>126.696</v>
      </c>
      <c r="W1044" s="3">
        <f>VLOOKUP(log[[#This Row],[fanRaw (%) dimmer]],[1]DATA!$I$4:$CA$94,(log[[#This Row],[WindU (V)]])*10+2,FALSE)</f>
        <v>0</v>
      </c>
      <c r="X1044" s="5">
        <f>VLOOKUP(log[[#This Row],[SolarRef (%)]],[2]Blad2!G$2:EC$102,log[[#This Row],[SolarU (V)]]*10+7,FALSE)</f>
        <v>0</v>
      </c>
      <c r="Y1044" s="5">
        <f>log[[#This Row],[gridU (V)]]*log[[#This Row],[SolarU (V)]]</f>
        <v>33</v>
      </c>
    </row>
    <row r="1045" spans="1:25" x14ac:dyDescent="0.3">
      <c r="A1045">
        <v>0</v>
      </c>
      <c r="B1045">
        <v>0</v>
      </c>
      <c r="C1045">
        <v>0</v>
      </c>
      <c r="D1045">
        <v>3</v>
      </c>
      <c r="E1045">
        <v>5</v>
      </c>
      <c r="F1045">
        <v>0</v>
      </c>
      <c r="G1045">
        <v>0</v>
      </c>
      <c r="H1045">
        <v>0</v>
      </c>
      <c r="I1045">
        <v>9</v>
      </c>
      <c r="J1045">
        <v>-3</v>
      </c>
      <c r="K1045">
        <v>4</v>
      </c>
      <c r="L1045">
        <v>11</v>
      </c>
      <c r="M1045">
        <v>-50</v>
      </c>
      <c r="N1045">
        <v>16</v>
      </c>
      <c r="O1045">
        <v>0</v>
      </c>
      <c r="P1045">
        <v>0</v>
      </c>
      <c r="Q1045">
        <v>46</v>
      </c>
      <c r="R1045">
        <v>52</v>
      </c>
      <c r="S1045">
        <v>6.0000000000000001E-3</v>
      </c>
      <c r="T1045">
        <v>0</v>
      </c>
      <c r="U1045" s="4">
        <v>7.6089400749999783</v>
      </c>
      <c r="V1045" s="4">
        <v>126.896</v>
      </c>
      <c r="W1045" s="3">
        <f>VLOOKUP(log[[#This Row],[fanRaw (%) dimmer]],[1]DATA!$I$4:$CA$94,(log[[#This Row],[WindU (V)]])*10+2,FALSE)</f>
        <v>0</v>
      </c>
      <c r="X1045" s="5">
        <f>VLOOKUP(log[[#This Row],[SolarRef (%)]],[2]Blad2!G$2:EC$102,log[[#This Row],[SolarU (V)]]*10+7,FALSE)</f>
        <v>0</v>
      </c>
      <c r="Y1045" s="5">
        <f>log[[#This Row],[gridU (V)]]*log[[#This Row],[SolarU (V)]]</f>
        <v>33</v>
      </c>
    </row>
    <row r="1046" spans="1:25" x14ac:dyDescent="0.3">
      <c r="A1046">
        <v>0</v>
      </c>
      <c r="B1046">
        <v>0</v>
      </c>
      <c r="C1046">
        <v>0</v>
      </c>
      <c r="D1046">
        <v>3</v>
      </c>
      <c r="E1046">
        <v>8</v>
      </c>
      <c r="F1046">
        <v>0</v>
      </c>
      <c r="G1046">
        <v>0</v>
      </c>
      <c r="H1046">
        <v>0</v>
      </c>
      <c r="I1046">
        <v>9</v>
      </c>
      <c r="J1046">
        <v>-1</v>
      </c>
      <c r="K1046">
        <v>4</v>
      </c>
      <c r="L1046">
        <v>11</v>
      </c>
      <c r="M1046">
        <v>-50</v>
      </c>
      <c r="N1046">
        <v>16</v>
      </c>
      <c r="O1046">
        <v>0</v>
      </c>
      <c r="P1046">
        <v>0</v>
      </c>
      <c r="Q1046">
        <v>37</v>
      </c>
      <c r="R1046">
        <v>51</v>
      </c>
      <c r="S1046">
        <v>6.0000000000000001E-3</v>
      </c>
      <c r="T1046">
        <v>0</v>
      </c>
      <c r="U1046" s="4">
        <v>7.4326570449999849</v>
      </c>
      <c r="V1046" s="4">
        <v>127.89700000000001</v>
      </c>
      <c r="W1046" s="3">
        <f>VLOOKUP(log[[#This Row],[fanRaw (%) dimmer]],[1]DATA!$I$4:$CA$94,(log[[#This Row],[WindU (V)]])*10+2,FALSE)</f>
        <v>0</v>
      </c>
      <c r="X1046" s="5">
        <f>VLOOKUP(log[[#This Row],[SolarRef (%)]],[2]Blad2!G$2:EC$102,log[[#This Row],[SolarU (V)]]*10+7,FALSE)</f>
        <v>0</v>
      </c>
      <c r="Y1046" s="5">
        <f>log[[#This Row],[gridU (V)]]*log[[#This Row],[SolarU (V)]]</f>
        <v>33</v>
      </c>
    </row>
    <row r="1047" spans="1:25" x14ac:dyDescent="0.3">
      <c r="A1047">
        <v>0</v>
      </c>
      <c r="B1047">
        <v>0</v>
      </c>
      <c r="C1047">
        <v>0</v>
      </c>
      <c r="D1047">
        <v>3</v>
      </c>
      <c r="E1047">
        <v>8</v>
      </c>
      <c r="F1047">
        <v>0</v>
      </c>
      <c r="G1047">
        <v>0</v>
      </c>
      <c r="H1047">
        <v>0</v>
      </c>
      <c r="I1047">
        <v>9</v>
      </c>
      <c r="J1047">
        <v>-1</v>
      </c>
      <c r="K1047">
        <v>4</v>
      </c>
      <c r="L1047">
        <v>11</v>
      </c>
      <c r="M1047">
        <v>-50</v>
      </c>
      <c r="N1047">
        <v>16</v>
      </c>
      <c r="O1047">
        <v>0</v>
      </c>
      <c r="P1047">
        <v>0</v>
      </c>
      <c r="Q1047">
        <v>37</v>
      </c>
      <c r="R1047">
        <v>51</v>
      </c>
      <c r="S1047">
        <v>6.0000000000000001E-3</v>
      </c>
      <c r="T1047">
        <v>0</v>
      </c>
      <c r="U1047" s="4">
        <v>7.3738960349999729</v>
      </c>
      <c r="V1047" s="4">
        <v>128.096</v>
      </c>
      <c r="W1047" s="3">
        <f>VLOOKUP(log[[#This Row],[fanRaw (%) dimmer]],[1]DATA!$I$4:$CA$94,(log[[#This Row],[WindU (V)]])*10+2,FALSE)</f>
        <v>0</v>
      </c>
      <c r="X1047" s="5">
        <f>VLOOKUP(log[[#This Row],[SolarRef (%)]],[2]Blad2!G$2:EC$102,log[[#This Row],[SolarU (V)]]*10+7,FALSE)</f>
        <v>0</v>
      </c>
      <c r="Y1047" s="5">
        <f>log[[#This Row],[gridU (V)]]*log[[#This Row],[SolarU (V)]]</f>
        <v>33</v>
      </c>
    </row>
    <row r="1048" spans="1:25" x14ac:dyDescent="0.3">
      <c r="A1048">
        <v>0</v>
      </c>
      <c r="B1048">
        <v>0</v>
      </c>
      <c r="C1048">
        <v>0</v>
      </c>
      <c r="D1048">
        <v>3</v>
      </c>
      <c r="E1048">
        <v>6</v>
      </c>
      <c r="F1048">
        <v>0</v>
      </c>
      <c r="G1048">
        <v>0</v>
      </c>
      <c r="H1048">
        <v>0</v>
      </c>
      <c r="I1048">
        <v>9</v>
      </c>
      <c r="J1048">
        <v>-1</v>
      </c>
      <c r="K1048">
        <v>4</v>
      </c>
      <c r="L1048">
        <v>11</v>
      </c>
      <c r="M1048">
        <v>-50</v>
      </c>
      <c r="N1048">
        <v>16</v>
      </c>
      <c r="O1048">
        <v>0</v>
      </c>
      <c r="P1048">
        <v>0</v>
      </c>
      <c r="Q1048">
        <v>41</v>
      </c>
      <c r="R1048">
        <v>52</v>
      </c>
      <c r="S1048">
        <v>6.0000000000000001E-3</v>
      </c>
      <c r="T1048">
        <v>0</v>
      </c>
      <c r="U1048" s="4">
        <v>7.4326570449999849</v>
      </c>
      <c r="V1048" s="4">
        <v>129.696</v>
      </c>
      <c r="W1048" s="3">
        <f>VLOOKUP(log[[#This Row],[fanRaw (%) dimmer]],[1]DATA!$I$4:$CA$94,(log[[#This Row],[WindU (V)]])*10+2,FALSE)</f>
        <v>0</v>
      </c>
      <c r="X1048" s="5">
        <f>VLOOKUP(log[[#This Row],[SolarRef (%)]],[2]Blad2!G$2:EC$102,log[[#This Row],[SolarU (V)]]*10+7,FALSE)</f>
        <v>0</v>
      </c>
      <c r="Y1048" s="5">
        <f>log[[#This Row],[gridU (V)]]*log[[#This Row],[SolarU (V)]]</f>
        <v>33</v>
      </c>
    </row>
    <row r="1049" spans="1:25" x14ac:dyDescent="0.3">
      <c r="A1049">
        <v>0</v>
      </c>
      <c r="B1049">
        <v>0</v>
      </c>
      <c r="C1049">
        <v>0</v>
      </c>
      <c r="D1049">
        <v>3</v>
      </c>
      <c r="E1049">
        <v>6</v>
      </c>
      <c r="F1049">
        <v>0</v>
      </c>
      <c r="G1049">
        <v>0</v>
      </c>
      <c r="H1049">
        <v>0</v>
      </c>
      <c r="I1049">
        <v>9</v>
      </c>
      <c r="J1049">
        <v>-1</v>
      </c>
      <c r="K1049">
        <v>4</v>
      </c>
      <c r="L1049">
        <v>11</v>
      </c>
      <c r="M1049">
        <v>-50</v>
      </c>
      <c r="N1049">
        <v>16</v>
      </c>
      <c r="O1049">
        <v>0</v>
      </c>
      <c r="P1049">
        <v>0</v>
      </c>
      <c r="Q1049">
        <v>41</v>
      </c>
      <c r="R1049">
        <v>52</v>
      </c>
      <c r="S1049">
        <v>6.0000000000000001E-3</v>
      </c>
      <c r="T1049">
        <v>0</v>
      </c>
      <c r="U1049" s="4">
        <v>7.3445155299999811</v>
      </c>
      <c r="V1049" s="4">
        <v>129.89500000000001</v>
      </c>
      <c r="W1049" s="3">
        <f>VLOOKUP(log[[#This Row],[fanRaw (%) dimmer]],[1]DATA!$I$4:$CA$94,(log[[#This Row],[WindU (V)]])*10+2,FALSE)</f>
        <v>0</v>
      </c>
      <c r="X1049" s="5">
        <f>VLOOKUP(log[[#This Row],[SolarRef (%)]],[2]Blad2!G$2:EC$102,log[[#This Row],[SolarU (V)]]*10+7,FALSE)</f>
        <v>0</v>
      </c>
      <c r="Y1049" s="5">
        <f>log[[#This Row],[gridU (V)]]*log[[#This Row],[SolarU (V)]]</f>
        <v>33</v>
      </c>
    </row>
    <row r="1050" spans="1:25" x14ac:dyDescent="0.3">
      <c r="A1050">
        <v>0</v>
      </c>
      <c r="B1050">
        <v>0</v>
      </c>
      <c r="C1050">
        <v>0</v>
      </c>
      <c r="D1050">
        <v>3</v>
      </c>
      <c r="E1050">
        <v>9</v>
      </c>
      <c r="F1050">
        <v>0</v>
      </c>
      <c r="G1050">
        <v>0</v>
      </c>
      <c r="H1050">
        <v>0</v>
      </c>
      <c r="I1050">
        <v>9</v>
      </c>
      <c r="J1050">
        <v>-2</v>
      </c>
      <c r="K1050">
        <v>4</v>
      </c>
      <c r="L1050">
        <v>11</v>
      </c>
      <c r="M1050">
        <v>-50</v>
      </c>
      <c r="N1050">
        <v>16</v>
      </c>
      <c r="O1050">
        <v>0</v>
      </c>
      <c r="P1050">
        <v>0</v>
      </c>
      <c r="Q1050">
        <v>41</v>
      </c>
      <c r="R1050">
        <v>53</v>
      </c>
      <c r="S1050">
        <v>6.0000000000000001E-3</v>
      </c>
      <c r="T1050">
        <v>0</v>
      </c>
      <c r="U1050" s="4">
        <v>7.5795595699999865</v>
      </c>
      <c r="V1050" s="4">
        <v>132.09800000000001</v>
      </c>
      <c r="W1050" s="3">
        <f>VLOOKUP(log[[#This Row],[fanRaw (%) dimmer]],[1]DATA!$I$4:$CA$94,(log[[#This Row],[WindU (V)]])*10+2,FALSE)</f>
        <v>0</v>
      </c>
      <c r="X1050" s="5">
        <f>VLOOKUP(log[[#This Row],[SolarRef (%)]],[2]Blad2!G$2:EC$102,log[[#This Row],[SolarU (V)]]*10+7,FALSE)</f>
        <v>0</v>
      </c>
      <c r="Y1050" s="5">
        <f>log[[#This Row],[gridU (V)]]*log[[#This Row],[SolarU (V)]]</f>
        <v>33</v>
      </c>
    </row>
    <row r="1051" spans="1:25" x14ac:dyDescent="0.3">
      <c r="A1051">
        <v>0</v>
      </c>
      <c r="B1051">
        <v>0</v>
      </c>
      <c r="C1051">
        <v>0</v>
      </c>
      <c r="D1051">
        <v>3</v>
      </c>
      <c r="E1051">
        <v>9</v>
      </c>
      <c r="F1051">
        <v>0</v>
      </c>
      <c r="G1051">
        <v>0</v>
      </c>
      <c r="H1051">
        <v>0</v>
      </c>
      <c r="I1051">
        <v>9</v>
      </c>
      <c r="J1051">
        <v>-2</v>
      </c>
      <c r="K1051">
        <v>4</v>
      </c>
      <c r="L1051">
        <v>11</v>
      </c>
      <c r="M1051">
        <v>-50</v>
      </c>
      <c r="N1051">
        <v>16</v>
      </c>
      <c r="O1051">
        <v>0</v>
      </c>
      <c r="P1051">
        <v>0</v>
      </c>
      <c r="Q1051">
        <v>41</v>
      </c>
      <c r="R1051">
        <v>53</v>
      </c>
      <c r="S1051">
        <v>6.0000000000000001E-3</v>
      </c>
      <c r="T1051">
        <v>0</v>
      </c>
      <c r="U1051" s="4">
        <v>7.5501790649999805</v>
      </c>
      <c r="V1051" s="4">
        <v>132.297</v>
      </c>
      <c r="W1051" s="3">
        <f>VLOOKUP(log[[#This Row],[fanRaw (%) dimmer]],[1]DATA!$I$4:$CA$94,(log[[#This Row],[WindU (V)]])*10+2,FALSE)</f>
        <v>0</v>
      </c>
      <c r="X1051" s="5">
        <f>VLOOKUP(log[[#This Row],[SolarRef (%)]],[2]Blad2!G$2:EC$102,log[[#This Row],[SolarU (V)]]*10+7,FALSE)</f>
        <v>0</v>
      </c>
      <c r="Y1051" s="5">
        <f>log[[#This Row],[gridU (V)]]*log[[#This Row],[SolarU (V)]]</f>
        <v>33</v>
      </c>
    </row>
    <row r="1052" spans="1:25" x14ac:dyDescent="0.3">
      <c r="A1052">
        <v>0</v>
      </c>
      <c r="B1052">
        <v>0</v>
      </c>
      <c r="C1052">
        <v>0</v>
      </c>
      <c r="D1052">
        <v>3</v>
      </c>
      <c r="E1052">
        <v>7</v>
      </c>
      <c r="F1052">
        <v>0</v>
      </c>
      <c r="G1052">
        <v>0</v>
      </c>
      <c r="H1052">
        <v>0</v>
      </c>
      <c r="I1052">
        <v>9</v>
      </c>
      <c r="J1052">
        <v>0</v>
      </c>
      <c r="K1052">
        <v>4</v>
      </c>
      <c r="L1052">
        <v>11</v>
      </c>
      <c r="M1052">
        <v>-50</v>
      </c>
      <c r="N1052">
        <v>16</v>
      </c>
      <c r="O1052">
        <v>0</v>
      </c>
      <c r="P1052">
        <v>0</v>
      </c>
      <c r="Q1052">
        <v>47</v>
      </c>
      <c r="R1052">
        <v>53</v>
      </c>
      <c r="S1052">
        <v>6.0000000000000001E-3</v>
      </c>
      <c r="T1052">
        <v>0</v>
      </c>
      <c r="U1052" s="4">
        <v>7.5501790649999805</v>
      </c>
      <c r="V1052" s="4">
        <v>133.096</v>
      </c>
      <c r="W1052" s="3">
        <f>VLOOKUP(log[[#This Row],[fanRaw (%) dimmer]],[1]DATA!$I$4:$CA$94,(log[[#This Row],[WindU (V)]])*10+2,FALSE)</f>
        <v>0</v>
      </c>
      <c r="X1052" s="5">
        <f>VLOOKUP(log[[#This Row],[SolarRef (%)]],[2]Blad2!G$2:EC$102,log[[#This Row],[SolarU (V)]]*10+7,FALSE)</f>
        <v>0</v>
      </c>
      <c r="Y1052" s="5">
        <f>log[[#This Row],[gridU (V)]]*log[[#This Row],[SolarU (V)]]</f>
        <v>33</v>
      </c>
    </row>
    <row r="1053" spans="1:25" x14ac:dyDescent="0.3">
      <c r="A1053">
        <v>0</v>
      </c>
      <c r="B1053">
        <v>0</v>
      </c>
      <c r="C1053">
        <v>0</v>
      </c>
      <c r="D1053">
        <v>3</v>
      </c>
      <c r="E1053">
        <v>7</v>
      </c>
      <c r="F1053">
        <v>0</v>
      </c>
      <c r="G1053">
        <v>0</v>
      </c>
      <c r="H1053">
        <v>0</v>
      </c>
      <c r="I1053">
        <v>9</v>
      </c>
      <c r="J1053">
        <v>0</v>
      </c>
      <c r="K1053">
        <v>4</v>
      </c>
      <c r="L1053">
        <v>11</v>
      </c>
      <c r="M1053">
        <v>-50</v>
      </c>
      <c r="N1053">
        <v>16</v>
      </c>
      <c r="O1053">
        <v>0</v>
      </c>
      <c r="P1053">
        <v>0</v>
      </c>
      <c r="Q1053">
        <v>47</v>
      </c>
      <c r="R1053">
        <v>53</v>
      </c>
      <c r="S1053">
        <v>6.0000000000000001E-3</v>
      </c>
      <c r="T1053">
        <v>0</v>
      </c>
      <c r="U1053" s="4">
        <v>7.5795595699999865</v>
      </c>
      <c r="V1053" s="4">
        <v>133.29499999999999</v>
      </c>
      <c r="W1053" s="3">
        <f>VLOOKUP(log[[#This Row],[fanRaw (%) dimmer]],[1]DATA!$I$4:$CA$94,(log[[#This Row],[WindU (V)]])*10+2,FALSE)</f>
        <v>0</v>
      </c>
      <c r="X1053" s="5">
        <f>VLOOKUP(log[[#This Row],[SolarRef (%)]],[2]Blad2!G$2:EC$102,log[[#This Row],[SolarU (V)]]*10+7,FALSE)</f>
        <v>0</v>
      </c>
      <c r="Y1053" s="5">
        <f>log[[#This Row],[gridU (V)]]*log[[#This Row],[SolarU (V)]]</f>
        <v>33</v>
      </c>
    </row>
    <row r="1054" spans="1:25" x14ac:dyDescent="0.3">
      <c r="A1054">
        <v>0</v>
      </c>
      <c r="B1054">
        <v>0</v>
      </c>
      <c r="C1054">
        <v>0</v>
      </c>
      <c r="D1054">
        <v>3</v>
      </c>
      <c r="E1054">
        <v>5</v>
      </c>
      <c r="F1054">
        <v>0</v>
      </c>
      <c r="G1054">
        <v>0</v>
      </c>
      <c r="H1054">
        <v>0</v>
      </c>
      <c r="I1054">
        <v>9</v>
      </c>
      <c r="J1054">
        <v>-3</v>
      </c>
      <c r="K1054">
        <v>4</v>
      </c>
      <c r="L1054">
        <v>11</v>
      </c>
      <c r="M1054">
        <v>-50</v>
      </c>
      <c r="N1054">
        <v>16</v>
      </c>
      <c r="O1054">
        <v>0</v>
      </c>
      <c r="P1054">
        <v>0</v>
      </c>
      <c r="Q1054">
        <v>43</v>
      </c>
      <c r="R1054">
        <v>51</v>
      </c>
      <c r="S1054">
        <v>6.0000000000000001E-3</v>
      </c>
      <c r="T1054">
        <v>0</v>
      </c>
      <c r="U1054" s="4">
        <v>7.6383205799999701</v>
      </c>
      <c r="V1054" s="4">
        <v>133.49600000000001</v>
      </c>
      <c r="W1054" s="3">
        <f>VLOOKUP(log[[#This Row],[fanRaw (%) dimmer]],[1]DATA!$I$4:$CA$94,(log[[#This Row],[WindU (V)]])*10+2,FALSE)</f>
        <v>0</v>
      </c>
      <c r="X1054" s="5">
        <f>VLOOKUP(log[[#This Row],[SolarRef (%)]],[2]Blad2!G$2:EC$102,log[[#This Row],[SolarU (V)]]*10+7,FALSE)</f>
        <v>0</v>
      </c>
      <c r="Y1054" s="5">
        <f>log[[#This Row],[gridU (V)]]*log[[#This Row],[SolarU (V)]]</f>
        <v>33</v>
      </c>
    </row>
    <row r="1055" spans="1:25" x14ac:dyDescent="0.3">
      <c r="A1055">
        <v>0</v>
      </c>
      <c r="B1055">
        <v>0</v>
      </c>
      <c r="C1055">
        <v>0</v>
      </c>
      <c r="D1055">
        <v>3</v>
      </c>
      <c r="E1055">
        <v>5</v>
      </c>
      <c r="F1055">
        <v>0</v>
      </c>
      <c r="G1055">
        <v>0</v>
      </c>
      <c r="H1055">
        <v>0</v>
      </c>
      <c r="I1055">
        <v>9</v>
      </c>
      <c r="J1055">
        <v>-3</v>
      </c>
      <c r="K1055">
        <v>4</v>
      </c>
      <c r="L1055">
        <v>11</v>
      </c>
      <c r="M1055">
        <v>-50</v>
      </c>
      <c r="N1055">
        <v>16</v>
      </c>
      <c r="O1055">
        <v>0</v>
      </c>
      <c r="P1055">
        <v>0</v>
      </c>
      <c r="Q1055">
        <v>43</v>
      </c>
      <c r="R1055">
        <v>51</v>
      </c>
      <c r="S1055">
        <v>6.0000000000000001E-3</v>
      </c>
      <c r="T1055">
        <v>0</v>
      </c>
      <c r="U1055" s="4">
        <v>7.6089400749999783</v>
      </c>
      <c r="V1055" s="4">
        <v>133.696</v>
      </c>
      <c r="W1055" s="3">
        <f>VLOOKUP(log[[#This Row],[fanRaw (%) dimmer]],[1]DATA!$I$4:$CA$94,(log[[#This Row],[WindU (V)]])*10+2,FALSE)</f>
        <v>0</v>
      </c>
      <c r="X1055" s="5">
        <f>VLOOKUP(log[[#This Row],[SolarRef (%)]],[2]Blad2!G$2:EC$102,log[[#This Row],[SolarU (V)]]*10+7,FALSE)</f>
        <v>0</v>
      </c>
      <c r="Y1055" s="5">
        <f>log[[#This Row],[gridU (V)]]*log[[#This Row],[SolarU (V)]]</f>
        <v>33</v>
      </c>
    </row>
    <row r="1056" spans="1:25" x14ac:dyDescent="0.3">
      <c r="A1056">
        <v>0</v>
      </c>
      <c r="B1056">
        <v>0</v>
      </c>
      <c r="C1056">
        <v>0</v>
      </c>
      <c r="D1056">
        <v>3</v>
      </c>
      <c r="E1056">
        <v>9</v>
      </c>
      <c r="F1056">
        <v>0</v>
      </c>
      <c r="G1056">
        <v>0</v>
      </c>
      <c r="H1056">
        <v>0</v>
      </c>
      <c r="I1056">
        <v>9</v>
      </c>
      <c r="J1056">
        <v>0</v>
      </c>
      <c r="K1056">
        <v>4</v>
      </c>
      <c r="L1056">
        <v>11</v>
      </c>
      <c r="M1056">
        <v>-50</v>
      </c>
      <c r="N1056">
        <v>16</v>
      </c>
      <c r="O1056">
        <v>0</v>
      </c>
      <c r="P1056">
        <v>0</v>
      </c>
      <c r="Q1056">
        <v>41</v>
      </c>
      <c r="R1056">
        <v>52</v>
      </c>
      <c r="S1056">
        <v>6.0000000000000001E-3</v>
      </c>
      <c r="T1056">
        <v>0</v>
      </c>
      <c r="U1056" s="4">
        <v>7.7558425999999798</v>
      </c>
      <c r="V1056" s="4">
        <v>135.501</v>
      </c>
      <c r="W1056" s="3">
        <f>VLOOKUP(log[[#This Row],[fanRaw (%) dimmer]],[1]DATA!$I$4:$CA$94,(log[[#This Row],[WindU (V)]])*10+2,FALSE)</f>
        <v>0</v>
      </c>
      <c r="X1056" s="5">
        <f>VLOOKUP(log[[#This Row],[SolarRef (%)]],[2]Blad2!G$2:EC$102,log[[#This Row],[SolarU (V)]]*10+7,FALSE)</f>
        <v>0</v>
      </c>
      <c r="Y1056" s="5">
        <f>log[[#This Row],[gridU (V)]]*log[[#This Row],[SolarU (V)]]</f>
        <v>33</v>
      </c>
    </row>
    <row r="1057" spans="1:25" x14ac:dyDescent="0.3">
      <c r="A1057">
        <v>0</v>
      </c>
      <c r="B1057">
        <v>0</v>
      </c>
      <c r="C1057">
        <v>0</v>
      </c>
      <c r="D1057">
        <v>3</v>
      </c>
      <c r="E1057">
        <v>9</v>
      </c>
      <c r="F1057">
        <v>0</v>
      </c>
      <c r="G1057">
        <v>0</v>
      </c>
      <c r="H1057">
        <v>0</v>
      </c>
      <c r="I1057">
        <v>9</v>
      </c>
      <c r="J1057">
        <v>0</v>
      </c>
      <c r="K1057">
        <v>4</v>
      </c>
      <c r="L1057">
        <v>11</v>
      </c>
      <c r="M1057">
        <v>-50</v>
      </c>
      <c r="N1057">
        <v>16</v>
      </c>
      <c r="O1057">
        <v>0</v>
      </c>
      <c r="P1057">
        <v>0</v>
      </c>
      <c r="Q1057">
        <v>41</v>
      </c>
      <c r="R1057">
        <v>52</v>
      </c>
      <c r="S1057">
        <v>6.0000000000000001E-3</v>
      </c>
      <c r="T1057">
        <v>0</v>
      </c>
      <c r="U1057" s="4">
        <v>7.726462094999988</v>
      </c>
      <c r="V1057" s="4">
        <v>135.697</v>
      </c>
      <c r="W1057" s="3">
        <f>VLOOKUP(log[[#This Row],[fanRaw (%) dimmer]],[1]DATA!$I$4:$CA$94,(log[[#This Row],[WindU (V)]])*10+2,FALSE)</f>
        <v>0</v>
      </c>
      <c r="X1057" s="5">
        <f>VLOOKUP(log[[#This Row],[SolarRef (%)]],[2]Blad2!G$2:EC$102,log[[#This Row],[SolarU (V)]]*10+7,FALSE)</f>
        <v>0</v>
      </c>
      <c r="Y1057" s="5">
        <f>log[[#This Row],[gridU (V)]]*log[[#This Row],[SolarU (V)]]</f>
        <v>33</v>
      </c>
    </row>
    <row r="1058" spans="1:25" x14ac:dyDescent="0.3">
      <c r="A1058">
        <v>0</v>
      </c>
      <c r="B1058">
        <v>0</v>
      </c>
      <c r="C1058">
        <v>0</v>
      </c>
      <c r="D1058">
        <v>3</v>
      </c>
      <c r="E1058">
        <v>9</v>
      </c>
      <c r="F1058">
        <v>0</v>
      </c>
      <c r="G1058">
        <v>0</v>
      </c>
      <c r="H1058">
        <v>0</v>
      </c>
      <c r="I1058">
        <v>9</v>
      </c>
      <c r="J1058">
        <v>-1</v>
      </c>
      <c r="K1058">
        <v>4</v>
      </c>
      <c r="L1058">
        <v>11</v>
      </c>
      <c r="M1058">
        <v>-50</v>
      </c>
      <c r="N1058">
        <v>16</v>
      </c>
      <c r="O1058">
        <v>0</v>
      </c>
      <c r="P1058">
        <v>0</v>
      </c>
      <c r="Q1058">
        <v>44</v>
      </c>
      <c r="R1058">
        <v>54</v>
      </c>
      <c r="S1058">
        <v>6.0000000000000001E-3</v>
      </c>
      <c r="T1058">
        <v>0</v>
      </c>
      <c r="U1058" s="4">
        <v>7.4326570449999849</v>
      </c>
      <c r="V1058" s="4">
        <v>136.89599999999999</v>
      </c>
      <c r="W1058" s="3">
        <f>VLOOKUP(log[[#This Row],[fanRaw (%) dimmer]],[1]DATA!$I$4:$CA$94,(log[[#This Row],[WindU (V)]])*10+2,FALSE)</f>
        <v>0</v>
      </c>
      <c r="X1058" s="5">
        <f>VLOOKUP(log[[#This Row],[SolarRef (%)]],[2]Blad2!G$2:EC$102,log[[#This Row],[SolarU (V)]]*10+7,FALSE)</f>
        <v>0</v>
      </c>
      <c r="Y1058" s="5">
        <f>log[[#This Row],[gridU (V)]]*log[[#This Row],[SolarU (V)]]</f>
        <v>33</v>
      </c>
    </row>
    <row r="1059" spans="1:25" x14ac:dyDescent="0.3">
      <c r="A1059">
        <v>0</v>
      </c>
      <c r="B1059">
        <v>0</v>
      </c>
      <c r="C1059">
        <v>0</v>
      </c>
      <c r="D1059">
        <v>3</v>
      </c>
      <c r="E1059">
        <v>9</v>
      </c>
      <c r="F1059">
        <v>0</v>
      </c>
      <c r="G1059">
        <v>0</v>
      </c>
      <c r="H1059">
        <v>0</v>
      </c>
      <c r="I1059">
        <v>9</v>
      </c>
      <c r="J1059">
        <v>-1</v>
      </c>
      <c r="K1059">
        <v>4</v>
      </c>
      <c r="L1059">
        <v>11</v>
      </c>
      <c r="M1059">
        <v>-50</v>
      </c>
      <c r="N1059">
        <v>16</v>
      </c>
      <c r="O1059">
        <v>0</v>
      </c>
      <c r="P1059">
        <v>0</v>
      </c>
      <c r="Q1059">
        <v>44</v>
      </c>
      <c r="R1059">
        <v>54</v>
      </c>
      <c r="S1059">
        <v>6.0000000000000001E-3</v>
      </c>
      <c r="T1059">
        <v>0</v>
      </c>
      <c r="U1059" s="4">
        <v>7.5207985599999887</v>
      </c>
      <c r="V1059" s="4">
        <v>137.095</v>
      </c>
      <c r="W1059" s="3">
        <f>VLOOKUP(log[[#This Row],[fanRaw (%) dimmer]],[1]DATA!$I$4:$CA$94,(log[[#This Row],[WindU (V)]])*10+2,FALSE)</f>
        <v>0</v>
      </c>
      <c r="X1059" s="5">
        <f>VLOOKUP(log[[#This Row],[SolarRef (%)]],[2]Blad2!G$2:EC$102,log[[#This Row],[SolarU (V)]]*10+7,FALSE)</f>
        <v>0</v>
      </c>
      <c r="Y1059" s="5">
        <f>log[[#This Row],[gridU (V)]]*log[[#This Row],[SolarU (V)]]</f>
        <v>33</v>
      </c>
    </row>
    <row r="1060" spans="1:25" x14ac:dyDescent="0.3">
      <c r="A1060">
        <v>0</v>
      </c>
      <c r="B1060">
        <v>0</v>
      </c>
      <c r="C1060">
        <v>0</v>
      </c>
      <c r="D1060">
        <v>3</v>
      </c>
      <c r="E1060">
        <v>4</v>
      </c>
      <c r="F1060">
        <v>0</v>
      </c>
      <c r="G1060">
        <v>0</v>
      </c>
      <c r="H1060">
        <v>0</v>
      </c>
      <c r="I1060">
        <v>9</v>
      </c>
      <c r="J1060">
        <v>0</v>
      </c>
      <c r="K1060">
        <v>4</v>
      </c>
      <c r="L1060">
        <v>11</v>
      </c>
      <c r="M1060">
        <v>-50</v>
      </c>
      <c r="N1060">
        <v>16</v>
      </c>
      <c r="O1060">
        <v>0</v>
      </c>
      <c r="P1060">
        <v>0</v>
      </c>
      <c r="Q1060">
        <v>49</v>
      </c>
      <c r="R1060">
        <v>51</v>
      </c>
      <c r="S1060">
        <v>6.0000000000000001E-3</v>
      </c>
      <c r="T1060">
        <v>0</v>
      </c>
      <c r="U1060" s="4">
        <v>7.4914180549999827</v>
      </c>
      <c r="V1060" s="4">
        <v>141.096</v>
      </c>
      <c r="W1060" s="3">
        <f>VLOOKUP(log[[#This Row],[fanRaw (%) dimmer]],[1]DATA!$I$4:$CA$94,(log[[#This Row],[WindU (V)]])*10+2,FALSE)</f>
        <v>0</v>
      </c>
      <c r="X1060" s="5">
        <f>VLOOKUP(log[[#This Row],[SolarRef (%)]],[2]Blad2!G$2:EC$102,log[[#This Row],[SolarU (V)]]*10+7,FALSE)</f>
        <v>0</v>
      </c>
      <c r="Y1060" s="5">
        <f>log[[#This Row],[gridU (V)]]*log[[#This Row],[SolarU (V)]]</f>
        <v>33</v>
      </c>
    </row>
    <row r="1061" spans="1:25" x14ac:dyDescent="0.3">
      <c r="A1061">
        <v>0</v>
      </c>
      <c r="B1061">
        <v>0</v>
      </c>
      <c r="C1061">
        <v>0</v>
      </c>
      <c r="D1061">
        <v>3</v>
      </c>
      <c r="E1061">
        <v>4</v>
      </c>
      <c r="F1061">
        <v>0</v>
      </c>
      <c r="G1061">
        <v>0</v>
      </c>
      <c r="H1061">
        <v>0</v>
      </c>
      <c r="I1061">
        <v>9</v>
      </c>
      <c r="J1061">
        <v>0</v>
      </c>
      <c r="K1061">
        <v>4</v>
      </c>
      <c r="L1061">
        <v>11</v>
      </c>
      <c r="M1061">
        <v>-50</v>
      </c>
      <c r="N1061">
        <v>16</v>
      </c>
      <c r="O1061">
        <v>0</v>
      </c>
      <c r="P1061">
        <v>0</v>
      </c>
      <c r="Q1061">
        <v>49</v>
      </c>
      <c r="R1061">
        <v>51</v>
      </c>
      <c r="S1061">
        <v>6.0000000000000001E-3</v>
      </c>
      <c r="T1061">
        <v>0</v>
      </c>
      <c r="U1061" s="4">
        <v>7.4914180549999827</v>
      </c>
      <c r="V1061" s="4">
        <v>141.29599999999999</v>
      </c>
      <c r="W1061" s="3">
        <f>VLOOKUP(log[[#This Row],[fanRaw (%) dimmer]],[1]DATA!$I$4:$CA$94,(log[[#This Row],[WindU (V)]])*10+2,FALSE)</f>
        <v>0</v>
      </c>
      <c r="X1061" s="5">
        <f>VLOOKUP(log[[#This Row],[SolarRef (%)]],[2]Blad2!G$2:EC$102,log[[#This Row],[SolarU (V)]]*10+7,FALSE)</f>
        <v>0</v>
      </c>
      <c r="Y1061" s="5">
        <f>log[[#This Row],[gridU (V)]]*log[[#This Row],[SolarU (V)]]</f>
        <v>33</v>
      </c>
    </row>
    <row r="1062" spans="1:25" x14ac:dyDescent="0.3">
      <c r="A1062">
        <v>0</v>
      </c>
      <c r="B1062">
        <v>0</v>
      </c>
      <c r="C1062">
        <v>0</v>
      </c>
      <c r="D1062">
        <v>3</v>
      </c>
      <c r="E1062">
        <v>7</v>
      </c>
      <c r="F1062">
        <v>0</v>
      </c>
      <c r="G1062">
        <v>0</v>
      </c>
      <c r="H1062">
        <v>0</v>
      </c>
      <c r="I1062">
        <v>9</v>
      </c>
      <c r="J1062">
        <v>-2</v>
      </c>
      <c r="K1062">
        <v>4</v>
      </c>
      <c r="L1062">
        <v>11</v>
      </c>
      <c r="M1062">
        <v>-50</v>
      </c>
      <c r="N1062">
        <v>16</v>
      </c>
      <c r="O1062">
        <v>0</v>
      </c>
      <c r="P1062">
        <v>0</v>
      </c>
      <c r="Q1062">
        <v>41</v>
      </c>
      <c r="R1062">
        <v>54</v>
      </c>
      <c r="S1062">
        <v>6.0000000000000001E-3</v>
      </c>
      <c r="T1062">
        <v>0</v>
      </c>
      <c r="U1062" s="4">
        <v>7.4326570449999849</v>
      </c>
      <c r="V1062" s="4">
        <v>142.297</v>
      </c>
      <c r="W1062" s="3">
        <f>VLOOKUP(log[[#This Row],[fanRaw (%) dimmer]],[1]DATA!$I$4:$CA$94,(log[[#This Row],[WindU (V)]])*10+2,FALSE)</f>
        <v>0</v>
      </c>
      <c r="X1062" s="5">
        <f>VLOOKUP(log[[#This Row],[SolarRef (%)]],[2]Blad2!G$2:EC$102,log[[#This Row],[SolarU (V)]]*10+7,FALSE)</f>
        <v>0</v>
      </c>
      <c r="Y1062" s="5">
        <f>log[[#This Row],[gridU (V)]]*log[[#This Row],[SolarU (V)]]</f>
        <v>33</v>
      </c>
    </row>
    <row r="1063" spans="1:25" x14ac:dyDescent="0.3">
      <c r="A1063">
        <v>0</v>
      </c>
      <c r="B1063">
        <v>0</v>
      </c>
      <c r="C1063">
        <v>0</v>
      </c>
      <c r="D1063">
        <v>3</v>
      </c>
      <c r="E1063">
        <v>7</v>
      </c>
      <c r="F1063">
        <v>0</v>
      </c>
      <c r="G1063">
        <v>0</v>
      </c>
      <c r="H1063">
        <v>0</v>
      </c>
      <c r="I1063">
        <v>9</v>
      </c>
      <c r="J1063">
        <v>-2</v>
      </c>
      <c r="K1063">
        <v>4</v>
      </c>
      <c r="L1063">
        <v>11</v>
      </c>
      <c r="M1063">
        <v>-50</v>
      </c>
      <c r="N1063">
        <v>16</v>
      </c>
      <c r="O1063">
        <v>0</v>
      </c>
      <c r="P1063">
        <v>0</v>
      </c>
      <c r="Q1063">
        <v>41</v>
      </c>
      <c r="R1063">
        <v>54</v>
      </c>
      <c r="S1063">
        <v>6.0000000000000001E-3</v>
      </c>
      <c r="T1063">
        <v>0</v>
      </c>
      <c r="U1063" s="4">
        <v>7.4620375499999909</v>
      </c>
      <c r="V1063" s="4">
        <v>142.495</v>
      </c>
      <c r="W1063" s="3">
        <f>VLOOKUP(log[[#This Row],[fanRaw (%) dimmer]],[1]DATA!$I$4:$CA$94,(log[[#This Row],[WindU (V)]])*10+2,FALSE)</f>
        <v>0</v>
      </c>
      <c r="X1063" s="5">
        <f>VLOOKUP(log[[#This Row],[SolarRef (%)]],[2]Blad2!G$2:EC$102,log[[#This Row],[SolarU (V)]]*10+7,FALSE)</f>
        <v>0</v>
      </c>
      <c r="Y1063" s="5">
        <f>log[[#This Row],[gridU (V)]]*log[[#This Row],[SolarU (V)]]</f>
        <v>33</v>
      </c>
    </row>
    <row r="1064" spans="1:25" x14ac:dyDescent="0.3">
      <c r="A1064">
        <v>0</v>
      </c>
      <c r="B1064">
        <v>0</v>
      </c>
      <c r="C1064">
        <v>0</v>
      </c>
      <c r="D1064">
        <v>3</v>
      </c>
      <c r="E1064">
        <v>4</v>
      </c>
      <c r="F1064">
        <v>0</v>
      </c>
      <c r="G1064">
        <v>0</v>
      </c>
      <c r="H1064">
        <v>0</v>
      </c>
      <c r="I1064">
        <v>9</v>
      </c>
      <c r="J1064">
        <v>-1</v>
      </c>
      <c r="K1064">
        <v>4</v>
      </c>
      <c r="L1064">
        <v>11</v>
      </c>
      <c r="M1064">
        <v>-50</v>
      </c>
      <c r="N1064">
        <v>16</v>
      </c>
      <c r="O1064">
        <v>0</v>
      </c>
      <c r="P1064">
        <v>0</v>
      </c>
      <c r="Q1064">
        <v>49</v>
      </c>
      <c r="R1064">
        <v>54</v>
      </c>
      <c r="S1064">
        <v>6.0000000000000001E-3</v>
      </c>
      <c r="T1064">
        <v>0</v>
      </c>
      <c r="U1064" s="4">
        <v>7.8146036099999776</v>
      </c>
      <c r="V1064" s="4">
        <v>144.49600000000001</v>
      </c>
      <c r="W1064" s="3">
        <f>VLOOKUP(log[[#This Row],[fanRaw (%) dimmer]],[1]DATA!$I$4:$CA$94,(log[[#This Row],[WindU (V)]])*10+2,FALSE)</f>
        <v>0</v>
      </c>
      <c r="X1064" s="5">
        <f>VLOOKUP(log[[#This Row],[SolarRef (%)]],[2]Blad2!G$2:EC$102,log[[#This Row],[SolarU (V)]]*10+7,FALSE)</f>
        <v>0</v>
      </c>
      <c r="Y1064" s="5">
        <f>log[[#This Row],[gridU (V)]]*log[[#This Row],[SolarU (V)]]</f>
        <v>33</v>
      </c>
    </row>
    <row r="1065" spans="1:25" x14ac:dyDescent="0.3">
      <c r="A1065">
        <v>0</v>
      </c>
      <c r="B1065">
        <v>0</v>
      </c>
      <c r="C1065">
        <v>0</v>
      </c>
      <c r="D1065">
        <v>3</v>
      </c>
      <c r="E1065">
        <v>4</v>
      </c>
      <c r="F1065">
        <v>0</v>
      </c>
      <c r="G1065">
        <v>0</v>
      </c>
      <c r="H1065">
        <v>0</v>
      </c>
      <c r="I1065">
        <v>9</v>
      </c>
      <c r="J1065">
        <v>-1</v>
      </c>
      <c r="K1065">
        <v>4</v>
      </c>
      <c r="L1065">
        <v>11</v>
      </c>
      <c r="M1065">
        <v>-50</v>
      </c>
      <c r="N1065">
        <v>16</v>
      </c>
      <c r="O1065">
        <v>0</v>
      </c>
      <c r="P1065">
        <v>0</v>
      </c>
      <c r="Q1065">
        <v>49</v>
      </c>
      <c r="R1065">
        <v>54</v>
      </c>
      <c r="S1065">
        <v>6.0000000000000001E-3</v>
      </c>
      <c r="T1065">
        <v>0</v>
      </c>
      <c r="U1065" s="4">
        <v>7.8733646199999896</v>
      </c>
      <c r="V1065" s="4">
        <v>144.69499999999999</v>
      </c>
      <c r="W1065" s="3">
        <f>VLOOKUP(log[[#This Row],[fanRaw (%) dimmer]],[1]DATA!$I$4:$CA$94,(log[[#This Row],[WindU (V)]])*10+2,FALSE)</f>
        <v>0</v>
      </c>
      <c r="X1065" s="5">
        <f>VLOOKUP(log[[#This Row],[SolarRef (%)]],[2]Blad2!G$2:EC$102,log[[#This Row],[SolarU (V)]]*10+7,FALSE)</f>
        <v>0</v>
      </c>
      <c r="Y1065" s="5">
        <f>log[[#This Row],[gridU (V)]]*log[[#This Row],[SolarU (V)]]</f>
        <v>33</v>
      </c>
    </row>
    <row r="1066" spans="1:25" x14ac:dyDescent="0.3">
      <c r="A1066">
        <v>0</v>
      </c>
      <c r="B1066">
        <v>0</v>
      </c>
      <c r="C1066">
        <v>0</v>
      </c>
      <c r="D1066">
        <v>3</v>
      </c>
      <c r="E1066">
        <v>7</v>
      </c>
      <c r="F1066">
        <v>0</v>
      </c>
      <c r="G1066">
        <v>0</v>
      </c>
      <c r="H1066">
        <v>0</v>
      </c>
      <c r="I1066">
        <v>9</v>
      </c>
      <c r="J1066">
        <v>-1</v>
      </c>
      <c r="K1066">
        <v>4</v>
      </c>
      <c r="L1066">
        <v>11</v>
      </c>
      <c r="M1066">
        <v>-50</v>
      </c>
      <c r="N1066">
        <v>16</v>
      </c>
      <c r="O1066">
        <v>0</v>
      </c>
      <c r="P1066">
        <v>0</v>
      </c>
      <c r="Q1066">
        <v>46</v>
      </c>
      <c r="R1066">
        <v>56</v>
      </c>
      <c r="S1066">
        <v>6.0000000000000001E-3</v>
      </c>
      <c r="T1066">
        <v>0</v>
      </c>
      <c r="U1066" s="4">
        <v>7.8439841149999836</v>
      </c>
      <c r="V1066" s="4">
        <v>150.095</v>
      </c>
      <c r="W1066" s="3">
        <f>VLOOKUP(log[[#This Row],[fanRaw (%) dimmer]],[1]DATA!$I$4:$CA$94,(log[[#This Row],[WindU (V)]])*10+2,FALSE)</f>
        <v>0</v>
      </c>
      <c r="X1066" s="5">
        <f>VLOOKUP(log[[#This Row],[SolarRef (%)]],[2]Blad2!G$2:EC$102,log[[#This Row],[SolarU (V)]]*10+7,FALSE)</f>
        <v>0</v>
      </c>
      <c r="Y1066" s="5">
        <f>log[[#This Row],[gridU (V)]]*log[[#This Row],[SolarU (V)]]</f>
        <v>33</v>
      </c>
    </row>
    <row r="1067" spans="1:25" x14ac:dyDescent="0.3">
      <c r="A1067">
        <v>0</v>
      </c>
      <c r="B1067">
        <v>0</v>
      </c>
      <c r="C1067">
        <v>0</v>
      </c>
      <c r="D1067">
        <v>3</v>
      </c>
      <c r="E1067">
        <v>7</v>
      </c>
      <c r="F1067">
        <v>0</v>
      </c>
      <c r="G1067">
        <v>0</v>
      </c>
      <c r="H1067">
        <v>0</v>
      </c>
      <c r="I1067">
        <v>9</v>
      </c>
      <c r="J1067">
        <v>-1</v>
      </c>
      <c r="K1067">
        <v>4</v>
      </c>
      <c r="L1067">
        <v>11</v>
      </c>
      <c r="M1067">
        <v>-50</v>
      </c>
      <c r="N1067">
        <v>16</v>
      </c>
      <c r="O1067">
        <v>0</v>
      </c>
      <c r="P1067">
        <v>0</v>
      </c>
      <c r="Q1067">
        <v>46</v>
      </c>
      <c r="R1067">
        <v>56</v>
      </c>
      <c r="S1067">
        <v>6.0000000000000001E-3</v>
      </c>
      <c r="T1067">
        <v>0</v>
      </c>
      <c r="U1067" s="4">
        <v>7.7558425999999798</v>
      </c>
      <c r="V1067" s="4">
        <v>150.29499999999999</v>
      </c>
      <c r="W1067" s="3">
        <f>VLOOKUP(log[[#This Row],[fanRaw (%) dimmer]],[1]DATA!$I$4:$CA$94,(log[[#This Row],[WindU (V)]])*10+2,FALSE)</f>
        <v>0</v>
      </c>
      <c r="X1067" s="5">
        <f>VLOOKUP(log[[#This Row],[SolarRef (%)]],[2]Blad2!G$2:EC$102,log[[#This Row],[SolarU (V)]]*10+7,FALSE)</f>
        <v>0</v>
      </c>
      <c r="Y1067" s="5">
        <f>log[[#This Row],[gridU (V)]]*log[[#This Row],[SolarU (V)]]</f>
        <v>33</v>
      </c>
    </row>
    <row r="1068" spans="1:25" x14ac:dyDescent="0.3">
      <c r="A1068">
        <v>0</v>
      </c>
      <c r="B1068">
        <v>0</v>
      </c>
      <c r="C1068">
        <v>0</v>
      </c>
      <c r="D1068">
        <v>3</v>
      </c>
      <c r="E1068">
        <v>1</v>
      </c>
      <c r="F1068">
        <v>0</v>
      </c>
      <c r="G1068">
        <v>0</v>
      </c>
      <c r="H1068">
        <v>0</v>
      </c>
      <c r="I1068">
        <v>9</v>
      </c>
      <c r="J1068">
        <v>-1</v>
      </c>
      <c r="K1068">
        <v>4</v>
      </c>
      <c r="L1068">
        <v>11</v>
      </c>
      <c r="M1068">
        <v>-50</v>
      </c>
      <c r="N1068">
        <v>16</v>
      </c>
      <c r="O1068">
        <v>0</v>
      </c>
      <c r="P1068">
        <v>0</v>
      </c>
      <c r="Q1068">
        <v>50</v>
      </c>
      <c r="R1068">
        <v>51</v>
      </c>
      <c r="S1068">
        <v>6.0000000000000001E-3</v>
      </c>
      <c r="T1068">
        <v>0</v>
      </c>
      <c r="U1068" s="4">
        <v>7.7558425999999798</v>
      </c>
      <c r="V1068" s="4">
        <v>152.096</v>
      </c>
      <c r="W1068" s="3">
        <f>VLOOKUP(log[[#This Row],[fanRaw (%) dimmer]],[1]DATA!$I$4:$CA$94,(log[[#This Row],[WindU (V)]])*10+2,FALSE)</f>
        <v>0</v>
      </c>
      <c r="X1068" s="5">
        <f>VLOOKUP(log[[#This Row],[SolarRef (%)]],[2]Blad2!G$2:EC$102,log[[#This Row],[SolarU (V)]]*10+7,FALSE)</f>
        <v>0</v>
      </c>
      <c r="Y1068" s="5">
        <f>log[[#This Row],[gridU (V)]]*log[[#This Row],[SolarU (V)]]</f>
        <v>33</v>
      </c>
    </row>
    <row r="1069" spans="1:25" x14ac:dyDescent="0.3">
      <c r="A1069">
        <v>0</v>
      </c>
      <c r="B1069">
        <v>0</v>
      </c>
      <c r="C1069">
        <v>0</v>
      </c>
      <c r="D1069">
        <v>3</v>
      </c>
      <c r="E1069">
        <v>1</v>
      </c>
      <c r="F1069">
        <v>0</v>
      </c>
      <c r="G1069">
        <v>0</v>
      </c>
      <c r="H1069">
        <v>0</v>
      </c>
      <c r="I1069">
        <v>9</v>
      </c>
      <c r="J1069">
        <v>-1</v>
      </c>
      <c r="K1069">
        <v>4</v>
      </c>
      <c r="L1069">
        <v>11</v>
      </c>
      <c r="M1069">
        <v>-50</v>
      </c>
      <c r="N1069">
        <v>16</v>
      </c>
      <c r="O1069">
        <v>0</v>
      </c>
      <c r="P1069">
        <v>0</v>
      </c>
      <c r="Q1069">
        <v>50</v>
      </c>
      <c r="R1069">
        <v>51</v>
      </c>
      <c r="S1069">
        <v>6.0000000000000001E-3</v>
      </c>
      <c r="T1069">
        <v>0</v>
      </c>
      <c r="U1069" s="4">
        <v>7.7852231049999858</v>
      </c>
      <c r="V1069" s="4">
        <v>152.29499999999999</v>
      </c>
      <c r="W1069" s="3">
        <f>VLOOKUP(log[[#This Row],[fanRaw (%) dimmer]],[1]DATA!$I$4:$CA$94,(log[[#This Row],[WindU (V)]])*10+2,FALSE)</f>
        <v>0</v>
      </c>
      <c r="X1069" s="5">
        <f>VLOOKUP(log[[#This Row],[SolarRef (%)]],[2]Blad2!G$2:EC$102,log[[#This Row],[SolarU (V)]]*10+7,FALSE)</f>
        <v>0</v>
      </c>
      <c r="Y1069" s="5">
        <f>log[[#This Row],[gridU (V)]]*log[[#This Row],[SolarU (V)]]</f>
        <v>33</v>
      </c>
    </row>
    <row r="1070" spans="1:25" x14ac:dyDescent="0.3">
      <c r="A1070">
        <v>0</v>
      </c>
      <c r="B1070">
        <v>0</v>
      </c>
      <c r="C1070">
        <v>0</v>
      </c>
      <c r="D1070">
        <v>3</v>
      </c>
      <c r="E1070">
        <v>7</v>
      </c>
      <c r="F1070">
        <v>0</v>
      </c>
      <c r="G1070">
        <v>0</v>
      </c>
      <c r="H1070">
        <v>0</v>
      </c>
      <c r="I1070">
        <v>9</v>
      </c>
      <c r="J1070">
        <v>3</v>
      </c>
      <c r="K1070">
        <v>4</v>
      </c>
      <c r="L1070">
        <v>11</v>
      </c>
      <c r="M1070">
        <v>-50</v>
      </c>
      <c r="N1070">
        <v>16</v>
      </c>
      <c r="O1070">
        <v>0</v>
      </c>
      <c r="P1070">
        <v>0</v>
      </c>
      <c r="Q1070">
        <v>43</v>
      </c>
      <c r="R1070">
        <v>51</v>
      </c>
      <c r="S1070">
        <v>6.0000000000000001E-3</v>
      </c>
      <c r="T1070">
        <v>0</v>
      </c>
      <c r="U1070" s="4">
        <v>7.697081589999982</v>
      </c>
      <c r="V1070" s="4">
        <v>155.096</v>
      </c>
      <c r="W1070" s="3">
        <f>VLOOKUP(log[[#This Row],[fanRaw (%) dimmer]],[1]DATA!$I$4:$CA$94,(log[[#This Row],[WindU (V)]])*10+2,FALSE)</f>
        <v>0</v>
      </c>
      <c r="X1070" s="5">
        <f>VLOOKUP(log[[#This Row],[SolarRef (%)]],[2]Blad2!G$2:EC$102,log[[#This Row],[SolarU (V)]]*10+7,FALSE)</f>
        <v>0</v>
      </c>
      <c r="Y1070" s="5">
        <f>log[[#This Row],[gridU (V)]]*log[[#This Row],[SolarU (V)]]</f>
        <v>33</v>
      </c>
    </row>
    <row r="1071" spans="1:25" x14ac:dyDescent="0.3">
      <c r="A1071">
        <v>0</v>
      </c>
      <c r="B1071">
        <v>0</v>
      </c>
      <c r="C1071">
        <v>0</v>
      </c>
      <c r="D1071">
        <v>3</v>
      </c>
      <c r="E1071">
        <v>7</v>
      </c>
      <c r="F1071">
        <v>0</v>
      </c>
      <c r="G1071">
        <v>0</v>
      </c>
      <c r="H1071">
        <v>0</v>
      </c>
      <c r="I1071">
        <v>9</v>
      </c>
      <c r="J1071">
        <v>3</v>
      </c>
      <c r="K1071">
        <v>4</v>
      </c>
      <c r="L1071">
        <v>11</v>
      </c>
      <c r="M1071">
        <v>-50</v>
      </c>
      <c r="N1071">
        <v>16</v>
      </c>
      <c r="O1071">
        <v>0</v>
      </c>
      <c r="P1071">
        <v>0</v>
      </c>
      <c r="Q1071">
        <v>43</v>
      </c>
      <c r="R1071">
        <v>51</v>
      </c>
      <c r="S1071">
        <v>6.0000000000000001E-3</v>
      </c>
      <c r="T1071">
        <v>0</v>
      </c>
      <c r="U1071" s="4">
        <v>7.726462094999988</v>
      </c>
      <c r="V1071" s="4">
        <v>155.29499999999999</v>
      </c>
      <c r="W1071" s="3">
        <f>VLOOKUP(log[[#This Row],[fanRaw (%) dimmer]],[1]DATA!$I$4:$CA$94,(log[[#This Row],[WindU (V)]])*10+2,FALSE)</f>
        <v>0</v>
      </c>
      <c r="X1071" s="5">
        <f>VLOOKUP(log[[#This Row],[SolarRef (%)]],[2]Blad2!G$2:EC$102,log[[#This Row],[SolarU (V)]]*10+7,FALSE)</f>
        <v>0</v>
      </c>
      <c r="Y1071" s="5">
        <f>log[[#This Row],[gridU (V)]]*log[[#This Row],[SolarU (V)]]</f>
        <v>33</v>
      </c>
    </row>
    <row r="1072" spans="1:25" x14ac:dyDescent="0.3">
      <c r="A1072">
        <v>0</v>
      </c>
      <c r="B1072">
        <v>0</v>
      </c>
      <c r="C1072">
        <v>0</v>
      </c>
      <c r="D1072">
        <v>3</v>
      </c>
      <c r="E1072">
        <v>7</v>
      </c>
      <c r="F1072">
        <v>0</v>
      </c>
      <c r="G1072">
        <v>0</v>
      </c>
      <c r="H1072">
        <v>0</v>
      </c>
      <c r="I1072">
        <v>9</v>
      </c>
      <c r="J1072">
        <v>3</v>
      </c>
      <c r="K1072">
        <v>4</v>
      </c>
      <c r="L1072">
        <v>11</v>
      </c>
      <c r="M1072">
        <v>-50</v>
      </c>
      <c r="N1072">
        <v>16</v>
      </c>
      <c r="O1072">
        <v>0</v>
      </c>
      <c r="P1072">
        <v>0</v>
      </c>
      <c r="Q1072">
        <v>47</v>
      </c>
      <c r="R1072">
        <v>53</v>
      </c>
      <c r="S1072">
        <v>6.0000000000000001E-3</v>
      </c>
      <c r="T1072">
        <v>0</v>
      </c>
      <c r="U1072" s="4">
        <v>7.7852231049999858</v>
      </c>
      <c r="V1072" s="4">
        <v>155.89599999999999</v>
      </c>
      <c r="W1072" s="3">
        <f>VLOOKUP(log[[#This Row],[fanRaw (%) dimmer]],[1]DATA!$I$4:$CA$94,(log[[#This Row],[WindU (V)]])*10+2,FALSE)</f>
        <v>0</v>
      </c>
      <c r="X1072" s="5">
        <f>VLOOKUP(log[[#This Row],[SolarRef (%)]],[2]Blad2!G$2:EC$102,log[[#This Row],[SolarU (V)]]*10+7,FALSE)</f>
        <v>0</v>
      </c>
      <c r="Y1072" s="5">
        <f>log[[#This Row],[gridU (V)]]*log[[#This Row],[SolarU (V)]]</f>
        <v>33</v>
      </c>
    </row>
    <row r="1073" spans="1:25" x14ac:dyDescent="0.3">
      <c r="A1073">
        <v>0</v>
      </c>
      <c r="B1073">
        <v>0</v>
      </c>
      <c r="C1073">
        <v>0</v>
      </c>
      <c r="D1073">
        <v>3</v>
      </c>
      <c r="E1073">
        <v>7</v>
      </c>
      <c r="F1073">
        <v>0</v>
      </c>
      <c r="G1073">
        <v>0</v>
      </c>
      <c r="H1073">
        <v>0</v>
      </c>
      <c r="I1073">
        <v>9</v>
      </c>
      <c r="J1073">
        <v>3</v>
      </c>
      <c r="K1073">
        <v>4</v>
      </c>
      <c r="L1073">
        <v>11</v>
      </c>
      <c r="M1073">
        <v>-50</v>
      </c>
      <c r="N1073">
        <v>16</v>
      </c>
      <c r="O1073">
        <v>0</v>
      </c>
      <c r="P1073">
        <v>0</v>
      </c>
      <c r="Q1073">
        <v>47</v>
      </c>
      <c r="R1073">
        <v>53</v>
      </c>
      <c r="S1073">
        <v>6.0000000000000001E-3</v>
      </c>
      <c r="T1073">
        <v>0</v>
      </c>
      <c r="U1073" s="4">
        <v>7.7558425999999798</v>
      </c>
      <c r="V1073" s="4">
        <v>156.095</v>
      </c>
      <c r="W1073" s="3">
        <f>VLOOKUP(log[[#This Row],[fanRaw (%) dimmer]],[1]DATA!$I$4:$CA$94,(log[[#This Row],[WindU (V)]])*10+2,FALSE)</f>
        <v>0</v>
      </c>
      <c r="X1073" s="5">
        <f>VLOOKUP(log[[#This Row],[SolarRef (%)]],[2]Blad2!G$2:EC$102,log[[#This Row],[SolarU (V)]]*10+7,FALSE)</f>
        <v>0</v>
      </c>
      <c r="Y1073" s="5">
        <f>log[[#This Row],[gridU (V)]]*log[[#This Row],[SolarU (V)]]</f>
        <v>33</v>
      </c>
    </row>
    <row r="1074" spans="1:25" x14ac:dyDescent="0.3">
      <c r="A1074">
        <v>0</v>
      </c>
      <c r="B1074">
        <v>0</v>
      </c>
      <c r="C1074">
        <v>0</v>
      </c>
      <c r="D1074">
        <v>3</v>
      </c>
      <c r="E1074">
        <v>4</v>
      </c>
      <c r="F1074">
        <v>0</v>
      </c>
      <c r="G1074">
        <v>0</v>
      </c>
      <c r="H1074">
        <v>0</v>
      </c>
      <c r="I1074">
        <v>9</v>
      </c>
      <c r="J1074">
        <v>-2</v>
      </c>
      <c r="K1074">
        <v>4</v>
      </c>
      <c r="L1074">
        <v>11</v>
      </c>
      <c r="M1074">
        <v>-50</v>
      </c>
      <c r="N1074">
        <v>16</v>
      </c>
      <c r="O1074">
        <v>0</v>
      </c>
      <c r="P1074">
        <v>0</v>
      </c>
      <c r="Q1074">
        <v>50</v>
      </c>
      <c r="R1074">
        <v>53</v>
      </c>
      <c r="S1074">
        <v>6.0000000000000001E-3</v>
      </c>
      <c r="T1074">
        <v>0</v>
      </c>
      <c r="U1074" s="4">
        <v>7.9321256299999874</v>
      </c>
      <c r="V1074" s="4">
        <v>157.696</v>
      </c>
      <c r="W1074" s="3">
        <f>VLOOKUP(log[[#This Row],[fanRaw (%) dimmer]],[1]DATA!$I$4:$CA$94,(log[[#This Row],[WindU (V)]])*10+2,FALSE)</f>
        <v>0</v>
      </c>
      <c r="X1074" s="5">
        <f>VLOOKUP(log[[#This Row],[SolarRef (%)]],[2]Blad2!G$2:EC$102,log[[#This Row],[SolarU (V)]]*10+7,FALSE)</f>
        <v>0</v>
      </c>
      <c r="Y1074" s="5">
        <f>log[[#This Row],[gridU (V)]]*log[[#This Row],[SolarU (V)]]</f>
        <v>33</v>
      </c>
    </row>
    <row r="1075" spans="1:25" x14ac:dyDescent="0.3">
      <c r="A1075">
        <v>0</v>
      </c>
      <c r="B1075">
        <v>0</v>
      </c>
      <c r="C1075">
        <v>0</v>
      </c>
      <c r="D1075">
        <v>3</v>
      </c>
      <c r="E1075">
        <v>4</v>
      </c>
      <c r="F1075">
        <v>0</v>
      </c>
      <c r="G1075">
        <v>0</v>
      </c>
      <c r="H1075">
        <v>0</v>
      </c>
      <c r="I1075">
        <v>9</v>
      </c>
      <c r="J1075">
        <v>-2</v>
      </c>
      <c r="K1075">
        <v>4</v>
      </c>
      <c r="L1075">
        <v>11</v>
      </c>
      <c r="M1075">
        <v>-50</v>
      </c>
      <c r="N1075">
        <v>16</v>
      </c>
      <c r="O1075">
        <v>0</v>
      </c>
      <c r="P1075">
        <v>0</v>
      </c>
      <c r="Q1075">
        <v>50</v>
      </c>
      <c r="R1075">
        <v>53</v>
      </c>
      <c r="S1075">
        <v>6.0000000000000001E-3</v>
      </c>
      <c r="T1075">
        <v>0</v>
      </c>
      <c r="U1075" s="4">
        <v>7.9027451249999814</v>
      </c>
      <c r="V1075" s="4">
        <v>157.89500000000001</v>
      </c>
      <c r="W1075" s="3">
        <f>VLOOKUP(log[[#This Row],[fanRaw (%) dimmer]],[1]DATA!$I$4:$CA$94,(log[[#This Row],[WindU (V)]])*10+2,FALSE)</f>
        <v>0</v>
      </c>
      <c r="X1075" s="5">
        <f>VLOOKUP(log[[#This Row],[SolarRef (%)]],[2]Blad2!G$2:EC$102,log[[#This Row],[SolarU (V)]]*10+7,FALSE)</f>
        <v>0</v>
      </c>
      <c r="Y1075" s="5">
        <f>log[[#This Row],[gridU (V)]]*log[[#This Row],[SolarU (V)]]</f>
        <v>33</v>
      </c>
    </row>
    <row r="1076" spans="1:25" x14ac:dyDescent="0.3">
      <c r="A1076">
        <v>0</v>
      </c>
      <c r="B1076">
        <v>0</v>
      </c>
      <c r="C1076">
        <v>0</v>
      </c>
      <c r="D1076">
        <v>3</v>
      </c>
      <c r="E1076">
        <v>9</v>
      </c>
      <c r="F1076">
        <v>0</v>
      </c>
      <c r="G1076">
        <v>0</v>
      </c>
      <c r="H1076">
        <v>0</v>
      </c>
      <c r="I1076">
        <v>9</v>
      </c>
      <c r="J1076">
        <v>-2</v>
      </c>
      <c r="K1076">
        <v>4</v>
      </c>
      <c r="L1076">
        <v>11</v>
      </c>
      <c r="M1076">
        <v>-50</v>
      </c>
      <c r="N1076">
        <v>16</v>
      </c>
      <c r="O1076">
        <v>0</v>
      </c>
      <c r="P1076">
        <v>0</v>
      </c>
      <c r="Q1076">
        <v>43</v>
      </c>
      <c r="R1076">
        <v>51</v>
      </c>
      <c r="S1076">
        <v>6.0000000000000001E-3</v>
      </c>
      <c r="T1076">
        <v>0</v>
      </c>
      <c r="U1076" s="4">
        <v>7.6383205799999701</v>
      </c>
      <c r="V1076" s="4">
        <v>160.096</v>
      </c>
      <c r="W1076" s="3">
        <f>VLOOKUP(log[[#This Row],[fanRaw (%) dimmer]],[1]DATA!$I$4:$CA$94,(log[[#This Row],[WindU (V)]])*10+2,FALSE)</f>
        <v>0</v>
      </c>
      <c r="X1076" s="5">
        <f>VLOOKUP(log[[#This Row],[SolarRef (%)]],[2]Blad2!G$2:EC$102,log[[#This Row],[SolarU (V)]]*10+7,FALSE)</f>
        <v>0</v>
      </c>
      <c r="Y1076" s="5">
        <f>log[[#This Row],[gridU (V)]]*log[[#This Row],[SolarU (V)]]</f>
        <v>33</v>
      </c>
    </row>
    <row r="1077" spans="1:25" x14ac:dyDescent="0.3">
      <c r="A1077">
        <v>0</v>
      </c>
      <c r="B1077">
        <v>0</v>
      </c>
      <c r="C1077">
        <v>0</v>
      </c>
      <c r="D1077">
        <v>3</v>
      </c>
      <c r="E1077">
        <v>9</v>
      </c>
      <c r="F1077">
        <v>0</v>
      </c>
      <c r="G1077">
        <v>0</v>
      </c>
      <c r="H1077">
        <v>0</v>
      </c>
      <c r="I1077">
        <v>9</v>
      </c>
      <c r="J1077">
        <v>-2</v>
      </c>
      <c r="K1077">
        <v>4</v>
      </c>
      <c r="L1077">
        <v>11</v>
      </c>
      <c r="M1077">
        <v>-50</v>
      </c>
      <c r="N1077">
        <v>16</v>
      </c>
      <c r="O1077">
        <v>0</v>
      </c>
      <c r="P1077">
        <v>0</v>
      </c>
      <c r="Q1077">
        <v>43</v>
      </c>
      <c r="R1077">
        <v>51</v>
      </c>
      <c r="S1077">
        <v>6.0000000000000001E-3</v>
      </c>
      <c r="T1077">
        <v>0</v>
      </c>
      <c r="U1077" s="4">
        <v>7.6677010849999903</v>
      </c>
      <c r="V1077" s="4">
        <v>160.29499999999999</v>
      </c>
      <c r="W1077" s="3">
        <f>VLOOKUP(log[[#This Row],[fanRaw (%) dimmer]],[1]DATA!$I$4:$CA$94,(log[[#This Row],[WindU (V)]])*10+2,FALSE)</f>
        <v>0</v>
      </c>
      <c r="X1077" s="5">
        <f>VLOOKUP(log[[#This Row],[SolarRef (%)]],[2]Blad2!G$2:EC$102,log[[#This Row],[SolarU (V)]]*10+7,FALSE)</f>
        <v>0</v>
      </c>
      <c r="Y1077" s="5">
        <f>log[[#This Row],[gridU (V)]]*log[[#This Row],[SolarU (V)]]</f>
        <v>33</v>
      </c>
    </row>
    <row r="1078" spans="1:25" x14ac:dyDescent="0.3">
      <c r="A1078">
        <v>0</v>
      </c>
      <c r="B1078">
        <v>0</v>
      </c>
      <c r="C1078">
        <v>0</v>
      </c>
      <c r="D1078">
        <v>3</v>
      </c>
      <c r="E1078">
        <v>9</v>
      </c>
      <c r="F1078">
        <v>0</v>
      </c>
      <c r="G1078">
        <v>0</v>
      </c>
      <c r="H1078">
        <v>0</v>
      </c>
      <c r="I1078">
        <v>9</v>
      </c>
      <c r="J1078">
        <v>-2</v>
      </c>
      <c r="K1078">
        <v>4</v>
      </c>
      <c r="L1078">
        <v>11</v>
      </c>
      <c r="M1078">
        <v>-50</v>
      </c>
      <c r="N1078">
        <v>16</v>
      </c>
      <c r="O1078">
        <v>0</v>
      </c>
      <c r="P1078">
        <v>0</v>
      </c>
      <c r="Q1078">
        <v>43</v>
      </c>
      <c r="R1078">
        <v>51</v>
      </c>
      <c r="S1078">
        <v>6.0000000000000001E-3</v>
      </c>
      <c r="T1078">
        <v>0</v>
      </c>
      <c r="U1078" s="4">
        <v>7.6677010849999903</v>
      </c>
      <c r="V1078" s="4">
        <v>160.495</v>
      </c>
      <c r="W1078" s="3">
        <f>VLOOKUP(log[[#This Row],[fanRaw (%) dimmer]],[1]DATA!$I$4:$CA$94,(log[[#This Row],[WindU (V)]])*10+2,FALSE)</f>
        <v>0</v>
      </c>
      <c r="X1078" s="5">
        <f>VLOOKUP(log[[#This Row],[SolarRef (%)]],[2]Blad2!G$2:EC$102,log[[#This Row],[SolarU (V)]]*10+7,FALSE)</f>
        <v>0</v>
      </c>
      <c r="Y1078" s="5">
        <f>log[[#This Row],[gridU (V)]]*log[[#This Row],[SolarU (V)]]</f>
        <v>33</v>
      </c>
    </row>
    <row r="1079" spans="1:25" x14ac:dyDescent="0.3">
      <c r="A1079">
        <v>0</v>
      </c>
      <c r="B1079">
        <v>0</v>
      </c>
      <c r="C1079">
        <v>0</v>
      </c>
      <c r="D1079">
        <v>3</v>
      </c>
      <c r="E1079">
        <v>10</v>
      </c>
      <c r="F1079">
        <v>0</v>
      </c>
      <c r="G1079">
        <v>0</v>
      </c>
      <c r="H1079">
        <v>0</v>
      </c>
      <c r="I1079">
        <v>9</v>
      </c>
      <c r="J1079">
        <v>-1</v>
      </c>
      <c r="K1079">
        <v>4</v>
      </c>
      <c r="L1079">
        <v>11</v>
      </c>
      <c r="M1079">
        <v>-50</v>
      </c>
      <c r="N1079">
        <v>16</v>
      </c>
      <c r="O1079">
        <v>0</v>
      </c>
      <c r="P1079">
        <v>0</v>
      </c>
      <c r="Q1079">
        <v>45</v>
      </c>
      <c r="R1079">
        <v>51</v>
      </c>
      <c r="S1079">
        <v>6.0000000000000001E-3</v>
      </c>
      <c r="T1079">
        <v>0</v>
      </c>
      <c r="U1079" s="4">
        <v>7.3738960349999729</v>
      </c>
      <c r="V1079" s="4">
        <v>163.49700000000001</v>
      </c>
      <c r="W1079" s="3">
        <f>VLOOKUP(log[[#This Row],[fanRaw (%) dimmer]],[1]DATA!$I$4:$CA$94,(log[[#This Row],[WindU (V)]])*10+2,FALSE)</f>
        <v>0</v>
      </c>
      <c r="X1079" s="5">
        <f>VLOOKUP(log[[#This Row],[SolarRef (%)]],[2]Blad2!G$2:EC$102,log[[#This Row],[SolarU (V)]]*10+7,FALSE)</f>
        <v>0</v>
      </c>
      <c r="Y1079" s="5">
        <f>log[[#This Row],[gridU (V)]]*log[[#This Row],[SolarU (V)]]</f>
        <v>33</v>
      </c>
    </row>
    <row r="1080" spans="1:25" x14ac:dyDescent="0.3">
      <c r="A1080">
        <v>0</v>
      </c>
      <c r="B1080">
        <v>0</v>
      </c>
      <c r="C1080">
        <v>0</v>
      </c>
      <c r="D1080">
        <v>3</v>
      </c>
      <c r="E1080">
        <v>10</v>
      </c>
      <c r="F1080">
        <v>0</v>
      </c>
      <c r="G1080">
        <v>0</v>
      </c>
      <c r="H1080">
        <v>0</v>
      </c>
      <c r="I1080">
        <v>9</v>
      </c>
      <c r="J1080">
        <v>-1</v>
      </c>
      <c r="K1080">
        <v>4</v>
      </c>
      <c r="L1080">
        <v>11</v>
      </c>
      <c r="M1080">
        <v>-50</v>
      </c>
      <c r="N1080">
        <v>16</v>
      </c>
      <c r="O1080">
        <v>0</v>
      </c>
      <c r="P1080">
        <v>0</v>
      </c>
      <c r="Q1080">
        <v>45</v>
      </c>
      <c r="R1080">
        <v>51</v>
      </c>
      <c r="S1080">
        <v>6.0000000000000001E-3</v>
      </c>
      <c r="T1080">
        <v>0</v>
      </c>
      <c r="U1080" s="4">
        <v>7.3151350249999894</v>
      </c>
      <c r="V1080" s="4">
        <v>163.696</v>
      </c>
      <c r="W1080" s="3">
        <f>VLOOKUP(log[[#This Row],[fanRaw (%) dimmer]],[1]DATA!$I$4:$CA$94,(log[[#This Row],[WindU (V)]])*10+2,FALSE)</f>
        <v>0</v>
      </c>
      <c r="X1080" s="5">
        <f>VLOOKUP(log[[#This Row],[SolarRef (%)]],[2]Blad2!G$2:EC$102,log[[#This Row],[SolarU (V)]]*10+7,FALSE)</f>
        <v>0</v>
      </c>
      <c r="Y1080" s="5">
        <f>log[[#This Row],[gridU (V)]]*log[[#This Row],[SolarU (V)]]</f>
        <v>33</v>
      </c>
    </row>
    <row r="1081" spans="1:25" x14ac:dyDescent="0.3">
      <c r="A1081">
        <v>0</v>
      </c>
      <c r="B1081">
        <v>0</v>
      </c>
      <c r="C1081">
        <v>0</v>
      </c>
      <c r="D1081">
        <v>3</v>
      </c>
      <c r="E1081">
        <v>10</v>
      </c>
      <c r="F1081">
        <v>0</v>
      </c>
      <c r="G1081">
        <v>0</v>
      </c>
      <c r="H1081">
        <v>0</v>
      </c>
      <c r="I1081">
        <v>9</v>
      </c>
      <c r="J1081">
        <v>-1</v>
      </c>
      <c r="K1081">
        <v>4</v>
      </c>
      <c r="L1081">
        <v>11</v>
      </c>
      <c r="M1081">
        <v>-50</v>
      </c>
      <c r="N1081">
        <v>16</v>
      </c>
      <c r="O1081">
        <v>0</v>
      </c>
      <c r="P1081">
        <v>0</v>
      </c>
      <c r="Q1081">
        <v>45</v>
      </c>
      <c r="R1081">
        <v>51</v>
      </c>
      <c r="S1081">
        <v>6.0000000000000001E-3</v>
      </c>
      <c r="T1081">
        <v>0</v>
      </c>
      <c r="U1081" s="4">
        <v>7.3151350249999894</v>
      </c>
      <c r="V1081" s="4">
        <v>163.89500000000001</v>
      </c>
      <c r="W1081" s="3">
        <f>VLOOKUP(log[[#This Row],[fanRaw (%) dimmer]],[1]DATA!$I$4:$CA$94,(log[[#This Row],[WindU (V)]])*10+2,FALSE)</f>
        <v>0</v>
      </c>
      <c r="X1081" s="5">
        <f>VLOOKUP(log[[#This Row],[SolarRef (%)]],[2]Blad2!G$2:EC$102,log[[#This Row],[SolarU (V)]]*10+7,FALSE)</f>
        <v>0</v>
      </c>
      <c r="Y1081" s="5">
        <f>log[[#This Row],[gridU (V)]]*log[[#This Row],[SolarU (V)]]</f>
        <v>33</v>
      </c>
    </row>
    <row r="1082" spans="1:25" x14ac:dyDescent="0.3">
      <c r="A1082">
        <v>0</v>
      </c>
      <c r="B1082">
        <v>0</v>
      </c>
      <c r="C1082">
        <v>0</v>
      </c>
      <c r="D1082">
        <v>3</v>
      </c>
      <c r="E1082">
        <v>3</v>
      </c>
      <c r="F1082">
        <v>0</v>
      </c>
      <c r="G1082">
        <v>0</v>
      </c>
      <c r="H1082">
        <v>0</v>
      </c>
      <c r="I1082">
        <v>9</v>
      </c>
      <c r="J1082">
        <v>-2</v>
      </c>
      <c r="K1082">
        <v>4</v>
      </c>
      <c r="L1082">
        <v>11</v>
      </c>
      <c r="M1082">
        <v>-50</v>
      </c>
      <c r="N1082">
        <v>16</v>
      </c>
      <c r="O1082">
        <v>0</v>
      </c>
      <c r="P1082">
        <v>0</v>
      </c>
      <c r="Q1082">
        <v>45</v>
      </c>
      <c r="R1082">
        <v>53</v>
      </c>
      <c r="S1082">
        <v>6.0000000000000001E-3</v>
      </c>
      <c r="T1082">
        <v>0</v>
      </c>
      <c r="U1082" s="4">
        <v>7.3738960349999729</v>
      </c>
      <c r="V1082" s="4">
        <v>164.096</v>
      </c>
      <c r="W1082" s="3">
        <f>VLOOKUP(log[[#This Row],[fanRaw (%) dimmer]],[1]DATA!$I$4:$CA$94,(log[[#This Row],[WindU (V)]])*10+2,FALSE)</f>
        <v>0</v>
      </c>
      <c r="X1082" s="5">
        <f>VLOOKUP(log[[#This Row],[SolarRef (%)]],[2]Blad2!G$2:EC$102,log[[#This Row],[SolarU (V)]]*10+7,FALSE)</f>
        <v>0</v>
      </c>
      <c r="Y1082" s="5">
        <f>log[[#This Row],[gridU (V)]]*log[[#This Row],[SolarU (V)]]</f>
        <v>33</v>
      </c>
    </row>
    <row r="1083" spans="1:25" x14ac:dyDescent="0.3">
      <c r="A1083">
        <v>0</v>
      </c>
      <c r="B1083">
        <v>0</v>
      </c>
      <c r="C1083">
        <v>0</v>
      </c>
      <c r="D1083">
        <v>3</v>
      </c>
      <c r="E1083">
        <v>3</v>
      </c>
      <c r="F1083">
        <v>0</v>
      </c>
      <c r="G1083">
        <v>0</v>
      </c>
      <c r="H1083">
        <v>0</v>
      </c>
      <c r="I1083">
        <v>9</v>
      </c>
      <c r="J1083">
        <v>-2</v>
      </c>
      <c r="K1083">
        <v>4</v>
      </c>
      <c r="L1083">
        <v>11</v>
      </c>
      <c r="M1083">
        <v>-50</v>
      </c>
      <c r="N1083">
        <v>16</v>
      </c>
      <c r="O1083">
        <v>0</v>
      </c>
      <c r="P1083">
        <v>0</v>
      </c>
      <c r="Q1083">
        <v>45</v>
      </c>
      <c r="R1083">
        <v>53</v>
      </c>
      <c r="S1083">
        <v>6.0000000000000001E-3</v>
      </c>
      <c r="T1083">
        <v>0</v>
      </c>
      <c r="U1083" s="4">
        <v>7.3738960349999729</v>
      </c>
      <c r="V1083" s="4">
        <v>164.29499999999999</v>
      </c>
      <c r="W1083" s="3">
        <f>VLOOKUP(log[[#This Row],[fanRaw (%) dimmer]],[1]DATA!$I$4:$CA$94,(log[[#This Row],[WindU (V)]])*10+2,FALSE)</f>
        <v>0</v>
      </c>
      <c r="X1083" s="5">
        <f>VLOOKUP(log[[#This Row],[SolarRef (%)]],[2]Blad2!G$2:EC$102,log[[#This Row],[SolarU (V)]]*10+7,FALSE)</f>
        <v>0</v>
      </c>
      <c r="Y1083" s="5">
        <f>log[[#This Row],[gridU (V)]]*log[[#This Row],[SolarU (V)]]</f>
        <v>33</v>
      </c>
    </row>
    <row r="1084" spans="1:25" x14ac:dyDescent="0.3">
      <c r="A1084">
        <v>0</v>
      </c>
      <c r="B1084">
        <v>0</v>
      </c>
      <c r="C1084">
        <v>0</v>
      </c>
      <c r="D1084">
        <v>3</v>
      </c>
      <c r="E1084">
        <v>3</v>
      </c>
      <c r="F1084">
        <v>0</v>
      </c>
      <c r="G1084">
        <v>0</v>
      </c>
      <c r="H1084">
        <v>0</v>
      </c>
      <c r="I1084">
        <v>9</v>
      </c>
      <c r="J1084">
        <v>-2</v>
      </c>
      <c r="K1084">
        <v>4</v>
      </c>
      <c r="L1084">
        <v>11</v>
      </c>
      <c r="M1084">
        <v>-50</v>
      </c>
      <c r="N1084">
        <v>16</v>
      </c>
      <c r="O1084">
        <v>0</v>
      </c>
      <c r="P1084">
        <v>0</v>
      </c>
      <c r="Q1084">
        <v>49</v>
      </c>
      <c r="R1084">
        <v>56</v>
      </c>
      <c r="S1084">
        <v>6.0000000000000001E-3</v>
      </c>
      <c r="T1084">
        <v>0</v>
      </c>
      <c r="U1084" s="4">
        <v>7.1388519949999818</v>
      </c>
      <c r="V1084" s="4">
        <v>166.49600000000001</v>
      </c>
      <c r="W1084" s="3">
        <f>VLOOKUP(log[[#This Row],[fanRaw (%) dimmer]],[1]DATA!$I$4:$CA$94,(log[[#This Row],[WindU (V)]])*10+2,FALSE)</f>
        <v>0</v>
      </c>
      <c r="X1084" s="5">
        <f>VLOOKUP(log[[#This Row],[SolarRef (%)]],[2]Blad2!G$2:EC$102,log[[#This Row],[SolarU (V)]]*10+7,FALSE)</f>
        <v>0</v>
      </c>
      <c r="Y1084" s="5">
        <f>log[[#This Row],[gridU (V)]]*log[[#This Row],[SolarU (V)]]</f>
        <v>33</v>
      </c>
    </row>
    <row r="1085" spans="1:25" x14ac:dyDescent="0.3">
      <c r="A1085">
        <v>0</v>
      </c>
      <c r="B1085">
        <v>0</v>
      </c>
      <c r="C1085">
        <v>0</v>
      </c>
      <c r="D1085">
        <v>3</v>
      </c>
      <c r="E1085">
        <v>3</v>
      </c>
      <c r="F1085">
        <v>0</v>
      </c>
      <c r="G1085">
        <v>0</v>
      </c>
      <c r="H1085">
        <v>0</v>
      </c>
      <c r="I1085">
        <v>9</v>
      </c>
      <c r="J1085">
        <v>-2</v>
      </c>
      <c r="K1085">
        <v>4</v>
      </c>
      <c r="L1085">
        <v>11</v>
      </c>
      <c r="M1085">
        <v>-50</v>
      </c>
      <c r="N1085">
        <v>16</v>
      </c>
      <c r="O1085">
        <v>0</v>
      </c>
      <c r="P1085">
        <v>0</v>
      </c>
      <c r="Q1085">
        <v>49</v>
      </c>
      <c r="R1085">
        <v>56</v>
      </c>
      <c r="S1085">
        <v>6.0000000000000001E-3</v>
      </c>
      <c r="T1085">
        <v>0</v>
      </c>
      <c r="U1085" s="4">
        <v>7.1094714899999758</v>
      </c>
      <c r="V1085" s="4">
        <v>166.69499999999999</v>
      </c>
      <c r="W1085" s="3">
        <f>VLOOKUP(log[[#This Row],[fanRaw (%) dimmer]],[1]DATA!$I$4:$CA$94,(log[[#This Row],[WindU (V)]])*10+2,FALSE)</f>
        <v>0</v>
      </c>
      <c r="X1085" s="5">
        <f>VLOOKUP(log[[#This Row],[SolarRef (%)]],[2]Blad2!G$2:EC$102,log[[#This Row],[SolarU (V)]]*10+7,FALSE)</f>
        <v>0</v>
      </c>
      <c r="Y1085" s="5">
        <f>log[[#This Row],[gridU (V)]]*log[[#This Row],[SolarU (V)]]</f>
        <v>33</v>
      </c>
    </row>
    <row r="1086" spans="1:25" x14ac:dyDescent="0.3">
      <c r="A1086">
        <v>0</v>
      </c>
      <c r="B1086">
        <v>0</v>
      </c>
      <c r="C1086">
        <v>0</v>
      </c>
      <c r="D1086">
        <v>3</v>
      </c>
      <c r="E1086">
        <v>3</v>
      </c>
      <c r="F1086">
        <v>0</v>
      </c>
      <c r="G1086">
        <v>0</v>
      </c>
      <c r="H1086">
        <v>0</v>
      </c>
      <c r="I1086">
        <v>9</v>
      </c>
      <c r="J1086">
        <v>-3</v>
      </c>
      <c r="K1086">
        <v>4</v>
      </c>
      <c r="L1086">
        <v>11</v>
      </c>
      <c r="M1086">
        <v>-50</v>
      </c>
      <c r="N1086">
        <v>16</v>
      </c>
      <c r="O1086">
        <v>0</v>
      </c>
      <c r="P1086">
        <v>0</v>
      </c>
      <c r="Q1086">
        <v>43</v>
      </c>
      <c r="R1086">
        <v>51</v>
      </c>
      <c r="S1086">
        <v>6.0000000000000001E-3</v>
      </c>
      <c r="T1086">
        <v>0</v>
      </c>
      <c r="U1086" s="4">
        <v>7.3445155299999811</v>
      </c>
      <c r="V1086" s="4">
        <v>169.89599999999999</v>
      </c>
      <c r="W1086" s="3">
        <f>VLOOKUP(log[[#This Row],[fanRaw (%) dimmer]],[1]DATA!$I$4:$CA$94,(log[[#This Row],[WindU (V)]])*10+2,FALSE)</f>
        <v>0</v>
      </c>
      <c r="X1086" s="5">
        <f>VLOOKUP(log[[#This Row],[SolarRef (%)]],[2]Blad2!G$2:EC$102,log[[#This Row],[SolarU (V)]]*10+7,FALSE)</f>
        <v>0</v>
      </c>
      <c r="Y1086" s="5">
        <f>log[[#This Row],[gridU (V)]]*log[[#This Row],[SolarU (V)]]</f>
        <v>33</v>
      </c>
    </row>
    <row r="1087" spans="1:25" x14ac:dyDescent="0.3">
      <c r="A1087">
        <v>0</v>
      </c>
      <c r="B1087">
        <v>0</v>
      </c>
      <c r="C1087">
        <v>0</v>
      </c>
      <c r="D1087">
        <v>3</v>
      </c>
      <c r="E1087">
        <v>3</v>
      </c>
      <c r="F1087">
        <v>0</v>
      </c>
      <c r="G1087">
        <v>0</v>
      </c>
      <c r="H1087">
        <v>0</v>
      </c>
      <c r="I1087">
        <v>9</v>
      </c>
      <c r="J1087">
        <v>-3</v>
      </c>
      <c r="K1087">
        <v>4</v>
      </c>
      <c r="L1087">
        <v>11</v>
      </c>
      <c r="M1087">
        <v>-50</v>
      </c>
      <c r="N1087">
        <v>16</v>
      </c>
      <c r="O1087">
        <v>0</v>
      </c>
      <c r="P1087">
        <v>0</v>
      </c>
      <c r="Q1087">
        <v>43</v>
      </c>
      <c r="R1087">
        <v>51</v>
      </c>
      <c r="S1087">
        <v>6.0000000000000001E-3</v>
      </c>
      <c r="T1087">
        <v>0</v>
      </c>
      <c r="U1087" s="4">
        <v>7.3445155299999811</v>
      </c>
      <c r="V1087" s="4">
        <v>170.096</v>
      </c>
      <c r="W1087" s="3">
        <f>VLOOKUP(log[[#This Row],[fanRaw (%) dimmer]],[1]DATA!$I$4:$CA$94,(log[[#This Row],[WindU (V)]])*10+2,FALSE)</f>
        <v>0</v>
      </c>
      <c r="X1087" s="5">
        <f>VLOOKUP(log[[#This Row],[SolarRef (%)]],[2]Blad2!G$2:EC$102,log[[#This Row],[SolarU (V)]]*10+7,FALSE)</f>
        <v>0</v>
      </c>
      <c r="Y1087" s="5">
        <f>log[[#This Row],[gridU (V)]]*log[[#This Row],[SolarU (V)]]</f>
        <v>33</v>
      </c>
    </row>
    <row r="1088" spans="1:25" x14ac:dyDescent="0.3">
      <c r="A1088">
        <v>0</v>
      </c>
      <c r="B1088">
        <v>0</v>
      </c>
      <c r="C1088">
        <v>0</v>
      </c>
      <c r="D1088">
        <v>3</v>
      </c>
      <c r="E1088">
        <v>5</v>
      </c>
      <c r="F1088">
        <v>0</v>
      </c>
      <c r="G1088">
        <v>0</v>
      </c>
      <c r="H1088">
        <v>0</v>
      </c>
      <c r="I1088">
        <v>9</v>
      </c>
      <c r="J1088">
        <v>3</v>
      </c>
      <c r="K1088">
        <v>4</v>
      </c>
      <c r="L1088">
        <v>11</v>
      </c>
      <c r="M1088">
        <v>-50</v>
      </c>
      <c r="N1088">
        <v>16</v>
      </c>
      <c r="O1088">
        <v>0</v>
      </c>
      <c r="P1088">
        <v>0</v>
      </c>
      <c r="Q1088">
        <v>50</v>
      </c>
      <c r="R1088">
        <v>53</v>
      </c>
      <c r="S1088">
        <v>6.0000000000000001E-3</v>
      </c>
      <c r="T1088">
        <v>0</v>
      </c>
      <c r="U1088" s="4">
        <v>7.4032765399999789</v>
      </c>
      <c r="V1088" s="4">
        <v>176.29599999999999</v>
      </c>
      <c r="W1088" s="3">
        <f>VLOOKUP(log[[#This Row],[fanRaw (%) dimmer]],[1]DATA!$I$4:$CA$94,(log[[#This Row],[WindU (V)]])*10+2,FALSE)</f>
        <v>0</v>
      </c>
      <c r="X1088" s="5">
        <f>VLOOKUP(log[[#This Row],[SolarRef (%)]],[2]Blad2!G$2:EC$102,log[[#This Row],[SolarU (V)]]*10+7,FALSE)</f>
        <v>0</v>
      </c>
      <c r="Y1088" s="5">
        <f>log[[#This Row],[gridU (V)]]*log[[#This Row],[SolarU (V)]]</f>
        <v>33</v>
      </c>
    </row>
    <row r="1089" spans="1:25" x14ac:dyDescent="0.3">
      <c r="A1089">
        <v>0</v>
      </c>
      <c r="B1089">
        <v>0</v>
      </c>
      <c r="C1089">
        <v>0</v>
      </c>
      <c r="D1089">
        <v>3</v>
      </c>
      <c r="E1089">
        <v>5</v>
      </c>
      <c r="F1089">
        <v>0</v>
      </c>
      <c r="G1089">
        <v>0</v>
      </c>
      <c r="H1089">
        <v>0</v>
      </c>
      <c r="I1089">
        <v>9</v>
      </c>
      <c r="J1089">
        <v>3</v>
      </c>
      <c r="K1089">
        <v>4</v>
      </c>
      <c r="L1089">
        <v>11</v>
      </c>
      <c r="M1089">
        <v>-50</v>
      </c>
      <c r="N1089">
        <v>16</v>
      </c>
      <c r="O1089">
        <v>0</v>
      </c>
      <c r="P1089">
        <v>0</v>
      </c>
      <c r="Q1089">
        <v>50</v>
      </c>
      <c r="R1089">
        <v>53</v>
      </c>
      <c r="S1089">
        <v>6.0000000000000001E-3</v>
      </c>
      <c r="T1089">
        <v>0</v>
      </c>
      <c r="U1089" s="4">
        <v>7.4326570449999849</v>
      </c>
      <c r="V1089" s="4">
        <v>176.49600000000001</v>
      </c>
      <c r="W1089" s="3">
        <f>VLOOKUP(log[[#This Row],[fanRaw (%) dimmer]],[1]DATA!$I$4:$CA$94,(log[[#This Row],[WindU (V)]])*10+2,FALSE)</f>
        <v>0</v>
      </c>
      <c r="X1089" s="5">
        <f>VLOOKUP(log[[#This Row],[SolarRef (%)]],[2]Blad2!G$2:EC$102,log[[#This Row],[SolarU (V)]]*10+7,FALSE)</f>
        <v>0</v>
      </c>
      <c r="Y1089" s="5">
        <f>log[[#This Row],[gridU (V)]]*log[[#This Row],[SolarU (V)]]</f>
        <v>33</v>
      </c>
    </row>
    <row r="1090" spans="1:25" x14ac:dyDescent="0.3">
      <c r="A1090">
        <v>0</v>
      </c>
      <c r="B1090">
        <v>0</v>
      </c>
      <c r="C1090">
        <v>0</v>
      </c>
      <c r="D1090">
        <v>3</v>
      </c>
      <c r="E1090">
        <v>3</v>
      </c>
      <c r="F1090">
        <v>0</v>
      </c>
      <c r="G1090">
        <v>0</v>
      </c>
      <c r="H1090">
        <v>0</v>
      </c>
      <c r="I1090">
        <v>9</v>
      </c>
      <c r="J1090">
        <v>-1</v>
      </c>
      <c r="K1090">
        <v>4</v>
      </c>
      <c r="L1090">
        <v>11</v>
      </c>
      <c r="M1090">
        <v>-50</v>
      </c>
      <c r="N1090">
        <v>16</v>
      </c>
      <c r="O1090">
        <v>0</v>
      </c>
      <c r="P1090">
        <v>0</v>
      </c>
      <c r="Q1090">
        <v>49</v>
      </c>
      <c r="R1090">
        <v>51</v>
      </c>
      <c r="S1090">
        <v>6.0000000000000001E-3</v>
      </c>
      <c r="T1090">
        <v>0</v>
      </c>
      <c r="U1090" s="4">
        <v>7.4326570449999849</v>
      </c>
      <c r="V1090" s="4">
        <v>176.696</v>
      </c>
      <c r="W1090" s="3">
        <f>VLOOKUP(log[[#This Row],[fanRaw (%) dimmer]],[1]DATA!$I$4:$CA$94,(log[[#This Row],[WindU (V)]])*10+2,FALSE)</f>
        <v>0</v>
      </c>
      <c r="X1090" s="5">
        <f>VLOOKUP(log[[#This Row],[SolarRef (%)]],[2]Blad2!G$2:EC$102,log[[#This Row],[SolarU (V)]]*10+7,FALSE)</f>
        <v>0</v>
      </c>
      <c r="Y1090" s="5">
        <f>log[[#This Row],[gridU (V)]]*log[[#This Row],[SolarU (V)]]</f>
        <v>33</v>
      </c>
    </row>
    <row r="1091" spans="1:25" x14ac:dyDescent="0.3">
      <c r="A1091">
        <v>0</v>
      </c>
      <c r="B1091">
        <v>0</v>
      </c>
      <c r="C1091">
        <v>0</v>
      </c>
      <c r="D1091">
        <v>3</v>
      </c>
      <c r="E1091">
        <v>3</v>
      </c>
      <c r="F1091">
        <v>0</v>
      </c>
      <c r="G1091">
        <v>0</v>
      </c>
      <c r="H1091">
        <v>0</v>
      </c>
      <c r="I1091">
        <v>9</v>
      </c>
      <c r="J1091">
        <v>-1</v>
      </c>
      <c r="K1091">
        <v>4</v>
      </c>
      <c r="L1091">
        <v>11</v>
      </c>
      <c r="M1091">
        <v>-50</v>
      </c>
      <c r="N1091">
        <v>16</v>
      </c>
      <c r="O1091">
        <v>0</v>
      </c>
      <c r="P1091">
        <v>0</v>
      </c>
      <c r="Q1091">
        <v>49</v>
      </c>
      <c r="R1091">
        <v>51</v>
      </c>
      <c r="S1091">
        <v>6.0000000000000001E-3</v>
      </c>
      <c r="T1091">
        <v>0</v>
      </c>
      <c r="U1091" s="4">
        <v>7.2857545199999834</v>
      </c>
      <c r="V1091" s="4">
        <v>176.89500000000001</v>
      </c>
      <c r="W1091" s="3">
        <f>VLOOKUP(log[[#This Row],[fanRaw (%) dimmer]],[1]DATA!$I$4:$CA$94,(log[[#This Row],[WindU (V)]])*10+2,FALSE)</f>
        <v>0</v>
      </c>
      <c r="X1091" s="5">
        <f>VLOOKUP(log[[#This Row],[SolarRef (%)]],[2]Blad2!G$2:EC$102,log[[#This Row],[SolarU (V)]]*10+7,FALSE)</f>
        <v>0</v>
      </c>
      <c r="Y1091" s="5">
        <f>log[[#This Row],[gridU (V)]]*log[[#This Row],[SolarU (V)]]</f>
        <v>33</v>
      </c>
    </row>
    <row r="1092" spans="1:25" x14ac:dyDescent="0.3">
      <c r="A1092">
        <v>0</v>
      </c>
      <c r="B1092">
        <v>0</v>
      </c>
      <c r="C1092">
        <v>0</v>
      </c>
      <c r="D1092">
        <v>3</v>
      </c>
      <c r="E1092">
        <v>4</v>
      </c>
      <c r="F1092">
        <v>0</v>
      </c>
      <c r="G1092">
        <v>0</v>
      </c>
      <c r="H1092">
        <v>0</v>
      </c>
      <c r="I1092">
        <v>9</v>
      </c>
      <c r="J1092">
        <v>0</v>
      </c>
      <c r="K1092">
        <v>4</v>
      </c>
      <c r="L1092">
        <v>11</v>
      </c>
      <c r="M1092">
        <v>-50</v>
      </c>
      <c r="N1092">
        <v>16</v>
      </c>
      <c r="O1092">
        <v>0</v>
      </c>
      <c r="P1092">
        <v>0</v>
      </c>
      <c r="Q1092">
        <v>49</v>
      </c>
      <c r="R1092">
        <v>53</v>
      </c>
      <c r="S1092">
        <v>6.0000000000000001E-3</v>
      </c>
      <c r="T1092">
        <v>0</v>
      </c>
      <c r="U1092" s="4">
        <v>7.2857545199999834</v>
      </c>
      <c r="V1092" s="4">
        <v>178.096</v>
      </c>
      <c r="W1092" s="3">
        <f>VLOOKUP(log[[#This Row],[fanRaw (%) dimmer]],[1]DATA!$I$4:$CA$94,(log[[#This Row],[WindU (V)]])*10+2,FALSE)</f>
        <v>0</v>
      </c>
      <c r="X1092" s="5">
        <f>VLOOKUP(log[[#This Row],[SolarRef (%)]],[2]Blad2!G$2:EC$102,log[[#This Row],[SolarU (V)]]*10+7,FALSE)</f>
        <v>0</v>
      </c>
      <c r="Y1092" s="5">
        <f>log[[#This Row],[gridU (V)]]*log[[#This Row],[SolarU (V)]]</f>
        <v>33</v>
      </c>
    </row>
    <row r="1093" spans="1:25" x14ac:dyDescent="0.3">
      <c r="A1093">
        <v>0</v>
      </c>
      <c r="B1093">
        <v>0</v>
      </c>
      <c r="C1093">
        <v>0</v>
      </c>
      <c r="D1093">
        <v>3</v>
      </c>
      <c r="E1093">
        <v>4</v>
      </c>
      <c r="F1093">
        <v>0</v>
      </c>
      <c r="G1093">
        <v>0</v>
      </c>
      <c r="H1093">
        <v>0</v>
      </c>
      <c r="I1093">
        <v>9</v>
      </c>
      <c r="J1093">
        <v>0</v>
      </c>
      <c r="K1093">
        <v>4</v>
      </c>
      <c r="L1093">
        <v>11</v>
      </c>
      <c r="M1093">
        <v>-50</v>
      </c>
      <c r="N1093">
        <v>16</v>
      </c>
      <c r="O1093">
        <v>0</v>
      </c>
      <c r="P1093">
        <v>0</v>
      </c>
      <c r="Q1093">
        <v>49</v>
      </c>
      <c r="R1093">
        <v>53</v>
      </c>
      <c r="S1093">
        <v>6.0000000000000001E-3</v>
      </c>
      <c r="T1093">
        <v>0</v>
      </c>
      <c r="U1093" s="4">
        <v>7.3445155299999811</v>
      </c>
      <c r="V1093" s="4">
        <v>178.29499999999999</v>
      </c>
      <c r="W1093" s="3">
        <f>VLOOKUP(log[[#This Row],[fanRaw (%) dimmer]],[1]DATA!$I$4:$CA$94,(log[[#This Row],[WindU (V)]])*10+2,FALSE)</f>
        <v>0</v>
      </c>
      <c r="X1093" s="5">
        <f>VLOOKUP(log[[#This Row],[SolarRef (%)]],[2]Blad2!G$2:EC$102,log[[#This Row],[SolarU (V)]]*10+7,FALSE)</f>
        <v>0</v>
      </c>
      <c r="Y1093" s="5">
        <f>log[[#This Row],[gridU (V)]]*log[[#This Row],[SolarU (V)]]</f>
        <v>33</v>
      </c>
    </row>
    <row r="1094" spans="1:25" x14ac:dyDescent="0.3">
      <c r="A1094">
        <v>0</v>
      </c>
      <c r="B1094">
        <v>0</v>
      </c>
      <c r="C1094">
        <v>0</v>
      </c>
      <c r="D1094">
        <v>3</v>
      </c>
      <c r="E1094">
        <v>9</v>
      </c>
      <c r="F1094">
        <v>0</v>
      </c>
      <c r="G1094">
        <v>0</v>
      </c>
      <c r="H1094">
        <v>0</v>
      </c>
      <c r="I1094">
        <v>9</v>
      </c>
      <c r="J1094">
        <v>-2</v>
      </c>
      <c r="K1094">
        <v>4</v>
      </c>
      <c r="L1094">
        <v>11</v>
      </c>
      <c r="M1094">
        <v>-50</v>
      </c>
      <c r="N1094">
        <v>16</v>
      </c>
      <c r="O1094">
        <v>0</v>
      </c>
      <c r="P1094">
        <v>0</v>
      </c>
      <c r="Q1094">
        <v>47</v>
      </c>
      <c r="R1094">
        <v>53</v>
      </c>
      <c r="S1094">
        <v>6.0000000000000001E-3</v>
      </c>
      <c r="T1094">
        <v>0</v>
      </c>
      <c r="U1094" s="4">
        <v>7.2269935099999856</v>
      </c>
      <c r="V1094" s="4">
        <v>186.096</v>
      </c>
      <c r="W1094" s="3">
        <f>VLOOKUP(log[[#This Row],[fanRaw (%) dimmer]],[1]DATA!$I$4:$CA$94,(log[[#This Row],[WindU (V)]])*10+2,FALSE)</f>
        <v>0</v>
      </c>
      <c r="X1094" s="5">
        <f>VLOOKUP(log[[#This Row],[SolarRef (%)]],[2]Blad2!G$2:EC$102,log[[#This Row],[SolarU (V)]]*10+7,FALSE)</f>
        <v>0</v>
      </c>
      <c r="Y1094" s="5">
        <f>log[[#This Row],[gridU (V)]]*log[[#This Row],[SolarU (V)]]</f>
        <v>33</v>
      </c>
    </row>
    <row r="1095" spans="1:25" x14ac:dyDescent="0.3">
      <c r="A1095">
        <v>0</v>
      </c>
      <c r="B1095">
        <v>0</v>
      </c>
      <c r="C1095">
        <v>0</v>
      </c>
      <c r="D1095">
        <v>3</v>
      </c>
      <c r="E1095">
        <v>9</v>
      </c>
      <c r="F1095">
        <v>0</v>
      </c>
      <c r="G1095">
        <v>0</v>
      </c>
      <c r="H1095">
        <v>0</v>
      </c>
      <c r="I1095">
        <v>9</v>
      </c>
      <c r="J1095">
        <v>-2</v>
      </c>
      <c r="K1095">
        <v>4</v>
      </c>
      <c r="L1095">
        <v>11</v>
      </c>
      <c r="M1095">
        <v>-50</v>
      </c>
      <c r="N1095">
        <v>16</v>
      </c>
      <c r="O1095">
        <v>0</v>
      </c>
      <c r="P1095">
        <v>0</v>
      </c>
      <c r="Q1095">
        <v>47</v>
      </c>
      <c r="R1095">
        <v>53</v>
      </c>
      <c r="S1095">
        <v>6.0000000000000001E-3</v>
      </c>
      <c r="T1095">
        <v>0</v>
      </c>
      <c r="U1095" s="4">
        <v>7.2857545199999834</v>
      </c>
      <c r="V1095" s="4">
        <v>186.29499999999999</v>
      </c>
      <c r="W1095" s="3">
        <f>VLOOKUP(log[[#This Row],[fanRaw (%) dimmer]],[1]DATA!$I$4:$CA$94,(log[[#This Row],[WindU (V)]])*10+2,FALSE)</f>
        <v>0</v>
      </c>
      <c r="X1095" s="5">
        <f>VLOOKUP(log[[#This Row],[SolarRef (%)]],[2]Blad2!G$2:EC$102,log[[#This Row],[SolarU (V)]]*10+7,FALSE)</f>
        <v>0</v>
      </c>
      <c r="Y1095" s="5">
        <f>log[[#This Row],[gridU (V)]]*log[[#This Row],[SolarU (V)]]</f>
        <v>33</v>
      </c>
    </row>
    <row r="1096" spans="1:25" x14ac:dyDescent="0.3">
      <c r="A1096">
        <v>0</v>
      </c>
      <c r="B1096">
        <v>0</v>
      </c>
      <c r="C1096">
        <v>0</v>
      </c>
      <c r="D1096">
        <v>3</v>
      </c>
      <c r="E1096">
        <v>7</v>
      </c>
      <c r="F1096">
        <v>0</v>
      </c>
      <c r="G1096">
        <v>0</v>
      </c>
      <c r="H1096">
        <v>0</v>
      </c>
      <c r="I1096">
        <v>9</v>
      </c>
      <c r="J1096">
        <v>-6</v>
      </c>
      <c r="K1096">
        <v>4</v>
      </c>
      <c r="L1096">
        <v>11</v>
      </c>
      <c r="M1096">
        <v>-50</v>
      </c>
      <c r="N1096">
        <v>16</v>
      </c>
      <c r="O1096">
        <v>0</v>
      </c>
      <c r="P1096">
        <v>0</v>
      </c>
      <c r="Q1096">
        <v>47</v>
      </c>
      <c r="R1096">
        <v>53</v>
      </c>
      <c r="S1096">
        <v>6.0000000000000001E-3</v>
      </c>
      <c r="T1096">
        <v>0</v>
      </c>
      <c r="U1096" s="4">
        <v>7.697081589999982</v>
      </c>
      <c r="V1096" s="4">
        <v>191.096</v>
      </c>
      <c r="W1096" s="3">
        <f>VLOOKUP(log[[#This Row],[fanRaw (%) dimmer]],[1]DATA!$I$4:$CA$94,(log[[#This Row],[WindU (V)]])*10+2,FALSE)</f>
        <v>0</v>
      </c>
      <c r="X1096" s="5">
        <f>VLOOKUP(log[[#This Row],[SolarRef (%)]],[2]Blad2!G$2:EC$102,log[[#This Row],[SolarU (V)]]*10+7,FALSE)</f>
        <v>0</v>
      </c>
      <c r="Y1096" s="5">
        <f>log[[#This Row],[gridU (V)]]*log[[#This Row],[SolarU (V)]]</f>
        <v>33</v>
      </c>
    </row>
    <row r="1097" spans="1:25" x14ac:dyDescent="0.3">
      <c r="A1097">
        <v>0</v>
      </c>
      <c r="B1097">
        <v>0</v>
      </c>
      <c r="C1097">
        <v>0</v>
      </c>
      <c r="D1097">
        <v>3</v>
      </c>
      <c r="E1097">
        <v>7</v>
      </c>
      <c r="F1097">
        <v>0</v>
      </c>
      <c r="G1097">
        <v>0</v>
      </c>
      <c r="H1097">
        <v>0</v>
      </c>
      <c r="I1097">
        <v>9</v>
      </c>
      <c r="J1097">
        <v>-6</v>
      </c>
      <c r="K1097">
        <v>4</v>
      </c>
      <c r="L1097">
        <v>11</v>
      </c>
      <c r="M1097">
        <v>-50</v>
      </c>
      <c r="N1097">
        <v>16</v>
      </c>
      <c r="O1097">
        <v>0</v>
      </c>
      <c r="P1097">
        <v>0</v>
      </c>
      <c r="Q1097">
        <v>47</v>
      </c>
      <c r="R1097">
        <v>53</v>
      </c>
      <c r="S1097">
        <v>6.0000000000000001E-3</v>
      </c>
      <c r="T1097">
        <v>0</v>
      </c>
      <c r="U1097" s="4">
        <v>7.8146036099999776</v>
      </c>
      <c r="V1097" s="4">
        <v>191.29499999999999</v>
      </c>
      <c r="W1097" s="3">
        <f>VLOOKUP(log[[#This Row],[fanRaw (%) dimmer]],[1]DATA!$I$4:$CA$94,(log[[#This Row],[WindU (V)]])*10+2,FALSE)</f>
        <v>0</v>
      </c>
      <c r="X1097" s="5">
        <f>VLOOKUP(log[[#This Row],[SolarRef (%)]],[2]Blad2!G$2:EC$102,log[[#This Row],[SolarU (V)]]*10+7,FALSE)</f>
        <v>0</v>
      </c>
      <c r="Y1097" s="5">
        <f>log[[#This Row],[gridU (V)]]*log[[#This Row],[SolarU (V)]]</f>
        <v>33</v>
      </c>
    </row>
    <row r="1098" spans="1:25" x14ac:dyDescent="0.3">
      <c r="A1098">
        <v>0</v>
      </c>
      <c r="B1098">
        <v>0</v>
      </c>
      <c r="C1098">
        <v>0</v>
      </c>
      <c r="D1098">
        <v>3</v>
      </c>
      <c r="E1098">
        <v>7</v>
      </c>
      <c r="F1098">
        <v>0</v>
      </c>
      <c r="G1098">
        <v>0</v>
      </c>
      <c r="H1098">
        <v>0</v>
      </c>
      <c r="I1098">
        <v>9</v>
      </c>
      <c r="J1098">
        <v>2</v>
      </c>
      <c r="K1098">
        <v>4</v>
      </c>
      <c r="L1098">
        <v>11</v>
      </c>
      <c r="M1098">
        <v>-50</v>
      </c>
      <c r="N1098">
        <v>16</v>
      </c>
      <c r="O1098">
        <v>0</v>
      </c>
      <c r="P1098">
        <v>0</v>
      </c>
      <c r="Q1098">
        <v>42</v>
      </c>
      <c r="R1098">
        <v>53</v>
      </c>
      <c r="S1098">
        <v>6.0000000000000001E-3</v>
      </c>
      <c r="T1098">
        <v>0</v>
      </c>
      <c r="U1098" s="4">
        <v>7.7852231049999858</v>
      </c>
      <c r="V1098" s="4">
        <v>191.49600000000001</v>
      </c>
      <c r="W1098" s="3">
        <f>VLOOKUP(log[[#This Row],[fanRaw (%) dimmer]],[1]DATA!$I$4:$CA$94,(log[[#This Row],[WindU (V)]])*10+2,FALSE)</f>
        <v>0</v>
      </c>
      <c r="X1098" s="5">
        <f>VLOOKUP(log[[#This Row],[SolarRef (%)]],[2]Blad2!G$2:EC$102,log[[#This Row],[SolarU (V)]]*10+7,FALSE)</f>
        <v>0</v>
      </c>
      <c r="Y1098" s="5">
        <f>log[[#This Row],[gridU (V)]]*log[[#This Row],[SolarU (V)]]</f>
        <v>33</v>
      </c>
    </row>
    <row r="1099" spans="1:25" x14ac:dyDescent="0.3">
      <c r="A1099">
        <v>0</v>
      </c>
      <c r="B1099">
        <v>0</v>
      </c>
      <c r="C1099">
        <v>0</v>
      </c>
      <c r="D1099">
        <v>3</v>
      </c>
      <c r="E1099">
        <v>7</v>
      </c>
      <c r="F1099">
        <v>0</v>
      </c>
      <c r="G1099">
        <v>0</v>
      </c>
      <c r="H1099">
        <v>0</v>
      </c>
      <c r="I1099">
        <v>9</v>
      </c>
      <c r="J1099">
        <v>2</v>
      </c>
      <c r="K1099">
        <v>4</v>
      </c>
      <c r="L1099">
        <v>11</v>
      </c>
      <c r="M1099">
        <v>-50</v>
      </c>
      <c r="N1099">
        <v>16</v>
      </c>
      <c r="O1099">
        <v>0</v>
      </c>
      <c r="P1099">
        <v>0</v>
      </c>
      <c r="Q1099">
        <v>42</v>
      </c>
      <c r="R1099">
        <v>53</v>
      </c>
      <c r="S1099">
        <v>6.0000000000000001E-3</v>
      </c>
      <c r="T1099">
        <v>0</v>
      </c>
      <c r="U1099" s="4">
        <v>7.8733646199999896</v>
      </c>
      <c r="V1099" s="4">
        <v>191.696</v>
      </c>
      <c r="W1099" s="3">
        <f>VLOOKUP(log[[#This Row],[fanRaw (%) dimmer]],[1]DATA!$I$4:$CA$94,(log[[#This Row],[WindU (V)]])*10+2,FALSE)</f>
        <v>0</v>
      </c>
      <c r="X1099" s="5">
        <f>VLOOKUP(log[[#This Row],[SolarRef (%)]],[2]Blad2!G$2:EC$102,log[[#This Row],[SolarU (V)]]*10+7,FALSE)</f>
        <v>0</v>
      </c>
      <c r="Y1099" s="5">
        <f>log[[#This Row],[gridU (V)]]*log[[#This Row],[SolarU (V)]]</f>
        <v>33</v>
      </c>
    </row>
    <row r="1100" spans="1:25" x14ac:dyDescent="0.3">
      <c r="A1100">
        <v>0</v>
      </c>
      <c r="B1100">
        <v>0</v>
      </c>
      <c r="C1100">
        <v>0</v>
      </c>
      <c r="D1100">
        <v>3</v>
      </c>
      <c r="E1100">
        <v>7</v>
      </c>
      <c r="F1100">
        <v>0</v>
      </c>
      <c r="G1100">
        <v>0</v>
      </c>
      <c r="H1100">
        <v>0</v>
      </c>
      <c r="I1100">
        <v>9</v>
      </c>
      <c r="J1100">
        <v>2</v>
      </c>
      <c r="K1100">
        <v>4</v>
      </c>
      <c r="L1100">
        <v>11</v>
      </c>
      <c r="M1100">
        <v>-50</v>
      </c>
      <c r="N1100">
        <v>16</v>
      </c>
      <c r="O1100">
        <v>0</v>
      </c>
      <c r="P1100">
        <v>0</v>
      </c>
      <c r="Q1100">
        <v>42</v>
      </c>
      <c r="R1100">
        <v>53</v>
      </c>
      <c r="S1100">
        <v>6.0000000000000001E-3</v>
      </c>
      <c r="T1100">
        <v>0</v>
      </c>
      <c r="U1100" s="4">
        <v>7.9027451249999814</v>
      </c>
      <c r="V1100" s="4">
        <v>191.89500000000001</v>
      </c>
      <c r="W1100" s="3">
        <f>VLOOKUP(log[[#This Row],[fanRaw (%) dimmer]],[1]DATA!$I$4:$CA$94,(log[[#This Row],[WindU (V)]])*10+2,FALSE)</f>
        <v>0</v>
      </c>
      <c r="X1100" s="5">
        <f>VLOOKUP(log[[#This Row],[SolarRef (%)]],[2]Blad2!G$2:EC$102,log[[#This Row],[SolarU (V)]]*10+7,FALSE)</f>
        <v>0</v>
      </c>
      <c r="Y1100" s="5">
        <f>log[[#This Row],[gridU (V)]]*log[[#This Row],[SolarU (V)]]</f>
        <v>33</v>
      </c>
    </row>
    <row r="1101" spans="1:25" x14ac:dyDescent="0.3">
      <c r="A1101">
        <v>0</v>
      </c>
      <c r="B1101">
        <v>0</v>
      </c>
      <c r="C1101">
        <v>0</v>
      </c>
      <c r="D1101">
        <v>3</v>
      </c>
      <c r="E1101">
        <v>5</v>
      </c>
      <c r="F1101">
        <v>0</v>
      </c>
      <c r="G1101">
        <v>0</v>
      </c>
      <c r="H1101">
        <v>0</v>
      </c>
      <c r="I1101">
        <v>9</v>
      </c>
      <c r="J1101">
        <v>-1</v>
      </c>
      <c r="K1101">
        <v>4</v>
      </c>
      <c r="L1101">
        <v>11</v>
      </c>
      <c r="M1101">
        <v>-50</v>
      </c>
      <c r="N1101">
        <v>16</v>
      </c>
      <c r="O1101">
        <v>0</v>
      </c>
      <c r="P1101">
        <v>0</v>
      </c>
      <c r="Q1101">
        <v>47</v>
      </c>
      <c r="R1101">
        <v>51</v>
      </c>
      <c r="S1101">
        <v>6.0000000000000001E-3</v>
      </c>
      <c r="T1101">
        <v>0</v>
      </c>
      <c r="U1101" s="4">
        <v>7.9027451249999814</v>
      </c>
      <c r="V1101" s="4">
        <v>192.49700000000001</v>
      </c>
      <c r="W1101" s="3">
        <f>VLOOKUP(log[[#This Row],[fanRaw (%) dimmer]],[1]DATA!$I$4:$CA$94,(log[[#This Row],[WindU (V)]])*10+2,FALSE)</f>
        <v>0</v>
      </c>
      <c r="X1101" s="5">
        <f>VLOOKUP(log[[#This Row],[SolarRef (%)]],[2]Blad2!G$2:EC$102,log[[#This Row],[SolarU (V)]]*10+7,FALSE)</f>
        <v>0</v>
      </c>
      <c r="Y1101" s="5">
        <f>log[[#This Row],[gridU (V)]]*log[[#This Row],[SolarU (V)]]</f>
        <v>33</v>
      </c>
    </row>
    <row r="1102" spans="1:25" x14ac:dyDescent="0.3">
      <c r="A1102">
        <v>0</v>
      </c>
      <c r="B1102">
        <v>0</v>
      </c>
      <c r="C1102">
        <v>0</v>
      </c>
      <c r="D1102">
        <v>3</v>
      </c>
      <c r="E1102">
        <v>5</v>
      </c>
      <c r="F1102">
        <v>0</v>
      </c>
      <c r="G1102">
        <v>0</v>
      </c>
      <c r="H1102">
        <v>0</v>
      </c>
      <c r="I1102">
        <v>9</v>
      </c>
      <c r="J1102">
        <v>-1</v>
      </c>
      <c r="K1102">
        <v>4</v>
      </c>
      <c r="L1102">
        <v>11</v>
      </c>
      <c r="M1102">
        <v>-50</v>
      </c>
      <c r="N1102">
        <v>16</v>
      </c>
      <c r="O1102">
        <v>0</v>
      </c>
      <c r="P1102">
        <v>0</v>
      </c>
      <c r="Q1102">
        <v>47</v>
      </c>
      <c r="R1102">
        <v>51</v>
      </c>
      <c r="S1102">
        <v>6.0000000000000001E-3</v>
      </c>
      <c r="T1102">
        <v>0</v>
      </c>
      <c r="U1102" s="4">
        <v>7.9321256299999874</v>
      </c>
      <c r="V1102" s="4">
        <v>192.69499999999999</v>
      </c>
      <c r="W1102" s="3">
        <f>VLOOKUP(log[[#This Row],[fanRaw (%) dimmer]],[1]DATA!$I$4:$CA$94,(log[[#This Row],[WindU (V)]])*10+2,FALSE)</f>
        <v>0</v>
      </c>
      <c r="X1102" s="5">
        <f>VLOOKUP(log[[#This Row],[SolarRef (%)]],[2]Blad2!G$2:EC$102,log[[#This Row],[SolarU (V)]]*10+7,FALSE)</f>
        <v>0</v>
      </c>
      <c r="Y1102" s="5">
        <f>log[[#This Row],[gridU (V)]]*log[[#This Row],[SolarU (V)]]</f>
        <v>33</v>
      </c>
    </row>
    <row r="1103" spans="1:25" x14ac:dyDescent="0.3">
      <c r="A1103">
        <v>0</v>
      </c>
      <c r="B1103">
        <v>0</v>
      </c>
      <c r="C1103">
        <v>0</v>
      </c>
      <c r="D1103">
        <v>3</v>
      </c>
      <c r="E1103">
        <v>11</v>
      </c>
      <c r="F1103">
        <v>0</v>
      </c>
      <c r="G1103">
        <v>0</v>
      </c>
      <c r="H1103">
        <v>0</v>
      </c>
      <c r="I1103">
        <v>9</v>
      </c>
      <c r="J1103">
        <v>-2</v>
      </c>
      <c r="K1103">
        <v>4</v>
      </c>
      <c r="L1103">
        <v>11</v>
      </c>
      <c r="M1103">
        <v>-50</v>
      </c>
      <c r="N1103">
        <v>16</v>
      </c>
      <c r="O1103">
        <v>0</v>
      </c>
      <c r="P1103">
        <v>0</v>
      </c>
      <c r="Q1103">
        <v>42</v>
      </c>
      <c r="R1103">
        <v>53</v>
      </c>
      <c r="S1103">
        <v>6.0000000000000001E-3</v>
      </c>
      <c r="T1103">
        <v>0</v>
      </c>
      <c r="U1103" s="4">
        <v>7.9321256299999874</v>
      </c>
      <c r="V1103" s="4">
        <v>192.89599999999999</v>
      </c>
      <c r="W1103" s="3">
        <f>VLOOKUP(log[[#This Row],[fanRaw (%) dimmer]],[1]DATA!$I$4:$CA$94,(log[[#This Row],[WindU (V)]])*10+2,FALSE)</f>
        <v>0</v>
      </c>
      <c r="X1103" s="5">
        <f>VLOOKUP(log[[#This Row],[SolarRef (%)]],[2]Blad2!G$2:EC$102,log[[#This Row],[SolarU (V)]]*10+7,FALSE)</f>
        <v>0</v>
      </c>
      <c r="Y1103" s="5">
        <f>log[[#This Row],[gridU (V)]]*log[[#This Row],[SolarU (V)]]</f>
        <v>33</v>
      </c>
    </row>
    <row r="1104" spans="1:25" x14ac:dyDescent="0.3">
      <c r="A1104">
        <v>0</v>
      </c>
      <c r="B1104">
        <v>0</v>
      </c>
      <c r="C1104">
        <v>0</v>
      </c>
      <c r="D1104">
        <v>3</v>
      </c>
      <c r="E1104">
        <v>11</v>
      </c>
      <c r="F1104">
        <v>0</v>
      </c>
      <c r="G1104">
        <v>0</v>
      </c>
      <c r="H1104">
        <v>0</v>
      </c>
      <c r="I1104">
        <v>9</v>
      </c>
      <c r="J1104">
        <v>-2</v>
      </c>
      <c r="K1104">
        <v>4</v>
      </c>
      <c r="L1104">
        <v>11</v>
      </c>
      <c r="M1104">
        <v>-50</v>
      </c>
      <c r="N1104">
        <v>16</v>
      </c>
      <c r="O1104">
        <v>0</v>
      </c>
      <c r="P1104">
        <v>0</v>
      </c>
      <c r="Q1104">
        <v>42</v>
      </c>
      <c r="R1104">
        <v>53</v>
      </c>
      <c r="S1104">
        <v>6.0000000000000001E-3</v>
      </c>
      <c r="T1104">
        <v>0</v>
      </c>
      <c r="U1104" s="4">
        <v>7.9027451249999814</v>
      </c>
      <c r="V1104" s="4">
        <v>193.095</v>
      </c>
      <c r="W1104" s="3">
        <f>VLOOKUP(log[[#This Row],[fanRaw (%) dimmer]],[1]DATA!$I$4:$CA$94,(log[[#This Row],[WindU (V)]])*10+2,FALSE)</f>
        <v>0</v>
      </c>
      <c r="X1104" s="5">
        <f>VLOOKUP(log[[#This Row],[SolarRef (%)]],[2]Blad2!G$2:EC$102,log[[#This Row],[SolarU (V)]]*10+7,FALSE)</f>
        <v>0</v>
      </c>
      <c r="Y1104" s="5">
        <f>log[[#This Row],[gridU (V)]]*log[[#This Row],[SolarU (V)]]</f>
        <v>33</v>
      </c>
    </row>
    <row r="1105" spans="1:25" x14ac:dyDescent="0.3">
      <c r="A1105">
        <v>0</v>
      </c>
      <c r="B1105">
        <v>0</v>
      </c>
      <c r="C1105">
        <v>0</v>
      </c>
      <c r="D1105">
        <v>3</v>
      </c>
      <c r="E1105">
        <v>1</v>
      </c>
      <c r="F1105">
        <v>0</v>
      </c>
      <c r="G1105">
        <v>0</v>
      </c>
      <c r="H1105">
        <v>0</v>
      </c>
      <c r="I1105">
        <v>9</v>
      </c>
      <c r="J1105">
        <v>4</v>
      </c>
      <c r="K1105">
        <v>4</v>
      </c>
      <c r="L1105">
        <v>11</v>
      </c>
      <c r="M1105">
        <v>-50</v>
      </c>
      <c r="N1105">
        <v>16</v>
      </c>
      <c r="O1105">
        <v>0</v>
      </c>
      <c r="P1105">
        <v>0</v>
      </c>
      <c r="Q1105">
        <v>50</v>
      </c>
      <c r="R1105">
        <v>52</v>
      </c>
      <c r="S1105">
        <v>6.0000000000000001E-3</v>
      </c>
      <c r="T1105">
        <v>0</v>
      </c>
      <c r="U1105" s="4">
        <v>7.4326570449999849</v>
      </c>
      <c r="V1105" s="4">
        <v>197.096</v>
      </c>
      <c r="W1105" s="3">
        <f>VLOOKUP(log[[#This Row],[fanRaw (%) dimmer]],[1]DATA!$I$4:$CA$94,(log[[#This Row],[WindU (V)]])*10+2,FALSE)</f>
        <v>0</v>
      </c>
      <c r="X1105" s="5">
        <f>VLOOKUP(log[[#This Row],[SolarRef (%)]],[2]Blad2!G$2:EC$102,log[[#This Row],[SolarU (V)]]*10+7,FALSE)</f>
        <v>0</v>
      </c>
      <c r="Y1105" s="5">
        <f>log[[#This Row],[gridU (V)]]*log[[#This Row],[SolarU (V)]]</f>
        <v>33</v>
      </c>
    </row>
    <row r="1106" spans="1:25" x14ac:dyDescent="0.3">
      <c r="A1106">
        <v>0</v>
      </c>
      <c r="B1106">
        <v>0</v>
      </c>
      <c r="C1106">
        <v>0</v>
      </c>
      <c r="D1106">
        <v>3</v>
      </c>
      <c r="E1106">
        <v>1</v>
      </c>
      <c r="F1106">
        <v>0</v>
      </c>
      <c r="G1106">
        <v>0</v>
      </c>
      <c r="H1106">
        <v>0</v>
      </c>
      <c r="I1106">
        <v>9</v>
      </c>
      <c r="J1106">
        <v>4</v>
      </c>
      <c r="K1106">
        <v>4</v>
      </c>
      <c r="L1106">
        <v>11</v>
      </c>
      <c r="M1106">
        <v>-50</v>
      </c>
      <c r="N1106">
        <v>16</v>
      </c>
      <c r="O1106">
        <v>0</v>
      </c>
      <c r="P1106">
        <v>0</v>
      </c>
      <c r="Q1106">
        <v>50</v>
      </c>
      <c r="R1106">
        <v>52</v>
      </c>
      <c r="S1106">
        <v>6.0000000000000001E-3</v>
      </c>
      <c r="T1106">
        <v>0</v>
      </c>
      <c r="U1106" s="4">
        <v>7.2857545199999834</v>
      </c>
      <c r="V1106" s="4">
        <v>197.29499999999999</v>
      </c>
      <c r="W1106" s="3">
        <f>VLOOKUP(log[[#This Row],[fanRaw (%) dimmer]],[1]DATA!$I$4:$CA$94,(log[[#This Row],[WindU (V)]])*10+2,FALSE)</f>
        <v>0</v>
      </c>
      <c r="X1106" s="5">
        <f>VLOOKUP(log[[#This Row],[SolarRef (%)]],[2]Blad2!G$2:EC$102,log[[#This Row],[SolarU (V)]]*10+7,FALSE)</f>
        <v>0</v>
      </c>
      <c r="Y1106" s="5">
        <f>log[[#This Row],[gridU (V)]]*log[[#This Row],[SolarU (V)]]</f>
        <v>33</v>
      </c>
    </row>
    <row r="1107" spans="1:25" x14ac:dyDescent="0.3">
      <c r="A1107">
        <v>0</v>
      </c>
      <c r="B1107">
        <v>0</v>
      </c>
      <c r="C1107">
        <v>0</v>
      </c>
      <c r="D1107">
        <v>3</v>
      </c>
      <c r="E1107">
        <v>9</v>
      </c>
      <c r="F1107">
        <v>0</v>
      </c>
      <c r="G1107">
        <v>0</v>
      </c>
      <c r="H1107">
        <v>0</v>
      </c>
      <c r="I1107">
        <v>9</v>
      </c>
      <c r="J1107">
        <v>-3</v>
      </c>
      <c r="K1107">
        <v>4</v>
      </c>
      <c r="L1107">
        <v>11</v>
      </c>
      <c r="M1107">
        <v>-50</v>
      </c>
      <c r="N1107">
        <v>16</v>
      </c>
      <c r="O1107">
        <v>0</v>
      </c>
      <c r="P1107">
        <v>0</v>
      </c>
      <c r="Q1107">
        <v>44</v>
      </c>
      <c r="R1107">
        <v>51</v>
      </c>
      <c r="S1107">
        <v>6.0000000000000001E-3</v>
      </c>
      <c r="T1107">
        <v>0</v>
      </c>
      <c r="U1107" s="4">
        <v>7.2269935099999856</v>
      </c>
      <c r="V1107" s="4">
        <v>199.696</v>
      </c>
      <c r="W1107" s="3">
        <f>VLOOKUP(log[[#This Row],[fanRaw (%) dimmer]],[1]DATA!$I$4:$CA$94,(log[[#This Row],[WindU (V)]])*10+2,FALSE)</f>
        <v>0</v>
      </c>
      <c r="X1107" s="5">
        <f>VLOOKUP(log[[#This Row],[SolarRef (%)]],[2]Blad2!G$2:EC$102,log[[#This Row],[SolarU (V)]]*10+7,FALSE)</f>
        <v>0</v>
      </c>
      <c r="Y1107" s="5">
        <f>log[[#This Row],[gridU (V)]]*log[[#This Row],[SolarU (V)]]</f>
        <v>33</v>
      </c>
    </row>
    <row r="1108" spans="1:25" x14ac:dyDescent="0.3">
      <c r="A1108">
        <v>0</v>
      </c>
      <c r="B1108">
        <v>0</v>
      </c>
      <c r="C1108">
        <v>0</v>
      </c>
      <c r="D1108">
        <v>3</v>
      </c>
      <c r="E1108">
        <v>9</v>
      </c>
      <c r="F1108">
        <v>0</v>
      </c>
      <c r="G1108">
        <v>0</v>
      </c>
      <c r="H1108">
        <v>0</v>
      </c>
      <c r="I1108">
        <v>9</v>
      </c>
      <c r="J1108">
        <v>-3</v>
      </c>
      <c r="K1108">
        <v>4</v>
      </c>
      <c r="L1108">
        <v>11</v>
      </c>
      <c r="M1108">
        <v>-50</v>
      </c>
      <c r="N1108">
        <v>16</v>
      </c>
      <c r="O1108">
        <v>0</v>
      </c>
      <c r="P1108">
        <v>0</v>
      </c>
      <c r="Q1108">
        <v>44</v>
      </c>
      <c r="R1108">
        <v>51</v>
      </c>
      <c r="S1108">
        <v>6.0000000000000001E-3</v>
      </c>
      <c r="T1108">
        <v>0</v>
      </c>
      <c r="U1108" s="4">
        <v>7.2857545199999834</v>
      </c>
      <c r="V1108" s="4">
        <v>199.89500000000001</v>
      </c>
      <c r="W1108" s="3">
        <f>VLOOKUP(log[[#This Row],[fanRaw (%) dimmer]],[1]DATA!$I$4:$CA$94,(log[[#This Row],[WindU (V)]])*10+2,FALSE)</f>
        <v>0</v>
      </c>
      <c r="X1108" s="5">
        <f>VLOOKUP(log[[#This Row],[SolarRef (%)]],[2]Blad2!G$2:EC$102,log[[#This Row],[SolarU (V)]]*10+7,FALSE)</f>
        <v>0</v>
      </c>
      <c r="Y1108" s="5">
        <f>log[[#This Row],[gridU (V)]]*log[[#This Row],[SolarU (V)]]</f>
        <v>33</v>
      </c>
    </row>
    <row r="1109" spans="1:25" x14ac:dyDescent="0.3">
      <c r="A1109">
        <v>0</v>
      </c>
      <c r="B1109">
        <v>0</v>
      </c>
      <c r="C1109">
        <v>0</v>
      </c>
      <c r="D1109">
        <v>3</v>
      </c>
      <c r="E1109">
        <v>6</v>
      </c>
      <c r="F1109">
        <v>0</v>
      </c>
      <c r="G1109">
        <v>0</v>
      </c>
      <c r="H1109">
        <v>0</v>
      </c>
      <c r="I1109">
        <v>9</v>
      </c>
      <c r="J1109">
        <v>3</v>
      </c>
      <c r="K1109">
        <v>4</v>
      </c>
      <c r="L1109">
        <v>11</v>
      </c>
      <c r="M1109">
        <v>-50</v>
      </c>
      <c r="N1109">
        <v>16</v>
      </c>
      <c r="O1109">
        <v>0</v>
      </c>
      <c r="P1109">
        <v>0</v>
      </c>
      <c r="Q1109">
        <v>42</v>
      </c>
      <c r="R1109">
        <v>54</v>
      </c>
      <c r="S1109">
        <v>3.0000000000000001E-3</v>
      </c>
      <c r="T1109">
        <v>0</v>
      </c>
      <c r="U1109" s="4">
        <v>6.1105343199999851</v>
      </c>
      <c r="V1109" s="4">
        <v>12.898</v>
      </c>
      <c r="W1109" s="3">
        <f>VLOOKUP(log[[#This Row],[fanRaw (%) dimmer]],[1]DATA!$I$4:$CA$94,(log[[#This Row],[WindU (V)]])*10+2,FALSE)</f>
        <v>0</v>
      </c>
      <c r="X1109" s="5">
        <f>VLOOKUP(log[[#This Row],[SolarRef (%)]],[2]Blad2!G$2:EC$102,log[[#This Row],[SolarU (V)]]*10+7,FALSE)</f>
        <v>0</v>
      </c>
      <c r="Y1109" s="5">
        <f>log[[#This Row],[gridU (V)]]*log[[#This Row],[SolarU (V)]]</f>
        <v>33</v>
      </c>
    </row>
    <row r="1110" spans="1:25" x14ac:dyDescent="0.3">
      <c r="A1110">
        <v>0</v>
      </c>
      <c r="B1110">
        <v>0</v>
      </c>
      <c r="C1110">
        <v>0</v>
      </c>
      <c r="D1110">
        <v>3</v>
      </c>
      <c r="E1110">
        <v>6</v>
      </c>
      <c r="F1110">
        <v>0</v>
      </c>
      <c r="G1110">
        <v>0</v>
      </c>
      <c r="H1110">
        <v>0</v>
      </c>
      <c r="I1110">
        <v>9</v>
      </c>
      <c r="J1110">
        <v>3</v>
      </c>
      <c r="K1110">
        <v>4</v>
      </c>
      <c r="L1110">
        <v>11</v>
      </c>
      <c r="M1110">
        <v>-50</v>
      </c>
      <c r="N1110">
        <v>16</v>
      </c>
      <c r="O1110">
        <v>0</v>
      </c>
      <c r="P1110">
        <v>0</v>
      </c>
      <c r="Q1110">
        <v>42</v>
      </c>
      <c r="R1110">
        <v>54</v>
      </c>
      <c r="S1110">
        <v>3.0000000000000001E-3</v>
      </c>
      <c r="T1110">
        <v>0</v>
      </c>
      <c r="U1110" s="4">
        <v>6.0811538149999791</v>
      </c>
      <c r="V1110" s="4">
        <v>13.096</v>
      </c>
      <c r="W1110" s="3">
        <f>VLOOKUP(log[[#This Row],[fanRaw (%) dimmer]],[1]DATA!$I$4:$CA$94,(log[[#This Row],[WindU (V)]])*10+2,FALSE)</f>
        <v>0</v>
      </c>
      <c r="X1110" s="5">
        <f>VLOOKUP(log[[#This Row],[SolarRef (%)]],[2]Blad2!G$2:EC$102,log[[#This Row],[SolarU (V)]]*10+7,FALSE)</f>
        <v>0</v>
      </c>
      <c r="Y1110" s="5">
        <f>log[[#This Row],[gridU (V)]]*log[[#This Row],[SolarU (V)]]</f>
        <v>33</v>
      </c>
    </row>
    <row r="1111" spans="1:25" x14ac:dyDescent="0.3">
      <c r="A1111">
        <v>0</v>
      </c>
      <c r="B1111">
        <v>0</v>
      </c>
      <c r="C1111">
        <v>0</v>
      </c>
      <c r="D1111">
        <v>3</v>
      </c>
      <c r="E1111">
        <v>7</v>
      </c>
      <c r="F1111">
        <v>0</v>
      </c>
      <c r="G1111">
        <v>0</v>
      </c>
      <c r="H1111">
        <v>0</v>
      </c>
      <c r="I1111">
        <v>9</v>
      </c>
      <c r="J1111">
        <v>-2</v>
      </c>
      <c r="K1111">
        <v>4</v>
      </c>
      <c r="L1111">
        <v>11</v>
      </c>
      <c r="M1111">
        <v>-50</v>
      </c>
      <c r="N1111">
        <v>16</v>
      </c>
      <c r="O1111">
        <v>0</v>
      </c>
      <c r="P1111">
        <v>0</v>
      </c>
      <c r="Q1111">
        <v>49</v>
      </c>
      <c r="R1111">
        <v>54</v>
      </c>
      <c r="S1111">
        <v>3.0000000000000001E-3</v>
      </c>
      <c r="T1111">
        <v>0</v>
      </c>
      <c r="U1111" s="4">
        <v>6.1692953299999829</v>
      </c>
      <c r="V1111" s="4">
        <v>23.498000000000001</v>
      </c>
      <c r="W1111" s="3">
        <f>VLOOKUP(log[[#This Row],[fanRaw (%) dimmer]],[1]DATA!$I$4:$CA$94,(log[[#This Row],[WindU (V)]])*10+2,FALSE)</f>
        <v>0</v>
      </c>
      <c r="X1111" s="5">
        <f>VLOOKUP(log[[#This Row],[SolarRef (%)]],[2]Blad2!G$2:EC$102,log[[#This Row],[SolarU (V)]]*10+7,FALSE)</f>
        <v>0</v>
      </c>
      <c r="Y1111" s="5">
        <f>log[[#This Row],[gridU (V)]]*log[[#This Row],[SolarU (V)]]</f>
        <v>33</v>
      </c>
    </row>
    <row r="1112" spans="1:25" x14ac:dyDescent="0.3">
      <c r="A1112">
        <v>0</v>
      </c>
      <c r="B1112">
        <v>0</v>
      </c>
      <c r="C1112">
        <v>0</v>
      </c>
      <c r="D1112">
        <v>3</v>
      </c>
      <c r="E1112">
        <v>7</v>
      </c>
      <c r="F1112">
        <v>0</v>
      </c>
      <c r="G1112">
        <v>0</v>
      </c>
      <c r="H1112">
        <v>0</v>
      </c>
      <c r="I1112">
        <v>9</v>
      </c>
      <c r="J1112">
        <v>-2</v>
      </c>
      <c r="K1112">
        <v>4</v>
      </c>
      <c r="L1112">
        <v>11</v>
      </c>
      <c r="M1112">
        <v>-50</v>
      </c>
      <c r="N1112">
        <v>16</v>
      </c>
      <c r="O1112">
        <v>0</v>
      </c>
      <c r="P1112">
        <v>0</v>
      </c>
      <c r="Q1112">
        <v>49</v>
      </c>
      <c r="R1112">
        <v>54</v>
      </c>
      <c r="S1112">
        <v>3.0000000000000001E-3</v>
      </c>
      <c r="T1112">
        <v>0</v>
      </c>
      <c r="U1112" s="4">
        <v>6.1105343199999851</v>
      </c>
      <c r="V1112" s="4">
        <v>23.696000000000002</v>
      </c>
      <c r="W1112" s="3">
        <f>VLOOKUP(log[[#This Row],[fanRaw (%) dimmer]],[1]DATA!$I$4:$CA$94,(log[[#This Row],[WindU (V)]])*10+2,FALSE)</f>
        <v>0</v>
      </c>
      <c r="X1112" s="5">
        <f>VLOOKUP(log[[#This Row],[SolarRef (%)]],[2]Blad2!G$2:EC$102,log[[#This Row],[SolarU (V)]]*10+7,FALSE)</f>
        <v>0</v>
      </c>
      <c r="Y1112" s="5">
        <f>log[[#This Row],[gridU (V)]]*log[[#This Row],[SolarU (V)]]</f>
        <v>33</v>
      </c>
    </row>
    <row r="1113" spans="1:25" x14ac:dyDescent="0.3">
      <c r="A1113">
        <v>0</v>
      </c>
      <c r="B1113">
        <v>0</v>
      </c>
      <c r="C1113">
        <v>0</v>
      </c>
      <c r="D1113">
        <v>2</v>
      </c>
      <c r="E1113">
        <v>7</v>
      </c>
      <c r="F1113">
        <v>0</v>
      </c>
      <c r="G1113">
        <v>0</v>
      </c>
      <c r="H1113">
        <v>0</v>
      </c>
      <c r="I1113">
        <v>9</v>
      </c>
      <c r="J1113">
        <v>-5</v>
      </c>
      <c r="K1113">
        <v>4</v>
      </c>
      <c r="L1113">
        <v>11</v>
      </c>
      <c r="M1113">
        <v>-50</v>
      </c>
      <c r="N1113">
        <v>16</v>
      </c>
      <c r="O1113">
        <v>0</v>
      </c>
      <c r="P1113">
        <v>0</v>
      </c>
      <c r="Q1113">
        <v>44</v>
      </c>
      <c r="R1113">
        <v>50</v>
      </c>
      <c r="S1113">
        <v>3.0000000000000001E-3</v>
      </c>
      <c r="T1113">
        <v>0</v>
      </c>
      <c r="U1113" s="4">
        <v>5.8754902799999797</v>
      </c>
      <c r="V1113" s="4">
        <v>25.295999999999999</v>
      </c>
      <c r="W1113" s="3">
        <f>VLOOKUP(log[[#This Row],[fanRaw (%) dimmer]],[1]DATA!$I$4:$CA$94,(log[[#This Row],[WindU (V)]])*10+2,FALSE)</f>
        <v>0</v>
      </c>
      <c r="X1113" s="5">
        <f>VLOOKUP(log[[#This Row],[SolarRef (%)]],[2]Blad2!G$2:EC$102,log[[#This Row],[SolarU (V)]]*10+7,FALSE)</f>
        <v>0</v>
      </c>
      <c r="Y1113" s="5">
        <f>log[[#This Row],[gridU (V)]]*log[[#This Row],[SolarU (V)]]</f>
        <v>22</v>
      </c>
    </row>
    <row r="1114" spans="1:25" x14ac:dyDescent="0.3">
      <c r="A1114">
        <v>0</v>
      </c>
      <c r="B1114">
        <v>0</v>
      </c>
      <c r="C1114">
        <v>0</v>
      </c>
      <c r="D1114">
        <v>2</v>
      </c>
      <c r="E1114">
        <v>7</v>
      </c>
      <c r="F1114">
        <v>0</v>
      </c>
      <c r="G1114">
        <v>0</v>
      </c>
      <c r="H1114">
        <v>0</v>
      </c>
      <c r="I1114">
        <v>9</v>
      </c>
      <c r="J1114">
        <v>-5</v>
      </c>
      <c r="K1114">
        <v>4</v>
      </c>
      <c r="L1114">
        <v>11</v>
      </c>
      <c r="M1114">
        <v>-50</v>
      </c>
      <c r="N1114">
        <v>16</v>
      </c>
      <c r="O1114">
        <v>0</v>
      </c>
      <c r="P1114">
        <v>0</v>
      </c>
      <c r="Q1114">
        <v>44</v>
      </c>
      <c r="R1114">
        <v>50</v>
      </c>
      <c r="S1114">
        <v>3.0000000000000001E-3</v>
      </c>
      <c r="T1114">
        <v>0</v>
      </c>
      <c r="U1114" s="4">
        <v>5.8461097749999738</v>
      </c>
      <c r="V1114" s="4">
        <v>25.495000000000001</v>
      </c>
      <c r="W1114" s="3">
        <f>VLOOKUP(log[[#This Row],[fanRaw (%) dimmer]],[1]DATA!$I$4:$CA$94,(log[[#This Row],[WindU (V)]])*10+2,FALSE)</f>
        <v>0</v>
      </c>
      <c r="X1114" s="5">
        <f>VLOOKUP(log[[#This Row],[SolarRef (%)]],[2]Blad2!G$2:EC$102,log[[#This Row],[SolarU (V)]]*10+7,FALSE)</f>
        <v>0</v>
      </c>
      <c r="Y1114" s="5">
        <f>log[[#This Row],[gridU (V)]]*log[[#This Row],[SolarU (V)]]</f>
        <v>22</v>
      </c>
    </row>
    <row r="1115" spans="1:25" x14ac:dyDescent="0.3">
      <c r="A1115">
        <v>0</v>
      </c>
      <c r="B1115">
        <v>0</v>
      </c>
      <c r="C1115">
        <v>0</v>
      </c>
      <c r="D1115">
        <v>3</v>
      </c>
      <c r="E1115">
        <v>8</v>
      </c>
      <c r="F1115">
        <v>0</v>
      </c>
      <c r="G1115">
        <v>0</v>
      </c>
      <c r="H1115">
        <v>0</v>
      </c>
      <c r="I1115">
        <v>9</v>
      </c>
      <c r="J1115">
        <v>-3</v>
      </c>
      <c r="K1115">
        <v>4</v>
      </c>
      <c r="L1115">
        <v>11</v>
      </c>
      <c r="M1115">
        <v>-50</v>
      </c>
      <c r="N1115">
        <v>16</v>
      </c>
      <c r="O1115">
        <v>0</v>
      </c>
      <c r="P1115">
        <v>0</v>
      </c>
      <c r="Q1115">
        <v>47</v>
      </c>
      <c r="R1115">
        <v>54</v>
      </c>
      <c r="S1115">
        <v>3.0000000000000001E-3</v>
      </c>
      <c r="T1115">
        <v>0</v>
      </c>
      <c r="U1115" s="4">
        <v>7.6677010849999903</v>
      </c>
      <c r="V1115" s="4">
        <v>34.496000000000002</v>
      </c>
      <c r="W1115" s="3">
        <f>VLOOKUP(log[[#This Row],[fanRaw (%) dimmer]],[1]DATA!$I$4:$CA$94,(log[[#This Row],[WindU (V)]])*10+2,FALSE)</f>
        <v>0</v>
      </c>
      <c r="X1115" s="5">
        <f>VLOOKUP(log[[#This Row],[SolarRef (%)]],[2]Blad2!G$2:EC$102,log[[#This Row],[SolarU (V)]]*10+7,FALSE)</f>
        <v>0</v>
      </c>
      <c r="Y1115" s="5">
        <f>log[[#This Row],[gridU (V)]]*log[[#This Row],[SolarU (V)]]</f>
        <v>33</v>
      </c>
    </row>
    <row r="1116" spans="1:25" x14ac:dyDescent="0.3">
      <c r="A1116">
        <v>0</v>
      </c>
      <c r="B1116">
        <v>0</v>
      </c>
      <c r="C1116">
        <v>0</v>
      </c>
      <c r="D1116">
        <v>3</v>
      </c>
      <c r="E1116">
        <v>8</v>
      </c>
      <c r="F1116">
        <v>0</v>
      </c>
      <c r="G1116">
        <v>0</v>
      </c>
      <c r="H1116">
        <v>0</v>
      </c>
      <c r="I1116">
        <v>9</v>
      </c>
      <c r="J1116">
        <v>-3</v>
      </c>
      <c r="K1116">
        <v>4</v>
      </c>
      <c r="L1116">
        <v>11</v>
      </c>
      <c r="M1116">
        <v>-50</v>
      </c>
      <c r="N1116">
        <v>16</v>
      </c>
      <c r="O1116">
        <v>0</v>
      </c>
      <c r="P1116">
        <v>0</v>
      </c>
      <c r="Q1116">
        <v>47</v>
      </c>
      <c r="R1116">
        <v>54</v>
      </c>
      <c r="S1116">
        <v>3.0000000000000001E-3</v>
      </c>
      <c r="T1116">
        <v>0</v>
      </c>
      <c r="U1116" s="4">
        <v>7.697081589999982</v>
      </c>
      <c r="V1116" s="4">
        <v>34.695</v>
      </c>
      <c r="W1116" s="3">
        <f>VLOOKUP(log[[#This Row],[fanRaw (%) dimmer]],[1]DATA!$I$4:$CA$94,(log[[#This Row],[WindU (V)]])*10+2,FALSE)</f>
        <v>0</v>
      </c>
      <c r="X1116" s="5">
        <f>VLOOKUP(log[[#This Row],[SolarRef (%)]],[2]Blad2!G$2:EC$102,log[[#This Row],[SolarU (V)]]*10+7,FALSE)</f>
        <v>0</v>
      </c>
      <c r="Y1116" s="5">
        <f>log[[#This Row],[gridU (V)]]*log[[#This Row],[SolarU (V)]]</f>
        <v>33</v>
      </c>
    </row>
    <row r="1117" spans="1:25" x14ac:dyDescent="0.3">
      <c r="A1117">
        <v>0</v>
      </c>
      <c r="B1117">
        <v>0</v>
      </c>
      <c r="C1117">
        <v>0</v>
      </c>
      <c r="D1117">
        <v>3</v>
      </c>
      <c r="E1117">
        <v>8</v>
      </c>
      <c r="F1117">
        <v>0</v>
      </c>
      <c r="G1117">
        <v>0</v>
      </c>
      <c r="H1117">
        <v>0</v>
      </c>
      <c r="I1117">
        <v>9</v>
      </c>
      <c r="J1117">
        <v>-3</v>
      </c>
      <c r="K1117">
        <v>4</v>
      </c>
      <c r="L1117">
        <v>11</v>
      </c>
      <c r="M1117">
        <v>-50</v>
      </c>
      <c r="N1117">
        <v>16</v>
      </c>
      <c r="O1117">
        <v>0</v>
      </c>
      <c r="P1117">
        <v>0</v>
      </c>
      <c r="Q1117">
        <v>47</v>
      </c>
      <c r="R1117">
        <v>54</v>
      </c>
      <c r="S1117">
        <v>3.0000000000000001E-3</v>
      </c>
      <c r="T1117">
        <v>0</v>
      </c>
      <c r="U1117" s="4">
        <v>7.726462094999988</v>
      </c>
      <c r="V1117" s="4">
        <v>34.895000000000003</v>
      </c>
      <c r="W1117" s="3">
        <f>VLOOKUP(log[[#This Row],[fanRaw (%) dimmer]],[1]DATA!$I$4:$CA$94,(log[[#This Row],[WindU (V)]])*10+2,FALSE)</f>
        <v>0</v>
      </c>
      <c r="X1117" s="5">
        <f>VLOOKUP(log[[#This Row],[SolarRef (%)]],[2]Blad2!G$2:EC$102,log[[#This Row],[SolarU (V)]]*10+7,FALSE)</f>
        <v>0</v>
      </c>
      <c r="Y1117" s="5">
        <f>log[[#This Row],[gridU (V)]]*log[[#This Row],[SolarU (V)]]</f>
        <v>33</v>
      </c>
    </row>
    <row r="1118" spans="1:25" x14ac:dyDescent="0.3">
      <c r="A1118">
        <v>0</v>
      </c>
      <c r="B1118">
        <v>0</v>
      </c>
      <c r="C1118">
        <v>0</v>
      </c>
      <c r="D1118">
        <v>3</v>
      </c>
      <c r="E1118">
        <v>11</v>
      </c>
      <c r="F1118">
        <v>0</v>
      </c>
      <c r="G1118">
        <v>0</v>
      </c>
      <c r="H1118">
        <v>0</v>
      </c>
      <c r="I1118">
        <v>9</v>
      </c>
      <c r="J1118">
        <v>-2</v>
      </c>
      <c r="K1118">
        <v>4</v>
      </c>
      <c r="L1118">
        <v>11</v>
      </c>
      <c r="M1118">
        <v>-50</v>
      </c>
      <c r="N1118">
        <v>17</v>
      </c>
      <c r="O1118">
        <v>0</v>
      </c>
      <c r="P1118">
        <v>0</v>
      </c>
      <c r="Q1118">
        <v>43</v>
      </c>
      <c r="R1118">
        <v>52</v>
      </c>
      <c r="S1118">
        <v>3.0000000000000001E-3</v>
      </c>
      <c r="T1118">
        <v>0</v>
      </c>
      <c r="U1118" s="4">
        <v>7.8733646199999896</v>
      </c>
      <c r="V1118" s="4">
        <v>36.295999999999999</v>
      </c>
      <c r="W1118" s="3">
        <f>VLOOKUP(log[[#This Row],[fanRaw (%) dimmer]],[1]DATA!$I$4:$CA$94,(log[[#This Row],[WindU (V)]])*10+2,FALSE)</f>
        <v>0</v>
      </c>
      <c r="X1118" s="5">
        <f>VLOOKUP(log[[#This Row],[SolarRef (%)]],[2]Blad2!G$2:EC$102,log[[#This Row],[SolarU (V)]]*10+7,FALSE)</f>
        <v>0</v>
      </c>
      <c r="Y1118" s="5">
        <f>log[[#This Row],[gridU (V)]]*log[[#This Row],[SolarU (V)]]</f>
        <v>33</v>
      </c>
    </row>
    <row r="1119" spans="1:25" x14ac:dyDescent="0.3">
      <c r="A1119">
        <v>0</v>
      </c>
      <c r="B1119">
        <v>0</v>
      </c>
      <c r="C1119">
        <v>0</v>
      </c>
      <c r="D1119">
        <v>3</v>
      </c>
      <c r="E1119">
        <v>11</v>
      </c>
      <c r="F1119">
        <v>0</v>
      </c>
      <c r="G1119">
        <v>0</v>
      </c>
      <c r="H1119">
        <v>0</v>
      </c>
      <c r="I1119">
        <v>9</v>
      </c>
      <c r="J1119">
        <v>-2</v>
      </c>
      <c r="K1119">
        <v>4</v>
      </c>
      <c r="L1119">
        <v>11</v>
      </c>
      <c r="M1119">
        <v>-50</v>
      </c>
      <c r="N1119">
        <v>17</v>
      </c>
      <c r="O1119">
        <v>0</v>
      </c>
      <c r="P1119">
        <v>0</v>
      </c>
      <c r="Q1119">
        <v>43</v>
      </c>
      <c r="R1119">
        <v>52</v>
      </c>
      <c r="S1119">
        <v>3.0000000000000001E-3</v>
      </c>
      <c r="T1119">
        <v>0</v>
      </c>
      <c r="U1119" s="4">
        <v>7.9027451249999814</v>
      </c>
      <c r="V1119" s="4">
        <v>36.496000000000002</v>
      </c>
      <c r="W1119" s="3">
        <f>VLOOKUP(log[[#This Row],[fanRaw (%) dimmer]],[1]DATA!$I$4:$CA$94,(log[[#This Row],[WindU (V)]])*10+2,FALSE)</f>
        <v>0</v>
      </c>
      <c r="X1119" s="5">
        <f>VLOOKUP(log[[#This Row],[SolarRef (%)]],[2]Blad2!G$2:EC$102,log[[#This Row],[SolarU (V)]]*10+7,FALSE)</f>
        <v>0</v>
      </c>
      <c r="Y1119" s="5">
        <f>log[[#This Row],[gridU (V)]]*log[[#This Row],[SolarU (V)]]</f>
        <v>33</v>
      </c>
    </row>
    <row r="1120" spans="1:25" x14ac:dyDescent="0.3">
      <c r="A1120">
        <v>0</v>
      </c>
      <c r="B1120">
        <v>0</v>
      </c>
      <c r="C1120">
        <v>0</v>
      </c>
      <c r="D1120">
        <v>3</v>
      </c>
      <c r="E1120">
        <v>4</v>
      </c>
      <c r="F1120">
        <v>0</v>
      </c>
      <c r="G1120">
        <v>0</v>
      </c>
      <c r="H1120">
        <v>0</v>
      </c>
      <c r="I1120">
        <v>9</v>
      </c>
      <c r="J1120">
        <v>-1</v>
      </c>
      <c r="K1120">
        <v>4</v>
      </c>
      <c r="L1120">
        <v>11</v>
      </c>
      <c r="M1120">
        <v>-50</v>
      </c>
      <c r="N1120">
        <v>17</v>
      </c>
      <c r="O1120">
        <v>0</v>
      </c>
      <c r="P1120">
        <v>0</v>
      </c>
      <c r="Q1120">
        <v>49</v>
      </c>
      <c r="R1120">
        <v>52</v>
      </c>
      <c r="S1120">
        <v>3.0000000000000001E-3</v>
      </c>
      <c r="T1120">
        <v>0</v>
      </c>
      <c r="U1120" s="4">
        <v>7.8733646199999896</v>
      </c>
      <c r="V1120" s="4">
        <v>37.896000000000001</v>
      </c>
      <c r="W1120" s="3">
        <f>VLOOKUP(log[[#This Row],[fanRaw (%) dimmer]],[1]DATA!$I$4:$CA$94,(log[[#This Row],[WindU (V)]])*10+2,FALSE)</f>
        <v>0</v>
      </c>
      <c r="X1120" s="5">
        <f>VLOOKUP(log[[#This Row],[SolarRef (%)]],[2]Blad2!G$2:EC$102,log[[#This Row],[SolarU (V)]]*10+7,FALSE)</f>
        <v>0</v>
      </c>
      <c r="Y1120" s="5">
        <f>log[[#This Row],[gridU (V)]]*log[[#This Row],[SolarU (V)]]</f>
        <v>33</v>
      </c>
    </row>
    <row r="1121" spans="1:25" x14ac:dyDescent="0.3">
      <c r="A1121">
        <v>0</v>
      </c>
      <c r="B1121">
        <v>0</v>
      </c>
      <c r="C1121">
        <v>0</v>
      </c>
      <c r="D1121">
        <v>3</v>
      </c>
      <c r="E1121">
        <v>4</v>
      </c>
      <c r="F1121">
        <v>0</v>
      </c>
      <c r="G1121">
        <v>0</v>
      </c>
      <c r="H1121">
        <v>0</v>
      </c>
      <c r="I1121">
        <v>9</v>
      </c>
      <c r="J1121">
        <v>-1</v>
      </c>
      <c r="K1121">
        <v>4</v>
      </c>
      <c r="L1121">
        <v>11</v>
      </c>
      <c r="M1121">
        <v>-50</v>
      </c>
      <c r="N1121">
        <v>17</v>
      </c>
      <c r="O1121">
        <v>0</v>
      </c>
      <c r="P1121">
        <v>0</v>
      </c>
      <c r="Q1121">
        <v>49</v>
      </c>
      <c r="R1121">
        <v>52</v>
      </c>
      <c r="S1121">
        <v>3.0000000000000001E-3</v>
      </c>
      <c r="T1121">
        <v>0</v>
      </c>
      <c r="U1121" s="4">
        <v>7.9321256299999874</v>
      </c>
      <c r="V1121" s="4">
        <v>38.094999999999999</v>
      </c>
      <c r="W1121" s="3">
        <f>VLOOKUP(log[[#This Row],[fanRaw (%) dimmer]],[1]DATA!$I$4:$CA$94,(log[[#This Row],[WindU (V)]])*10+2,FALSE)</f>
        <v>0</v>
      </c>
      <c r="X1121" s="5">
        <f>VLOOKUP(log[[#This Row],[SolarRef (%)]],[2]Blad2!G$2:EC$102,log[[#This Row],[SolarU (V)]]*10+7,FALSE)</f>
        <v>0</v>
      </c>
      <c r="Y1121" s="5">
        <f>log[[#This Row],[gridU (V)]]*log[[#This Row],[SolarU (V)]]</f>
        <v>33</v>
      </c>
    </row>
    <row r="1122" spans="1:25" x14ac:dyDescent="0.3">
      <c r="A1122">
        <v>0</v>
      </c>
      <c r="B1122">
        <v>0</v>
      </c>
      <c r="C1122">
        <v>0</v>
      </c>
      <c r="D1122">
        <v>3</v>
      </c>
      <c r="E1122">
        <v>4</v>
      </c>
      <c r="F1122">
        <v>0</v>
      </c>
      <c r="G1122">
        <v>0</v>
      </c>
      <c r="H1122">
        <v>0</v>
      </c>
      <c r="I1122">
        <v>9</v>
      </c>
      <c r="J1122">
        <v>-1</v>
      </c>
      <c r="K1122">
        <v>4</v>
      </c>
      <c r="L1122">
        <v>11</v>
      </c>
      <c r="M1122">
        <v>-50</v>
      </c>
      <c r="N1122">
        <v>17</v>
      </c>
      <c r="O1122">
        <v>0</v>
      </c>
      <c r="P1122">
        <v>0</v>
      </c>
      <c r="Q1122">
        <v>49</v>
      </c>
      <c r="R1122">
        <v>52</v>
      </c>
      <c r="S1122">
        <v>3.0000000000000001E-3</v>
      </c>
      <c r="T1122">
        <v>0</v>
      </c>
      <c r="U1122" s="4">
        <v>7.8733646199999896</v>
      </c>
      <c r="V1122" s="4">
        <v>38.295999999999999</v>
      </c>
      <c r="W1122" s="3">
        <f>VLOOKUP(log[[#This Row],[fanRaw (%) dimmer]],[1]DATA!$I$4:$CA$94,(log[[#This Row],[WindU (V)]])*10+2,FALSE)</f>
        <v>0</v>
      </c>
      <c r="X1122" s="5">
        <f>VLOOKUP(log[[#This Row],[SolarRef (%)]],[2]Blad2!G$2:EC$102,log[[#This Row],[SolarU (V)]]*10+7,FALSE)</f>
        <v>0</v>
      </c>
      <c r="Y1122" s="5">
        <f>log[[#This Row],[gridU (V)]]*log[[#This Row],[SolarU (V)]]</f>
        <v>33</v>
      </c>
    </row>
    <row r="1123" spans="1:25" x14ac:dyDescent="0.3">
      <c r="A1123">
        <v>0</v>
      </c>
      <c r="B1123">
        <v>0</v>
      </c>
      <c r="C1123">
        <v>0</v>
      </c>
      <c r="D1123">
        <v>3</v>
      </c>
      <c r="E1123">
        <v>6</v>
      </c>
      <c r="F1123">
        <v>0</v>
      </c>
      <c r="G1123">
        <v>0</v>
      </c>
      <c r="H1123">
        <v>0</v>
      </c>
      <c r="I1123">
        <v>9</v>
      </c>
      <c r="J1123">
        <v>-5</v>
      </c>
      <c r="K1123">
        <v>4</v>
      </c>
      <c r="L1123">
        <v>11</v>
      </c>
      <c r="M1123">
        <v>-50</v>
      </c>
      <c r="N1123">
        <v>16</v>
      </c>
      <c r="O1123">
        <v>0</v>
      </c>
      <c r="P1123">
        <v>0</v>
      </c>
      <c r="Q1123">
        <v>47</v>
      </c>
      <c r="R1123">
        <v>51</v>
      </c>
      <c r="S1123">
        <v>3.0000000000000001E-3</v>
      </c>
      <c r="T1123">
        <v>0</v>
      </c>
      <c r="U1123" s="4">
        <v>7.6383205799999701</v>
      </c>
      <c r="V1123" s="4">
        <v>39.697000000000003</v>
      </c>
      <c r="W1123" s="3">
        <f>VLOOKUP(log[[#This Row],[fanRaw (%) dimmer]],[1]DATA!$I$4:$CA$94,(log[[#This Row],[WindU (V)]])*10+2,FALSE)</f>
        <v>0</v>
      </c>
      <c r="X1123" s="5">
        <f>VLOOKUP(log[[#This Row],[SolarRef (%)]],[2]Blad2!G$2:EC$102,log[[#This Row],[SolarU (V)]]*10+7,FALSE)</f>
        <v>0</v>
      </c>
      <c r="Y1123" s="5">
        <f>log[[#This Row],[gridU (V)]]*log[[#This Row],[SolarU (V)]]</f>
        <v>33</v>
      </c>
    </row>
    <row r="1124" spans="1:25" x14ac:dyDescent="0.3">
      <c r="A1124">
        <v>0</v>
      </c>
      <c r="B1124">
        <v>0</v>
      </c>
      <c r="C1124">
        <v>0</v>
      </c>
      <c r="D1124">
        <v>3</v>
      </c>
      <c r="E1124">
        <v>6</v>
      </c>
      <c r="F1124">
        <v>0</v>
      </c>
      <c r="G1124">
        <v>0</v>
      </c>
      <c r="H1124">
        <v>0</v>
      </c>
      <c r="I1124">
        <v>9</v>
      </c>
      <c r="J1124">
        <v>-5</v>
      </c>
      <c r="K1124">
        <v>4</v>
      </c>
      <c r="L1124">
        <v>11</v>
      </c>
      <c r="M1124">
        <v>-50</v>
      </c>
      <c r="N1124">
        <v>16</v>
      </c>
      <c r="O1124">
        <v>0</v>
      </c>
      <c r="P1124">
        <v>0</v>
      </c>
      <c r="Q1124">
        <v>47</v>
      </c>
      <c r="R1124">
        <v>51</v>
      </c>
      <c r="S1124">
        <v>3.0000000000000001E-3</v>
      </c>
      <c r="T1124">
        <v>0</v>
      </c>
      <c r="U1124" s="4">
        <v>7.726462094999988</v>
      </c>
      <c r="V1124" s="4">
        <v>39.895000000000003</v>
      </c>
      <c r="W1124" s="3">
        <f>VLOOKUP(log[[#This Row],[fanRaw (%) dimmer]],[1]DATA!$I$4:$CA$94,(log[[#This Row],[WindU (V)]])*10+2,FALSE)</f>
        <v>0</v>
      </c>
      <c r="X1124" s="5">
        <f>VLOOKUP(log[[#This Row],[SolarRef (%)]],[2]Blad2!G$2:EC$102,log[[#This Row],[SolarU (V)]]*10+7,FALSE)</f>
        <v>0</v>
      </c>
      <c r="Y1124" s="5">
        <f>log[[#This Row],[gridU (V)]]*log[[#This Row],[SolarU (V)]]</f>
        <v>33</v>
      </c>
    </row>
    <row r="1125" spans="1:25" x14ac:dyDescent="0.3">
      <c r="A1125">
        <v>0</v>
      </c>
      <c r="B1125">
        <v>0</v>
      </c>
      <c r="C1125">
        <v>0</v>
      </c>
      <c r="D1125">
        <v>3</v>
      </c>
      <c r="E1125">
        <v>8</v>
      </c>
      <c r="F1125">
        <v>0</v>
      </c>
      <c r="G1125">
        <v>0</v>
      </c>
      <c r="H1125">
        <v>0</v>
      </c>
      <c r="I1125">
        <v>9</v>
      </c>
      <c r="J1125">
        <v>-1</v>
      </c>
      <c r="K1125">
        <v>4</v>
      </c>
      <c r="L1125">
        <v>11</v>
      </c>
      <c r="M1125">
        <v>-50</v>
      </c>
      <c r="N1125">
        <v>16</v>
      </c>
      <c r="O1125">
        <v>0</v>
      </c>
      <c r="P1125">
        <v>0</v>
      </c>
      <c r="Q1125">
        <v>46</v>
      </c>
      <c r="R1125">
        <v>51</v>
      </c>
      <c r="S1125">
        <v>3.0000000000000001E-3</v>
      </c>
      <c r="T1125">
        <v>0</v>
      </c>
      <c r="U1125" s="4">
        <v>7.7558425999999798</v>
      </c>
      <c r="V1125" s="4">
        <v>46.896000000000001</v>
      </c>
      <c r="W1125" s="3">
        <f>VLOOKUP(log[[#This Row],[fanRaw (%) dimmer]],[1]DATA!$I$4:$CA$94,(log[[#This Row],[WindU (V)]])*10+2,FALSE)</f>
        <v>0</v>
      </c>
      <c r="X1125" s="5">
        <f>VLOOKUP(log[[#This Row],[SolarRef (%)]],[2]Blad2!G$2:EC$102,log[[#This Row],[SolarU (V)]]*10+7,FALSE)</f>
        <v>0</v>
      </c>
      <c r="Y1125" s="5">
        <f>log[[#This Row],[gridU (V)]]*log[[#This Row],[SolarU (V)]]</f>
        <v>33</v>
      </c>
    </row>
    <row r="1126" spans="1:25" x14ac:dyDescent="0.3">
      <c r="A1126">
        <v>0</v>
      </c>
      <c r="B1126">
        <v>0</v>
      </c>
      <c r="C1126">
        <v>0</v>
      </c>
      <c r="D1126">
        <v>3</v>
      </c>
      <c r="E1126">
        <v>8</v>
      </c>
      <c r="F1126">
        <v>0</v>
      </c>
      <c r="G1126">
        <v>0</v>
      </c>
      <c r="H1126">
        <v>0</v>
      </c>
      <c r="I1126">
        <v>9</v>
      </c>
      <c r="J1126">
        <v>-1</v>
      </c>
      <c r="K1126">
        <v>4</v>
      </c>
      <c r="L1126">
        <v>11</v>
      </c>
      <c r="M1126">
        <v>-50</v>
      </c>
      <c r="N1126">
        <v>16</v>
      </c>
      <c r="O1126">
        <v>0</v>
      </c>
      <c r="P1126">
        <v>0</v>
      </c>
      <c r="Q1126">
        <v>46</v>
      </c>
      <c r="R1126">
        <v>51</v>
      </c>
      <c r="S1126">
        <v>3.0000000000000001E-3</v>
      </c>
      <c r="T1126">
        <v>0</v>
      </c>
      <c r="U1126" s="4">
        <v>7.7558425999999798</v>
      </c>
      <c r="V1126" s="4">
        <v>47.094999999999999</v>
      </c>
      <c r="W1126" s="3">
        <f>VLOOKUP(log[[#This Row],[fanRaw (%) dimmer]],[1]DATA!$I$4:$CA$94,(log[[#This Row],[WindU (V)]])*10+2,FALSE)</f>
        <v>0</v>
      </c>
      <c r="X1126" s="5">
        <f>VLOOKUP(log[[#This Row],[SolarRef (%)]],[2]Blad2!G$2:EC$102,log[[#This Row],[SolarU (V)]]*10+7,FALSE)</f>
        <v>0</v>
      </c>
      <c r="Y1126" s="5">
        <f>log[[#This Row],[gridU (V)]]*log[[#This Row],[SolarU (V)]]</f>
        <v>33</v>
      </c>
    </row>
    <row r="1127" spans="1:25" x14ac:dyDescent="0.3">
      <c r="A1127">
        <v>0</v>
      </c>
      <c r="B1127">
        <v>0</v>
      </c>
      <c r="C1127">
        <v>0</v>
      </c>
      <c r="D1127">
        <v>3</v>
      </c>
      <c r="E1127">
        <v>11</v>
      </c>
      <c r="F1127">
        <v>0</v>
      </c>
      <c r="G1127">
        <v>0</v>
      </c>
      <c r="H1127">
        <v>0</v>
      </c>
      <c r="I1127">
        <v>9</v>
      </c>
      <c r="J1127">
        <v>2</v>
      </c>
      <c r="K1127">
        <v>4</v>
      </c>
      <c r="L1127">
        <v>11</v>
      </c>
      <c r="M1127">
        <v>-50</v>
      </c>
      <c r="N1127">
        <v>17</v>
      </c>
      <c r="O1127">
        <v>0</v>
      </c>
      <c r="P1127">
        <v>0</v>
      </c>
      <c r="Q1127">
        <v>43</v>
      </c>
      <c r="R1127">
        <v>51</v>
      </c>
      <c r="S1127">
        <v>3.0000000000000001E-3</v>
      </c>
      <c r="T1127">
        <v>0</v>
      </c>
      <c r="U1127" s="4">
        <v>7.6677010849999903</v>
      </c>
      <c r="V1127" s="4">
        <v>50.695999999999998</v>
      </c>
      <c r="W1127" s="3">
        <f>VLOOKUP(log[[#This Row],[fanRaw (%) dimmer]],[1]DATA!$I$4:$CA$94,(log[[#This Row],[WindU (V)]])*10+2,FALSE)</f>
        <v>0</v>
      </c>
      <c r="X1127" s="5">
        <f>VLOOKUP(log[[#This Row],[SolarRef (%)]],[2]Blad2!G$2:EC$102,log[[#This Row],[SolarU (V)]]*10+7,FALSE)</f>
        <v>0</v>
      </c>
      <c r="Y1127" s="5">
        <f>log[[#This Row],[gridU (V)]]*log[[#This Row],[SolarU (V)]]</f>
        <v>33</v>
      </c>
    </row>
    <row r="1128" spans="1:25" x14ac:dyDescent="0.3">
      <c r="A1128">
        <v>0</v>
      </c>
      <c r="B1128">
        <v>0</v>
      </c>
      <c r="C1128">
        <v>0</v>
      </c>
      <c r="D1128">
        <v>3</v>
      </c>
      <c r="E1128">
        <v>11</v>
      </c>
      <c r="F1128">
        <v>0</v>
      </c>
      <c r="G1128">
        <v>0</v>
      </c>
      <c r="H1128">
        <v>0</v>
      </c>
      <c r="I1128">
        <v>9</v>
      </c>
      <c r="J1128">
        <v>2</v>
      </c>
      <c r="K1128">
        <v>4</v>
      </c>
      <c r="L1128">
        <v>11</v>
      </c>
      <c r="M1128">
        <v>-50</v>
      </c>
      <c r="N1128">
        <v>17</v>
      </c>
      <c r="O1128">
        <v>0</v>
      </c>
      <c r="P1128">
        <v>0</v>
      </c>
      <c r="Q1128">
        <v>43</v>
      </c>
      <c r="R1128">
        <v>51</v>
      </c>
      <c r="S1128">
        <v>3.0000000000000001E-3</v>
      </c>
      <c r="T1128">
        <v>0</v>
      </c>
      <c r="U1128" s="4">
        <v>7.697081589999982</v>
      </c>
      <c r="V1128" s="4">
        <v>50.895000000000003</v>
      </c>
      <c r="W1128" s="3">
        <f>VLOOKUP(log[[#This Row],[fanRaw (%) dimmer]],[1]DATA!$I$4:$CA$94,(log[[#This Row],[WindU (V)]])*10+2,FALSE)</f>
        <v>0</v>
      </c>
      <c r="X1128" s="5">
        <f>VLOOKUP(log[[#This Row],[SolarRef (%)]],[2]Blad2!G$2:EC$102,log[[#This Row],[SolarU (V)]]*10+7,FALSE)</f>
        <v>0</v>
      </c>
      <c r="Y1128" s="5">
        <f>log[[#This Row],[gridU (V)]]*log[[#This Row],[SolarU (V)]]</f>
        <v>33</v>
      </c>
    </row>
    <row r="1129" spans="1:25" x14ac:dyDescent="0.3">
      <c r="A1129">
        <v>0</v>
      </c>
      <c r="B1129">
        <v>0</v>
      </c>
      <c r="C1129">
        <v>0</v>
      </c>
      <c r="D1129">
        <v>3</v>
      </c>
      <c r="E1129">
        <v>8</v>
      </c>
      <c r="F1129">
        <v>0</v>
      </c>
      <c r="G1129">
        <v>0</v>
      </c>
      <c r="H1129">
        <v>0</v>
      </c>
      <c r="I1129">
        <v>9</v>
      </c>
      <c r="J1129">
        <v>2</v>
      </c>
      <c r="K1129">
        <v>4</v>
      </c>
      <c r="L1129">
        <v>11</v>
      </c>
      <c r="M1129">
        <v>-50</v>
      </c>
      <c r="N1129">
        <v>18</v>
      </c>
      <c r="O1129">
        <v>0</v>
      </c>
      <c r="P1129">
        <v>0</v>
      </c>
      <c r="Q1129">
        <v>52</v>
      </c>
      <c r="R1129">
        <v>52</v>
      </c>
      <c r="S1129">
        <v>3.0000000000000001E-3</v>
      </c>
      <c r="T1129">
        <v>0</v>
      </c>
      <c r="U1129" s="4">
        <v>7.8146036099999776</v>
      </c>
      <c r="V1129" s="4">
        <v>52.496000000000002</v>
      </c>
      <c r="W1129" s="3">
        <f>VLOOKUP(log[[#This Row],[fanRaw (%) dimmer]],[1]DATA!$I$4:$CA$94,(log[[#This Row],[WindU (V)]])*10+2,FALSE)</f>
        <v>0</v>
      </c>
      <c r="X1129" s="5">
        <f>VLOOKUP(log[[#This Row],[SolarRef (%)]],[2]Blad2!G$2:EC$102,log[[#This Row],[SolarU (V)]]*10+7,FALSE)</f>
        <v>0</v>
      </c>
      <c r="Y1129" s="5">
        <f>log[[#This Row],[gridU (V)]]*log[[#This Row],[SolarU (V)]]</f>
        <v>33</v>
      </c>
    </row>
    <row r="1130" spans="1:25" x14ac:dyDescent="0.3">
      <c r="A1130">
        <v>0</v>
      </c>
      <c r="B1130">
        <v>0</v>
      </c>
      <c r="C1130">
        <v>0</v>
      </c>
      <c r="D1130">
        <v>3</v>
      </c>
      <c r="E1130">
        <v>8</v>
      </c>
      <c r="F1130">
        <v>0</v>
      </c>
      <c r="G1130">
        <v>0</v>
      </c>
      <c r="H1130">
        <v>0</v>
      </c>
      <c r="I1130">
        <v>9</v>
      </c>
      <c r="J1130">
        <v>2</v>
      </c>
      <c r="K1130">
        <v>4</v>
      </c>
      <c r="L1130">
        <v>11</v>
      </c>
      <c r="M1130">
        <v>-50</v>
      </c>
      <c r="N1130">
        <v>18</v>
      </c>
      <c r="O1130">
        <v>0</v>
      </c>
      <c r="P1130">
        <v>0</v>
      </c>
      <c r="Q1130">
        <v>52</v>
      </c>
      <c r="R1130">
        <v>52</v>
      </c>
      <c r="S1130">
        <v>3.0000000000000001E-3</v>
      </c>
      <c r="T1130">
        <v>0</v>
      </c>
      <c r="U1130" s="4">
        <v>7.7852231049999858</v>
      </c>
      <c r="V1130" s="4">
        <v>52.695</v>
      </c>
      <c r="W1130" s="3">
        <f>VLOOKUP(log[[#This Row],[fanRaw (%) dimmer]],[1]DATA!$I$4:$CA$94,(log[[#This Row],[WindU (V)]])*10+2,FALSE)</f>
        <v>0</v>
      </c>
      <c r="X1130" s="5">
        <f>VLOOKUP(log[[#This Row],[SolarRef (%)]],[2]Blad2!G$2:EC$102,log[[#This Row],[SolarU (V)]]*10+7,FALSE)</f>
        <v>0</v>
      </c>
      <c r="Y1130" s="5">
        <f>log[[#This Row],[gridU (V)]]*log[[#This Row],[SolarU (V)]]</f>
        <v>33</v>
      </c>
    </row>
    <row r="1131" spans="1:25" x14ac:dyDescent="0.3">
      <c r="A1131">
        <v>0</v>
      </c>
      <c r="B1131">
        <v>0</v>
      </c>
      <c r="C1131">
        <v>0</v>
      </c>
      <c r="D1131">
        <v>3</v>
      </c>
      <c r="E1131">
        <v>6</v>
      </c>
      <c r="F1131">
        <v>0</v>
      </c>
      <c r="G1131">
        <v>0</v>
      </c>
      <c r="H1131">
        <v>0</v>
      </c>
      <c r="I1131">
        <v>9</v>
      </c>
      <c r="J1131">
        <v>-3</v>
      </c>
      <c r="K1131">
        <v>4</v>
      </c>
      <c r="L1131">
        <v>11</v>
      </c>
      <c r="M1131">
        <v>-50</v>
      </c>
      <c r="N1131">
        <v>17</v>
      </c>
      <c r="O1131">
        <v>0</v>
      </c>
      <c r="P1131">
        <v>0</v>
      </c>
      <c r="Q1131">
        <v>48</v>
      </c>
      <c r="R1131">
        <v>54</v>
      </c>
      <c r="S1131">
        <v>3.0000000000000001E-3</v>
      </c>
      <c r="T1131">
        <v>0</v>
      </c>
      <c r="U1131" s="4">
        <v>7.6677010849999903</v>
      </c>
      <c r="V1131" s="4">
        <v>68.495999999999995</v>
      </c>
      <c r="W1131" s="3">
        <f>VLOOKUP(log[[#This Row],[fanRaw (%) dimmer]],[1]DATA!$I$4:$CA$94,(log[[#This Row],[WindU (V)]])*10+2,FALSE)</f>
        <v>0</v>
      </c>
      <c r="X1131" s="5">
        <f>VLOOKUP(log[[#This Row],[SolarRef (%)]],[2]Blad2!G$2:EC$102,log[[#This Row],[SolarU (V)]]*10+7,FALSE)</f>
        <v>0</v>
      </c>
      <c r="Y1131" s="5">
        <f>log[[#This Row],[gridU (V)]]*log[[#This Row],[SolarU (V)]]</f>
        <v>33</v>
      </c>
    </row>
    <row r="1132" spans="1:25" x14ac:dyDescent="0.3">
      <c r="A1132">
        <v>0</v>
      </c>
      <c r="B1132">
        <v>0</v>
      </c>
      <c r="C1132">
        <v>0</v>
      </c>
      <c r="D1132">
        <v>3</v>
      </c>
      <c r="E1132">
        <v>6</v>
      </c>
      <c r="F1132">
        <v>0</v>
      </c>
      <c r="G1132">
        <v>0</v>
      </c>
      <c r="H1132">
        <v>0</v>
      </c>
      <c r="I1132">
        <v>9</v>
      </c>
      <c r="J1132">
        <v>-3</v>
      </c>
      <c r="K1132">
        <v>4</v>
      </c>
      <c r="L1132">
        <v>11</v>
      </c>
      <c r="M1132">
        <v>-50</v>
      </c>
      <c r="N1132">
        <v>17</v>
      </c>
      <c r="O1132">
        <v>0</v>
      </c>
      <c r="P1132">
        <v>0</v>
      </c>
      <c r="Q1132">
        <v>48</v>
      </c>
      <c r="R1132">
        <v>54</v>
      </c>
      <c r="S1132">
        <v>3.0000000000000001E-3</v>
      </c>
      <c r="T1132">
        <v>0</v>
      </c>
      <c r="U1132" s="4">
        <v>7.6677010849999903</v>
      </c>
      <c r="V1132" s="4">
        <v>68.697999999999993</v>
      </c>
      <c r="W1132" s="3">
        <f>VLOOKUP(log[[#This Row],[fanRaw (%) dimmer]],[1]DATA!$I$4:$CA$94,(log[[#This Row],[WindU (V)]])*10+2,FALSE)</f>
        <v>0</v>
      </c>
      <c r="X1132" s="5">
        <f>VLOOKUP(log[[#This Row],[SolarRef (%)]],[2]Blad2!G$2:EC$102,log[[#This Row],[SolarU (V)]]*10+7,FALSE)</f>
        <v>0</v>
      </c>
      <c r="Y1132" s="5">
        <f>log[[#This Row],[gridU (V)]]*log[[#This Row],[SolarU (V)]]</f>
        <v>33</v>
      </c>
    </row>
    <row r="1133" spans="1:25" x14ac:dyDescent="0.3">
      <c r="A1133">
        <v>0</v>
      </c>
      <c r="B1133">
        <v>0</v>
      </c>
      <c r="C1133">
        <v>0</v>
      </c>
      <c r="D1133">
        <v>3</v>
      </c>
      <c r="E1133">
        <v>5</v>
      </c>
      <c r="F1133">
        <v>0</v>
      </c>
      <c r="G1133">
        <v>0</v>
      </c>
      <c r="H1133">
        <v>0</v>
      </c>
      <c r="I1133">
        <v>9</v>
      </c>
      <c r="J1133">
        <v>3</v>
      </c>
      <c r="K1133">
        <v>4</v>
      </c>
      <c r="L1133">
        <v>11</v>
      </c>
      <c r="M1133">
        <v>-50</v>
      </c>
      <c r="N1133">
        <v>17</v>
      </c>
      <c r="O1133">
        <v>0</v>
      </c>
      <c r="P1133">
        <v>0</v>
      </c>
      <c r="Q1133">
        <v>48</v>
      </c>
      <c r="R1133">
        <v>54</v>
      </c>
      <c r="S1133">
        <v>3.0000000000000001E-3</v>
      </c>
      <c r="T1133">
        <v>0</v>
      </c>
      <c r="U1133" s="4">
        <v>7.697081589999982</v>
      </c>
      <c r="V1133" s="4">
        <v>84.296000000000006</v>
      </c>
      <c r="W1133" s="3">
        <f>VLOOKUP(log[[#This Row],[fanRaw (%) dimmer]],[1]DATA!$I$4:$CA$94,(log[[#This Row],[WindU (V)]])*10+2,FALSE)</f>
        <v>0</v>
      </c>
      <c r="X1133" s="5">
        <f>VLOOKUP(log[[#This Row],[SolarRef (%)]],[2]Blad2!G$2:EC$102,log[[#This Row],[SolarU (V)]]*10+7,FALSE)</f>
        <v>0</v>
      </c>
      <c r="Y1133" s="5">
        <f>log[[#This Row],[gridU (V)]]*log[[#This Row],[SolarU (V)]]</f>
        <v>33</v>
      </c>
    </row>
    <row r="1134" spans="1:25" x14ac:dyDescent="0.3">
      <c r="A1134">
        <v>0</v>
      </c>
      <c r="B1134">
        <v>0</v>
      </c>
      <c r="C1134">
        <v>0</v>
      </c>
      <c r="D1134">
        <v>3</v>
      </c>
      <c r="E1134">
        <v>5</v>
      </c>
      <c r="F1134">
        <v>0</v>
      </c>
      <c r="G1134">
        <v>0</v>
      </c>
      <c r="H1134">
        <v>0</v>
      </c>
      <c r="I1134">
        <v>9</v>
      </c>
      <c r="J1134">
        <v>3</v>
      </c>
      <c r="K1134">
        <v>4</v>
      </c>
      <c r="L1134">
        <v>11</v>
      </c>
      <c r="M1134">
        <v>-50</v>
      </c>
      <c r="N1134">
        <v>17</v>
      </c>
      <c r="O1134">
        <v>0</v>
      </c>
      <c r="P1134">
        <v>0</v>
      </c>
      <c r="Q1134">
        <v>48</v>
      </c>
      <c r="R1134">
        <v>54</v>
      </c>
      <c r="S1134">
        <v>3.0000000000000001E-3</v>
      </c>
      <c r="T1134">
        <v>0</v>
      </c>
      <c r="U1134" s="4">
        <v>7.7558425999999798</v>
      </c>
      <c r="V1134" s="4">
        <v>84.495999999999995</v>
      </c>
      <c r="W1134" s="3">
        <f>VLOOKUP(log[[#This Row],[fanRaw (%) dimmer]],[1]DATA!$I$4:$CA$94,(log[[#This Row],[WindU (V)]])*10+2,FALSE)</f>
        <v>0</v>
      </c>
      <c r="X1134" s="5">
        <f>VLOOKUP(log[[#This Row],[SolarRef (%)]],[2]Blad2!G$2:EC$102,log[[#This Row],[SolarU (V)]]*10+7,FALSE)</f>
        <v>0</v>
      </c>
      <c r="Y1134" s="5">
        <f>log[[#This Row],[gridU (V)]]*log[[#This Row],[SolarU (V)]]</f>
        <v>33</v>
      </c>
    </row>
    <row r="1135" spans="1:25" x14ac:dyDescent="0.3">
      <c r="A1135">
        <v>0</v>
      </c>
      <c r="B1135">
        <v>0</v>
      </c>
      <c r="C1135">
        <v>0</v>
      </c>
      <c r="D1135">
        <v>3</v>
      </c>
      <c r="E1135">
        <v>5</v>
      </c>
      <c r="F1135">
        <v>0</v>
      </c>
      <c r="G1135">
        <v>0</v>
      </c>
      <c r="H1135">
        <v>0</v>
      </c>
      <c r="I1135">
        <v>9</v>
      </c>
      <c r="J1135">
        <v>1</v>
      </c>
      <c r="K1135">
        <v>4</v>
      </c>
      <c r="L1135">
        <v>11</v>
      </c>
      <c r="M1135">
        <v>-50</v>
      </c>
      <c r="N1135">
        <v>17</v>
      </c>
      <c r="O1135">
        <v>0</v>
      </c>
      <c r="P1135">
        <v>0</v>
      </c>
      <c r="Q1135">
        <v>46</v>
      </c>
      <c r="R1135">
        <v>53</v>
      </c>
      <c r="S1135">
        <v>3.0000000000000001E-3</v>
      </c>
      <c r="T1135">
        <v>0</v>
      </c>
      <c r="U1135" s="4">
        <v>7.9615061349999792</v>
      </c>
      <c r="V1135" s="4">
        <v>105.496</v>
      </c>
      <c r="W1135" s="3">
        <f>VLOOKUP(log[[#This Row],[fanRaw (%) dimmer]],[1]DATA!$I$4:$CA$94,(log[[#This Row],[WindU (V)]])*10+2,FALSE)</f>
        <v>0</v>
      </c>
      <c r="X1135" s="5">
        <f>VLOOKUP(log[[#This Row],[SolarRef (%)]],[2]Blad2!G$2:EC$102,log[[#This Row],[SolarU (V)]]*10+7,FALSE)</f>
        <v>0</v>
      </c>
      <c r="Y1135" s="5">
        <f>log[[#This Row],[gridU (V)]]*log[[#This Row],[SolarU (V)]]</f>
        <v>33</v>
      </c>
    </row>
    <row r="1136" spans="1:25" x14ac:dyDescent="0.3">
      <c r="A1136">
        <v>0</v>
      </c>
      <c r="B1136">
        <v>0</v>
      </c>
      <c r="C1136">
        <v>0</v>
      </c>
      <c r="D1136">
        <v>3</v>
      </c>
      <c r="E1136">
        <v>5</v>
      </c>
      <c r="F1136">
        <v>0</v>
      </c>
      <c r="G1136">
        <v>0</v>
      </c>
      <c r="H1136">
        <v>0</v>
      </c>
      <c r="I1136">
        <v>9</v>
      </c>
      <c r="J1136">
        <v>1</v>
      </c>
      <c r="K1136">
        <v>4</v>
      </c>
      <c r="L1136">
        <v>11</v>
      </c>
      <c r="M1136">
        <v>-50</v>
      </c>
      <c r="N1136">
        <v>17</v>
      </c>
      <c r="O1136">
        <v>0</v>
      </c>
      <c r="P1136">
        <v>0</v>
      </c>
      <c r="Q1136">
        <v>46</v>
      </c>
      <c r="R1136">
        <v>53</v>
      </c>
      <c r="S1136">
        <v>3.0000000000000001E-3</v>
      </c>
      <c r="T1136">
        <v>0</v>
      </c>
      <c r="U1136" s="4">
        <v>7.8733646199999896</v>
      </c>
      <c r="V1136" s="4">
        <v>105.69499999999999</v>
      </c>
      <c r="W1136" s="3">
        <f>VLOOKUP(log[[#This Row],[fanRaw (%) dimmer]],[1]DATA!$I$4:$CA$94,(log[[#This Row],[WindU (V)]])*10+2,FALSE)</f>
        <v>0</v>
      </c>
      <c r="X1136" s="5">
        <f>VLOOKUP(log[[#This Row],[SolarRef (%)]],[2]Blad2!G$2:EC$102,log[[#This Row],[SolarU (V)]]*10+7,FALSE)</f>
        <v>0</v>
      </c>
      <c r="Y1136" s="5">
        <f>log[[#This Row],[gridU (V)]]*log[[#This Row],[SolarU (V)]]</f>
        <v>33</v>
      </c>
    </row>
    <row r="1137" spans="1:25" x14ac:dyDescent="0.3">
      <c r="A1137">
        <v>0</v>
      </c>
      <c r="B1137">
        <v>0</v>
      </c>
      <c r="C1137">
        <v>0</v>
      </c>
      <c r="D1137">
        <v>3</v>
      </c>
      <c r="E1137">
        <v>6</v>
      </c>
      <c r="F1137">
        <v>0</v>
      </c>
      <c r="G1137">
        <v>0</v>
      </c>
      <c r="H1137">
        <v>0</v>
      </c>
      <c r="I1137">
        <v>9</v>
      </c>
      <c r="J1137">
        <v>5</v>
      </c>
      <c r="K1137">
        <v>4</v>
      </c>
      <c r="L1137">
        <v>11</v>
      </c>
      <c r="M1137">
        <v>-50</v>
      </c>
      <c r="N1137">
        <v>17</v>
      </c>
      <c r="O1137">
        <v>0</v>
      </c>
      <c r="P1137">
        <v>0</v>
      </c>
      <c r="Q1137">
        <v>47</v>
      </c>
      <c r="R1137">
        <v>55</v>
      </c>
      <c r="S1137">
        <v>3.0000000000000001E-3</v>
      </c>
      <c r="T1137">
        <v>0</v>
      </c>
      <c r="U1137" s="4">
        <v>7.6089400749999783</v>
      </c>
      <c r="V1137" s="4">
        <v>109.7</v>
      </c>
      <c r="W1137" s="3">
        <f>VLOOKUP(log[[#This Row],[fanRaw (%) dimmer]],[1]DATA!$I$4:$CA$94,(log[[#This Row],[WindU (V)]])*10+2,FALSE)</f>
        <v>0</v>
      </c>
      <c r="X1137" s="5">
        <f>VLOOKUP(log[[#This Row],[SolarRef (%)]],[2]Blad2!G$2:EC$102,log[[#This Row],[SolarU (V)]]*10+7,FALSE)</f>
        <v>0</v>
      </c>
      <c r="Y1137" s="5">
        <f>log[[#This Row],[gridU (V)]]*log[[#This Row],[SolarU (V)]]</f>
        <v>33</v>
      </c>
    </row>
    <row r="1138" spans="1:25" x14ac:dyDescent="0.3">
      <c r="A1138">
        <v>0</v>
      </c>
      <c r="B1138">
        <v>0</v>
      </c>
      <c r="C1138">
        <v>0</v>
      </c>
      <c r="D1138">
        <v>3</v>
      </c>
      <c r="E1138">
        <v>6</v>
      </c>
      <c r="F1138">
        <v>0</v>
      </c>
      <c r="G1138">
        <v>0</v>
      </c>
      <c r="H1138">
        <v>0</v>
      </c>
      <c r="I1138">
        <v>9</v>
      </c>
      <c r="J1138">
        <v>5</v>
      </c>
      <c r="K1138">
        <v>4</v>
      </c>
      <c r="L1138">
        <v>11</v>
      </c>
      <c r="M1138">
        <v>-50</v>
      </c>
      <c r="N1138">
        <v>17</v>
      </c>
      <c r="O1138">
        <v>0</v>
      </c>
      <c r="P1138">
        <v>0</v>
      </c>
      <c r="Q1138">
        <v>47</v>
      </c>
      <c r="R1138">
        <v>55</v>
      </c>
      <c r="S1138">
        <v>3.0000000000000001E-3</v>
      </c>
      <c r="T1138">
        <v>0</v>
      </c>
      <c r="U1138" s="4">
        <v>7.5501790649999805</v>
      </c>
      <c r="V1138" s="4">
        <v>109.895</v>
      </c>
      <c r="W1138" s="3">
        <f>VLOOKUP(log[[#This Row],[fanRaw (%) dimmer]],[1]DATA!$I$4:$CA$94,(log[[#This Row],[WindU (V)]])*10+2,FALSE)</f>
        <v>0</v>
      </c>
      <c r="X1138" s="5">
        <f>VLOOKUP(log[[#This Row],[SolarRef (%)]],[2]Blad2!G$2:EC$102,log[[#This Row],[SolarU (V)]]*10+7,FALSE)</f>
        <v>0</v>
      </c>
      <c r="Y1138" s="5">
        <f>log[[#This Row],[gridU (V)]]*log[[#This Row],[SolarU (V)]]</f>
        <v>33</v>
      </c>
    </row>
    <row r="1139" spans="1:25" x14ac:dyDescent="0.3">
      <c r="A1139">
        <v>0</v>
      </c>
      <c r="B1139">
        <v>0</v>
      </c>
      <c r="C1139">
        <v>0</v>
      </c>
      <c r="D1139">
        <v>3</v>
      </c>
      <c r="E1139">
        <v>8</v>
      </c>
      <c r="F1139">
        <v>0</v>
      </c>
      <c r="G1139">
        <v>0</v>
      </c>
      <c r="H1139">
        <v>0</v>
      </c>
      <c r="I1139">
        <v>9</v>
      </c>
      <c r="J1139">
        <v>-4</v>
      </c>
      <c r="K1139">
        <v>4</v>
      </c>
      <c r="L1139">
        <v>11</v>
      </c>
      <c r="M1139">
        <v>-50</v>
      </c>
      <c r="N1139">
        <v>16</v>
      </c>
      <c r="O1139">
        <v>0</v>
      </c>
      <c r="P1139">
        <v>0</v>
      </c>
      <c r="Q1139">
        <v>47</v>
      </c>
      <c r="R1139">
        <v>53</v>
      </c>
      <c r="S1139">
        <v>3.0000000000000001E-3</v>
      </c>
      <c r="T1139">
        <v>0</v>
      </c>
      <c r="U1139" s="4">
        <v>7.5795595699999865</v>
      </c>
      <c r="V1139" s="4">
        <v>113.896</v>
      </c>
      <c r="W1139" s="3">
        <f>VLOOKUP(log[[#This Row],[fanRaw (%) dimmer]],[1]DATA!$I$4:$CA$94,(log[[#This Row],[WindU (V)]])*10+2,FALSE)</f>
        <v>0</v>
      </c>
      <c r="X1139" s="5">
        <f>VLOOKUP(log[[#This Row],[SolarRef (%)]],[2]Blad2!G$2:EC$102,log[[#This Row],[SolarU (V)]]*10+7,FALSE)</f>
        <v>0</v>
      </c>
      <c r="Y1139" s="5">
        <f>log[[#This Row],[gridU (V)]]*log[[#This Row],[SolarU (V)]]</f>
        <v>33</v>
      </c>
    </row>
    <row r="1140" spans="1:25" x14ac:dyDescent="0.3">
      <c r="A1140">
        <v>0</v>
      </c>
      <c r="B1140">
        <v>0</v>
      </c>
      <c r="C1140">
        <v>0</v>
      </c>
      <c r="D1140">
        <v>3</v>
      </c>
      <c r="E1140">
        <v>8</v>
      </c>
      <c r="F1140">
        <v>0</v>
      </c>
      <c r="G1140">
        <v>0</v>
      </c>
      <c r="H1140">
        <v>0</v>
      </c>
      <c r="I1140">
        <v>9</v>
      </c>
      <c r="J1140">
        <v>-4</v>
      </c>
      <c r="K1140">
        <v>4</v>
      </c>
      <c r="L1140">
        <v>11</v>
      </c>
      <c r="M1140">
        <v>-50</v>
      </c>
      <c r="N1140">
        <v>16</v>
      </c>
      <c r="O1140">
        <v>0</v>
      </c>
      <c r="P1140">
        <v>0</v>
      </c>
      <c r="Q1140">
        <v>47</v>
      </c>
      <c r="R1140">
        <v>53</v>
      </c>
      <c r="S1140">
        <v>3.0000000000000001E-3</v>
      </c>
      <c r="T1140">
        <v>0</v>
      </c>
      <c r="U1140" s="4">
        <v>7.5501790649999805</v>
      </c>
      <c r="V1140" s="4">
        <v>114.096</v>
      </c>
      <c r="W1140" s="3">
        <f>VLOOKUP(log[[#This Row],[fanRaw (%) dimmer]],[1]DATA!$I$4:$CA$94,(log[[#This Row],[WindU (V)]])*10+2,FALSE)</f>
        <v>0</v>
      </c>
      <c r="X1140" s="5">
        <f>VLOOKUP(log[[#This Row],[SolarRef (%)]],[2]Blad2!G$2:EC$102,log[[#This Row],[SolarU (V)]]*10+7,FALSE)</f>
        <v>0</v>
      </c>
      <c r="Y1140" s="5">
        <f>log[[#This Row],[gridU (V)]]*log[[#This Row],[SolarU (V)]]</f>
        <v>33</v>
      </c>
    </row>
    <row r="1141" spans="1:25" x14ac:dyDescent="0.3">
      <c r="A1141">
        <v>0</v>
      </c>
      <c r="B1141">
        <v>0</v>
      </c>
      <c r="C1141">
        <v>0</v>
      </c>
      <c r="D1141">
        <v>3</v>
      </c>
      <c r="E1141">
        <v>7</v>
      </c>
      <c r="F1141">
        <v>0</v>
      </c>
      <c r="G1141">
        <v>0</v>
      </c>
      <c r="H1141">
        <v>0</v>
      </c>
      <c r="I1141">
        <v>9</v>
      </c>
      <c r="J1141">
        <v>1</v>
      </c>
      <c r="K1141">
        <v>4</v>
      </c>
      <c r="L1141">
        <v>11</v>
      </c>
      <c r="M1141">
        <v>-50</v>
      </c>
      <c r="N1141">
        <v>16</v>
      </c>
      <c r="O1141">
        <v>0</v>
      </c>
      <c r="P1141">
        <v>0</v>
      </c>
      <c r="Q1141">
        <v>45</v>
      </c>
      <c r="R1141">
        <v>53</v>
      </c>
      <c r="S1141">
        <v>3.0000000000000001E-3</v>
      </c>
      <c r="T1141">
        <v>0</v>
      </c>
      <c r="U1141" s="4">
        <v>7.6383205799999701</v>
      </c>
      <c r="V1141" s="4">
        <v>121.096</v>
      </c>
      <c r="W1141" s="3">
        <f>VLOOKUP(log[[#This Row],[fanRaw (%) dimmer]],[1]DATA!$I$4:$CA$94,(log[[#This Row],[WindU (V)]])*10+2,FALSE)</f>
        <v>0</v>
      </c>
      <c r="X1141" s="5">
        <f>VLOOKUP(log[[#This Row],[SolarRef (%)]],[2]Blad2!G$2:EC$102,log[[#This Row],[SolarU (V)]]*10+7,FALSE)</f>
        <v>0</v>
      </c>
      <c r="Y1141" s="5">
        <f>log[[#This Row],[gridU (V)]]*log[[#This Row],[SolarU (V)]]</f>
        <v>33</v>
      </c>
    </row>
    <row r="1142" spans="1:25" x14ac:dyDescent="0.3">
      <c r="A1142">
        <v>0</v>
      </c>
      <c r="B1142">
        <v>0</v>
      </c>
      <c r="C1142">
        <v>0</v>
      </c>
      <c r="D1142">
        <v>3</v>
      </c>
      <c r="E1142">
        <v>7</v>
      </c>
      <c r="F1142">
        <v>0</v>
      </c>
      <c r="G1142">
        <v>0</v>
      </c>
      <c r="H1142">
        <v>0</v>
      </c>
      <c r="I1142">
        <v>9</v>
      </c>
      <c r="J1142">
        <v>1</v>
      </c>
      <c r="K1142">
        <v>4</v>
      </c>
      <c r="L1142">
        <v>11</v>
      </c>
      <c r="M1142">
        <v>-50</v>
      </c>
      <c r="N1142">
        <v>16</v>
      </c>
      <c r="O1142">
        <v>0</v>
      </c>
      <c r="P1142">
        <v>0</v>
      </c>
      <c r="Q1142">
        <v>45</v>
      </c>
      <c r="R1142">
        <v>53</v>
      </c>
      <c r="S1142">
        <v>3.0000000000000001E-3</v>
      </c>
      <c r="T1142">
        <v>0</v>
      </c>
      <c r="U1142" s="4">
        <v>7.697081589999982</v>
      </c>
      <c r="V1142" s="4">
        <v>121.29600000000001</v>
      </c>
      <c r="W1142" s="3">
        <f>VLOOKUP(log[[#This Row],[fanRaw (%) dimmer]],[1]DATA!$I$4:$CA$94,(log[[#This Row],[WindU (V)]])*10+2,FALSE)</f>
        <v>0</v>
      </c>
      <c r="X1142" s="5">
        <f>VLOOKUP(log[[#This Row],[SolarRef (%)]],[2]Blad2!G$2:EC$102,log[[#This Row],[SolarU (V)]]*10+7,FALSE)</f>
        <v>0</v>
      </c>
      <c r="Y1142" s="5">
        <f>log[[#This Row],[gridU (V)]]*log[[#This Row],[SolarU (V)]]</f>
        <v>33</v>
      </c>
    </row>
    <row r="1143" spans="1:25" x14ac:dyDescent="0.3">
      <c r="A1143">
        <v>0</v>
      </c>
      <c r="B1143">
        <v>0</v>
      </c>
      <c r="C1143">
        <v>0</v>
      </c>
      <c r="D1143">
        <v>3</v>
      </c>
      <c r="E1143">
        <v>9</v>
      </c>
      <c r="F1143">
        <v>0</v>
      </c>
      <c r="G1143">
        <v>0</v>
      </c>
      <c r="H1143">
        <v>0</v>
      </c>
      <c r="I1143">
        <v>9</v>
      </c>
      <c r="J1143">
        <v>-2</v>
      </c>
      <c r="K1143">
        <v>4</v>
      </c>
      <c r="L1143">
        <v>11</v>
      </c>
      <c r="M1143">
        <v>-50</v>
      </c>
      <c r="N1143">
        <v>17</v>
      </c>
      <c r="O1143">
        <v>0</v>
      </c>
      <c r="P1143">
        <v>0</v>
      </c>
      <c r="Q1143">
        <v>47</v>
      </c>
      <c r="R1143">
        <v>54</v>
      </c>
      <c r="S1143">
        <v>3.0000000000000001E-3</v>
      </c>
      <c r="T1143">
        <v>0</v>
      </c>
      <c r="U1143" s="4">
        <v>7.5207985599999887</v>
      </c>
      <c r="V1143" s="4">
        <v>139.89599999999999</v>
      </c>
      <c r="W1143" s="3">
        <f>VLOOKUP(log[[#This Row],[fanRaw (%) dimmer]],[1]DATA!$I$4:$CA$94,(log[[#This Row],[WindU (V)]])*10+2,FALSE)</f>
        <v>0</v>
      </c>
      <c r="X1143" s="5">
        <f>VLOOKUP(log[[#This Row],[SolarRef (%)]],[2]Blad2!G$2:EC$102,log[[#This Row],[SolarU (V)]]*10+7,FALSE)</f>
        <v>0</v>
      </c>
      <c r="Y1143" s="5">
        <f>log[[#This Row],[gridU (V)]]*log[[#This Row],[SolarU (V)]]</f>
        <v>33</v>
      </c>
    </row>
    <row r="1144" spans="1:25" x14ac:dyDescent="0.3">
      <c r="A1144">
        <v>0</v>
      </c>
      <c r="B1144">
        <v>0</v>
      </c>
      <c r="C1144">
        <v>0</v>
      </c>
      <c r="D1144">
        <v>3</v>
      </c>
      <c r="E1144">
        <v>9</v>
      </c>
      <c r="F1144">
        <v>0</v>
      </c>
      <c r="G1144">
        <v>0</v>
      </c>
      <c r="H1144">
        <v>0</v>
      </c>
      <c r="I1144">
        <v>9</v>
      </c>
      <c r="J1144">
        <v>-2</v>
      </c>
      <c r="K1144">
        <v>4</v>
      </c>
      <c r="L1144">
        <v>11</v>
      </c>
      <c r="M1144">
        <v>-50</v>
      </c>
      <c r="N1144">
        <v>17</v>
      </c>
      <c r="O1144">
        <v>0</v>
      </c>
      <c r="P1144">
        <v>0</v>
      </c>
      <c r="Q1144">
        <v>47</v>
      </c>
      <c r="R1144">
        <v>54</v>
      </c>
      <c r="S1144">
        <v>3.0000000000000001E-3</v>
      </c>
      <c r="T1144">
        <v>0</v>
      </c>
      <c r="U1144" s="4">
        <v>7.4914180549999827</v>
      </c>
      <c r="V1144" s="4">
        <v>140.096</v>
      </c>
      <c r="W1144" s="3">
        <f>VLOOKUP(log[[#This Row],[fanRaw (%) dimmer]],[1]DATA!$I$4:$CA$94,(log[[#This Row],[WindU (V)]])*10+2,FALSE)</f>
        <v>0</v>
      </c>
      <c r="X1144" s="5">
        <f>VLOOKUP(log[[#This Row],[SolarRef (%)]],[2]Blad2!G$2:EC$102,log[[#This Row],[SolarU (V)]]*10+7,FALSE)</f>
        <v>0</v>
      </c>
      <c r="Y1144" s="5">
        <f>log[[#This Row],[gridU (V)]]*log[[#This Row],[SolarU (V)]]</f>
        <v>33</v>
      </c>
    </row>
    <row r="1145" spans="1:25" x14ac:dyDescent="0.3">
      <c r="A1145">
        <v>0</v>
      </c>
      <c r="B1145">
        <v>0</v>
      </c>
      <c r="C1145">
        <v>0</v>
      </c>
      <c r="D1145">
        <v>3</v>
      </c>
      <c r="E1145">
        <v>6</v>
      </c>
      <c r="F1145">
        <v>0</v>
      </c>
      <c r="G1145">
        <v>0</v>
      </c>
      <c r="H1145">
        <v>0</v>
      </c>
      <c r="I1145">
        <v>9</v>
      </c>
      <c r="J1145">
        <v>-4</v>
      </c>
      <c r="K1145">
        <v>4</v>
      </c>
      <c r="L1145">
        <v>11</v>
      </c>
      <c r="M1145">
        <v>-50</v>
      </c>
      <c r="N1145">
        <v>17</v>
      </c>
      <c r="O1145">
        <v>0</v>
      </c>
      <c r="P1145">
        <v>0</v>
      </c>
      <c r="Q1145">
        <v>46</v>
      </c>
      <c r="R1145">
        <v>53</v>
      </c>
      <c r="S1145">
        <v>3.0000000000000001E-3</v>
      </c>
      <c r="T1145">
        <v>0</v>
      </c>
      <c r="U1145" s="4">
        <v>7.726462094999988</v>
      </c>
      <c r="V1145" s="4">
        <v>146.696</v>
      </c>
      <c r="W1145" s="3">
        <f>VLOOKUP(log[[#This Row],[fanRaw (%) dimmer]],[1]DATA!$I$4:$CA$94,(log[[#This Row],[WindU (V)]])*10+2,FALSE)</f>
        <v>0</v>
      </c>
      <c r="X1145" s="5">
        <f>VLOOKUP(log[[#This Row],[SolarRef (%)]],[2]Blad2!G$2:EC$102,log[[#This Row],[SolarU (V)]]*10+7,FALSE)</f>
        <v>0</v>
      </c>
      <c r="Y1145" s="5">
        <f>log[[#This Row],[gridU (V)]]*log[[#This Row],[SolarU (V)]]</f>
        <v>33</v>
      </c>
    </row>
    <row r="1146" spans="1:25" x14ac:dyDescent="0.3">
      <c r="A1146">
        <v>0</v>
      </c>
      <c r="B1146">
        <v>0</v>
      </c>
      <c r="C1146">
        <v>0</v>
      </c>
      <c r="D1146">
        <v>3</v>
      </c>
      <c r="E1146">
        <v>6</v>
      </c>
      <c r="F1146">
        <v>0</v>
      </c>
      <c r="G1146">
        <v>0</v>
      </c>
      <c r="H1146">
        <v>0</v>
      </c>
      <c r="I1146">
        <v>9</v>
      </c>
      <c r="J1146">
        <v>-4</v>
      </c>
      <c r="K1146">
        <v>4</v>
      </c>
      <c r="L1146">
        <v>11</v>
      </c>
      <c r="M1146">
        <v>-50</v>
      </c>
      <c r="N1146">
        <v>17</v>
      </c>
      <c r="O1146">
        <v>0</v>
      </c>
      <c r="P1146">
        <v>0</v>
      </c>
      <c r="Q1146">
        <v>46</v>
      </c>
      <c r="R1146">
        <v>53</v>
      </c>
      <c r="S1146">
        <v>3.0000000000000001E-3</v>
      </c>
      <c r="T1146">
        <v>0</v>
      </c>
      <c r="U1146" s="4">
        <v>7.6677010849999903</v>
      </c>
      <c r="V1146" s="4">
        <v>146.89500000000001</v>
      </c>
      <c r="W1146" s="3">
        <f>VLOOKUP(log[[#This Row],[fanRaw (%) dimmer]],[1]DATA!$I$4:$CA$94,(log[[#This Row],[WindU (V)]])*10+2,FALSE)</f>
        <v>0</v>
      </c>
      <c r="X1146" s="5">
        <f>VLOOKUP(log[[#This Row],[SolarRef (%)]],[2]Blad2!G$2:EC$102,log[[#This Row],[SolarU (V)]]*10+7,FALSE)</f>
        <v>0</v>
      </c>
      <c r="Y1146" s="5">
        <f>log[[#This Row],[gridU (V)]]*log[[#This Row],[SolarU (V)]]</f>
        <v>33</v>
      </c>
    </row>
    <row r="1147" spans="1:25" x14ac:dyDescent="0.3">
      <c r="A1147">
        <v>0</v>
      </c>
      <c r="B1147">
        <v>0</v>
      </c>
      <c r="C1147">
        <v>0</v>
      </c>
      <c r="D1147">
        <v>3</v>
      </c>
      <c r="E1147">
        <v>6</v>
      </c>
      <c r="F1147">
        <v>0</v>
      </c>
      <c r="G1147">
        <v>0</v>
      </c>
      <c r="H1147">
        <v>0</v>
      </c>
      <c r="I1147">
        <v>9</v>
      </c>
      <c r="J1147">
        <v>1</v>
      </c>
      <c r="K1147">
        <v>4</v>
      </c>
      <c r="L1147">
        <v>11</v>
      </c>
      <c r="M1147">
        <v>-50</v>
      </c>
      <c r="N1147">
        <v>16</v>
      </c>
      <c r="O1147">
        <v>0</v>
      </c>
      <c r="P1147">
        <v>0</v>
      </c>
      <c r="Q1147">
        <v>48</v>
      </c>
      <c r="R1147">
        <v>52</v>
      </c>
      <c r="S1147">
        <v>3.0000000000000001E-3</v>
      </c>
      <c r="T1147">
        <v>0</v>
      </c>
      <c r="U1147" s="4">
        <v>7.8146036099999776</v>
      </c>
      <c r="V1147" s="4">
        <v>151.696</v>
      </c>
      <c r="W1147" s="3">
        <f>VLOOKUP(log[[#This Row],[fanRaw (%) dimmer]],[1]DATA!$I$4:$CA$94,(log[[#This Row],[WindU (V)]])*10+2,FALSE)</f>
        <v>0</v>
      </c>
      <c r="X1147" s="5">
        <f>VLOOKUP(log[[#This Row],[SolarRef (%)]],[2]Blad2!G$2:EC$102,log[[#This Row],[SolarU (V)]]*10+7,FALSE)</f>
        <v>0</v>
      </c>
      <c r="Y1147" s="5">
        <f>log[[#This Row],[gridU (V)]]*log[[#This Row],[SolarU (V)]]</f>
        <v>33</v>
      </c>
    </row>
    <row r="1148" spans="1:25" x14ac:dyDescent="0.3">
      <c r="A1148">
        <v>0</v>
      </c>
      <c r="B1148">
        <v>0</v>
      </c>
      <c r="C1148">
        <v>0</v>
      </c>
      <c r="D1148">
        <v>3</v>
      </c>
      <c r="E1148">
        <v>6</v>
      </c>
      <c r="F1148">
        <v>0</v>
      </c>
      <c r="G1148">
        <v>0</v>
      </c>
      <c r="H1148">
        <v>0</v>
      </c>
      <c r="I1148">
        <v>9</v>
      </c>
      <c r="J1148">
        <v>1</v>
      </c>
      <c r="K1148">
        <v>4</v>
      </c>
      <c r="L1148">
        <v>11</v>
      </c>
      <c r="M1148">
        <v>-50</v>
      </c>
      <c r="N1148">
        <v>16</v>
      </c>
      <c r="O1148">
        <v>0</v>
      </c>
      <c r="P1148">
        <v>0</v>
      </c>
      <c r="Q1148">
        <v>48</v>
      </c>
      <c r="R1148">
        <v>52</v>
      </c>
      <c r="S1148">
        <v>3.0000000000000001E-3</v>
      </c>
      <c r="T1148">
        <v>0</v>
      </c>
      <c r="U1148" s="4">
        <v>7.7852231049999858</v>
      </c>
      <c r="V1148" s="4">
        <v>151.89599999999999</v>
      </c>
      <c r="W1148" s="3">
        <f>VLOOKUP(log[[#This Row],[fanRaw (%) dimmer]],[1]DATA!$I$4:$CA$94,(log[[#This Row],[WindU (V)]])*10+2,FALSE)</f>
        <v>0</v>
      </c>
      <c r="X1148" s="5">
        <f>VLOOKUP(log[[#This Row],[SolarRef (%)]],[2]Blad2!G$2:EC$102,log[[#This Row],[SolarU (V)]]*10+7,FALSE)</f>
        <v>0</v>
      </c>
      <c r="Y1148" s="5">
        <f>log[[#This Row],[gridU (V)]]*log[[#This Row],[SolarU (V)]]</f>
        <v>33</v>
      </c>
    </row>
    <row r="1149" spans="1:25" x14ac:dyDescent="0.3">
      <c r="A1149">
        <v>0</v>
      </c>
      <c r="B1149">
        <v>0</v>
      </c>
      <c r="C1149">
        <v>0</v>
      </c>
      <c r="D1149">
        <v>3</v>
      </c>
      <c r="E1149">
        <v>7</v>
      </c>
      <c r="F1149">
        <v>0</v>
      </c>
      <c r="G1149">
        <v>0</v>
      </c>
      <c r="H1149">
        <v>0</v>
      </c>
      <c r="I1149">
        <v>9</v>
      </c>
      <c r="J1149">
        <v>2</v>
      </c>
      <c r="K1149">
        <v>4</v>
      </c>
      <c r="L1149">
        <v>11</v>
      </c>
      <c r="M1149">
        <v>-50</v>
      </c>
      <c r="N1149">
        <v>17</v>
      </c>
      <c r="O1149">
        <v>0</v>
      </c>
      <c r="P1149">
        <v>0</v>
      </c>
      <c r="Q1149">
        <v>44</v>
      </c>
      <c r="R1149">
        <v>52</v>
      </c>
      <c r="S1149">
        <v>3.0000000000000001E-3</v>
      </c>
      <c r="T1149">
        <v>0</v>
      </c>
      <c r="U1149" s="4">
        <v>7.4620375499999909</v>
      </c>
      <c r="V1149" s="4">
        <v>162.696</v>
      </c>
      <c r="W1149" s="3">
        <f>VLOOKUP(log[[#This Row],[fanRaw (%) dimmer]],[1]DATA!$I$4:$CA$94,(log[[#This Row],[WindU (V)]])*10+2,FALSE)</f>
        <v>0</v>
      </c>
      <c r="X1149" s="5">
        <f>VLOOKUP(log[[#This Row],[SolarRef (%)]],[2]Blad2!G$2:EC$102,log[[#This Row],[SolarU (V)]]*10+7,FALSE)</f>
        <v>0</v>
      </c>
      <c r="Y1149" s="5">
        <f>log[[#This Row],[gridU (V)]]*log[[#This Row],[SolarU (V)]]</f>
        <v>33</v>
      </c>
    </row>
    <row r="1150" spans="1:25" x14ac:dyDescent="0.3">
      <c r="A1150">
        <v>0</v>
      </c>
      <c r="B1150">
        <v>0</v>
      </c>
      <c r="C1150">
        <v>0</v>
      </c>
      <c r="D1150">
        <v>3</v>
      </c>
      <c r="E1150">
        <v>7</v>
      </c>
      <c r="F1150">
        <v>0</v>
      </c>
      <c r="G1150">
        <v>0</v>
      </c>
      <c r="H1150">
        <v>0</v>
      </c>
      <c r="I1150">
        <v>9</v>
      </c>
      <c r="J1150">
        <v>2</v>
      </c>
      <c r="K1150">
        <v>4</v>
      </c>
      <c r="L1150">
        <v>11</v>
      </c>
      <c r="M1150">
        <v>-50</v>
      </c>
      <c r="N1150">
        <v>17</v>
      </c>
      <c r="O1150">
        <v>0</v>
      </c>
      <c r="P1150">
        <v>0</v>
      </c>
      <c r="Q1150">
        <v>44</v>
      </c>
      <c r="R1150">
        <v>52</v>
      </c>
      <c r="S1150">
        <v>3.0000000000000001E-3</v>
      </c>
      <c r="T1150">
        <v>0</v>
      </c>
      <c r="U1150" s="4">
        <v>7.4620375499999909</v>
      </c>
      <c r="V1150" s="4">
        <v>162.89599999999999</v>
      </c>
      <c r="W1150" s="3">
        <f>VLOOKUP(log[[#This Row],[fanRaw (%) dimmer]],[1]DATA!$I$4:$CA$94,(log[[#This Row],[WindU (V)]])*10+2,FALSE)</f>
        <v>0</v>
      </c>
      <c r="X1150" s="5">
        <f>VLOOKUP(log[[#This Row],[SolarRef (%)]],[2]Blad2!G$2:EC$102,log[[#This Row],[SolarU (V)]]*10+7,FALSE)</f>
        <v>0</v>
      </c>
      <c r="Y1150" s="5">
        <f>log[[#This Row],[gridU (V)]]*log[[#This Row],[SolarU (V)]]</f>
        <v>33</v>
      </c>
    </row>
    <row r="1151" spans="1:25" x14ac:dyDescent="0.3">
      <c r="A1151">
        <v>0</v>
      </c>
      <c r="B1151">
        <v>0</v>
      </c>
      <c r="C1151">
        <v>0</v>
      </c>
      <c r="D1151">
        <v>3</v>
      </c>
      <c r="E1151">
        <v>10</v>
      </c>
      <c r="F1151">
        <v>0</v>
      </c>
      <c r="G1151">
        <v>0</v>
      </c>
      <c r="H1151">
        <v>0</v>
      </c>
      <c r="I1151">
        <v>9</v>
      </c>
      <c r="J1151">
        <v>4</v>
      </c>
      <c r="K1151">
        <v>4</v>
      </c>
      <c r="L1151">
        <v>11</v>
      </c>
      <c r="M1151">
        <v>-50</v>
      </c>
      <c r="N1151">
        <v>17</v>
      </c>
      <c r="O1151">
        <v>0</v>
      </c>
      <c r="P1151">
        <v>0</v>
      </c>
      <c r="Q1151">
        <v>44</v>
      </c>
      <c r="R1151">
        <v>55</v>
      </c>
      <c r="S1151">
        <v>3.0000000000000001E-3</v>
      </c>
      <c r="T1151">
        <v>0</v>
      </c>
      <c r="U1151" s="4">
        <v>7.4620375499999909</v>
      </c>
      <c r="V1151" s="4">
        <v>168.696</v>
      </c>
      <c r="W1151" s="3">
        <f>VLOOKUP(log[[#This Row],[fanRaw (%) dimmer]],[1]DATA!$I$4:$CA$94,(log[[#This Row],[WindU (V)]])*10+2,FALSE)</f>
        <v>0</v>
      </c>
      <c r="X1151" s="5">
        <f>VLOOKUP(log[[#This Row],[SolarRef (%)]],[2]Blad2!G$2:EC$102,log[[#This Row],[SolarU (V)]]*10+7,FALSE)</f>
        <v>0</v>
      </c>
      <c r="Y1151" s="5">
        <f>log[[#This Row],[gridU (V)]]*log[[#This Row],[SolarU (V)]]</f>
        <v>33</v>
      </c>
    </row>
    <row r="1152" spans="1:25" x14ac:dyDescent="0.3">
      <c r="A1152">
        <v>0</v>
      </c>
      <c r="B1152">
        <v>0</v>
      </c>
      <c r="C1152">
        <v>0</v>
      </c>
      <c r="D1152">
        <v>3</v>
      </c>
      <c r="E1152">
        <v>10</v>
      </c>
      <c r="F1152">
        <v>0</v>
      </c>
      <c r="G1152">
        <v>0</v>
      </c>
      <c r="H1152">
        <v>0</v>
      </c>
      <c r="I1152">
        <v>9</v>
      </c>
      <c r="J1152">
        <v>4</v>
      </c>
      <c r="K1152">
        <v>4</v>
      </c>
      <c r="L1152">
        <v>11</v>
      </c>
      <c r="M1152">
        <v>-50</v>
      </c>
      <c r="N1152">
        <v>17</v>
      </c>
      <c r="O1152">
        <v>0</v>
      </c>
      <c r="P1152">
        <v>0</v>
      </c>
      <c r="Q1152">
        <v>44</v>
      </c>
      <c r="R1152">
        <v>55</v>
      </c>
      <c r="S1152">
        <v>3.0000000000000001E-3</v>
      </c>
      <c r="T1152">
        <v>0</v>
      </c>
      <c r="U1152" s="4">
        <v>7.4620375499999909</v>
      </c>
      <c r="V1152" s="4">
        <v>168.89500000000001</v>
      </c>
      <c r="W1152" s="3">
        <f>VLOOKUP(log[[#This Row],[fanRaw (%) dimmer]],[1]DATA!$I$4:$CA$94,(log[[#This Row],[WindU (V)]])*10+2,FALSE)</f>
        <v>0</v>
      </c>
      <c r="X1152" s="5">
        <f>VLOOKUP(log[[#This Row],[SolarRef (%)]],[2]Blad2!G$2:EC$102,log[[#This Row],[SolarU (V)]]*10+7,FALSE)</f>
        <v>0</v>
      </c>
      <c r="Y1152" s="5">
        <f>log[[#This Row],[gridU (V)]]*log[[#This Row],[SolarU (V)]]</f>
        <v>33</v>
      </c>
    </row>
    <row r="1153" spans="1:25" x14ac:dyDescent="0.3">
      <c r="A1153">
        <v>0</v>
      </c>
      <c r="B1153">
        <v>0</v>
      </c>
      <c r="C1153">
        <v>0</v>
      </c>
      <c r="D1153">
        <v>3</v>
      </c>
      <c r="E1153">
        <v>6</v>
      </c>
      <c r="F1153">
        <v>0</v>
      </c>
      <c r="G1153">
        <v>0</v>
      </c>
      <c r="H1153">
        <v>0</v>
      </c>
      <c r="I1153">
        <v>9</v>
      </c>
      <c r="J1153">
        <v>1</v>
      </c>
      <c r="K1153">
        <v>4</v>
      </c>
      <c r="L1153">
        <v>11</v>
      </c>
      <c r="M1153">
        <v>-50</v>
      </c>
      <c r="N1153">
        <v>16</v>
      </c>
      <c r="O1153">
        <v>0</v>
      </c>
      <c r="P1153">
        <v>0</v>
      </c>
      <c r="Q1153">
        <v>47</v>
      </c>
      <c r="R1153">
        <v>53</v>
      </c>
      <c r="S1153">
        <v>3.0000000000000001E-3</v>
      </c>
      <c r="T1153">
        <v>0</v>
      </c>
      <c r="U1153" s="4">
        <v>7.5207985599999887</v>
      </c>
      <c r="V1153" s="4">
        <v>170.70099999999999</v>
      </c>
      <c r="W1153" s="3">
        <f>VLOOKUP(log[[#This Row],[fanRaw (%) dimmer]],[1]DATA!$I$4:$CA$94,(log[[#This Row],[WindU (V)]])*10+2,FALSE)</f>
        <v>0</v>
      </c>
      <c r="X1153" s="5">
        <f>VLOOKUP(log[[#This Row],[SolarRef (%)]],[2]Blad2!G$2:EC$102,log[[#This Row],[SolarU (V)]]*10+7,FALSE)</f>
        <v>0</v>
      </c>
      <c r="Y1153" s="5">
        <f>log[[#This Row],[gridU (V)]]*log[[#This Row],[SolarU (V)]]</f>
        <v>33</v>
      </c>
    </row>
    <row r="1154" spans="1:25" x14ac:dyDescent="0.3">
      <c r="A1154">
        <v>0</v>
      </c>
      <c r="B1154">
        <v>0</v>
      </c>
      <c r="C1154">
        <v>0</v>
      </c>
      <c r="D1154">
        <v>3</v>
      </c>
      <c r="E1154">
        <v>6</v>
      </c>
      <c r="F1154">
        <v>0</v>
      </c>
      <c r="G1154">
        <v>0</v>
      </c>
      <c r="H1154">
        <v>0</v>
      </c>
      <c r="I1154">
        <v>9</v>
      </c>
      <c r="J1154">
        <v>1</v>
      </c>
      <c r="K1154">
        <v>4</v>
      </c>
      <c r="L1154">
        <v>11</v>
      </c>
      <c r="M1154">
        <v>-50</v>
      </c>
      <c r="N1154">
        <v>16</v>
      </c>
      <c r="O1154">
        <v>0</v>
      </c>
      <c r="P1154">
        <v>0</v>
      </c>
      <c r="Q1154">
        <v>47</v>
      </c>
      <c r="R1154">
        <v>53</v>
      </c>
      <c r="S1154">
        <v>3.0000000000000001E-3</v>
      </c>
      <c r="T1154">
        <v>0</v>
      </c>
      <c r="U1154" s="4">
        <v>7.5501790649999805</v>
      </c>
      <c r="V1154" s="4">
        <v>170.89599999999999</v>
      </c>
      <c r="W1154" s="3">
        <f>VLOOKUP(log[[#This Row],[fanRaw (%) dimmer]],[1]DATA!$I$4:$CA$94,(log[[#This Row],[WindU (V)]])*10+2,FALSE)</f>
        <v>0</v>
      </c>
      <c r="X1154" s="5">
        <f>VLOOKUP(log[[#This Row],[SolarRef (%)]],[2]Blad2!G$2:EC$102,log[[#This Row],[SolarU (V)]]*10+7,FALSE)</f>
        <v>0</v>
      </c>
      <c r="Y1154" s="5">
        <f>log[[#This Row],[gridU (V)]]*log[[#This Row],[SolarU (V)]]</f>
        <v>33</v>
      </c>
    </row>
    <row r="1155" spans="1:25" x14ac:dyDescent="0.3">
      <c r="A1155">
        <v>0</v>
      </c>
      <c r="B1155">
        <v>0</v>
      </c>
      <c r="C1155">
        <v>0</v>
      </c>
      <c r="D1155">
        <v>3</v>
      </c>
      <c r="E1155">
        <v>6</v>
      </c>
      <c r="F1155">
        <v>0</v>
      </c>
      <c r="G1155">
        <v>0</v>
      </c>
      <c r="H1155">
        <v>0</v>
      </c>
      <c r="I1155">
        <v>9</v>
      </c>
      <c r="J1155">
        <v>1</v>
      </c>
      <c r="K1155">
        <v>4</v>
      </c>
      <c r="L1155">
        <v>11</v>
      </c>
      <c r="M1155">
        <v>-50</v>
      </c>
      <c r="N1155">
        <v>16</v>
      </c>
      <c r="O1155">
        <v>0</v>
      </c>
      <c r="P1155">
        <v>0</v>
      </c>
      <c r="Q1155">
        <v>47</v>
      </c>
      <c r="R1155">
        <v>53</v>
      </c>
      <c r="S1155">
        <v>3.0000000000000001E-3</v>
      </c>
      <c r="T1155">
        <v>0</v>
      </c>
      <c r="U1155" s="4">
        <v>7.5207985599999887</v>
      </c>
      <c r="V1155" s="4">
        <v>171.096</v>
      </c>
      <c r="W1155" s="3">
        <f>VLOOKUP(log[[#This Row],[fanRaw (%) dimmer]],[1]DATA!$I$4:$CA$94,(log[[#This Row],[WindU (V)]])*10+2,FALSE)</f>
        <v>0</v>
      </c>
      <c r="X1155" s="5">
        <f>VLOOKUP(log[[#This Row],[SolarRef (%)]],[2]Blad2!G$2:EC$102,log[[#This Row],[SolarU (V)]]*10+7,FALSE)</f>
        <v>0</v>
      </c>
      <c r="Y1155" s="5">
        <f>log[[#This Row],[gridU (V)]]*log[[#This Row],[SolarU (V)]]</f>
        <v>33</v>
      </c>
    </row>
    <row r="1156" spans="1:25" x14ac:dyDescent="0.3">
      <c r="A1156">
        <v>0</v>
      </c>
      <c r="B1156">
        <v>0</v>
      </c>
      <c r="C1156">
        <v>0</v>
      </c>
      <c r="D1156">
        <v>3</v>
      </c>
      <c r="E1156">
        <v>6</v>
      </c>
      <c r="F1156">
        <v>0</v>
      </c>
      <c r="G1156">
        <v>0</v>
      </c>
      <c r="H1156">
        <v>0</v>
      </c>
      <c r="I1156">
        <v>9</v>
      </c>
      <c r="J1156">
        <v>-1</v>
      </c>
      <c r="K1156">
        <v>4</v>
      </c>
      <c r="L1156">
        <v>11</v>
      </c>
      <c r="M1156">
        <v>-50</v>
      </c>
      <c r="N1156">
        <v>18</v>
      </c>
      <c r="O1156">
        <v>0</v>
      </c>
      <c r="P1156">
        <v>0</v>
      </c>
      <c r="Q1156">
        <v>45</v>
      </c>
      <c r="R1156">
        <v>51</v>
      </c>
      <c r="S1156">
        <v>3.0000000000000001E-3</v>
      </c>
      <c r="T1156">
        <v>0</v>
      </c>
      <c r="U1156" s="4">
        <v>7.3151350249999894</v>
      </c>
      <c r="V1156" s="4">
        <v>180.49600000000001</v>
      </c>
      <c r="W1156" s="3">
        <f>VLOOKUP(log[[#This Row],[fanRaw (%) dimmer]],[1]DATA!$I$4:$CA$94,(log[[#This Row],[WindU (V)]])*10+2,FALSE)</f>
        <v>0</v>
      </c>
      <c r="X1156" s="5">
        <f>VLOOKUP(log[[#This Row],[SolarRef (%)]],[2]Blad2!G$2:EC$102,log[[#This Row],[SolarU (V)]]*10+7,FALSE)</f>
        <v>0</v>
      </c>
      <c r="Y1156" s="5">
        <f>log[[#This Row],[gridU (V)]]*log[[#This Row],[SolarU (V)]]</f>
        <v>33</v>
      </c>
    </row>
    <row r="1157" spans="1:25" x14ac:dyDescent="0.3">
      <c r="A1157">
        <v>0</v>
      </c>
      <c r="B1157">
        <v>0</v>
      </c>
      <c r="C1157">
        <v>0</v>
      </c>
      <c r="D1157">
        <v>3</v>
      </c>
      <c r="E1157">
        <v>6</v>
      </c>
      <c r="F1157">
        <v>0</v>
      </c>
      <c r="G1157">
        <v>0</v>
      </c>
      <c r="H1157">
        <v>0</v>
      </c>
      <c r="I1157">
        <v>9</v>
      </c>
      <c r="J1157">
        <v>-1</v>
      </c>
      <c r="K1157">
        <v>4</v>
      </c>
      <c r="L1157">
        <v>11</v>
      </c>
      <c r="M1157">
        <v>-50</v>
      </c>
      <c r="N1157">
        <v>18</v>
      </c>
      <c r="O1157">
        <v>0</v>
      </c>
      <c r="P1157">
        <v>0</v>
      </c>
      <c r="Q1157">
        <v>45</v>
      </c>
      <c r="R1157">
        <v>51</v>
      </c>
      <c r="S1157">
        <v>3.0000000000000001E-3</v>
      </c>
      <c r="T1157">
        <v>0</v>
      </c>
      <c r="U1157" s="4">
        <v>7.2857545199999834</v>
      </c>
      <c r="V1157" s="4">
        <v>180.69499999999999</v>
      </c>
      <c r="W1157" s="3">
        <f>VLOOKUP(log[[#This Row],[fanRaw (%) dimmer]],[1]DATA!$I$4:$CA$94,(log[[#This Row],[WindU (V)]])*10+2,FALSE)</f>
        <v>0</v>
      </c>
      <c r="X1157" s="5">
        <f>VLOOKUP(log[[#This Row],[SolarRef (%)]],[2]Blad2!G$2:EC$102,log[[#This Row],[SolarU (V)]]*10+7,FALSE)</f>
        <v>0</v>
      </c>
      <c r="Y1157" s="5">
        <f>log[[#This Row],[gridU (V)]]*log[[#This Row],[SolarU (V)]]</f>
        <v>33</v>
      </c>
    </row>
    <row r="1158" spans="1:25" x14ac:dyDescent="0.3">
      <c r="A1158">
        <v>0</v>
      </c>
      <c r="B1158">
        <v>0</v>
      </c>
      <c r="C1158">
        <v>0</v>
      </c>
      <c r="D1158">
        <v>3</v>
      </c>
      <c r="E1158">
        <v>9</v>
      </c>
      <c r="F1158">
        <v>0</v>
      </c>
      <c r="G1158">
        <v>0</v>
      </c>
      <c r="H1158">
        <v>0</v>
      </c>
      <c r="I1158">
        <v>9</v>
      </c>
      <c r="J1158">
        <v>-2</v>
      </c>
      <c r="K1158">
        <v>4</v>
      </c>
      <c r="L1158">
        <v>11</v>
      </c>
      <c r="M1158">
        <v>-50</v>
      </c>
      <c r="N1158">
        <v>17</v>
      </c>
      <c r="O1158">
        <v>0</v>
      </c>
      <c r="P1158">
        <v>0</v>
      </c>
      <c r="Q1158">
        <v>41</v>
      </c>
      <c r="R1158">
        <v>52</v>
      </c>
      <c r="S1158">
        <v>3.0000000000000001E-3</v>
      </c>
      <c r="T1158">
        <v>0</v>
      </c>
      <c r="U1158" s="4">
        <v>7.6383205799999701</v>
      </c>
      <c r="V1158" s="4">
        <v>189.89699999999999</v>
      </c>
      <c r="W1158" s="3">
        <f>VLOOKUP(log[[#This Row],[fanRaw (%) dimmer]],[1]DATA!$I$4:$CA$94,(log[[#This Row],[WindU (V)]])*10+2,FALSE)</f>
        <v>0</v>
      </c>
      <c r="X1158" s="5">
        <f>VLOOKUP(log[[#This Row],[SolarRef (%)]],[2]Blad2!G$2:EC$102,log[[#This Row],[SolarU (V)]]*10+7,FALSE)</f>
        <v>0</v>
      </c>
      <c r="Y1158" s="5">
        <f>log[[#This Row],[gridU (V)]]*log[[#This Row],[SolarU (V)]]</f>
        <v>33</v>
      </c>
    </row>
    <row r="1159" spans="1:25" x14ac:dyDescent="0.3">
      <c r="A1159">
        <v>0</v>
      </c>
      <c r="B1159">
        <v>0</v>
      </c>
      <c r="C1159">
        <v>0</v>
      </c>
      <c r="D1159">
        <v>3</v>
      </c>
      <c r="E1159">
        <v>9</v>
      </c>
      <c r="F1159">
        <v>0</v>
      </c>
      <c r="G1159">
        <v>0</v>
      </c>
      <c r="H1159">
        <v>0</v>
      </c>
      <c r="I1159">
        <v>9</v>
      </c>
      <c r="J1159">
        <v>-2</v>
      </c>
      <c r="K1159">
        <v>4</v>
      </c>
      <c r="L1159">
        <v>11</v>
      </c>
      <c r="M1159">
        <v>-50</v>
      </c>
      <c r="N1159">
        <v>17</v>
      </c>
      <c r="O1159">
        <v>0</v>
      </c>
      <c r="P1159">
        <v>0</v>
      </c>
      <c r="Q1159">
        <v>41</v>
      </c>
      <c r="R1159">
        <v>52</v>
      </c>
      <c r="S1159">
        <v>3.0000000000000001E-3</v>
      </c>
      <c r="T1159">
        <v>0</v>
      </c>
      <c r="U1159" s="4">
        <v>7.6089400749999783</v>
      </c>
      <c r="V1159" s="4">
        <v>190.095</v>
      </c>
      <c r="W1159" s="3">
        <f>VLOOKUP(log[[#This Row],[fanRaw (%) dimmer]],[1]DATA!$I$4:$CA$94,(log[[#This Row],[WindU (V)]])*10+2,FALSE)</f>
        <v>0</v>
      </c>
      <c r="X1159" s="5">
        <f>VLOOKUP(log[[#This Row],[SolarRef (%)]],[2]Blad2!G$2:EC$102,log[[#This Row],[SolarU (V)]]*10+7,FALSE)</f>
        <v>0</v>
      </c>
      <c r="Y1159" s="5">
        <f>log[[#This Row],[gridU (V)]]*log[[#This Row],[SolarU (V)]]</f>
        <v>33</v>
      </c>
    </row>
    <row r="1160" spans="1:25" x14ac:dyDescent="0.3">
      <c r="A1160">
        <v>0</v>
      </c>
      <c r="B1160">
        <v>0</v>
      </c>
      <c r="C1160">
        <v>0</v>
      </c>
      <c r="D1160">
        <v>2</v>
      </c>
      <c r="E1160">
        <v>5</v>
      </c>
      <c r="F1160">
        <v>0</v>
      </c>
      <c r="G1160">
        <v>0</v>
      </c>
      <c r="H1160">
        <v>0</v>
      </c>
      <c r="I1160">
        <v>9</v>
      </c>
      <c r="J1160">
        <v>2</v>
      </c>
      <c r="K1160">
        <v>4</v>
      </c>
      <c r="L1160">
        <v>11</v>
      </c>
      <c r="M1160">
        <v>-50</v>
      </c>
      <c r="N1160">
        <v>17</v>
      </c>
      <c r="O1160">
        <v>0</v>
      </c>
      <c r="P1160">
        <v>0</v>
      </c>
      <c r="Q1160">
        <v>45</v>
      </c>
      <c r="R1160">
        <v>49</v>
      </c>
      <c r="S1160">
        <v>3.0000000000000001E-3</v>
      </c>
      <c r="T1160">
        <v>0</v>
      </c>
      <c r="U1160" s="4">
        <v>7.1388519949999818</v>
      </c>
      <c r="V1160" s="4">
        <v>198.89599999999999</v>
      </c>
      <c r="W1160" s="3">
        <f>VLOOKUP(log[[#This Row],[fanRaw (%) dimmer]],[1]DATA!$I$4:$CA$94,(log[[#This Row],[WindU (V)]])*10+2,FALSE)</f>
        <v>0</v>
      </c>
      <c r="X1160" s="5">
        <f>VLOOKUP(log[[#This Row],[SolarRef (%)]],[2]Blad2!G$2:EC$102,log[[#This Row],[SolarU (V)]]*10+7,FALSE)</f>
        <v>0</v>
      </c>
      <c r="Y1160" s="5">
        <f>log[[#This Row],[gridU (V)]]*log[[#This Row],[SolarU (V)]]</f>
        <v>22</v>
      </c>
    </row>
    <row r="1161" spans="1:25" x14ac:dyDescent="0.3">
      <c r="A1161">
        <v>0</v>
      </c>
      <c r="B1161">
        <v>0</v>
      </c>
      <c r="C1161">
        <v>0</v>
      </c>
      <c r="D1161">
        <v>2</v>
      </c>
      <c r="E1161">
        <v>5</v>
      </c>
      <c r="F1161">
        <v>0</v>
      </c>
      <c r="G1161">
        <v>0</v>
      </c>
      <c r="H1161">
        <v>0</v>
      </c>
      <c r="I1161">
        <v>9</v>
      </c>
      <c r="J1161">
        <v>2</v>
      </c>
      <c r="K1161">
        <v>4</v>
      </c>
      <c r="L1161">
        <v>11</v>
      </c>
      <c r="M1161">
        <v>-50</v>
      </c>
      <c r="N1161">
        <v>17</v>
      </c>
      <c r="O1161">
        <v>0</v>
      </c>
      <c r="P1161">
        <v>0</v>
      </c>
      <c r="Q1161">
        <v>45</v>
      </c>
      <c r="R1161">
        <v>49</v>
      </c>
      <c r="S1161">
        <v>3.0000000000000001E-3</v>
      </c>
      <c r="T1161">
        <v>0</v>
      </c>
      <c r="U1161" s="4">
        <v>7.1388519949999818</v>
      </c>
      <c r="V1161" s="4">
        <v>199.096</v>
      </c>
      <c r="W1161" s="3">
        <f>VLOOKUP(log[[#This Row],[fanRaw (%) dimmer]],[1]DATA!$I$4:$CA$94,(log[[#This Row],[WindU (V)]])*10+2,FALSE)</f>
        <v>0</v>
      </c>
      <c r="X1161" s="5">
        <f>VLOOKUP(log[[#This Row],[SolarRef (%)]],[2]Blad2!G$2:EC$102,log[[#This Row],[SolarU (V)]]*10+7,FALSE)</f>
        <v>0</v>
      </c>
      <c r="Y1161" s="5">
        <f>log[[#This Row],[gridU (V)]]*log[[#This Row],[SolarU (V)]]</f>
        <v>22</v>
      </c>
    </row>
    <row r="1162" spans="1:25" x14ac:dyDescent="0.3">
      <c r="A1162">
        <v>0</v>
      </c>
      <c r="B1162">
        <v>0</v>
      </c>
      <c r="C1162">
        <v>0</v>
      </c>
      <c r="D1162">
        <v>3</v>
      </c>
      <c r="E1162">
        <v>5</v>
      </c>
      <c r="F1162">
        <v>0</v>
      </c>
      <c r="G1162">
        <v>0</v>
      </c>
      <c r="H1162">
        <v>0</v>
      </c>
      <c r="I1162">
        <v>9</v>
      </c>
      <c r="J1162">
        <v>0</v>
      </c>
      <c r="K1162">
        <v>4</v>
      </c>
      <c r="L1162">
        <v>11</v>
      </c>
      <c r="M1162">
        <v>-50</v>
      </c>
      <c r="N1162">
        <v>16</v>
      </c>
      <c r="O1162">
        <v>0</v>
      </c>
      <c r="P1162">
        <v>0</v>
      </c>
      <c r="Q1162">
        <v>47</v>
      </c>
      <c r="R1162">
        <v>52</v>
      </c>
      <c r="S1162">
        <v>3.0000000000000001E-3</v>
      </c>
      <c r="T1162">
        <v>0</v>
      </c>
      <c r="U1162" s="4">
        <v>7.5501790649999805</v>
      </c>
      <c r="V1162" s="4">
        <v>143.29599999999999</v>
      </c>
      <c r="W1162" s="3">
        <f>VLOOKUP(log[[#This Row],[fanRaw (%) dimmer]],[1]DATA!$I$4:$CA$94,(log[[#This Row],[WindU (V)]])*10+2,FALSE)</f>
        <v>0</v>
      </c>
      <c r="X1162" s="5">
        <f>VLOOKUP(log[[#This Row],[SolarRef (%)]],[2]Blad2!G$2:EC$102,log[[#This Row],[SolarU (V)]]*10+7,FALSE)</f>
        <v>0</v>
      </c>
      <c r="Y1162" s="5">
        <f>log[[#This Row],[gridU (V)]]*log[[#This Row],[SolarU (V)]]</f>
        <v>33</v>
      </c>
    </row>
    <row r="1163" spans="1:25" x14ac:dyDescent="0.3">
      <c r="A1163">
        <v>0</v>
      </c>
      <c r="B1163">
        <v>0</v>
      </c>
      <c r="C1163">
        <v>0</v>
      </c>
      <c r="D1163">
        <v>3</v>
      </c>
      <c r="E1163">
        <v>5</v>
      </c>
      <c r="F1163">
        <v>0</v>
      </c>
      <c r="G1163">
        <v>0</v>
      </c>
      <c r="H1163">
        <v>0</v>
      </c>
      <c r="I1163">
        <v>9</v>
      </c>
      <c r="J1163">
        <v>0</v>
      </c>
      <c r="K1163">
        <v>4</v>
      </c>
      <c r="L1163">
        <v>11</v>
      </c>
      <c r="M1163">
        <v>-50</v>
      </c>
      <c r="N1163">
        <v>16</v>
      </c>
      <c r="O1163">
        <v>0</v>
      </c>
      <c r="P1163">
        <v>0</v>
      </c>
      <c r="Q1163">
        <v>47</v>
      </c>
      <c r="R1163">
        <v>52</v>
      </c>
      <c r="S1163">
        <v>3.0000000000000001E-3</v>
      </c>
      <c r="T1163">
        <v>0</v>
      </c>
      <c r="U1163" s="4">
        <v>7.697081589999982</v>
      </c>
      <c r="V1163" s="4">
        <v>143.495</v>
      </c>
      <c r="W1163" s="3">
        <f>VLOOKUP(log[[#This Row],[fanRaw (%) dimmer]],[1]DATA!$I$4:$CA$94,(log[[#This Row],[WindU (V)]])*10+2,FALSE)</f>
        <v>0</v>
      </c>
      <c r="X1163" s="5">
        <f>VLOOKUP(log[[#This Row],[SolarRef (%)]],[2]Blad2!G$2:EC$102,log[[#This Row],[SolarU (V)]]*10+7,FALSE)</f>
        <v>0</v>
      </c>
      <c r="Y1163" s="5">
        <f>log[[#This Row],[gridU (V)]]*log[[#This Row],[SolarU (V)]]</f>
        <v>33</v>
      </c>
    </row>
    <row r="1164" spans="1:25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0.01</v>
      </c>
      <c r="T1164">
        <v>0</v>
      </c>
      <c r="U1164" s="4">
        <v>0.01</v>
      </c>
      <c r="V1164" s="4">
        <v>0.01</v>
      </c>
      <c r="W1164" s="3">
        <f>VLOOKUP(log[[#This Row],[fanRaw (%) dimmer]],[1]DATA!$I$4:$CA$94,(log[[#This Row],[WindU (V)]])*10+2,FALSE)</f>
        <v>0</v>
      </c>
      <c r="X1164" s="5">
        <f>VLOOKUP(log[[#This Row],[SolarRef (%)]],[2]Blad2!G$2:EC$102,log[[#This Row],[SolarU (V)]]*10+7,FALSE)</f>
        <v>0</v>
      </c>
      <c r="Y1164" s="5">
        <f>log[[#This Row],[gridU (V)]]*log[[#This Row],[SolarU (V)]]</f>
        <v>0</v>
      </c>
    </row>
    <row r="1165" spans="1:25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3.0000000000000001E-3</v>
      </c>
      <c r="T1165">
        <v>0</v>
      </c>
      <c r="U1165" s="4">
        <v>3.0000000000000001E-3</v>
      </c>
      <c r="V1165" s="4">
        <v>3.0000000000000001E-3</v>
      </c>
      <c r="W1165" s="3">
        <f>VLOOKUP(log[[#This Row],[fanRaw (%) dimmer]],[1]DATA!$I$4:$CA$94,(log[[#This Row],[WindU (V)]])*10+2,FALSE)</f>
        <v>0</v>
      </c>
      <c r="X1165" s="5">
        <f>VLOOKUP(log[[#This Row],[SolarRef (%)]],[2]Blad2!G$2:EC$102,log[[#This Row],[SolarU (V)]]*10+7,FALSE)</f>
        <v>0</v>
      </c>
      <c r="Y1165" s="5">
        <f>log[[#This Row],[gridU (V)]]*log[[#This Row],[SolarU (V)]]</f>
        <v>0</v>
      </c>
    </row>
    <row r="1166" spans="1:25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0.01</v>
      </c>
      <c r="T1166">
        <v>0</v>
      </c>
      <c r="U1166" s="4">
        <v>0.01</v>
      </c>
      <c r="V1166" s="4">
        <v>0.01</v>
      </c>
      <c r="W1166" s="3">
        <f>VLOOKUP(log[[#This Row],[fanRaw (%) dimmer]],[1]DATA!$I$4:$CA$94,(log[[#This Row],[WindU (V)]])*10+2,FALSE)</f>
        <v>0</v>
      </c>
      <c r="X1166" s="5">
        <f>VLOOKUP(log[[#This Row],[SolarRef (%)]],[2]Blad2!G$2:EC$102,log[[#This Row],[SolarU (V)]]*10+7,FALSE)</f>
        <v>0</v>
      </c>
      <c r="Y1166" s="5">
        <f>log[[#This Row],[gridU (V)]]*log[[#This Row],[SolarU (V)]]</f>
        <v>0</v>
      </c>
    </row>
    <row r="1167" spans="1:25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3.0000000000000001E-3</v>
      </c>
      <c r="T1167">
        <v>0</v>
      </c>
      <c r="U1167" s="4">
        <v>3.0000000000000001E-3</v>
      </c>
      <c r="V1167" s="4">
        <v>3.0000000000000001E-3</v>
      </c>
      <c r="W1167" s="3">
        <f>VLOOKUP(log[[#This Row],[fanRaw (%) dimmer]],[1]DATA!$I$4:$CA$94,(log[[#This Row],[WindU (V)]])*10+2,FALSE)</f>
        <v>0</v>
      </c>
      <c r="X1167" s="5">
        <f>VLOOKUP(log[[#This Row],[SolarRef (%)]],[2]Blad2!G$2:EC$102,log[[#This Row],[SolarU (V)]]*10+7,FALSE)</f>
        <v>0</v>
      </c>
      <c r="Y1167" s="5">
        <f>log[[#This Row],[gridU (V)]]*log[[#This Row],[SolarU (V)]]</f>
        <v>0</v>
      </c>
    </row>
    <row r="1168" spans="1:25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0.35</v>
      </c>
      <c r="T1168">
        <v>0</v>
      </c>
      <c r="U1168" s="4">
        <v>0.35</v>
      </c>
      <c r="V1168" s="4">
        <v>0.35</v>
      </c>
      <c r="W1168" s="3">
        <f>VLOOKUP(log[[#This Row],[fanRaw (%) dimmer]],[1]DATA!$I$4:$CA$94,(log[[#This Row],[WindU (V)]])*10+2,FALSE)</f>
        <v>0</v>
      </c>
      <c r="X1168" s="5">
        <f>VLOOKUP(log[[#This Row],[SolarRef (%)]],[2]Blad2!G$2:EC$102,log[[#This Row],[SolarU (V)]]*10+7,FALSE)</f>
        <v>0</v>
      </c>
      <c r="Y1168" s="5">
        <f>log[[#This Row],[gridU (V)]]*log[[#This Row],[SolarU (V)]]</f>
        <v>0</v>
      </c>
    </row>
    <row r="1169" spans="1:25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0.35</v>
      </c>
      <c r="T1169">
        <v>0</v>
      </c>
      <c r="U1169" s="4">
        <v>0.35</v>
      </c>
      <c r="V1169" s="4">
        <v>0.35</v>
      </c>
      <c r="W1169" s="3">
        <f>VLOOKUP(log[[#This Row],[fanRaw (%) dimmer]],[1]DATA!$I$4:$CA$94,(log[[#This Row],[WindU (V)]])*10+2,FALSE)</f>
        <v>0</v>
      </c>
      <c r="X1169" s="5">
        <f>VLOOKUP(log[[#This Row],[SolarRef (%)]],[2]Blad2!G$2:EC$102,log[[#This Row],[SolarU (V)]]*10+7,FALSE)</f>
        <v>0</v>
      </c>
      <c r="Y1169" s="5">
        <f>log[[#This Row],[gridU (V)]]*log[[#This Row],[SolarU (V)]]</f>
        <v>0</v>
      </c>
    </row>
    <row r="1170" spans="1:25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0.35</v>
      </c>
      <c r="T1170">
        <v>0</v>
      </c>
      <c r="U1170" s="4">
        <v>0.35</v>
      </c>
      <c r="V1170" s="4">
        <v>0.35</v>
      </c>
      <c r="W1170" s="3">
        <f>VLOOKUP(log[[#This Row],[fanRaw (%) dimmer]],[1]DATA!$I$4:$CA$94,(log[[#This Row],[WindU (V)]])*10+2,FALSE)</f>
        <v>0</v>
      </c>
      <c r="X1170" s="5">
        <f>VLOOKUP(log[[#This Row],[SolarRef (%)]],[2]Blad2!G$2:EC$102,log[[#This Row],[SolarU (V)]]*10+7,FALSE)</f>
        <v>0</v>
      </c>
      <c r="Y1170" s="5">
        <f>log[[#This Row],[gridU (V)]]*log[[#This Row],[SolarU (V)]]</f>
        <v>0</v>
      </c>
    </row>
    <row r="1171" spans="1:25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0.35</v>
      </c>
      <c r="T1171">
        <v>0</v>
      </c>
      <c r="U1171" s="4">
        <v>0.35</v>
      </c>
      <c r="V1171" s="4">
        <v>0.35</v>
      </c>
      <c r="W1171" s="3">
        <f>VLOOKUP(log[[#This Row],[fanRaw (%) dimmer]],[1]DATA!$I$4:$CA$94,(log[[#This Row],[WindU (V)]])*10+2,FALSE)</f>
        <v>0</v>
      </c>
      <c r="X1171" s="5">
        <f>VLOOKUP(log[[#This Row],[SolarRef (%)]],[2]Blad2!G$2:EC$102,log[[#This Row],[SolarU (V)]]*10+7,FALSE)</f>
        <v>0</v>
      </c>
      <c r="Y1171" s="5">
        <f>log[[#This Row],[gridU (V)]]*log[[#This Row],[SolarU (V)]]</f>
        <v>0</v>
      </c>
    </row>
    <row r="1172" spans="1:25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0.46</v>
      </c>
      <c r="T1172">
        <v>0</v>
      </c>
      <c r="U1172" s="4">
        <v>0.46</v>
      </c>
      <c r="V1172" s="4">
        <v>0.46</v>
      </c>
      <c r="W1172" s="3">
        <f>VLOOKUP(log[[#This Row],[fanRaw (%) dimmer]],[1]DATA!$I$4:$CA$94,(log[[#This Row],[WindU (V)]])*10+2,FALSE)</f>
        <v>0</v>
      </c>
      <c r="X1172" s="5">
        <f>VLOOKUP(log[[#This Row],[SolarRef (%)]],[2]Blad2!G$2:EC$102,log[[#This Row],[SolarU (V)]]*10+7,FALSE)</f>
        <v>0</v>
      </c>
      <c r="Y1172" s="5">
        <f>log[[#This Row],[gridU (V)]]*log[[#This Row],[SolarU (V)]]</f>
        <v>0</v>
      </c>
    </row>
    <row r="1173" spans="1:25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0.46</v>
      </c>
      <c r="T1173">
        <v>0</v>
      </c>
      <c r="U1173" s="4">
        <v>0.46</v>
      </c>
      <c r="V1173" s="4">
        <v>0.46</v>
      </c>
      <c r="W1173" s="3">
        <f>VLOOKUP(log[[#This Row],[fanRaw (%) dimmer]],[1]DATA!$I$4:$CA$94,(log[[#This Row],[WindU (V)]])*10+2,FALSE)</f>
        <v>0</v>
      </c>
      <c r="X1173" s="5">
        <f>VLOOKUP(log[[#This Row],[SolarRef (%)]],[2]Blad2!G$2:EC$102,log[[#This Row],[SolarU (V)]]*10+7,FALSE)</f>
        <v>0</v>
      </c>
      <c r="Y1173" s="5">
        <f>log[[#This Row],[gridU (V)]]*log[[#This Row],[SolarU (V)]]</f>
        <v>0</v>
      </c>
    </row>
    <row r="1174" spans="1:25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0.46</v>
      </c>
      <c r="T1174">
        <v>0</v>
      </c>
      <c r="U1174" s="4">
        <v>0.46</v>
      </c>
      <c r="V1174" s="4">
        <v>0.46</v>
      </c>
      <c r="W1174" s="3">
        <f>VLOOKUP(log[[#This Row],[fanRaw (%) dimmer]],[1]DATA!$I$4:$CA$94,(log[[#This Row],[WindU (V)]])*10+2,FALSE)</f>
        <v>0</v>
      </c>
      <c r="X1174" s="5">
        <f>VLOOKUP(log[[#This Row],[SolarRef (%)]],[2]Blad2!G$2:EC$102,log[[#This Row],[SolarU (V)]]*10+7,FALSE)</f>
        <v>0</v>
      </c>
      <c r="Y1174" s="5">
        <f>log[[#This Row],[gridU (V)]]*log[[#This Row],[SolarU (V)]]</f>
        <v>0</v>
      </c>
    </row>
    <row r="1175" spans="1:25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0.46</v>
      </c>
      <c r="T1175">
        <v>0</v>
      </c>
      <c r="U1175" s="4">
        <v>0.46</v>
      </c>
      <c r="V1175" s="4">
        <v>0.46</v>
      </c>
      <c r="W1175" s="3">
        <f>VLOOKUP(log[[#This Row],[fanRaw (%) dimmer]],[1]DATA!$I$4:$CA$94,(log[[#This Row],[WindU (V)]])*10+2,FALSE)</f>
        <v>0</v>
      </c>
      <c r="X1175" s="5">
        <f>VLOOKUP(log[[#This Row],[SolarRef (%)]],[2]Blad2!G$2:EC$102,log[[#This Row],[SolarU (V)]]*10+7,FALSE)</f>
        <v>0</v>
      </c>
      <c r="Y1175" s="5">
        <f>log[[#This Row],[gridU (V)]]*log[[#This Row],[SolarU (V)]]</f>
        <v>0</v>
      </c>
    </row>
    <row r="1176" spans="1:25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0.46</v>
      </c>
      <c r="T1176">
        <v>0</v>
      </c>
      <c r="U1176" s="4">
        <v>0.46</v>
      </c>
      <c r="V1176" s="4">
        <v>0.46</v>
      </c>
      <c r="W1176" s="3">
        <f>VLOOKUP(log[[#This Row],[fanRaw (%) dimmer]],[1]DATA!$I$4:$CA$94,(log[[#This Row],[WindU (V)]])*10+2,FALSE)</f>
        <v>0</v>
      </c>
      <c r="X1176" s="5">
        <f>VLOOKUP(log[[#This Row],[SolarRef (%)]],[2]Blad2!G$2:EC$102,log[[#This Row],[SolarU (V)]]*10+7,FALSE)</f>
        <v>0</v>
      </c>
      <c r="Y1176" s="5">
        <f>log[[#This Row],[gridU (V)]]*log[[#This Row],[SolarU (V)]]</f>
        <v>0</v>
      </c>
    </row>
    <row r="1177" spans="1:25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0.01</v>
      </c>
      <c r="T1177">
        <v>0</v>
      </c>
      <c r="U1177" s="4">
        <v>0.01</v>
      </c>
      <c r="V1177" s="4">
        <v>0.01</v>
      </c>
      <c r="W1177" s="3">
        <f>VLOOKUP(log[[#This Row],[fanRaw (%) dimmer]],[1]DATA!$I$4:$CA$94,(log[[#This Row],[WindU (V)]])*10+2,FALSE)</f>
        <v>0</v>
      </c>
      <c r="X1177" s="5">
        <f>VLOOKUP(log[[#This Row],[SolarRef (%)]],[2]Blad2!G$2:EC$102,log[[#This Row],[SolarU (V)]]*10+7,FALSE)</f>
        <v>0</v>
      </c>
      <c r="Y1177" s="5">
        <f>log[[#This Row],[gridU (V)]]*log[[#This Row],[SolarU (V)]]</f>
        <v>0</v>
      </c>
    </row>
    <row r="1178" spans="1:25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3.0000000000000001E-3</v>
      </c>
      <c r="T1178">
        <v>0</v>
      </c>
      <c r="U1178" s="4">
        <v>3.0000000000000001E-3</v>
      </c>
      <c r="V1178" s="4">
        <v>3.0000000000000001E-3</v>
      </c>
      <c r="W1178" s="3">
        <f>VLOOKUP(log[[#This Row],[fanRaw (%) dimmer]],[1]DATA!$I$4:$CA$94,(log[[#This Row],[WindU (V)]])*10+2,FALSE)</f>
        <v>0</v>
      </c>
      <c r="X1178" s="5">
        <f>VLOOKUP(log[[#This Row],[SolarRef (%)]],[2]Blad2!G$2:EC$102,log[[#This Row],[SolarU (V)]]*10+7,FALSE)</f>
        <v>0</v>
      </c>
      <c r="Y1178" s="5">
        <f>log[[#This Row],[gridU (V)]]*log[[#This Row],[SolarU (V)]]</f>
        <v>0</v>
      </c>
    </row>
    <row r="1179" spans="1:25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0.01</v>
      </c>
      <c r="T1179">
        <v>0</v>
      </c>
      <c r="U1179" s="4">
        <v>0.01</v>
      </c>
      <c r="V1179" s="4">
        <v>0.01</v>
      </c>
      <c r="W1179" s="3">
        <f>VLOOKUP(log[[#This Row],[fanRaw (%) dimmer]],[1]DATA!$I$4:$CA$94,(log[[#This Row],[WindU (V)]])*10+2,FALSE)</f>
        <v>0</v>
      </c>
      <c r="X1179" s="5">
        <f>VLOOKUP(log[[#This Row],[SolarRef (%)]],[2]Blad2!G$2:EC$102,log[[#This Row],[SolarU (V)]]*10+7,FALSE)</f>
        <v>0</v>
      </c>
      <c r="Y1179" s="5">
        <f>log[[#This Row],[gridU (V)]]*log[[#This Row],[SolarU (V)]]</f>
        <v>0</v>
      </c>
    </row>
    <row r="1180" spans="1:25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3.0000000000000001E-3</v>
      </c>
      <c r="T1180">
        <v>0</v>
      </c>
      <c r="U1180" s="4">
        <v>3.0000000000000001E-3</v>
      </c>
      <c r="V1180" s="4">
        <v>3.0000000000000001E-3</v>
      </c>
      <c r="W1180" s="3">
        <f>VLOOKUP(log[[#This Row],[fanRaw (%) dimmer]],[1]DATA!$I$4:$CA$94,(log[[#This Row],[WindU (V)]])*10+2,FALSE)</f>
        <v>0</v>
      </c>
      <c r="X1180" s="5">
        <f>VLOOKUP(log[[#This Row],[SolarRef (%)]],[2]Blad2!G$2:EC$102,log[[#This Row],[SolarU (V)]]*10+7,FALSE)</f>
        <v>0</v>
      </c>
      <c r="Y1180" s="5">
        <f>log[[#This Row],[gridU (V)]]*log[[#This Row],[SolarU (V)]]</f>
        <v>0</v>
      </c>
    </row>
    <row r="1181" spans="1:25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0.12</v>
      </c>
      <c r="T1181">
        <v>0</v>
      </c>
      <c r="U1181" s="4">
        <v>0.12</v>
      </c>
      <c r="V1181" s="4">
        <v>0.12</v>
      </c>
      <c r="W1181" s="3">
        <f>VLOOKUP(log[[#This Row],[fanRaw (%) dimmer]],[1]DATA!$I$4:$CA$94,(log[[#This Row],[WindU (V)]])*10+2,FALSE)</f>
        <v>0</v>
      </c>
      <c r="X1181" s="5">
        <f>VLOOKUP(log[[#This Row],[SolarRef (%)]],[2]Blad2!G$2:EC$102,log[[#This Row],[SolarU (V)]]*10+7,FALSE)</f>
        <v>0</v>
      </c>
      <c r="Y1181" s="5">
        <f>log[[#This Row],[gridU (V)]]*log[[#This Row],[SolarU (V)]]</f>
        <v>0</v>
      </c>
    </row>
    <row r="1182" spans="1:25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0.12</v>
      </c>
      <c r="T1182">
        <v>0</v>
      </c>
      <c r="U1182" s="4">
        <v>0.12</v>
      </c>
      <c r="V1182" s="4">
        <v>0.12</v>
      </c>
      <c r="W1182" s="3">
        <f>VLOOKUP(log[[#This Row],[fanRaw (%) dimmer]],[1]DATA!$I$4:$CA$94,(log[[#This Row],[WindU (V)]])*10+2,FALSE)</f>
        <v>0</v>
      </c>
      <c r="X1182" s="5">
        <f>VLOOKUP(log[[#This Row],[SolarRef (%)]],[2]Blad2!G$2:EC$102,log[[#This Row],[SolarU (V)]]*10+7,FALSE)</f>
        <v>0</v>
      </c>
      <c r="Y1182" s="5">
        <f>log[[#This Row],[gridU (V)]]*log[[#This Row],[SolarU (V)]]</f>
        <v>0</v>
      </c>
    </row>
    <row r="1183" spans="1:25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0.23</v>
      </c>
      <c r="T1183">
        <v>0</v>
      </c>
      <c r="U1183" s="4">
        <v>0.23</v>
      </c>
      <c r="V1183" s="4">
        <v>0.23</v>
      </c>
      <c r="W1183" s="3">
        <f>VLOOKUP(log[[#This Row],[fanRaw (%) dimmer]],[1]DATA!$I$4:$CA$94,(log[[#This Row],[WindU (V)]])*10+2,FALSE)</f>
        <v>0</v>
      </c>
      <c r="X1183" s="5">
        <f>VLOOKUP(log[[#This Row],[SolarRef (%)]],[2]Blad2!G$2:EC$102,log[[#This Row],[SolarU (V)]]*10+7,FALSE)</f>
        <v>0</v>
      </c>
      <c r="Y1183" s="5">
        <f>log[[#This Row],[gridU (V)]]*log[[#This Row],[SolarU (V)]]</f>
        <v>0</v>
      </c>
    </row>
    <row r="1184" spans="1:25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0.23</v>
      </c>
      <c r="T1184">
        <v>0</v>
      </c>
      <c r="U1184" s="4">
        <v>0.23</v>
      </c>
      <c r="V1184" s="4">
        <v>0.23</v>
      </c>
      <c r="W1184" s="3">
        <f>VLOOKUP(log[[#This Row],[fanRaw (%) dimmer]],[1]DATA!$I$4:$CA$94,(log[[#This Row],[WindU (V)]])*10+2,FALSE)</f>
        <v>0</v>
      </c>
      <c r="X1184" s="5">
        <f>VLOOKUP(log[[#This Row],[SolarRef (%)]],[2]Blad2!G$2:EC$102,log[[#This Row],[SolarU (V)]]*10+7,FALSE)</f>
        <v>0</v>
      </c>
      <c r="Y1184" s="5">
        <f>log[[#This Row],[gridU (V)]]*log[[#This Row],[SolarU (V)]]</f>
        <v>0</v>
      </c>
    </row>
    <row r="1185" spans="1:25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0.04</v>
      </c>
      <c r="T1185">
        <v>0</v>
      </c>
      <c r="U1185" s="4">
        <v>0.04</v>
      </c>
      <c r="V1185" s="4">
        <v>0.04</v>
      </c>
      <c r="W1185" s="3">
        <f>VLOOKUP(log[[#This Row],[fanRaw (%) dimmer]],[1]DATA!$I$4:$CA$94,(log[[#This Row],[WindU (V)]])*10+2,FALSE)</f>
        <v>0</v>
      </c>
      <c r="X1185" s="5">
        <f>VLOOKUP(log[[#This Row],[SolarRef (%)]],[2]Blad2!G$2:EC$102,log[[#This Row],[SolarU (V)]]*10+7,FALSE)</f>
        <v>0</v>
      </c>
      <c r="Y1185" s="5">
        <f>log[[#This Row],[gridU (V)]]*log[[#This Row],[SolarU (V)]]</f>
        <v>0</v>
      </c>
    </row>
    <row r="1186" spans="1:25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1.2E-2</v>
      </c>
      <c r="T1186">
        <v>0</v>
      </c>
      <c r="U1186" s="4">
        <v>1.2E-2</v>
      </c>
      <c r="V1186" s="4">
        <v>1.2E-2</v>
      </c>
      <c r="W1186" s="3">
        <f>VLOOKUP(log[[#This Row],[fanRaw (%) dimmer]],[1]DATA!$I$4:$CA$94,(log[[#This Row],[WindU (V)]])*10+2,FALSE)</f>
        <v>0</v>
      </c>
      <c r="X1186" s="5">
        <f>VLOOKUP(log[[#This Row],[SolarRef (%)]],[2]Blad2!G$2:EC$102,log[[#This Row],[SolarU (V)]]*10+7,FALSE)</f>
        <v>0</v>
      </c>
      <c r="Y1186" s="5">
        <f>log[[#This Row],[gridU (V)]]*log[[#This Row],[SolarU (V)]]</f>
        <v>0</v>
      </c>
    </row>
    <row r="1187" spans="1:25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0.04</v>
      </c>
      <c r="T1187">
        <v>0</v>
      </c>
      <c r="U1187" s="4">
        <v>0.04</v>
      </c>
      <c r="V1187" s="4">
        <v>0.04</v>
      </c>
      <c r="W1187" s="3">
        <f>VLOOKUP(log[[#This Row],[fanRaw (%) dimmer]],[1]DATA!$I$4:$CA$94,(log[[#This Row],[WindU (V)]])*10+2,FALSE)</f>
        <v>0</v>
      </c>
      <c r="X1187" s="5">
        <f>VLOOKUP(log[[#This Row],[SolarRef (%)]],[2]Blad2!G$2:EC$102,log[[#This Row],[SolarU (V)]]*10+7,FALSE)</f>
        <v>0</v>
      </c>
      <c r="Y1187" s="5">
        <f>log[[#This Row],[gridU (V)]]*log[[#This Row],[SolarU (V)]]</f>
        <v>0</v>
      </c>
    </row>
    <row r="1188" spans="1:25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1.2E-2</v>
      </c>
      <c r="T1188">
        <v>0</v>
      </c>
      <c r="U1188" s="4">
        <v>1.2E-2</v>
      </c>
      <c r="V1188" s="4">
        <v>1.2E-2</v>
      </c>
      <c r="W1188" s="3">
        <f>VLOOKUP(log[[#This Row],[fanRaw (%) dimmer]],[1]DATA!$I$4:$CA$94,(log[[#This Row],[WindU (V)]])*10+2,FALSE)</f>
        <v>0</v>
      </c>
      <c r="X1188" s="5">
        <f>VLOOKUP(log[[#This Row],[SolarRef (%)]],[2]Blad2!G$2:EC$102,log[[#This Row],[SolarU (V)]]*10+7,FALSE)</f>
        <v>0</v>
      </c>
      <c r="Y1188" s="5">
        <f>log[[#This Row],[gridU (V)]]*log[[#This Row],[SolarU (V)]]</f>
        <v>0</v>
      </c>
    </row>
    <row r="1189" spans="1:25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0.04</v>
      </c>
      <c r="T1189">
        <v>0</v>
      </c>
      <c r="U1189" s="4">
        <v>0.04</v>
      </c>
      <c r="V1189" s="4">
        <v>0.04</v>
      </c>
      <c r="W1189" s="3">
        <f>VLOOKUP(log[[#This Row],[fanRaw (%) dimmer]],[1]DATA!$I$4:$CA$94,(log[[#This Row],[WindU (V)]])*10+2,FALSE)</f>
        <v>0</v>
      </c>
      <c r="X1189" s="5">
        <f>VLOOKUP(log[[#This Row],[SolarRef (%)]],[2]Blad2!G$2:EC$102,log[[#This Row],[SolarU (V)]]*10+7,FALSE)</f>
        <v>0</v>
      </c>
      <c r="Y1189" s="5">
        <f>log[[#This Row],[gridU (V)]]*log[[#This Row],[SolarU (V)]]</f>
        <v>0</v>
      </c>
    </row>
    <row r="1190" spans="1:25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1.2E-2</v>
      </c>
      <c r="T1190">
        <v>0</v>
      </c>
      <c r="U1190" s="4">
        <v>1.2E-2</v>
      </c>
      <c r="V1190" s="4">
        <v>1.2E-2</v>
      </c>
      <c r="W1190" s="3">
        <f>VLOOKUP(log[[#This Row],[fanRaw (%) dimmer]],[1]DATA!$I$4:$CA$94,(log[[#This Row],[WindU (V)]])*10+2,FALSE)</f>
        <v>0</v>
      </c>
      <c r="X1190" s="5">
        <f>VLOOKUP(log[[#This Row],[SolarRef (%)]],[2]Blad2!G$2:EC$102,log[[#This Row],[SolarU (V)]]*10+7,FALSE)</f>
        <v>0</v>
      </c>
      <c r="Y1190" s="5">
        <f>log[[#This Row],[gridU (V)]]*log[[#This Row],[SolarU (V)]]</f>
        <v>0</v>
      </c>
    </row>
    <row r="1191" spans="1:25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0.04</v>
      </c>
      <c r="T1191">
        <v>0</v>
      </c>
      <c r="U1191" s="4">
        <v>0.04</v>
      </c>
      <c r="V1191" s="4">
        <v>0.04</v>
      </c>
      <c r="W1191" s="3">
        <f>VLOOKUP(log[[#This Row],[fanRaw (%) dimmer]],[1]DATA!$I$4:$CA$94,(log[[#This Row],[WindU (V)]])*10+2,FALSE)</f>
        <v>0</v>
      </c>
      <c r="X1191" s="5">
        <f>VLOOKUP(log[[#This Row],[SolarRef (%)]],[2]Blad2!G$2:EC$102,log[[#This Row],[SolarU (V)]]*10+7,FALSE)</f>
        <v>0</v>
      </c>
      <c r="Y1191" s="5">
        <f>log[[#This Row],[gridU (V)]]*log[[#This Row],[SolarU (V)]]</f>
        <v>0</v>
      </c>
    </row>
    <row r="1192" spans="1:25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1.2E-2</v>
      </c>
      <c r="T1192">
        <v>0</v>
      </c>
      <c r="U1192" s="4">
        <v>1.2E-2</v>
      </c>
      <c r="V1192" s="4">
        <v>1.2E-2</v>
      </c>
      <c r="W1192" s="3">
        <f>VLOOKUP(log[[#This Row],[fanRaw (%) dimmer]],[1]DATA!$I$4:$CA$94,(log[[#This Row],[WindU (V)]])*10+2,FALSE)</f>
        <v>0</v>
      </c>
      <c r="X1192" s="5">
        <f>VLOOKUP(log[[#This Row],[SolarRef (%)]],[2]Blad2!G$2:EC$102,log[[#This Row],[SolarU (V)]]*10+7,FALSE)</f>
        <v>0</v>
      </c>
      <c r="Y1192" s="5">
        <f>log[[#This Row],[gridU (V)]]*log[[#This Row],[SolarU (V)]]</f>
        <v>0</v>
      </c>
    </row>
    <row r="1193" spans="1:25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0.35</v>
      </c>
      <c r="T1193">
        <v>0</v>
      </c>
      <c r="U1193" s="4">
        <v>0.35</v>
      </c>
      <c r="V1193" s="4">
        <v>0.35</v>
      </c>
      <c r="W1193" s="3">
        <f>VLOOKUP(log[[#This Row],[fanRaw (%) dimmer]],[1]DATA!$I$4:$CA$94,(log[[#This Row],[WindU (V)]])*10+2,FALSE)</f>
        <v>0</v>
      </c>
      <c r="X1193" s="5">
        <f>VLOOKUP(log[[#This Row],[SolarRef (%)]],[2]Blad2!G$2:EC$102,log[[#This Row],[SolarU (V)]]*10+7,FALSE)</f>
        <v>0</v>
      </c>
      <c r="Y1193" s="5">
        <f>log[[#This Row],[gridU (V)]]*log[[#This Row],[SolarU (V)]]</f>
        <v>0</v>
      </c>
    </row>
    <row r="1194" spans="1:25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0.35</v>
      </c>
      <c r="T1194">
        <v>0</v>
      </c>
      <c r="U1194" s="4">
        <v>0.35</v>
      </c>
      <c r="V1194" s="4">
        <v>0.35</v>
      </c>
      <c r="W1194" s="3">
        <f>VLOOKUP(log[[#This Row],[fanRaw (%) dimmer]],[1]DATA!$I$4:$CA$94,(log[[#This Row],[WindU (V)]])*10+2,FALSE)</f>
        <v>0</v>
      </c>
      <c r="X1194" s="5">
        <f>VLOOKUP(log[[#This Row],[SolarRef (%)]],[2]Blad2!G$2:EC$102,log[[#This Row],[SolarU (V)]]*10+7,FALSE)</f>
        <v>0</v>
      </c>
      <c r="Y1194" s="5">
        <f>log[[#This Row],[gridU (V)]]*log[[#This Row],[SolarU (V)]]</f>
        <v>0</v>
      </c>
    </row>
    <row r="1195" spans="1:25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0.12</v>
      </c>
      <c r="T1195">
        <v>0</v>
      </c>
      <c r="U1195" s="4">
        <v>0.12</v>
      </c>
      <c r="V1195" s="4">
        <v>0.12</v>
      </c>
      <c r="W1195" s="3">
        <f>VLOOKUP(log[[#This Row],[fanRaw (%) dimmer]],[1]DATA!$I$4:$CA$94,(log[[#This Row],[WindU (V)]])*10+2,FALSE)</f>
        <v>0</v>
      </c>
      <c r="X1195" s="5">
        <f>VLOOKUP(log[[#This Row],[SolarRef (%)]],[2]Blad2!G$2:EC$102,log[[#This Row],[SolarU (V)]]*10+7,FALSE)</f>
        <v>0</v>
      </c>
      <c r="Y1195" s="5">
        <f>log[[#This Row],[gridU (V)]]*log[[#This Row],[SolarU (V)]]</f>
        <v>0</v>
      </c>
    </row>
    <row r="1196" spans="1:25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0.12</v>
      </c>
      <c r="T1196">
        <v>0</v>
      </c>
      <c r="U1196" s="4">
        <v>0.12</v>
      </c>
      <c r="V1196" s="4">
        <v>0.12</v>
      </c>
      <c r="W1196" s="3">
        <f>VLOOKUP(log[[#This Row],[fanRaw (%) dimmer]],[1]DATA!$I$4:$CA$94,(log[[#This Row],[WindU (V)]])*10+2,FALSE)</f>
        <v>0</v>
      </c>
      <c r="X1196" s="5">
        <f>VLOOKUP(log[[#This Row],[SolarRef (%)]],[2]Blad2!G$2:EC$102,log[[#This Row],[SolarU (V)]]*10+7,FALSE)</f>
        <v>0</v>
      </c>
      <c r="Y1196" s="5">
        <f>log[[#This Row],[gridU (V)]]*log[[#This Row],[SolarU (V)]]</f>
        <v>0</v>
      </c>
    </row>
    <row r="1197" spans="1:25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0.01</v>
      </c>
      <c r="T1197">
        <v>0</v>
      </c>
      <c r="U1197" s="4">
        <v>0.01</v>
      </c>
      <c r="V1197" s="4">
        <v>0.01</v>
      </c>
      <c r="W1197" s="3">
        <f>VLOOKUP(log[[#This Row],[fanRaw (%) dimmer]],[1]DATA!$I$4:$CA$94,(log[[#This Row],[WindU (V)]])*10+2,FALSE)</f>
        <v>0</v>
      </c>
      <c r="X1197" s="5">
        <f>VLOOKUP(log[[#This Row],[SolarRef (%)]],[2]Blad2!G$2:EC$102,log[[#This Row],[SolarU (V)]]*10+7,FALSE)</f>
        <v>0</v>
      </c>
      <c r="Y1197" s="5">
        <f>log[[#This Row],[gridU (V)]]*log[[#This Row],[SolarU (V)]]</f>
        <v>0</v>
      </c>
    </row>
    <row r="1198" spans="1:25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3.0000000000000001E-3</v>
      </c>
      <c r="T1198">
        <v>0</v>
      </c>
      <c r="U1198" s="4">
        <v>3.0000000000000001E-3</v>
      </c>
      <c r="V1198" s="4">
        <v>3.0000000000000001E-3</v>
      </c>
      <c r="W1198" s="3">
        <f>VLOOKUP(log[[#This Row],[fanRaw (%) dimmer]],[1]DATA!$I$4:$CA$94,(log[[#This Row],[WindU (V)]])*10+2,FALSE)</f>
        <v>0</v>
      </c>
      <c r="X1198" s="5">
        <f>VLOOKUP(log[[#This Row],[SolarRef (%)]],[2]Blad2!G$2:EC$102,log[[#This Row],[SolarU (V)]]*10+7,FALSE)</f>
        <v>0</v>
      </c>
      <c r="Y1198" s="5">
        <f>log[[#This Row],[gridU (V)]]*log[[#This Row],[SolarU (V)]]</f>
        <v>0</v>
      </c>
    </row>
    <row r="1199" spans="1:25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0.01</v>
      </c>
      <c r="T1199">
        <v>0</v>
      </c>
      <c r="U1199" s="4">
        <v>0.01</v>
      </c>
      <c r="V1199" s="4">
        <v>0.01</v>
      </c>
      <c r="W1199" s="3">
        <f>VLOOKUP(log[[#This Row],[fanRaw (%) dimmer]],[1]DATA!$I$4:$CA$94,(log[[#This Row],[WindU (V)]])*10+2,FALSE)</f>
        <v>0</v>
      </c>
      <c r="X1199" s="5">
        <f>VLOOKUP(log[[#This Row],[SolarRef (%)]],[2]Blad2!G$2:EC$102,log[[#This Row],[SolarU (V)]]*10+7,FALSE)</f>
        <v>0</v>
      </c>
      <c r="Y1199" s="5">
        <f>log[[#This Row],[gridU (V)]]*log[[#This Row],[SolarU (V)]]</f>
        <v>0</v>
      </c>
    </row>
    <row r="1200" spans="1:25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3.0000000000000001E-3</v>
      </c>
      <c r="T1200">
        <v>0</v>
      </c>
      <c r="U1200" s="4">
        <v>3.0000000000000001E-3</v>
      </c>
      <c r="V1200" s="4">
        <v>3.0000000000000001E-3</v>
      </c>
      <c r="W1200" s="3">
        <f>VLOOKUP(log[[#This Row],[fanRaw (%) dimmer]],[1]DATA!$I$4:$CA$94,(log[[#This Row],[WindU (V)]])*10+2,FALSE)</f>
        <v>0</v>
      </c>
      <c r="X1200" s="5">
        <f>VLOOKUP(log[[#This Row],[SolarRef (%)]],[2]Blad2!G$2:EC$102,log[[#This Row],[SolarU (V)]]*10+7,FALSE)</f>
        <v>0</v>
      </c>
      <c r="Y1200" s="5">
        <f>log[[#This Row],[gridU (V)]]*log[[#This Row],[SolarU (V)]]</f>
        <v>0</v>
      </c>
    </row>
    <row r="1201" spans="1:25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0.46</v>
      </c>
      <c r="T1201">
        <v>0</v>
      </c>
      <c r="U1201" s="4">
        <v>0.46</v>
      </c>
      <c r="V1201" s="4">
        <v>0.46</v>
      </c>
      <c r="W1201" s="3">
        <f>VLOOKUP(log[[#This Row],[fanRaw (%) dimmer]],[1]DATA!$I$4:$CA$94,(log[[#This Row],[WindU (V)]])*10+2,FALSE)</f>
        <v>0</v>
      </c>
      <c r="X1201" s="5">
        <f>VLOOKUP(log[[#This Row],[SolarRef (%)]],[2]Blad2!G$2:EC$102,log[[#This Row],[SolarU (V)]]*10+7,FALSE)</f>
        <v>0</v>
      </c>
      <c r="Y1201" s="5">
        <f>log[[#This Row],[gridU (V)]]*log[[#This Row],[SolarU (V)]]</f>
        <v>0</v>
      </c>
    </row>
    <row r="1202" spans="1:25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0.46</v>
      </c>
      <c r="T1202">
        <v>0</v>
      </c>
      <c r="U1202" s="4">
        <v>0.46</v>
      </c>
      <c r="V1202" s="4">
        <v>0.46</v>
      </c>
      <c r="W1202" s="3">
        <f>VLOOKUP(log[[#This Row],[fanRaw (%) dimmer]],[1]DATA!$I$4:$CA$94,(log[[#This Row],[WindU (V)]])*10+2,FALSE)</f>
        <v>0</v>
      </c>
      <c r="X1202" s="5">
        <f>VLOOKUP(log[[#This Row],[SolarRef (%)]],[2]Blad2!G$2:EC$102,log[[#This Row],[SolarU (V)]]*10+7,FALSE)</f>
        <v>0</v>
      </c>
      <c r="Y1202" s="5">
        <f>log[[#This Row],[gridU (V)]]*log[[#This Row],[SolarU (V)]]</f>
        <v>0</v>
      </c>
    </row>
    <row r="1203" spans="1:25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0.01</v>
      </c>
      <c r="T1203">
        <v>0</v>
      </c>
      <c r="U1203" s="4">
        <v>0.01</v>
      </c>
      <c r="V1203" s="4">
        <v>0.01</v>
      </c>
      <c r="W1203" s="3">
        <f>VLOOKUP(log[[#This Row],[fanRaw (%) dimmer]],[1]DATA!$I$4:$CA$94,(log[[#This Row],[WindU (V)]])*10+2,FALSE)</f>
        <v>0</v>
      </c>
      <c r="X1203" s="5">
        <f>VLOOKUP(log[[#This Row],[SolarRef (%)]],[2]Blad2!G$2:EC$102,log[[#This Row],[SolarU (V)]]*10+7,FALSE)</f>
        <v>0</v>
      </c>
      <c r="Y1203" s="5">
        <f>log[[#This Row],[gridU (V)]]*log[[#This Row],[SolarU (V)]]</f>
        <v>0</v>
      </c>
    </row>
    <row r="1204" spans="1:25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3.0000000000000001E-3</v>
      </c>
      <c r="T1204">
        <v>0</v>
      </c>
      <c r="U1204" s="4">
        <v>3.0000000000000001E-3</v>
      </c>
      <c r="V1204" s="4">
        <v>3.0000000000000001E-3</v>
      </c>
      <c r="W1204" s="3">
        <f>VLOOKUP(log[[#This Row],[fanRaw (%) dimmer]],[1]DATA!$I$4:$CA$94,(log[[#This Row],[WindU (V)]])*10+2,FALSE)</f>
        <v>0</v>
      </c>
      <c r="X1204" s="5">
        <f>VLOOKUP(log[[#This Row],[SolarRef (%)]],[2]Blad2!G$2:EC$102,log[[#This Row],[SolarU (V)]]*10+7,FALSE)</f>
        <v>0</v>
      </c>
      <c r="Y1204" s="5">
        <f>log[[#This Row],[gridU (V)]]*log[[#This Row],[SolarU (V)]]</f>
        <v>0</v>
      </c>
    </row>
    <row r="1205" spans="1:25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0.01</v>
      </c>
      <c r="T1205">
        <v>0</v>
      </c>
      <c r="U1205" s="4">
        <v>0.01</v>
      </c>
      <c r="V1205" s="4">
        <v>0.01</v>
      </c>
      <c r="W1205" s="3">
        <f>VLOOKUP(log[[#This Row],[fanRaw (%) dimmer]],[1]DATA!$I$4:$CA$94,(log[[#This Row],[WindU (V)]])*10+2,FALSE)</f>
        <v>0</v>
      </c>
      <c r="X1205" s="5">
        <f>VLOOKUP(log[[#This Row],[SolarRef (%)]],[2]Blad2!G$2:EC$102,log[[#This Row],[SolarU (V)]]*10+7,FALSE)</f>
        <v>0</v>
      </c>
      <c r="Y1205" s="5">
        <f>log[[#This Row],[gridU (V)]]*log[[#This Row],[SolarU (V)]]</f>
        <v>0</v>
      </c>
    </row>
    <row r="1206" spans="1:25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3.0000000000000001E-3</v>
      </c>
      <c r="T1206">
        <v>0</v>
      </c>
      <c r="U1206" s="4">
        <v>3.0000000000000001E-3</v>
      </c>
      <c r="V1206" s="4">
        <v>3.0000000000000001E-3</v>
      </c>
      <c r="W1206" s="3">
        <f>VLOOKUP(log[[#This Row],[fanRaw (%) dimmer]],[1]DATA!$I$4:$CA$94,(log[[#This Row],[WindU (V)]])*10+2,FALSE)</f>
        <v>0</v>
      </c>
      <c r="X1206" s="5">
        <f>VLOOKUP(log[[#This Row],[SolarRef (%)]],[2]Blad2!G$2:EC$102,log[[#This Row],[SolarU (V)]]*10+7,FALSE)</f>
        <v>0</v>
      </c>
      <c r="Y1206" s="5">
        <f>log[[#This Row],[gridU (V)]]*log[[#This Row],[SolarU (V)]]</f>
        <v>0</v>
      </c>
    </row>
    <row r="1207" spans="1:25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0.46</v>
      </c>
      <c r="T1207">
        <v>0</v>
      </c>
      <c r="U1207" s="4">
        <v>0.46</v>
      </c>
      <c r="V1207" s="4">
        <v>0.46</v>
      </c>
      <c r="W1207" s="3">
        <f>VLOOKUP(log[[#This Row],[fanRaw (%) dimmer]],[1]DATA!$I$4:$CA$94,(log[[#This Row],[WindU (V)]])*10+2,FALSE)</f>
        <v>0</v>
      </c>
      <c r="X1207" s="5">
        <f>VLOOKUP(log[[#This Row],[SolarRef (%)]],[2]Blad2!G$2:EC$102,log[[#This Row],[SolarU (V)]]*10+7,FALSE)</f>
        <v>0</v>
      </c>
      <c r="Y1207" s="5">
        <f>log[[#This Row],[gridU (V)]]*log[[#This Row],[SolarU (V)]]</f>
        <v>0</v>
      </c>
    </row>
    <row r="1208" spans="1:25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0.46</v>
      </c>
      <c r="T1208">
        <v>0</v>
      </c>
      <c r="U1208" s="4">
        <v>0.46</v>
      </c>
      <c r="V1208" s="4">
        <v>0.46</v>
      </c>
      <c r="W1208" s="3">
        <f>VLOOKUP(log[[#This Row],[fanRaw (%) dimmer]],[1]DATA!$I$4:$CA$94,(log[[#This Row],[WindU (V)]])*10+2,FALSE)</f>
        <v>0</v>
      </c>
      <c r="X1208" s="5">
        <f>VLOOKUP(log[[#This Row],[SolarRef (%)]],[2]Blad2!G$2:EC$102,log[[#This Row],[SolarU (V)]]*10+7,FALSE)</f>
        <v>0</v>
      </c>
      <c r="Y1208" s="5">
        <f>log[[#This Row],[gridU (V)]]*log[[#This Row],[SolarU (V)]]</f>
        <v>0</v>
      </c>
    </row>
    <row r="1209" spans="1:25" x14ac:dyDescent="0.3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0.111</v>
      </c>
      <c r="T1209">
        <v>0</v>
      </c>
      <c r="U1209" s="4">
        <v>0.111</v>
      </c>
      <c r="V1209" s="4">
        <v>0.111</v>
      </c>
      <c r="W1209" s="3">
        <f>VLOOKUP(log[[#This Row],[fanRaw (%) dimmer]],[1]DATA!$I$4:$CA$94,(log[[#This Row],[WindU (V)]])*10+2,FALSE)</f>
        <v>0</v>
      </c>
      <c r="X1209" s="5">
        <f>VLOOKUP(log[[#This Row],[SolarRef (%)]],[2]Blad2!G$2:EC$102,log[[#This Row],[SolarU (V)]]*10+7,FALSE)</f>
        <v>0</v>
      </c>
      <c r="Y1209" s="5">
        <f>log[[#This Row],[gridU (V)]]*log[[#This Row],[SolarU (V)]]</f>
        <v>0</v>
      </c>
    </row>
    <row r="1210" spans="1:25" x14ac:dyDescent="0.3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0.311</v>
      </c>
      <c r="T1210">
        <v>0</v>
      </c>
      <c r="U1210" s="4">
        <v>0.311</v>
      </c>
      <c r="V1210" s="4">
        <v>0.311</v>
      </c>
      <c r="W1210" s="3">
        <f>VLOOKUP(log[[#This Row],[fanRaw (%) dimmer]],[1]DATA!$I$4:$CA$94,(log[[#This Row],[WindU (V)]])*10+2,FALSE)</f>
        <v>0</v>
      </c>
      <c r="X1210" s="5">
        <f>VLOOKUP(log[[#This Row],[SolarRef (%)]],[2]Blad2!G$2:EC$102,log[[#This Row],[SolarU (V)]]*10+7,FALSE)</f>
        <v>0</v>
      </c>
      <c r="Y1210" s="5">
        <f>log[[#This Row],[gridU (V)]]*log[[#This Row],[SolarU (V)]]</f>
        <v>0</v>
      </c>
    </row>
    <row r="1211" spans="1:25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0.26100000000000001</v>
      </c>
      <c r="T1211">
        <v>0</v>
      </c>
      <c r="U1211" s="4">
        <v>0.26100000000000001</v>
      </c>
      <c r="V1211" s="4">
        <v>0.26100000000000001</v>
      </c>
      <c r="W1211" s="3">
        <f>VLOOKUP(log[[#This Row],[fanRaw (%) dimmer]],[1]DATA!$I$4:$CA$94,(log[[#This Row],[WindU (V)]])*10+2,FALSE)</f>
        <v>0</v>
      </c>
      <c r="X1211" s="5">
        <f>VLOOKUP(log[[#This Row],[SolarRef (%)]],[2]Blad2!G$2:EC$102,log[[#This Row],[SolarU (V)]]*10+7,FALSE)</f>
        <v>0</v>
      </c>
      <c r="Y1211" s="5">
        <f>log[[#This Row],[gridU (V)]]*log[[#This Row],[SolarU (V)]]</f>
        <v>0</v>
      </c>
    </row>
    <row r="1212" spans="1:25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0.26100000000000001</v>
      </c>
      <c r="T1212">
        <v>0</v>
      </c>
      <c r="U1212" s="4">
        <v>0.26100000000000001</v>
      </c>
      <c r="V1212" s="4">
        <v>0.26100000000000001</v>
      </c>
      <c r="W1212" s="3">
        <f>VLOOKUP(log[[#This Row],[fanRaw (%) dimmer]],[1]DATA!$I$4:$CA$94,(log[[#This Row],[WindU (V)]])*10+2,FALSE)</f>
        <v>0</v>
      </c>
      <c r="X1212" s="5">
        <f>VLOOKUP(log[[#This Row],[SolarRef (%)]],[2]Blad2!G$2:EC$102,log[[#This Row],[SolarU (V)]]*10+7,FALSE)</f>
        <v>0</v>
      </c>
      <c r="Y1212" s="5">
        <f>log[[#This Row],[gridU (V)]]*log[[#This Row],[SolarU (V)]]</f>
        <v>0</v>
      </c>
    </row>
    <row r="1213" spans="1:25" x14ac:dyDescent="0.3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0.12</v>
      </c>
      <c r="T1213">
        <v>0</v>
      </c>
      <c r="U1213" s="4">
        <v>0.12</v>
      </c>
      <c r="V1213" s="4">
        <v>0.12</v>
      </c>
      <c r="W1213" s="3">
        <f>VLOOKUP(log[[#This Row],[fanRaw (%) dimmer]],[1]DATA!$I$4:$CA$94,(log[[#This Row],[WindU (V)]])*10+2,FALSE)</f>
        <v>0</v>
      </c>
      <c r="X1213" s="5">
        <f>VLOOKUP(log[[#This Row],[SolarRef (%)]],[2]Blad2!G$2:EC$102,log[[#This Row],[SolarU (V)]]*10+7,FALSE)</f>
        <v>0</v>
      </c>
      <c r="Y1213" s="5">
        <f>log[[#This Row],[gridU (V)]]*log[[#This Row],[SolarU (V)]]</f>
        <v>0</v>
      </c>
    </row>
    <row r="1214" spans="1:25" x14ac:dyDescent="0.3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0.12</v>
      </c>
      <c r="T1214">
        <v>0</v>
      </c>
      <c r="U1214" s="4">
        <v>0.12</v>
      </c>
      <c r="V1214" s="4">
        <v>0.12</v>
      </c>
      <c r="W1214" s="3">
        <f>VLOOKUP(log[[#This Row],[fanRaw (%) dimmer]],[1]DATA!$I$4:$CA$94,(log[[#This Row],[WindU (V)]])*10+2,FALSE)</f>
        <v>0</v>
      </c>
      <c r="X1214" s="5">
        <f>VLOOKUP(log[[#This Row],[SolarRef (%)]],[2]Blad2!G$2:EC$102,log[[#This Row],[SolarU (V)]]*10+7,FALSE)</f>
        <v>0</v>
      </c>
      <c r="Y1214" s="5">
        <f>log[[#This Row],[gridU (V)]]*log[[#This Row],[SolarU (V)]]</f>
        <v>0</v>
      </c>
    </row>
    <row r="1215" spans="1:25" x14ac:dyDescent="0.3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0.12</v>
      </c>
      <c r="T1215">
        <v>0</v>
      </c>
      <c r="U1215" s="4">
        <v>0.12</v>
      </c>
      <c r="V1215" s="4">
        <v>0.12</v>
      </c>
      <c r="W1215" s="3">
        <f>VLOOKUP(log[[#This Row],[fanRaw (%) dimmer]],[1]DATA!$I$4:$CA$94,(log[[#This Row],[WindU (V)]])*10+2,FALSE)</f>
        <v>0</v>
      </c>
      <c r="X1215" s="5">
        <f>VLOOKUP(log[[#This Row],[SolarRef (%)]],[2]Blad2!G$2:EC$102,log[[#This Row],[SolarU (V)]]*10+7,FALSE)</f>
        <v>0</v>
      </c>
      <c r="Y1215" s="5">
        <f>log[[#This Row],[gridU (V)]]*log[[#This Row],[SolarU (V)]]</f>
        <v>0</v>
      </c>
    </row>
    <row r="1216" spans="1:25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0.12</v>
      </c>
      <c r="T1216">
        <v>0</v>
      </c>
      <c r="U1216" s="4">
        <v>0.12</v>
      </c>
      <c r="V1216" s="4">
        <v>0.12</v>
      </c>
      <c r="W1216" s="3">
        <f>VLOOKUP(log[[#This Row],[fanRaw (%) dimmer]],[1]DATA!$I$4:$CA$94,(log[[#This Row],[WindU (V)]])*10+2,FALSE)</f>
        <v>0</v>
      </c>
      <c r="X1216" s="5">
        <f>VLOOKUP(log[[#This Row],[SolarRef (%)]],[2]Blad2!G$2:EC$102,log[[#This Row],[SolarU (V)]]*10+7,FALSE)</f>
        <v>0</v>
      </c>
      <c r="Y1216" s="5">
        <f>log[[#This Row],[gridU (V)]]*log[[#This Row],[SolarU (V)]]</f>
        <v>0</v>
      </c>
    </row>
    <row r="1217" spans="1:25" x14ac:dyDescent="0.3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0.12</v>
      </c>
      <c r="T1217">
        <v>0</v>
      </c>
      <c r="U1217" s="4">
        <v>0.12</v>
      </c>
      <c r="V1217" s="4">
        <v>0.12</v>
      </c>
      <c r="W1217" s="3">
        <f>VLOOKUP(log[[#This Row],[fanRaw (%) dimmer]],[1]DATA!$I$4:$CA$94,(log[[#This Row],[WindU (V)]])*10+2,FALSE)</f>
        <v>0</v>
      </c>
      <c r="X1217" s="5">
        <f>VLOOKUP(log[[#This Row],[SolarRef (%)]],[2]Blad2!G$2:EC$102,log[[#This Row],[SolarU (V)]]*10+7,FALSE)</f>
        <v>0</v>
      </c>
      <c r="Y1217" s="5">
        <f>log[[#This Row],[gridU (V)]]*log[[#This Row],[SolarU (V)]]</f>
        <v>0</v>
      </c>
    </row>
    <row r="1218" spans="1:25" x14ac:dyDescent="0.3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0.12</v>
      </c>
      <c r="T1218">
        <v>0</v>
      </c>
      <c r="U1218" s="4">
        <v>0.12</v>
      </c>
      <c r="V1218" s="4">
        <v>0.12</v>
      </c>
      <c r="W1218" s="3">
        <f>VLOOKUP(log[[#This Row],[fanRaw (%) dimmer]],[1]DATA!$I$4:$CA$94,(log[[#This Row],[WindU (V)]])*10+2,FALSE)</f>
        <v>0</v>
      </c>
      <c r="X1218" s="5">
        <f>VLOOKUP(log[[#This Row],[SolarRef (%)]],[2]Blad2!G$2:EC$102,log[[#This Row],[SolarU (V)]]*10+7,FALSE)</f>
        <v>0</v>
      </c>
      <c r="Y1218" s="5">
        <f>log[[#This Row],[gridU (V)]]*log[[#This Row],[SolarU (V)]]</f>
        <v>0</v>
      </c>
    </row>
    <row r="1219" spans="1:25" x14ac:dyDescent="0.3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0.02</v>
      </c>
      <c r="T1219">
        <v>0</v>
      </c>
      <c r="U1219" s="4">
        <v>0.02</v>
      </c>
      <c r="V1219" s="4">
        <v>0.02</v>
      </c>
      <c r="W1219" s="3">
        <f>VLOOKUP(log[[#This Row],[fanRaw (%) dimmer]],[1]DATA!$I$4:$CA$94,(log[[#This Row],[WindU (V)]])*10+2,FALSE)</f>
        <v>0</v>
      </c>
      <c r="X1219" s="5">
        <f>VLOOKUP(log[[#This Row],[SolarRef (%)]],[2]Blad2!G$2:EC$102,log[[#This Row],[SolarU (V)]]*10+7,FALSE)</f>
        <v>0</v>
      </c>
      <c r="Y1219" s="5">
        <f>log[[#This Row],[gridU (V)]]*log[[#This Row],[SolarU (V)]]</f>
        <v>0</v>
      </c>
    </row>
    <row r="1220" spans="1:25" x14ac:dyDescent="0.3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0.02</v>
      </c>
      <c r="T1220">
        <v>0</v>
      </c>
      <c r="U1220" s="4">
        <v>0.02</v>
      </c>
      <c r="V1220" s="4">
        <v>0.02</v>
      </c>
      <c r="W1220" s="3">
        <f>VLOOKUP(log[[#This Row],[fanRaw (%) dimmer]],[1]DATA!$I$4:$CA$94,(log[[#This Row],[WindU (V)]])*10+2,FALSE)</f>
        <v>0</v>
      </c>
      <c r="X1220" s="5">
        <f>VLOOKUP(log[[#This Row],[SolarRef (%)]],[2]Blad2!G$2:EC$102,log[[#This Row],[SolarU (V)]]*10+7,FALSE)</f>
        <v>0</v>
      </c>
      <c r="Y1220" s="5">
        <f>log[[#This Row],[gridU (V)]]*log[[#This Row],[SolarU (V)]]</f>
        <v>0</v>
      </c>
    </row>
    <row r="1221" spans="1:25" x14ac:dyDescent="0.3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0.02</v>
      </c>
      <c r="T1221">
        <v>0</v>
      </c>
      <c r="U1221" s="4">
        <v>0.02</v>
      </c>
      <c r="V1221" s="4">
        <v>0.02</v>
      </c>
      <c r="W1221" s="3">
        <f>VLOOKUP(log[[#This Row],[fanRaw (%) dimmer]],[1]DATA!$I$4:$CA$94,(log[[#This Row],[WindU (V)]])*10+2,FALSE)</f>
        <v>0</v>
      </c>
      <c r="X1221" s="5">
        <f>VLOOKUP(log[[#This Row],[SolarRef (%)]],[2]Blad2!G$2:EC$102,log[[#This Row],[SolarU (V)]]*10+7,FALSE)</f>
        <v>0</v>
      </c>
      <c r="Y1221" s="5">
        <f>log[[#This Row],[gridU (V)]]*log[[#This Row],[SolarU (V)]]</f>
        <v>0</v>
      </c>
    </row>
    <row r="1222" spans="1:25" x14ac:dyDescent="0.3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0.02</v>
      </c>
      <c r="T1222">
        <v>0</v>
      </c>
      <c r="U1222" s="4">
        <v>0.02</v>
      </c>
      <c r="V1222" s="4">
        <v>0.02</v>
      </c>
      <c r="W1222" s="3">
        <f>VLOOKUP(log[[#This Row],[fanRaw (%) dimmer]],[1]DATA!$I$4:$CA$94,(log[[#This Row],[WindU (V)]])*10+2,FALSE)</f>
        <v>0</v>
      </c>
      <c r="X1222" s="5">
        <f>VLOOKUP(log[[#This Row],[SolarRef (%)]],[2]Blad2!G$2:EC$102,log[[#This Row],[SolarU (V)]]*10+7,FALSE)</f>
        <v>0</v>
      </c>
      <c r="Y1222" s="5">
        <f>log[[#This Row],[gridU (V)]]*log[[#This Row],[SolarU (V)]]</f>
        <v>0</v>
      </c>
    </row>
    <row r="1223" spans="1:25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0.02</v>
      </c>
      <c r="T1223">
        <v>0</v>
      </c>
      <c r="U1223" s="4">
        <v>0.02</v>
      </c>
      <c r="V1223" s="4">
        <v>0.02</v>
      </c>
      <c r="W1223" s="3">
        <f>VLOOKUP(log[[#This Row],[fanRaw (%) dimmer]],[1]DATA!$I$4:$CA$94,(log[[#This Row],[WindU (V)]])*10+2,FALSE)</f>
        <v>0</v>
      </c>
      <c r="X1223" s="5">
        <f>VLOOKUP(log[[#This Row],[SolarRef (%)]],[2]Blad2!G$2:EC$102,log[[#This Row],[SolarU (V)]]*10+7,FALSE)</f>
        <v>0</v>
      </c>
      <c r="Y1223" s="5">
        <f>log[[#This Row],[gridU (V)]]*log[[#This Row],[SolarU (V)]]</f>
        <v>0</v>
      </c>
    </row>
    <row r="1224" spans="1:25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0.02</v>
      </c>
      <c r="T1224">
        <v>0</v>
      </c>
      <c r="U1224" s="4">
        <v>0.02</v>
      </c>
      <c r="V1224" s="4">
        <v>0.02</v>
      </c>
      <c r="W1224" s="3">
        <f>VLOOKUP(log[[#This Row],[fanRaw (%) dimmer]],[1]DATA!$I$4:$CA$94,(log[[#This Row],[WindU (V)]])*10+2,FALSE)</f>
        <v>0</v>
      </c>
      <c r="X1224" s="5">
        <f>VLOOKUP(log[[#This Row],[SolarRef (%)]],[2]Blad2!G$2:EC$102,log[[#This Row],[SolarU (V)]]*10+7,FALSE)</f>
        <v>0</v>
      </c>
      <c r="Y1224" s="5">
        <f>log[[#This Row],[gridU (V)]]*log[[#This Row],[SolarU (V)]]</f>
        <v>0</v>
      </c>
    </row>
    <row r="1225" spans="1:25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0.02</v>
      </c>
      <c r="T1225">
        <v>0</v>
      </c>
      <c r="U1225" s="4">
        <v>0.02</v>
      </c>
      <c r="V1225" s="4">
        <v>0.02</v>
      </c>
      <c r="W1225" s="3">
        <f>VLOOKUP(log[[#This Row],[fanRaw (%) dimmer]],[1]DATA!$I$4:$CA$94,(log[[#This Row],[WindU (V)]])*10+2,FALSE)</f>
        <v>0</v>
      </c>
      <c r="X1225" s="5">
        <f>VLOOKUP(log[[#This Row],[SolarRef (%)]],[2]Blad2!G$2:EC$102,log[[#This Row],[SolarU (V)]]*10+7,FALSE)</f>
        <v>0</v>
      </c>
      <c r="Y1225" s="5">
        <f>log[[#This Row],[gridU (V)]]*log[[#This Row],[SolarU (V)]]</f>
        <v>0</v>
      </c>
    </row>
    <row r="1226" spans="1:25" x14ac:dyDescent="0.3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0.02</v>
      </c>
      <c r="T1226">
        <v>0</v>
      </c>
      <c r="U1226" s="4">
        <v>0.02</v>
      </c>
      <c r="V1226" s="4">
        <v>0.02</v>
      </c>
      <c r="W1226" s="3">
        <f>VLOOKUP(log[[#This Row],[fanRaw (%) dimmer]],[1]DATA!$I$4:$CA$94,(log[[#This Row],[WindU (V)]])*10+2,FALSE)</f>
        <v>0</v>
      </c>
      <c r="X1226" s="5">
        <f>VLOOKUP(log[[#This Row],[SolarRef (%)]],[2]Blad2!G$2:EC$102,log[[#This Row],[SolarU (V)]]*10+7,FALSE)</f>
        <v>0</v>
      </c>
      <c r="Y1226" s="5">
        <f>log[[#This Row],[gridU (V)]]*log[[#This Row],[SolarU (V)]]</f>
        <v>0</v>
      </c>
    </row>
    <row r="1227" spans="1:25" x14ac:dyDescent="0.3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0.02</v>
      </c>
      <c r="T1227">
        <v>0</v>
      </c>
      <c r="U1227" s="4">
        <v>0.02</v>
      </c>
      <c r="V1227" s="4">
        <v>0.02</v>
      </c>
      <c r="W1227" s="3">
        <f>VLOOKUP(log[[#This Row],[fanRaw (%) dimmer]],[1]DATA!$I$4:$CA$94,(log[[#This Row],[WindU (V)]])*10+2,FALSE)</f>
        <v>0</v>
      </c>
      <c r="X1227" s="5">
        <f>VLOOKUP(log[[#This Row],[SolarRef (%)]],[2]Blad2!G$2:EC$102,log[[#This Row],[SolarU (V)]]*10+7,FALSE)</f>
        <v>0</v>
      </c>
      <c r="Y1227" s="5">
        <f>log[[#This Row],[gridU (V)]]*log[[#This Row],[SolarU (V)]]</f>
        <v>0</v>
      </c>
    </row>
    <row r="1228" spans="1:25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0.02</v>
      </c>
      <c r="T1228">
        <v>0</v>
      </c>
      <c r="U1228" s="4">
        <v>0.02</v>
      </c>
      <c r="V1228" s="4">
        <v>0.02</v>
      </c>
      <c r="W1228" s="3">
        <f>VLOOKUP(log[[#This Row],[fanRaw (%) dimmer]],[1]DATA!$I$4:$CA$94,(log[[#This Row],[WindU (V)]])*10+2,FALSE)</f>
        <v>0</v>
      </c>
      <c r="X1228" s="5">
        <f>VLOOKUP(log[[#This Row],[SolarRef (%)]],[2]Blad2!G$2:EC$102,log[[#This Row],[SolarU (V)]]*10+7,FALSE)</f>
        <v>0</v>
      </c>
      <c r="Y1228" s="5">
        <f>log[[#This Row],[gridU (V)]]*log[[#This Row],[SolarU (V)]]</f>
        <v>0</v>
      </c>
    </row>
    <row r="1229" spans="1:25" x14ac:dyDescent="0.3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0.02</v>
      </c>
      <c r="T1229">
        <v>0</v>
      </c>
      <c r="U1229" s="4">
        <v>0.02</v>
      </c>
      <c r="V1229" s="4">
        <v>0.02</v>
      </c>
      <c r="W1229" s="3">
        <f>VLOOKUP(log[[#This Row],[fanRaw (%) dimmer]],[1]DATA!$I$4:$CA$94,(log[[#This Row],[WindU (V)]])*10+2,FALSE)</f>
        <v>0</v>
      </c>
      <c r="X1229" s="5">
        <f>VLOOKUP(log[[#This Row],[SolarRef (%)]],[2]Blad2!G$2:EC$102,log[[#This Row],[SolarU (V)]]*10+7,FALSE)</f>
        <v>0</v>
      </c>
      <c r="Y1229" s="5">
        <f>log[[#This Row],[gridU (V)]]*log[[#This Row],[SolarU (V)]]</f>
        <v>0</v>
      </c>
    </row>
    <row r="1230" spans="1:25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0.02</v>
      </c>
      <c r="T1230">
        <v>0</v>
      </c>
      <c r="U1230" s="4">
        <v>0.02</v>
      </c>
      <c r="V1230" s="4">
        <v>0.02</v>
      </c>
      <c r="W1230" s="3">
        <f>VLOOKUP(log[[#This Row],[fanRaw (%) dimmer]],[1]DATA!$I$4:$CA$94,(log[[#This Row],[WindU (V)]])*10+2,FALSE)</f>
        <v>0</v>
      </c>
      <c r="X1230" s="5">
        <f>VLOOKUP(log[[#This Row],[SolarRef (%)]],[2]Blad2!G$2:EC$102,log[[#This Row],[SolarU (V)]]*10+7,FALSE)</f>
        <v>0</v>
      </c>
      <c r="Y1230" s="5">
        <f>log[[#This Row],[gridU (V)]]*log[[#This Row],[SolarU (V)]]</f>
        <v>0</v>
      </c>
    </row>
    <row r="1231" spans="1:25" x14ac:dyDescent="0.3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0.02</v>
      </c>
      <c r="T1231">
        <v>0</v>
      </c>
      <c r="U1231" s="4">
        <v>0.02</v>
      </c>
      <c r="V1231" s="4">
        <v>0.02</v>
      </c>
      <c r="W1231" s="3">
        <f>VLOOKUP(log[[#This Row],[fanRaw (%) dimmer]],[1]DATA!$I$4:$CA$94,(log[[#This Row],[WindU (V)]])*10+2,FALSE)</f>
        <v>0</v>
      </c>
      <c r="X1231" s="5">
        <f>VLOOKUP(log[[#This Row],[SolarRef (%)]],[2]Blad2!G$2:EC$102,log[[#This Row],[SolarU (V)]]*10+7,FALSE)</f>
        <v>0</v>
      </c>
      <c r="Y1231" s="5">
        <f>log[[#This Row],[gridU (V)]]*log[[#This Row],[SolarU (V)]]</f>
        <v>0</v>
      </c>
    </row>
    <row r="1232" spans="1:25" x14ac:dyDescent="0.3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0.02</v>
      </c>
      <c r="T1232">
        <v>0</v>
      </c>
      <c r="U1232" s="4">
        <v>0.02</v>
      </c>
      <c r="V1232" s="4">
        <v>0.02</v>
      </c>
      <c r="W1232" s="3">
        <f>VLOOKUP(log[[#This Row],[fanRaw (%) dimmer]],[1]DATA!$I$4:$CA$94,(log[[#This Row],[WindU (V)]])*10+2,FALSE)</f>
        <v>0</v>
      </c>
      <c r="X1232" s="5">
        <f>VLOOKUP(log[[#This Row],[SolarRef (%)]],[2]Blad2!G$2:EC$102,log[[#This Row],[SolarU (V)]]*10+7,FALSE)</f>
        <v>0</v>
      </c>
      <c r="Y1232" s="5">
        <f>log[[#This Row],[gridU (V)]]*log[[#This Row],[SolarU (V)]]</f>
        <v>0</v>
      </c>
    </row>
    <row r="1233" spans="1:25" x14ac:dyDescent="0.3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0.02</v>
      </c>
      <c r="T1233">
        <v>0</v>
      </c>
      <c r="U1233" s="4">
        <v>0.02</v>
      </c>
      <c r="V1233" s="4">
        <v>0.02</v>
      </c>
      <c r="W1233" s="3">
        <f>VLOOKUP(log[[#This Row],[fanRaw (%) dimmer]],[1]DATA!$I$4:$CA$94,(log[[#This Row],[WindU (V)]])*10+2,FALSE)</f>
        <v>0</v>
      </c>
      <c r="X1233" s="5">
        <f>VLOOKUP(log[[#This Row],[SolarRef (%)]],[2]Blad2!G$2:EC$102,log[[#This Row],[SolarU (V)]]*10+7,FALSE)</f>
        <v>0</v>
      </c>
      <c r="Y1233" s="5">
        <f>log[[#This Row],[gridU (V)]]*log[[#This Row],[SolarU (V)]]</f>
        <v>0</v>
      </c>
    </row>
    <row r="1234" spans="1:25" x14ac:dyDescent="0.3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0.02</v>
      </c>
      <c r="T1234">
        <v>0</v>
      </c>
      <c r="U1234" s="4">
        <v>0.02</v>
      </c>
      <c r="V1234" s="4">
        <v>0.02</v>
      </c>
      <c r="W1234" s="3">
        <f>VLOOKUP(log[[#This Row],[fanRaw (%) dimmer]],[1]DATA!$I$4:$CA$94,(log[[#This Row],[WindU (V)]])*10+2,FALSE)</f>
        <v>0</v>
      </c>
      <c r="X1234" s="5">
        <f>VLOOKUP(log[[#This Row],[SolarRef (%)]],[2]Blad2!G$2:EC$102,log[[#This Row],[SolarU (V)]]*10+7,FALSE)</f>
        <v>0</v>
      </c>
      <c r="Y1234" s="5">
        <f>log[[#This Row],[gridU (V)]]*log[[#This Row],[SolarU (V)]]</f>
        <v>0</v>
      </c>
    </row>
    <row r="1235" spans="1:25" x14ac:dyDescent="0.3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0.02</v>
      </c>
      <c r="T1235">
        <v>0</v>
      </c>
      <c r="U1235" s="4">
        <v>0.02</v>
      </c>
      <c r="V1235" s="4">
        <v>0.02</v>
      </c>
      <c r="W1235" s="3">
        <f>VLOOKUP(log[[#This Row],[fanRaw (%) dimmer]],[1]DATA!$I$4:$CA$94,(log[[#This Row],[WindU (V)]])*10+2,FALSE)</f>
        <v>0</v>
      </c>
      <c r="X1235" s="5">
        <f>VLOOKUP(log[[#This Row],[SolarRef (%)]],[2]Blad2!G$2:EC$102,log[[#This Row],[SolarU (V)]]*10+7,FALSE)</f>
        <v>0</v>
      </c>
      <c r="Y1235" s="5">
        <f>log[[#This Row],[gridU (V)]]*log[[#This Row],[SolarU (V)]]</f>
        <v>0</v>
      </c>
    </row>
    <row r="1236" spans="1:25" x14ac:dyDescent="0.3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0.02</v>
      </c>
      <c r="T1236">
        <v>0</v>
      </c>
      <c r="U1236" s="4">
        <v>0.02</v>
      </c>
      <c r="V1236" s="4">
        <v>0.02</v>
      </c>
      <c r="W1236" s="3">
        <f>VLOOKUP(log[[#This Row],[fanRaw (%) dimmer]],[1]DATA!$I$4:$CA$94,(log[[#This Row],[WindU (V)]])*10+2,FALSE)</f>
        <v>0</v>
      </c>
      <c r="X1236" s="5">
        <f>VLOOKUP(log[[#This Row],[SolarRef (%)]],[2]Blad2!G$2:EC$102,log[[#This Row],[SolarU (V)]]*10+7,FALSE)</f>
        <v>0</v>
      </c>
      <c r="Y1236" s="5">
        <f>log[[#This Row],[gridU (V)]]*log[[#This Row],[SolarU (V)]]</f>
        <v>0</v>
      </c>
    </row>
    <row r="1237" spans="1:25" x14ac:dyDescent="0.3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0.02</v>
      </c>
      <c r="T1237">
        <v>0</v>
      </c>
      <c r="U1237" s="4">
        <v>0.02</v>
      </c>
      <c r="V1237" s="4">
        <v>0.02</v>
      </c>
      <c r="W1237" s="3">
        <f>VLOOKUP(log[[#This Row],[fanRaw (%) dimmer]],[1]DATA!$I$4:$CA$94,(log[[#This Row],[WindU (V)]])*10+2,FALSE)</f>
        <v>0</v>
      </c>
      <c r="X1237" s="5">
        <f>VLOOKUP(log[[#This Row],[SolarRef (%)]],[2]Blad2!G$2:EC$102,log[[#This Row],[SolarU (V)]]*10+7,FALSE)</f>
        <v>0</v>
      </c>
      <c r="Y1237" s="5">
        <f>log[[#This Row],[gridU (V)]]*log[[#This Row],[SolarU (V)]]</f>
        <v>0</v>
      </c>
    </row>
    <row r="1238" spans="1:25" x14ac:dyDescent="0.3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0.02</v>
      </c>
      <c r="T1238">
        <v>0</v>
      </c>
      <c r="U1238" s="4">
        <v>0.02</v>
      </c>
      <c r="V1238" s="4">
        <v>0.02</v>
      </c>
      <c r="W1238" s="3">
        <f>VLOOKUP(log[[#This Row],[fanRaw (%) dimmer]],[1]DATA!$I$4:$CA$94,(log[[#This Row],[WindU (V)]])*10+2,FALSE)</f>
        <v>0</v>
      </c>
      <c r="X1238" s="5">
        <f>VLOOKUP(log[[#This Row],[SolarRef (%)]],[2]Blad2!G$2:EC$102,log[[#This Row],[SolarU (V)]]*10+7,FALSE)</f>
        <v>0</v>
      </c>
      <c r="Y1238" s="5">
        <f>log[[#This Row],[gridU (V)]]*log[[#This Row],[SolarU (V)]]</f>
        <v>0</v>
      </c>
    </row>
    <row r="1239" spans="1:25" x14ac:dyDescent="0.3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0.02</v>
      </c>
      <c r="T1239">
        <v>0</v>
      </c>
      <c r="U1239" s="4">
        <v>0.02</v>
      </c>
      <c r="V1239" s="4">
        <v>0.02</v>
      </c>
      <c r="W1239" s="3">
        <f>VLOOKUP(log[[#This Row],[fanRaw (%) dimmer]],[1]DATA!$I$4:$CA$94,(log[[#This Row],[WindU (V)]])*10+2,FALSE)</f>
        <v>0</v>
      </c>
      <c r="X1239" s="5">
        <f>VLOOKUP(log[[#This Row],[SolarRef (%)]],[2]Blad2!G$2:EC$102,log[[#This Row],[SolarU (V)]]*10+7,FALSE)</f>
        <v>0</v>
      </c>
      <c r="Y1239" s="5">
        <f>log[[#This Row],[gridU (V)]]*log[[#This Row],[SolarU (V)]]</f>
        <v>0</v>
      </c>
    </row>
    <row r="1240" spans="1:25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0.02</v>
      </c>
      <c r="T1240">
        <v>0</v>
      </c>
      <c r="U1240" s="4">
        <v>0.02</v>
      </c>
      <c r="V1240" s="4">
        <v>0.02</v>
      </c>
      <c r="W1240" s="3">
        <f>VLOOKUP(log[[#This Row],[fanRaw (%) dimmer]],[1]DATA!$I$4:$CA$94,(log[[#This Row],[WindU (V)]])*10+2,FALSE)</f>
        <v>0</v>
      </c>
      <c r="X1240" s="5">
        <f>VLOOKUP(log[[#This Row],[SolarRef (%)]],[2]Blad2!G$2:EC$102,log[[#This Row],[SolarU (V)]]*10+7,FALSE)</f>
        <v>0</v>
      </c>
      <c r="Y1240" s="5">
        <f>log[[#This Row],[gridU (V)]]*log[[#This Row],[SolarU (V)]]</f>
        <v>0</v>
      </c>
    </row>
    <row r="1241" spans="1:25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0.02</v>
      </c>
      <c r="T1241">
        <v>0</v>
      </c>
      <c r="U1241" s="4">
        <v>0.02</v>
      </c>
      <c r="V1241" s="4">
        <v>0.02</v>
      </c>
      <c r="W1241" s="3">
        <f>VLOOKUP(log[[#This Row],[fanRaw (%) dimmer]],[1]DATA!$I$4:$CA$94,(log[[#This Row],[WindU (V)]])*10+2,FALSE)</f>
        <v>0</v>
      </c>
      <c r="X1241" s="5">
        <f>VLOOKUP(log[[#This Row],[SolarRef (%)]],[2]Blad2!G$2:EC$102,log[[#This Row],[SolarU (V)]]*10+7,FALSE)</f>
        <v>0</v>
      </c>
      <c r="Y1241" s="5">
        <f>log[[#This Row],[gridU (V)]]*log[[#This Row],[SolarU (V)]]</f>
        <v>0</v>
      </c>
    </row>
    <row r="1242" spans="1:25" x14ac:dyDescent="0.3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0.02</v>
      </c>
      <c r="T1242">
        <v>0</v>
      </c>
      <c r="U1242" s="4">
        <v>0.02</v>
      </c>
      <c r="V1242" s="4">
        <v>0.02</v>
      </c>
      <c r="W1242" s="3">
        <f>VLOOKUP(log[[#This Row],[fanRaw (%) dimmer]],[1]DATA!$I$4:$CA$94,(log[[#This Row],[WindU (V)]])*10+2,FALSE)</f>
        <v>0</v>
      </c>
      <c r="X1242" s="5">
        <f>VLOOKUP(log[[#This Row],[SolarRef (%)]],[2]Blad2!G$2:EC$102,log[[#This Row],[SolarU (V)]]*10+7,FALSE)</f>
        <v>0</v>
      </c>
      <c r="Y1242" s="5">
        <f>log[[#This Row],[gridU (V)]]*log[[#This Row],[SolarU (V)]]</f>
        <v>0</v>
      </c>
    </row>
    <row r="1243" spans="1:25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0.02</v>
      </c>
      <c r="T1243">
        <v>0</v>
      </c>
      <c r="U1243" s="4">
        <v>0.02</v>
      </c>
      <c r="V1243" s="4">
        <v>0.02</v>
      </c>
      <c r="W1243" s="3">
        <f>VLOOKUP(log[[#This Row],[fanRaw (%) dimmer]],[1]DATA!$I$4:$CA$94,(log[[#This Row],[WindU (V)]])*10+2,FALSE)</f>
        <v>0</v>
      </c>
      <c r="X1243" s="5">
        <f>VLOOKUP(log[[#This Row],[SolarRef (%)]],[2]Blad2!G$2:EC$102,log[[#This Row],[SolarU (V)]]*10+7,FALSE)</f>
        <v>0</v>
      </c>
      <c r="Y1243" s="5">
        <f>log[[#This Row],[gridU (V)]]*log[[#This Row],[SolarU (V)]]</f>
        <v>0</v>
      </c>
    </row>
    <row r="1244" spans="1:25" x14ac:dyDescent="0.3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0.02</v>
      </c>
      <c r="T1244">
        <v>0</v>
      </c>
      <c r="U1244" s="4">
        <v>0.02</v>
      </c>
      <c r="V1244" s="4">
        <v>0.02</v>
      </c>
      <c r="W1244" s="3">
        <f>VLOOKUP(log[[#This Row],[fanRaw (%) dimmer]],[1]DATA!$I$4:$CA$94,(log[[#This Row],[WindU (V)]])*10+2,FALSE)</f>
        <v>0</v>
      </c>
      <c r="X1244" s="5">
        <f>VLOOKUP(log[[#This Row],[SolarRef (%)]],[2]Blad2!G$2:EC$102,log[[#This Row],[SolarU (V)]]*10+7,FALSE)</f>
        <v>0</v>
      </c>
      <c r="Y1244" s="5">
        <f>log[[#This Row],[gridU (V)]]*log[[#This Row],[SolarU (V)]]</f>
        <v>0</v>
      </c>
    </row>
    <row r="1245" spans="1:25" x14ac:dyDescent="0.3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0.02</v>
      </c>
      <c r="T1245">
        <v>0</v>
      </c>
      <c r="U1245" s="4">
        <v>0.02</v>
      </c>
      <c r="V1245" s="4">
        <v>0.02</v>
      </c>
      <c r="W1245" s="3">
        <f>VLOOKUP(log[[#This Row],[fanRaw (%) dimmer]],[1]DATA!$I$4:$CA$94,(log[[#This Row],[WindU (V)]])*10+2,FALSE)</f>
        <v>0</v>
      </c>
      <c r="X1245" s="5">
        <f>VLOOKUP(log[[#This Row],[SolarRef (%)]],[2]Blad2!G$2:EC$102,log[[#This Row],[SolarU (V)]]*10+7,FALSE)</f>
        <v>0</v>
      </c>
      <c r="Y1245" s="5">
        <f>log[[#This Row],[gridU (V)]]*log[[#This Row],[SolarU (V)]]</f>
        <v>0</v>
      </c>
    </row>
    <row r="1246" spans="1:25" x14ac:dyDescent="0.3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0.02</v>
      </c>
      <c r="T1246">
        <v>0</v>
      </c>
      <c r="U1246" s="4">
        <v>0.02</v>
      </c>
      <c r="V1246" s="4">
        <v>0.02</v>
      </c>
      <c r="W1246" s="3">
        <f>VLOOKUP(log[[#This Row],[fanRaw (%) dimmer]],[1]DATA!$I$4:$CA$94,(log[[#This Row],[WindU (V)]])*10+2,FALSE)</f>
        <v>0</v>
      </c>
      <c r="X1246" s="5">
        <f>VLOOKUP(log[[#This Row],[SolarRef (%)]],[2]Blad2!G$2:EC$102,log[[#This Row],[SolarU (V)]]*10+7,FALSE)</f>
        <v>0</v>
      </c>
      <c r="Y1246" s="5">
        <f>log[[#This Row],[gridU (V)]]*log[[#This Row],[SolarU (V)]]</f>
        <v>0</v>
      </c>
    </row>
    <row r="1247" spans="1:25" x14ac:dyDescent="0.3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0.02</v>
      </c>
      <c r="T1247">
        <v>0</v>
      </c>
      <c r="U1247" s="4">
        <v>0.02</v>
      </c>
      <c r="V1247" s="4">
        <v>0.02</v>
      </c>
      <c r="W1247" s="3">
        <f>VLOOKUP(log[[#This Row],[fanRaw (%) dimmer]],[1]DATA!$I$4:$CA$94,(log[[#This Row],[WindU (V)]])*10+2,FALSE)</f>
        <v>0</v>
      </c>
      <c r="X1247" s="5">
        <f>VLOOKUP(log[[#This Row],[SolarRef (%)]],[2]Blad2!G$2:EC$102,log[[#This Row],[SolarU (V)]]*10+7,FALSE)</f>
        <v>0</v>
      </c>
      <c r="Y1247" s="5">
        <f>log[[#This Row],[gridU (V)]]*log[[#This Row],[SolarU (V)]]</f>
        <v>0</v>
      </c>
    </row>
    <row r="1248" spans="1:25" x14ac:dyDescent="0.3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0.02</v>
      </c>
      <c r="T1248">
        <v>0</v>
      </c>
      <c r="U1248" s="4">
        <v>0.02</v>
      </c>
      <c r="V1248" s="4">
        <v>0.02</v>
      </c>
      <c r="W1248" s="3">
        <f>VLOOKUP(log[[#This Row],[fanRaw (%) dimmer]],[1]DATA!$I$4:$CA$94,(log[[#This Row],[WindU (V)]])*10+2,FALSE)</f>
        <v>0</v>
      </c>
      <c r="X1248" s="5">
        <f>VLOOKUP(log[[#This Row],[SolarRef (%)]],[2]Blad2!G$2:EC$102,log[[#This Row],[SolarU (V)]]*10+7,FALSE)</f>
        <v>0</v>
      </c>
      <c r="Y1248" s="5">
        <f>log[[#This Row],[gridU (V)]]*log[[#This Row],[SolarU (V)]]</f>
        <v>0</v>
      </c>
    </row>
    <row r="1249" spans="1:25" x14ac:dyDescent="0.3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0.02</v>
      </c>
      <c r="T1249">
        <v>0</v>
      </c>
      <c r="U1249" s="4">
        <v>0.02</v>
      </c>
      <c r="V1249" s="4">
        <v>0.02</v>
      </c>
      <c r="W1249" s="3">
        <f>VLOOKUP(log[[#This Row],[fanRaw (%) dimmer]],[1]DATA!$I$4:$CA$94,(log[[#This Row],[WindU (V)]])*10+2,FALSE)</f>
        <v>0</v>
      </c>
      <c r="X1249" s="5">
        <f>VLOOKUP(log[[#This Row],[SolarRef (%)]],[2]Blad2!G$2:EC$102,log[[#This Row],[SolarU (V)]]*10+7,FALSE)</f>
        <v>0</v>
      </c>
      <c r="Y1249" s="5">
        <f>log[[#This Row],[gridU (V)]]*log[[#This Row],[SolarU (V)]]</f>
        <v>0</v>
      </c>
    </row>
    <row r="1250" spans="1:25" x14ac:dyDescent="0.3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0.02</v>
      </c>
      <c r="T1250">
        <v>0</v>
      </c>
      <c r="U1250" s="4">
        <v>0.02</v>
      </c>
      <c r="V1250" s="4">
        <v>0.02</v>
      </c>
      <c r="W1250" s="3">
        <f>VLOOKUP(log[[#This Row],[fanRaw (%) dimmer]],[1]DATA!$I$4:$CA$94,(log[[#This Row],[WindU (V)]])*10+2,FALSE)</f>
        <v>0</v>
      </c>
      <c r="X1250" s="5">
        <f>VLOOKUP(log[[#This Row],[SolarRef (%)]],[2]Blad2!G$2:EC$102,log[[#This Row],[SolarU (V)]]*10+7,FALSE)</f>
        <v>0</v>
      </c>
      <c r="Y1250" s="5">
        <f>log[[#This Row],[gridU (V)]]*log[[#This Row],[SolarU (V)]]</f>
        <v>0</v>
      </c>
    </row>
    <row r="1251" spans="1:25" x14ac:dyDescent="0.3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0.02</v>
      </c>
      <c r="T1251">
        <v>0</v>
      </c>
      <c r="U1251" s="4">
        <v>0.02</v>
      </c>
      <c r="V1251" s="4">
        <v>0.02</v>
      </c>
      <c r="W1251" s="3">
        <f>VLOOKUP(log[[#This Row],[fanRaw (%) dimmer]],[1]DATA!$I$4:$CA$94,(log[[#This Row],[WindU (V)]])*10+2,FALSE)</f>
        <v>0</v>
      </c>
      <c r="X1251" s="5">
        <f>VLOOKUP(log[[#This Row],[SolarRef (%)]],[2]Blad2!G$2:EC$102,log[[#This Row],[SolarU (V)]]*10+7,FALSE)</f>
        <v>0</v>
      </c>
      <c r="Y1251" s="5">
        <f>log[[#This Row],[gridU (V)]]*log[[#This Row],[SolarU (V)]]</f>
        <v>0</v>
      </c>
    </row>
    <row r="1252" spans="1:25" x14ac:dyDescent="0.3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0.02</v>
      </c>
      <c r="T1252">
        <v>0</v>
      </c>
      <c r="U1252" s="4">
        <v>0.02</v>
      </c>
      <c r="V1252" s="4">
        <v>0.02</v>
      </c>
      <c r="W1252" s="3">
        <f>VLOOKUP(log[[#This Row],[fanRaw (%) dimmer]],[1]DATA!$I$4:$CA$94,(log[[#This Row],[WindU (V)]])*10+2,FALSE)</f>
        <v>0</v>
      </c>
      <c r="X1252" s="5">
        <f>VLOOKUP(log[[#This Row],[SolarRef (%)]],[2]Blad2!G$2:EC$102,log[[#This Row],[SolarU (V)]]*10+7,FALSE)</f>
        <v>0</v>
      </c>
      <c r="Y1252" s="5">
        <f>log[[#This Row],[gridU (V)]]*log[[#This Row],[SolarU (V)]]</f>
        <v>0</v>
      </c>
    </row>
    <row r="1253" spans="1:25" x14ac:dyDescent="0.3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0.02</v>
      </c>
      <c r="T1253">
        <v>0</v>
      </c>
      <c r="U1253" s="4">
        <v>0.02</v>
      </c>
      <c r="V1253" s="4">
        <v>0.02</v>
      </c>
      <c r="W1253" s="3">
        <f>VLOOKUP(log[[#This Row],[fanRaw (%) dimmer]],[1]DATA!$I$4:$CA$94,(log[[#This Row],[WindU (V)]])*10+2,FALSE)</f>
        <v>0</v>
      </c>
      <c r="X1253" s="5">
        <f>VLOOKUP(log[[#This Row],[SolarRef (%)]],[2]Blad2!G$2:EC$102,log[[#This Row],[SolarU (V)]]*10+7,FALSE)</f>
        <v>0</v>
      </c>
      <c r="Y1253" s="5">
        <f>log[[#This Row],[gridU (V)]]*log[[#This Row],[SolarU (V)]]</f>
        <v>0</v>
      </c>
    </row>
    <row r="1254" spans="1:25" x14ac:dyDescent="0.3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0.02</v>
      </c>
      <c r="T1254">
        <v>0</v>
      </c>
      <c r="U1254" s="4">
        <v>0.02</v>
      </c>
      <c r="V1254" s="4">
        <v>0.02</v>
      </c>
      <c r="W1254" s="3">
        <f>VLOOKUP(log[[#This Row],[fanRaw (%) dimmer]],[1]DATA!$I$4:$CA$94,(log[[#This Row],[WindU (V)]])*10+2,FALSE)</f>
        <v>0</v>
      </c>
      <c r="X1254" s="5">
        <f>VLOOKUP(log[[#This Row],[SolarRef (%)]],[2]Blad2!G$2:EC$102,log[[#This Row],[SolarU (V)]]*10+7,FALSE)</f>
        <v>0</v>
      </c>
      <c r="Y1254" s="5">
        <f>log[[#This Row],[gridU (V)]]*log[[#This Row],[SolarU (V)]]</f>
        <v>0</v>
      </c>
    </row>
    <row r="1255" spans="1:25" x14ac:dyDescent="0.3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0.02</v>
      </c>
      <c r="T1255">
        <v>0</v>
      </c>
      <c r="U1255" s="4">
        <v>0.02</v>
      </c>
      <c r="V1255" s="4">
        <v>0.02</v>
      </c>
      <c r="W1255" s="3">
        <f>VLOOKUP(log[[#This Row],[fanRaw (%) dimmer]],[1]DATA!$I$4:$CA$94,(log[[#This Row],[WindU (V)]])*10+2,FALSE)</f>
        <v>0</v>
      </c>
      <c r="X1255" s="5">
        <f>VLOOKUP(log[[#This Row],[SolarRef (%)]],[2]Blad2!G$2:EC$102,log[[#This Row],[SolarU (V)]]*10+7,FALSE)</f>
        <v>0</v>
      </c>
      <c r="Y1255" s="5">
        <f>log[[#This Row],[gridU (V)]]*log[[#This Row],[SolarU (V)]]</f>
        <v>0</v>
      </c>
    </row>
    <row r="1256" spans="1:25" x14ac:dyDescent="0.3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0.02</v>
      </c>
      <c r="T1256">
        <v>0</v>
      </c>
      <c r="U1256" s="4">
        <v>0.02</v>
      </c>
      <c r="V1256" s="4">
        <v>0.02</v>
      </c>
      <c r="W1256" s="3">
        <f>VLOOKUP(log[[#This Row],[fanRaw (%) dimmer]],[1]DATA!$I$4:$CA$94,(log[[#This Row],[WindU (V)]])*10+2,FALSE)</f>
        <v>0</v>
      </c>
      <c r="X1256" s="5">
        <f>VLOOKUP(log[[#This Row],[SolarRef (%)]],[2]Blad2!G$2:EC$102,log[[#This Row],[SolarU (V)]]*10+7,FALSE)</f>
        <v>0</v>
      </c>
      <c r="Y1256" s="5">
        <f>log[[#This Row],[gridU (V)]]*log[[#This Row],[SolarU (V)]]</f>
        <v>0</v>
      </c>
    </row>
    <row r="1257" spans="1:25" x14ac:dyDescent="0.3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0.02</v>
      </c>
      <c r="T1257">
        <v>0</v>
      </c>
      <c r="U1257" s="4">
        <v>0.02</v>
      </c>
      <c r="V1257" s="4">
        <v>0.02</v>
      </c>
      <c r="W1257" s="3">
        <f>VLOOKUP(log[[#This Row],[fanRaw (%) dimmer]],[1]DATA!$I$4:$CA$94,(log[[#This Row],[WindU (V)]])*10+2,FALSE)</f>
        <v>0</v>
      </c>
      <c r="X1257" s="5">
        <f>VLOOKUP(log[[#This Row],[SolarRef (%)]],[2]Blad2!G$2:EC$102,log[[#This Row],[SolarU (V)]]*10+7,FALSE)</f>
        <v>0</v>
      </c>
      <c r="Y1257" s="5">
        <f>log[[#This Row],[gridU (V)]]*log[[#This Row],[SolarU (V)]]</f>
        <v>0</v>
      </c>
    </row>
    <row r="1258" spans="1:25" x14ac:dyDescent="0.3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0.02</v>
      </c>
      <c r="T1258">
        <v>0</v>
      </c>
      <c r="U1258" s="4">
        <v>0.02</v>
      </c>
      <c r="V1258" s="4">
        <v>0.02</v>
      </c>
      <c r="W1258" s="3">
        <f>VLOOKUP(log[[#This Row],[fanRaw (%) dimmer]],[1]DATA!$I$4:$CA$94,(log[[#This Row],[WindU (V)]])*10+2,FALSE)</f>
        <v>0</v>
      </c>
      <c r="X1258" s="5">
        <f>VLOOKUP(log[[#This Row],[SolarRef (%)]],[2]Blad2!G$2:EC$102,log[[#This Row],[SolarU (V)]]*10+7,FALSE)</f>
        <v>0</v>
      </c>
      <c r="Y1258" s="5">
        <f>log[[#This Row],[gridU (V)]]*log[[#This Row],[SolarU (V)]]</f>
        <v>0</v>
      </c>
    </row>
    <row r="1259" spans="1:25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0.02</v>
      </c>
      <c r="T1259">
        <v>0</v>
      </c>
      <c r="U1259" s="4">
        <v>0.02</v>
      </c>
      <c r="V1259" s="4">
        <v>0.02</v>
      </c>
      <c r="W1259" s="3">
        <f>VLOOKUP(log[[#This Row],[fanRaw (%) dimmer]],[1]DATA!$I$4:$CA$94,(log[[#This Row],[WindU (V)]])*10+2,FALSE)</f>
        <v>0</v>
      </c>
      <c r="X1259" s="5">
        <f>VLOOKUP(log[[#This Row],[SolarRef (%)]],[2]Blad2!G$2:EC$102,log[[#This Row],[SolarU (V)]]*10+7,FALSE)</f>
        <v>0</v>
      </c>
      <c r="Y1259" s="5">
        <f>log[[#This Row],[gridU (V)]]*log[[#This Row],[SolarU (V)]]</f>
        <v>0</v>
      </c>
    </row>
    <row r="1260" spans="1:25" x14ac:dyDescent="0.3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0.02</v>
      </c>
      <c r="T1260">
        <v>0</v>
      </c>
      <c r="U1260" s="4">
        <v>0.02</v>
      </c>
      <c r="V1260" s="4">
        <v>0.02</v>
      </c>
      <c r="W1260" s="3">
        <f>VLOOKUP(log[[#This Row],[fanRaw (%) dimmer]],[1]DATA!$I$4:$CA$94,(log[[#This Row],[WindU (V)]])*10+2,FALSE)</f>
        <v>0</v>
      </c>
      <c r="X1260" s="5">
        <f>VLOOKUP(log[[#This Row],[SolarRef (%)]],[2]Blad2!G$2:EC$102,log[[#This Row],[SolarU (V)]]*10+7,FALSE)</f>
        <v>0</v>
      </c>
      <c r="Y1260" s="5">
        <f>log[[#This Row],[gridU (V)]]*log[[#This Row],[SolarU (V)]]</f>
        <v>0</v>
      </c>
    </row>
    <row r="1261" spans="1:25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0.02</v>
      </c>
      <c r="T1261">
        <v>0</v>
      </c>
      <c r="U1261" s="4">
        <v>0.02</v>
      </c>
      <c r="V1261" s="4">
        <v>0.02</v>
      </c>
      <c r="W1261" s="3">
        <f>VLOOKUP(log[[#This Row],[fanRaw (%) dimmer]],[1]DATA!$I$4:$CA$94,(log[[#This Row],[WindU (V)]])*10+2,FALSE)</f>
        <v>0</v>
      </c>
      <c r="X1261" s="5">
        <f>VLOOKUP(log[[#This Row],[SolarRef (%)]],[2]Blad2!G$2:EC$102,log[[#This Row],[SolarU (V)]]*10+7,FALSE)</f>
        <v>0</v>
      </c>
      <c r="Y1261" s="5">
        <f>log[[#This Row],[gridU (V)]]*log[[#This Row],[SolarU (V)]]</f>
        <v>0</v>
      </c>
    </row>
    <row r="1262" spans="1:25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0.02</v>
      </c>
      <c r="T1262">
        <v>0</v>
      </c>
      <c r="U1262" s="4">
        <v>0.02</v>
      </c>
      <c r="V1262" s="4">
        <v>0.02</v>
      </c>
      <c r="W1262" s="3">
        <f>VLOOKUP(log[[#This Row],[fanRaw (%) dimmer]],[1]DATA!$I$4:$CA$94,(log[[#This Row],[WindU (V)]])*10+2,FALSE)</f>
        <v>0</v>
      </c>
      <c r="X1262" s="5">
        <f>VLOOKUP(log[[#This Row],[SolarRef (%)]],[2]Blad2!G$2:EC$102,log[[#This Row],[SolarU (V)]]*10+7,FALSE)</f>
        <v>0</v>
      </c>
      <c r="Y1262" s="5">
        <f>log[[#This Row],[gridU (V)]]*log[[#This Row],[SolarU (V)]]</f>
        <v>0</v>
      </c>
    </row>
    <row r="1263" spans="1:25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0.02</v>
      </c>
      <c r="T1263">
        <v>0</v>
      </c>
      <c r="U1263" s="4">
        <v>0.02</v>
      </c>
      <c r="V1263" s="4">
        <v>0.02</v>
      </c>
      <c r="W1263" s="3">
        <f>VLOOKUP(log[[#This Row],[fanRaw (%) dimmer]],[1]DATA!$I$4:$CA$94,(log[[#This Row],[WindU (V)]])*10+2,FALSE)</f>
        <v>0</v>
      </c>
      <c r="X1263" s="5">
        <f>VLOOKUP(log[[#This Row],[SolarRef (%)]],[2]Blad2!G$2:EC$102,log[[#This Row],[SolarU (V)]]*10+7,FALSE)</f>
        <v>0</v>
      </c>
      <c r="Y1263" s="5">
        <f>log[[#This Row],[gridU (V)]]*log[[#This Row],[SolarU (V)]]</f>
        <v>0</v>
      </c>
    </row>
    <row r="1264" spans="1:25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0.02</v>
      </c>
      <c r="T1264">
        <v>0</v>
      </c>
      <c r="U1264" s="4">
        <v>0.02</v>
      </c>
      <c r="V1264" s="4">
        <v>0.02</v>
      </c>
      <c r="W1264" s="3">
        <f>VLOOKUP(log[[#This Row],[fanRaw (%) dimmer]],[1]DATA!$I$4:$CA$94,(log[[#This Row],[WindU (V)]])*10+2,FALSE)</f>
        <v>0</v>
      </c>
      <c r="X1264" s="5">
        <f>VLOOKUP(log[[#This Row],[SolarRef (%)]],[2]Blad2!G$2:EC$102,log[[#This Row],[SolarU (V)]]*10+7,FALSE)</f>
        <v>0</v>
      </c>
      <c r="Y1264" s="5">
        <f>log[[#This Row],[gridU (V)]]*log[[#This Row],[SolarU (V)]]</f>
        <v>0</v>
      </c>
    </row>
    <row r="1265" spans="1:25" x14ac:dyDescent="0.3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0.02</v>
      </c>
      <c r="T1265">
        <v>0</v>
      </c>
      <c r="U1265" s="4">
        <v>0.02</v>
      </c>
      <c r="V1265" s="4">
        <v>0.02</v>
      </c>
      <c r="W1265" s="3">
        <f>VLOOKUP(log[[#This Row],[fanRaw (%) dimmer]],[1]DATA!$I$4:$CA$94,(log[[#This Row],[WindU (V)]])*10+2,FALSE)</f>
        <v>0</v>
      </c>
      <c r="X1265" s="5">
        <f>VLOOKUP(log[[#This Row],[SolarRef (%)]],[2]Blad2!G$2:EC$102,log[[#This Row],[SolarU (V)]]*10+7,FALSE)</f>
        <v>0</v>
      </c>
      <c r="Y1265" s="5">
        <f>log[[#This Row],[gridU (V)]]*log[[#This Row],[SolarU (V)]]</f>
        <v>0</v>
      </c>
    </row>
    <row r="1266" spans="1:25" x14ac:dyDescent="0.3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0.02</v>
      </c>
      <c r="T1266">
        <v>0</v>
      </c>
      <c r="U1266" s="4">
        <v>0.02</v>
      </c>
      <c r="V1266" s="4">
        <v>0.02</v>
      </c>
      <c r="W1266" s="3">
        <f>VLOOKUP(log[[#This Row],[fanRaw (%) dimmer]],[1]DATA!$I$4:$CA$94,(log[[#This Row],[WindU (V)]])*10+2,FALSE)</f>
        <v>0</v>
      </c>
      <c r="X1266" s="5">
        <f>VLOOKUP(log[[#This Row],[SolarRef (%)]],[2]Blad2!G$2:EC$102,log[[#This Row],[SolarU (V)]]*10+7,FALSE)</f>
        <v>0</v>
      </c>
      <c r="Y1266" s="5">
        <f>log[[#This Row],[gridU (V)]]*log[[#This Row],[SolarU (V)]]</f>
        <v>0</v>
      </c>
    </row>
    <row r="1267" spans="1:25" x14ac:dyDescent="0.3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0.02</v>
      </c>
      <c r="T1267">
        <v>0</v>
      </c>
      <c r="U1267" s="4">
        <v>0.02</v>
      </c>
      <c r="V1267" s="4">
        <v>0.02</v>
      </c>
      <c r="W1267" s="3">
        <f>VLOOKUP(log[[#This Row],[fanRaw (%) dimmer]],[1]DATA!$I$4:$CA$94,(log[[#This Row],[WindU (V)]])*10+2,FALSE)</f>
        <v>0</v>
      </c>
      <c r="X1267" s="5">
        <f>VLOOKUP(log[[#This Row],[SolarRef (%)]],[2]Blad2!G$2:EC$102,log[[#This Row],[SolarU (V)]]*10+7,FALSE)</f>
        <v>0</v>
      </c>
      <c r="Y1267" s="5">
        <f>log[[#This Row],[gridU (V)]]*log[[#This Row],[SolarU (V)]]</f>
        <v>0</v>
      </c>
    </row>
    <row r="1268" spans="1:25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0.02</v>
      </c>
      <c r="T1268">
        <v>0</v>
      </c>
      <c r="U1268" s="4">
        <v>0.02</v>
      </c>
      <c r="V1268" s="4">
        <v>0.02</v>
      </c>
      <c r="W1268" s="3">
        <f>VLOOKUP(log[[#This Row],[fanRaw (%) dimmer]],[1]DATA!$I$4:$CA$94,(log[[#This Row],[WindU (V)]])*10+2,FALSE)</f>
        <v>0</v>
      </c>
      <c r="X1268" s="5">
        <f>VLOOKUP(log[[#This Row],[SolarRef (%)]],[2]Blad2!G$2:EC$102,log[[#This Row],[SolarU (V)]]*10+7,FALSE)</f>
        <v>0</v>
      </c>
      <c r="Y1268" s="5">
        <f>log[[#This Row],[gridU (V)]]*log[[#This Row],[SolarU (V)]]</f>
        <v>0</v>
      </c>
    </row>
    <row r="1269" spans="1:25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0.02</v>
      </c>
      <c r="T1269">
        <v>0</v>
      </c>
      <c r="U1269" s="4">
        <v>0.02</v>
      </c>
      <c r="V1269" s="4">
        <v>0.02</v>
      </c>
      <c r="W1269" s="3">
        <f>VLOOKUP(log[[#This Row],[fanRaw (%) dimmer]],[1]DATA!$I$4:$CA$94,(log[[#This Row],[WindU (V)]])*10+2,FALSE)</f>
        <v>0</v>
      </c>
      <c r="X1269" s="5">
        <f>VLOOKUP(log[[#This Row],[SolarRef (%)]],[2]Blad2!G$2:EC$102,log[[#This Row],[SolarU (V)]]*10+7,FALSE)</f>
        <v>0</v>
      </c>
      <c r="Y1269" s="5">
        <f>log[[#This Row],[gridU (V)]]*log[[#This Row],[SolarU (V)]]</f>
        <v>0</v>
      </c>
    </row>
    <row r="1270" spans="1:25" x14ac:dyDescent="0.3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0.02</v>
      </c>
      <c r="T1270">
        <v>0</v>
      </c>
      <c r="U1270" s="4">
        <v>0.02</v>
      </c>
      <c r="V1270" s="4">
        <v>0.02</v>
      </c>
      <c r="W1270" s="3">
        <f>VLOOKUP(log[[#This Row],[fanRaw (%) dimmer]],[1]DATA!$I$4:$CA$94,(log[[#This Row],[WindU (V)]])*10+2,FALSE)</f>
        <v>0</v>
      </c>
      <c r="X1270" s="5">
        <f>VLOOKUP(log[[#This Row],[SolarRef (%)]],[2]Blad2!G$2:EC$102,log[[#This Row],[SolarU (V)]]*10+7,FALSE)</f>
        <v>0</v>
      </c>
      <c r="Y1270" s="5">
        <f>log[[#This Row],[gridU (V)]]*log[[#This Row],[SolarU (V)]]</f>
        <v>0</v>
      </c>
    </row>
    <row r="1271" spans="1:25" x14ac:dyDescent="0.3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0.02</v>
      </c>
      <c r="T1271">
        <v>0</v>
      </c>
      <c r="U1271" s="4">
        <v>0.02</v>
      </c>
      <c r="V1271" s="4">
        <v>0.02</v>
      </c>
      <c r="W1271" s="3">
        <f>VLOOKUP(log[[#This Row],[fanRaw (%) dimmer]],[1]DATA!$I$4:$CA$94,(log[[#This Row],[WindU (V)]])*10+2,FALSE)</f>
        <v>0</v>
      </c>
      <c r="X1271" s="5">
        <f>VLOOKUP(log[[#This Row],[SolarRef (%)]],[2]Blad2!G$2:EC$102,log[[#This Row],[SolarU (V)]]*10+7,FALSE)</f>
        <v>0</v>
      </c>
      <c r="Y1271" s="5">
        <f>log[[#This Row],[gridU (V)]]*log[[#This Row],[SolarU (V)]]</f>
        <v>0</v>
      </c>
    </row>
    <row r="1272" spans="1:25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0.02</v>
      </c>
      <c r="T1272">
        <v>0</v>
      </c>
      <c r="U1272" s="4">
        <v>0.02</v>
      </c>
      <c r="V1272" s="4">
        <v>0.02</v>
      </c>
      <c r="W1272" s="3">
        <f>VLOOKUP(log[[#This Row],[fanRaw (%) dimmer]],[1]DATA!$I$4:$CA$94,(log[[#This Row],[WindU (V)]])*10+2,FALSE)</f>
        <v>0</v>
      </c>
      <c r="X1272" s="5">
        <f>VLOOKUP(log[[#This Row],[SolarRef (%)]],[2]Blad2!G$2:EC$102,log[[#This Row],[SolarU (V)]]*10+7,FALSE)</f>
        <v>0</v>
      </c>
      <c r="Y1272" s="5">
        <f>log[[#This Row],[gridU (V)]]*log[[#This Row],[SolarU (V)]]</f>
        <v>0</v>
      </c>
    </row>
    <row r="1273" spans="1:25" x14ac:dyDescent="0.3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0.02</v>
      </c>
      <c r="T1273">
        <v>0</v>
      </c>
      <c r="U1273" s="4">
        <v>0.02</v>
      </c>
      <c r="V1273" s="4">
        <v>0.02</v>
      </c>
      <c r="W1273" s="3">
        <f>VLOOKUP(log[[#This Row],[fanRaw (%) dimmer]],[1]DATA!$I$4:$CA$94,(log[[#This Row],[WindU (V)]])*10+2,FALSE)</f>
        <v>0</v>
      </c>
      <c r="X1273" s="5">
        <f>VLOOKUP(log[[#This Row],[SolarRef (%)]],[2]Blad2!G$2:EC$102,log[[#This Row],[SolarU (V)]]*10+7,FALSE)</f>
        <v>0</v>
      </c>
      <c r="Y1273" s="5">
        <f>log[[#This Row],[gridU (V)]]*log[[#This Row],[SolarU (V)]]</f>
        <v>0</v>
      </c>
    </row>
    <row r="1274" spans="1:25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0.02</v>
      </c>
      <c r="T1274">
        <v>0</v>
      </c>
      <c r="U1274" s="4">
        <v>0.02</v>
      </c>
      <c r="V1274" s="4">
        <v>0.02</v>
      </c>
      <c r="W1274" s="3">
        <f>VLOOKUP(log[[#This Row],[fanRaw (%) dimmer]],[1]DATA!$I$4:$CA$94,(log[[#This Row],[WindU (V)]])*10+2,FALSE)</f>
        <v>0</v>
      </c>
      <c r="X1274" s="5">
        <f>VLOOKUP(log[[#This Row],[SolarRef (%)]],[2]Blad2!G$2:EC$102,log[[#This Row],[SolarU (V)]]*10+7,FALSE)</f>
        <v>0</v>
      </c>
      <c r="Y1274" s="5">
        <f>log[[#This Row],[gridU (V)]]*log[[#This Row],[SolarU (V)]]</f>
        <v>0</v>
      </c>
    </row>
    <row r="1275" spans="1:25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0.02</v>
      </c>
      <c r="T1275">
        <v>0</v>
      </c>
      <c r="U1275" s="4">
        <v>0.02</v>
      </c>
      <c r="V1275" s="4">
        <v>0.02</v>
      </c>
      <c r="W1275" s="3">
        <f>VLOOKUP(log[[#This Row],[fanRaw (%) dimmer]],[1]DATA!$I$4:$CA$94,(log[[#This Row],[WindU (V)]])*10+2,FALSE)</f>
        <v>0</v>
      </c>
      <c r="X1275" s="5">
        <f>VLOOKUP(log[[#This Row],[SolarRef (%)]],[2]Blad2!G$2:EC$102,log[[#This Row],[SolarU (V)]]*10+7,FALSE)</f>
        <v>0</v>
      </c>
      <c r="Y1275" s="5">
        <f>log[[#This Row],[gridU (V)]]*log[[#This Row],[SolarU (V)]]</f>
        <v>0</v>
      </c>
    </row>
    <row r="1276" spans="1:25" x14ac:dyDescent="0.3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0.02</v>
      </c>
      <c r="T1276">
        <v>0</v>
      </c>
      <c r="U1276" s="4">
        <v>0.02</v>
      </c>
      <c r="V1276" s="4">
        <v>0.02</v>
      </c>
      <c r="W1276" s="3">
        <f>VLOOKUP(log[[#This Row],[fanRaw (%) dimmer]],[1]DATA!$I$4:$CA$94,(log[[#This Row],[WindU (V)]])*10+2,FALSE)</f>
        <v>0</v>
      </c>
      <c r="X1276" s="5">
        <f>VLOOKUP(log[[#This Row],[SolarRef (%)]],[2]Blad2!G$2:EC$102,log[[#This Row],[SolarU (V)]]*10+7,FALSE)</f>
        <v>0</v>
      </c>
      <c r="Y1276" s="5">
        <f>log[[#This Row],[gridU (V)]]*log[[#This Row],[SolarU (V)]]</f>
        <v>0</v>
      </c>
    </row>
    <row r="1277" spans="1:25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0.02</v>
      </c>
      <c r="T1277">
        <v>0</v>
      </c>
      <c r="U1277" s="4">
        <v>0.02</v>
      </c>
      <c r="V1277" s="4">
        <v>0.02</v>
      </c>
      <c r="W1277" s="3">
        <f>VLOOKUP(log[[#This Row],[fanRaw (%) dimmer]],[1]DATA!$I$4:$CA$94,(log[[#This Row],[WindU (V)]])*10+2,FALSE)</f>
        <v>0</v>
      </c>
      <c r="X1277" s="5">
        <f>VLOOKUP(log[[#This Row],[SolarRef (%)]],[2]Blad2!G$2:EC$102,log[[#This Row],[SolarU (V)]]*10+7,FALSE)</f>
        <v>0</v>
      </c>
      <c r="Y1277" s="5">
        <f>log[[#This Row],[gridU (V)]]*log[[#This Row],[SolarU (V)]]</f>
        <v>0</v>
      </c>
    </row>
    <row r="1278" spans="1:25" x14ac:dyDescent="0.3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0.02</v>
      </c>
      <c r="T1278">
        <v>0</v>
      </c>
      <c r="U1278" s="4">
        <v>0.02</v>
      </c>
      <c r="V1278" s="4">
        <v>0.02</v>
      </c>
      <c r="W1278" s="3">
        <f>VLOOKUP(log[[#This Row],[fanRaw (%) dimmer]],[1]DATA!$I$4:$CA$94,(log[[#This Row],[WindU (V)]])*10+2,FALSE)</f>
        <v>0</v>
      </c>
      <c r="X1278" s="5">
        <f>VLOOKUP(log[[#This Row],[SolarRef (%)]],[2]Blad2!G$2:EC$102,log[[#This Row],[SolarU (V)]]*10+7,FALSE)</f>
        <v>0</v>
      </c>
      <c r="Y1278" s="5">
        <f>log[[#This Row],[gridU (V)]]*log[[#This Row],[SolarU (V)]]</f>
        <v>0</v>
      </c>
    </row>
    <row r="1279" spans="1:25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0.02</v>
      </c>
      <c r="T1279">
        <v>0</v>
      </c>
      <c r="U1279" s="4">
        <v>0.02</v>
      </c>
      <c r="V1279" s="4">
        <v>0.02</v>
      </c>
      <c r="W1279" s="3">
        <f>VLOOKUP(log[[#This Row],[fanRaw (%) dimmer]],[1]DATA!$I$4:$CA$94,(log[[#This Row],[WindU (V)]])*10+2,FALSE)</f>
        <v>0</v>
      </c>
      <c r="X1279" s="5">
        <f>VLOOKUP(log[[#This Row],[SolarRef (%)]],[2]Blad2!G$2:EC$102,log[[#This Row],[SolarU (V)]]*10+7,FALSE)</f>
        <v>0</v>
      </c>
      <c r="Y1279" s="5">
        <f>log[[#This Row],[gridU (V)]]*log[[#This Row],[SolarU (V)]]</f>
        <v>0</v>
      </c>
    </row>
    <row r="1280" spans="1:25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0.02</v>
      </c>
      <c r="T1280">
        <v>0</v>
      </c>
      <c r="U1280" s="4">
        <v>0.02</v>
      </c>
      <c r="V1280" s="4">
        <v>0.02</v>
      </c>
      <c r="W1280" s="3">
        <f>VLOOKUP(log[[#This Row],[fanRaw (%) dimmer]],[1]DATA!$I$4:$CA$94,(log[[#This Row],[WindU (V)]])*10+2,FALSE)</f>
        <v>0</v>
      </c>
      <c r="X1280" s="5">
        <f>VLOOKUP(log[[#This Row],[SolarRef (%)]],[2]Blad2!G$2:EC$102,log[[#This Row],[SolarU (V)]]*10+7,FALSE)</f>
        <v>0</v>
      </c>
      <c r="Y1280" s="5">
        <f>log[[#This Row],[gridU (V)]]*log[[#This Row],[SolarU (V)]]</f>
        <v>0</v>
      </c>
    </row>
    <row r="1281" spans="1:25" x14ac:dyDescent="0.3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0.02</v>
      </c>
      <c r="T1281">
        <v>0</v>
      </c>
      <c r="U1281" s="4">
        <v>0.02</v>
      </c>
      <c r="V1281" s="4">
        <v>0.02</v>
      </c>
      <c r="W1281" s="3">
        <f>VLOOKUP(log[[#This Row],[fanRaw (%) dimmer]],[1]DATA!$I$4:$CA$94,(log[[#This Row],[WindU (V)]])*10+2,FALSE)</f>
        <v>0</v>
      </c>
      <c r="X1281" s="5">
        <f>VLOOKUP(log[[#This Row],[SolarRef (%)]],[2]Blad2!G$2:EC$102,log[[#This Row],[SolarU (V)]]*10+7,FALSE)</f>
        <v>0</v>
      </c>
      <c r="Y1281" s="5">
        <f>log[[#This Row],[gridU (V)]]*log[[#This Row],[SolarU (V)]]</f>
        <v>0</v>
      </c>
    </row>
    <row r="1282" spans="1:25" x14ac:dyDescent="0.3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0.02</v>
      </c>
      <c r="T1282">
        <v>0</v>
      </c>
      <c r="U1282" s="4">
        <v>0.02</v>
      </c>
      <c r="V1282" s="4">
        <v>0.02</v>
      </c>
      <c r="W1282" s="3">
        <f>VLOOKUP(log[[#This Row],[fanRaw (%) dimmer]],[1]DATA!$I$4:$CA$94,(log[[#This Row],[WindU (V)]])*10+2,FALSE)</f>
        <v>0</v>
      </c>
      <c r="X1282" s="5">
        <f>VLOOKUP(log[[#This Row],[SolarRef (%)]],[2]Blad2!G$2:EC$102,log[[#This Row],[SolarU (V)]]*10+7,FALSE)</f>
        <v>0</v>
      </c>
      <c r="Y1282" s="5">
        <f>log[[#This Row],[gridU (V)]]*log[[#This Row],[SolarU (V)]]</f>
        <v>0</v>
      </c>
    </row>
    <row r="1283" spans="1:25" x14ac:dyDescent="0.3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0.02</v>
      </c>
      <c r="T1283">
        <v>0</v>
      </c>
      <c r="U1283" s="4">
        <v>0.02</v>
      </c>
      <c r="V1283" s="4">
        <v>0.02</v>
      </c>
      <c r="W1283" s="3">
        <f>VLOOKUP(log[[#This Row],[fanRaw (%) dimmer]],[1]DATA!$I$4:$CA$94,(log[[#This Row],[WindU (V)]])*10+2,FALSE)</f>
        <v>0</v>
      </c>
      <c r="X1283" s="5">
        <f>VLOOKUP(log[[#This Row],[SolarRef (%)]],[2]Blad2!G$2:EC$102,log[[#This Row],[SolarU (V)]]*10+7,FALSE)</f>
        <v>0</v>
      </c>
      <c r="Y1283" s="5">
        <f>log[[#This Row],[gridU (V)]]*log[[#This Row],[SolarU (V)]]</f>
        <v>0</v>
      </c>
    </row>
    <row r="1284" spans="1:25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0.02</v>
      </c>
      <c r="T1284">
        <v>0</v>
      </c>
      <c r="U1284" s="4">
        <v>0.02</v>
      </c>
      <c r="V1284" s="4">
        <v>0.02</v>
      </c>
      <c r="W1284" s="3">
        <f>VLOOKUP(log[[#This Row],[fanRaw (%) dimmer]],[1]DATA!$I$4:$CA$94,(log[[#This Row],[WindU (V)]])*10+2,FALSE)</f>
        <v>0</v>
      </c>
      <c r="X1284" s="5">
        <f>VLOOKUP(log[[#This Row],[SolarRef (%)]],[2]Blad2!G$2:EC$102,log[[#This Row],[SolarU (V)]]*10+7,FALSE)</f>
        <v>0</v>
      </c>
      <c r="Y1284" s="5">
        <f>log[[#This Row],[gridU (V)]]*log[[#This Row],[SolarU (V)]]</f>
        <v>0</v>
      </c>
    </row>
    <row r="1285" spans="1:25" x14ac:dyDescent="0.3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0.02</v>
      </c>
      <c r="T1285">
        <v>0</v>
      </c>
      <c r="U1285" s="4">
        <v>0.02</v>
      </c>
      <c r="V1285" s="4">
        <v>0.02</v>
      </c>
      <c r="W1285" s="3">
        <f>VLOOKUP(log[[#This Row],[fanRaw (%) dimmer]],[1]DATA!$I$4:$CA$94,(log[[#This Row],[WindU (V)]])*10+2,FALSE)</f>
        <v>0</v>
      </c>
      <c r="X1285" s="5">
        <f>VLOOKUP(log[[#This Row],[SolarRef (%)]],[2]Blad2!G$2:EC$102,log[[#This Row],[SolarU (V)]]*10+7,FALSE)</f>
        <v>0</v>
      </c>
      <c r="Y1285" s="5">
        <f>log[[#This Row],[gridU (V)]]*log[[#This Row],[SolarU (V)]]</f>
        <v>0</v>
      </c>
    </row>
    <row r="1286" spans="1:25" x14ac:dyDescent="0.3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0.02</v>
      </c>
      <c r="T1286">
        <v>0</v>
      </c>
      <c r="U1286" s="4">
        <v>0.02</v>
      </c>
      <c r="V1286" s="4">
        <v>0.02</v>
      </c>
      <c r="W1286" s="3">
        <f>VLOOKUP(log[[#This Row],[fanRaw (%) dimmer]],[1]DATA!$I$4:$CA$94,(log[[#This Row],[WindU (V)]])*10+2,FALSE)</f>
        <v>0</v>
      </c>
      <c r="X1286" s="5">
        <f>VLOOKUP(log[[#This Row],[SolarRef (%)]],[2]Blad2!G$2:EC$102,log[[#This Row],[SolarU (V)]]*10+7,FALSE)</f>
        <v>0</v>
      </c>
      <c r="Y1286" s="5">
        <f>log[[#This Row],[gridU (V)]]*log[[#This Row],[SolarU (V)]]</f>
        <v>0</v>
      </c>
    </row>
    <row r="1287" spans="1:25" x14ac:dyDescent="0.3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0.02</v>
      </c>
      <c r="T1287">
        <v>0</v>
      </c>
      <c r="U1287" s="4">
        <v>0.02</v>
      </c>
      <c r="V1287" s="4">
        <v>0.02</v>
      </c>
      <c r="W1287" s="3">
        <f>VLOOKUP(log[[#This Row],[fanRaw (%) dimmer]],[1]DATA!$I$4:$CA$94,(log[[#This Row],[WindU (V)]])*10+2,FALSE)</f>
        <v>0</v>
      </c>
      <c r="X1287" s="5">
        <f>VLOOKUP(log[[#This Row],[SolarRef (%)]],[2]Blad2!G$2:EC$102,log[[#This Row],[SolarU (V)]]*10+7,FALSE)</f>
        <v>0</v>
      </c>
      <c r="Y1287" s="5">
        <f>log[[#This Row],[gridU (V)]]*log[[#This Row],[SolarU (V)]]</f>
        <v>0</v>
      </c>
    </row>
    <row r="1288" spans="1:25" x14ac:dyDescent="0.3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0.02</v>
      </c>
      <c r="T1288">
        <v>0</v>
      </c>
      <c r="U1288" s="4">
        <v>0.02</v>
      </c>
      <c r="V1288" s="4">
        <v>0.02</v>
      </c>
      <c r="W1288" s="3">
        <f>VLOOKUP(log[[#This Row],[fanRaw (%) dimmer]],[1]DATA!$I$4:$CA$94,(log[[#This Row],[WindU (V)]])*10+2,FALSE)</f>
        <v>0</v>
      </c>
      <c r="X1288" s="5">
        <f>VLOOKUP(log[[#This Row],[SolarRef (%)]],[2]Blad2!G$2:EC$102,log[[#This Row],[SolarU (V)]]*10+7,FALSE)</f>
        <v>0</v>
      </c>
      <c r="Y1288" s="5">
        <f>log[[#This Row],[gridU (V)]]*log[[#This Row],[SolarU (V)]]</f>
        <v>0</v>
      </c>
    </row>
    <row r="1289" spans="1:25" x14ac:dyDescent="0.3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0.02</v>
      </c>
      <c r="T1289">
        <v>0</v>
      </c>
      <c r="U1289" s="4">
        <v>0.02</v>
      </c>
      <c r="V1289" s="4">
        <v>0.02</v>
      </c>
      <c r="W1289" s="3">
        <f>VLOOKUP(log[[#This Row],[fanRaw (%) dimmer]],[1]DATA!$I$4:$CA$94,(log[[#This Row],[WindU (V)]])*10+2,FALSE)</f>
        <v>0</v>
      </c>
      <c r="X1289" s="5">
        <f>VLOOKUP(log[[#This Row],[SolarRef (%)]],[2]Blad2!G$2:EC$102,log[[#This Row],[SolarU (V)]]*10+7,FALSE)</f>
        <v>0</v>
      </c>
      <c r="Y1289" s="5">
        <f>log[[#This Row],[gridU (V)]]*log[[#This Row],[SolarU (V)]]</f>
        <v>0</v>
      </c>
    </row>
    <row r="1290" spans="1:25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0.02</v>
      </c>
      <c r="T1290">
        <v>0</v>
      </c>
      <c r="U1290" s="4">
        <v>0.02</v>
      </c>
      <c r="V1290" s="4">
        <v>0.02</v>
      </c>
      <c r="W1290" s="3">
        <f>VLOOKUP(log[[#This Row],[fanRaw (%) dimmer]],[1]DATA!$I$4:$CA$94,(log[[#This Row],[WindU (V)]])*10+2,FALSE)</f>
        <v>0</v>
      </c>
      <c r="X1290" s="5">
        <f>VLOOKUP(log[[#This Row],[SolarRef (%)]],[2]Blad2!G$2:EC$102,log[[#This Row],[SolarU (V)]]*10+7,FALSE)</f>
        <v>0</v>
      </c>
      <c r="Y1290" s="5">
        <f>log[[#This Row],[gridU (V)]]*log[[#This Row],[SolarU (V)]]</f>
        <v>0</v>
      </c>
    </row>
    <row r="1291" spans="1:25" x14ac:dyDescent="0.3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0.02</v>
      </c>
      <c r="T1291">
        <v>0</v>
      </c>
      <c r="U1291" s="4">
        <v>0.02</v>
      </c>
      <c r="V1291" s="4">
        <v>0.02</v>
      </c>
      <c r="W1291" s="3">
        <f>VLOOKUP(log[[#This Row],[fanRaw (%) dimmer]],[1]DATA!$I$4:$CA$94,(log[[#This Row],[WindU (V)]])*10+2,FALSE)</f>
        <v>0</v>
      </c>
      <c r="X1291" s="5">
        <f>VLOOKUP(log[[#This Row],[SolarRef (%)]],[2]Blad2!G$2:EC$102,log[[#This Row],[SolarU (V)]]*10+7,FALSE)</f>
        <v>0</v>
      </c>
      <c r="Y1291" s="5">
        <f>log[[#This Row],[gridU (V)]]*log[[#This Row],[SolarU (V)]]</f>
        <v>0</v>
      </c>
    </row>
    <row r="1292" spans="1:25" x14ac:dyDescent="0.3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0.02</v>
      </c>
      <c r="T1292">
        <v>0</v>
      </c>
      <c r="U1292" s="4">
        <v>0.02</v>
      </c>
      <c r="V1292" s="4">
        <v>0.02</v>
      </c>
      <c r="W1292" s="3">
        <f>VLOOKUP(log[[#This Row],[fanRaw (%) dimmer]],[1]DATA!$I$4:$CA$94,(log[[#This Row],[WindU (V)]])*10+2,FALSE)</f>
        <v>0</v>
      </c>
      <c r="X1292" s="5">
        <f>VLOOKUP(log[[#This Row],[SolarRef (%)]],[2]Blad2!G$2:EC$102,log[[#This Row],[SolarU (V)]]*10+7,FALSE)</f>
        <v>0</v>
      </c>
      <c r="Y1292" s="5">
        <f>log[[#This Row],[gridU (V)]]*log[[#This Row],[SolarU (V)]]</f>
        <v>0</v>
      </c>
    </row>
    <row r="1293" spans="1:25" x14ac:dyDescent="0.3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0.02</v>
      </c>
      <c r="T1293">
        <v>0</v>
      </c>
      <c r="U1293" s="4">
        <v>0.02</v>
      </c>
      <c r="V1293" s="4">
        <v>0.02</v>
      </c>
      <c r="W1293" s="3">
        <f>VLOOKUP(log[[#This Row],[fanRaw (%) dimmer]],[1]DATA!$I$4:$CA$94,(log[[#This Row],[WindU (V)]])*10+2,FALSE)</f>
        <v>0</v>
      </c>
      <c r="X1293" s="5">
        <f>VLOOKUP(log[[#This Row],[SolarRef (%)]],[2]Blad2!G$2:EC$102,log[[#This Row],[SolarU (V)]]*10+7,FALSE)</f>
        <v>0</v>
      </c>
      <c r="Y1293" s="5">
        <f>log[[#This Row],[gridU (V)]]*log[[#This Row],[SolarU (V)]]</f>
        <v>0</v>
      </c>
    </row>
    <row r="1294" spans="1:25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0.02</v>
      </c>
      <c r="T1294">
        <v>0</v>
      </c>
      <c r="U1294" s="4">
        <v>0.02</v>
      </c>
      <c r="V1294" s="4">
        <v>0.02</v>
      </c>
      <c r="W1294" s="3">
        <f>VLOOKUP(log[[#This Row],[fanRaw (%) dimmer]],[1]DATA!$I$4:$CA$94,(log[[#This Row],[WindU (V)]])*10+2,FALSE)</f>
        <v>0</v>
      </c>
      <c r="X1294" s="5">
        <f>VLOOKUP(log[[#This Row],[SolarRef (%)]],[2]Blad2!G$2:EC$102,log[[#This Row],[SolarU (V)]]*10+7,FALSE)</f>
        <v>0</v>
      </c>
      <c r="Y1294" s="5">
        <f>log[[#This Row],[gridU (V)]]*log[[#This Row],[SolarU (V)]]</f>
        <v>0</v>
      </c>
    </row>
    <row r="1295" spans="1:25" x14ac:dyDescent="0.3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0.02</v>
      </c>
      <c r="T1295">
        <v>0</v>
      </c>
      <c r="U1295" s="4">
        <v>0.02</v>
      </c>
      <c r="V1295" s="4">
        <v>0.02</v>
      </c>
      <c r="W1295" s="3">
        <f>VLOOKUP(log[[#This Row],[fanRaw (%) dimmer]],[1]DATA!$I$4:$CA$94,(log[[#This Row],[WindU (V)]])*10+2,FALSE)</f>
        <v>0</v>
      </c>
      <c r="X1295" s="5">
        <f>VLOOKUP(log[[#This Row],[SolarRef (%)]],[2]Blad2!G$2:EC$102,log[[#This Row],[SolarU (V)]]*10+7,FALSE)</f>
        <v>0</v>
      </c>
      <c r="Y1295" s="5">
        <f>log[[#This Row],[gridU (V)]]*log[[#This Row],[SolarU (V)]]</f>
        <v>0</v>
      </c>
    </row>
    <row r="1296" spans="1:25" x14ac:dyDescent="0.3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0.02</v>
      </c>
      <c r="T1296">
        <v>0</v>
      </c>
      <c r="U1296" s="4">
        <v>0.02</v>
      </c>
      <c r="V1296" s="4">
        <v>0.02</v>
      </c>
      <c r="W1296" s="3">
        <f>VLOOKUP(log[[#This Row],[fanRaw (%) dimmer]],[1]DATA!$I$4:$CA$94,(log[[#This Row],[WindU (V)]])*10+2,FALSE)</f>
        <v>0</v>
      </c>
      <c r="X1296" s="5">
        <f>VLOOKUP(log[[#This Row],[SolarRef (%)]],[2]Blad2!G$2:EC$102,log[[#This Row],[SolarU (V)]]*10+7,FALSE)</f>
        <v>0</v>
      </c>
      <c r="Y1296" s="5">
        <f>log[[#This Row],[gridU (V)]]*log[[#This Row],[SolarU (V)]]</f>
        <v>0</v>
      </c>
    </row>
    <row r="1297" spans="1:25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0.02</v>
      </c>
      <c r="T1297">
        <v>0</v>
      </c>
      <c r="U1297" s="4">
        <v>0.02</v>
      </c>
      <c r="V1297" s="4">
        <v>0.02</v>
      </c>
      <c r="W1297" s="3">
        <f>VLOOKUP(log[[#This Row],[fanRaw (%) dimmer]],[1]DATA!$I$4:$CA$94,(log[[#This Row],[WindU (V)]])*10+2,FALSE)</f>
        <v>0</v>
      </c>
      <c r="X1297" s="5">
        <f>VLOOKUP(log[[#This Row],[SolarRef (%)]],[2]Blad2!G$2:EC$102,log[[#This Row],[SolarU (V)]]*10+7,FALSE)</f>
        <v>0</v>
      </c>
      <c r="Y1297" s="5">
        <f>log[[#This Row],[gridU (V)]]*log[[#This Row],[SolarU (V)]]</f>
        <v>0</v>
      </c>
    </row>
    <row r="1298" spans="1:25" x14ac:dyDescent="0.3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0.02</v>
      </c>
      <c r="T1298">
        <v>0</v>
      </c>
      <c r="U1298" s="4">
        <v>0.02</v>
      </c>
      <c r="V1298" s="4">
        <v>0.02</v>
      </c>
      <c r="W1298" s="3">
        <f>VLOOKUP(log[[#This Row],[fanRaw (%) dimmer]],[1]DATA!$I$4:$CA$94,(log[[#This Row],[WindU (V)]])*10+2,FALSE)</f>
        <v>0</v>
      </c>
      <c r="X1298" s="5">
        <f>VLOOKUP(log[[#This Row],[SolarRef (%)]],[2]Blad2!G$2:EC$102,log[[#This Row],[SolarU (V)]]*10+7,FALSE)</f>
        <v>0</v>
      </c>
      <c r="Y1298" s="5">
        <f>log[[#This Row],[gridU (V)]]*log[[#This Row],[SolarU (V)]]</f>
        <v>0</v>
      </c>
    </row>
    <row r="1299" spans="1:25" x14ac:dyDescent="0.3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0.02</v>
      </c>
      <c r="T1299">
        <v>0</v>
      </c>
      <c r="U1299" s="4">
        <v>0.02</v>
      </c>
      <c r="V1299" s="4">
        <v>0.02</v>
      </c>
      <c r="W1299" s="3">
        <f>VLOOKUP(log[[#This Row],[fanRaw (%) dimmer]],[1]DATA!$I$4:$CA$94,(log[[#This Row],[WindU (V)]])*10+2,FALSE)</f>
        <v>0</v>
      </c>
      <c r="X1299" s="5">
        <f>VLOOKUP(log[[#This Row],[SolarRef (%)]],[2]Blad2!G$2:EC$102,log[[#This Row],[SolarU (V)]]*10+7,FALSE)</f>
        <v>0</v>
      </c>
      <c r="Y1299" s="5">
        <f>log[[#This Row],[gridU (V)]]*log[[#This Row],[SolarU (V)]]</f>
        <v>0</v>
      </c>
    </row>
    <row r="1300" spans="1:25" x14ac:dyDescent="0.3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0.02</v>
      </c>
      <c r="T1300">
        <v>0</v>
      </c>
      <c r="U1300" s="4">
        <v>0.02</v>
      </c>
      <c r="V1300" s="4">
        <v>0.02</v>
      </c>
      <c r="W1300" s="3">
        <f>VLOOKUP(log[[#This Row],[fanRaw (%) dimmer]],[1]DATA!$I$4:$CA$94,(log[[#This Row],[WindU (V)]])*10+2,FALSE)</f>
        <v>0</v>
      </c>
      <c r="X1300" s="5">
        <f>VLOOKUP(log[[#This Row],[SolarRef (%)]],[2]Blad2!G$2:EC$102,log[[#This Row],[SolarU (V)]]*10+7,FALSE)</f>
        <v>0</v>
      </c>
      <c r="Y1300" s="5">
        <f>log[[#This Row],[gridU (V)]]*log[[#This Row],[SolarU (V)]]</f>
        <v>0</v>
      </c>
    </row>
    <row r="1301" spans="1:25" x14ac:dyDescent="0.3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0.02</v>
      </c>
      <c r="T1301">
        <v>0</v>
      </c>
      <c r="U1301" s="4">
        <v>0.02</v>
      </c>
      <c r="V1301" s="4">
        <v>0.02</v>
      </c>
      <c r="W1301" s="3">
        <f>VLOOKUP(log[[#This Row],[fanRaw (%) dimmer]],[1]DATA!$I$4:$CA$94,(log[[#This Row],[WindU (V)]])*10+2,FALSE)</f>
        <v>0</v>
      </c>
      <c r="X1301" s="5">
        <f>VLOOKUP(log[[#This Row],[SolarRef (%)]],[2]Blad2!G$2:EC$102,log[[#This Row],[SolarU (V)]]*10+7,FALSE)</f>
        <v>0</v>
      </c>
      <c r="Y1301" s="5">
        <f>log[[#This Row],[gridU (V)]]*log[[#This Row],[SolarU (V)]]</f>
        <v>0</v>
      </c>
    </row>
    <row r="1302" spans="1:25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0.02</v>
      </c>
      <c r="T1302">
        <v>0</v>
      </c>
      <c r="U1302" s="4">
        <v>0.02</v>
      </c>
      <c r="V1302" s="4">
        <v>0.02</v>
      </c>
      <c r="W1302" s="3">
        <f>VLOOKUP(log[[#This Row],[fanRaw (%) dimmer]],[1]DATA!$I$4:$CA$94,(log[[#This Row],[WindU (V)]])*10+2,FALSE)</f>
        <v>0</v>
      </c>
      <c r="X1302" s="5">
        <f>VLOOKUP(log[[#This Row],[SolarRef (%)]],[2]Blad2!G$2:EC$102,log[[#This Row],[SolarU (V)]]*10+7,FALSE)</f>
        <v>0</v>
      </c>
      <c r="Y1302" s="5">
        <f>log[[#This Row],[gridU (V)]]*log[[#This Row],[SolarU (V)]]</f>
        <v>0</v>
      </c>
    </row>
    <row r="1303" spans="1:25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0.02</v>
      </c>
      <c r="T1303">
        <v>0</v>
      </c>
      <c r="U1303" s="4">
        <v>0.02</v>
      </c>
      <c r="V1303" s="4">
        <v>0.02</v>
      </c>
      <c r="W1303" s="3">
        <f>VLOOKUP(log[[#This Row],[fanRaw (%) dimmer]],[1]DATA!$I$4:$CA$94,(log[[#This Row],[WindU (V)]])*10+2,FALSE)</f>
        <v>0</v>
      </c>
      <c r="X1303" s="5">
        <f>VLOOKUP(log[[#This Row],[SolarRef (%)]],[2]Blad2!G$2:EC$102,log[[#This Row],[SolarU (V)]]*10+7,FALSE)</f>
        <v>0</v>
      </c>
      <c r="Y1303" s="5">
        <f>log[[#This Row],[gridU (V)]]*log[[#This Row],[SolarU (V)]]</f>
        <v>0</v>
      </c>
    </row>
    <row r="1304" spans="1:25" x14ac:dyDescent="0.3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0.02</v>
      </c>
      <c r="T1304">
        <v>0</v>
      </c>
      <c r="U1304" s="4">
        <v>0.02</v>
      </c>
      <c r="V1304" s="4">
        <v>0.02</v>
      </c>
      <c r="W1304" s="3">
        <f>VLOOKUP(log[[#This Row],[fanRaw (%) dimmer]],[1]DATA!$I$4:$CA$94,(log[[#This Row],[WindU (V)]])*10+2,FALSE)</f>
        <v>0</v>
      </c>
      <c r="X1304" s="5">
        <f>VLOOKUP(log[[#This Row],[SolarRef (%)]],[2]Blad2!G$2:EC$102,log[[#This Row],[SolarU (V)]]*10+7,FALSE)</f>
        <v>0</v>
      </c>
      <c r="Y1304" s="5">
        <f>log[[#This Row],[gridU (V)]]*log[[#This Row],[SolarU (V)]]</f>
        <v>0</v>
      </c>
    </row>
    <row r="1305" spans="1:25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0.02</v>
      </c>
      <c r="T1305">
        <v>0</v>
      </c>
      <c r="U1305" s="4">
        <v>0.02</v>
      </c>
      <c r="V1305" s="4">
        <v>0.02</v>
      </c>
      <c r="W1305" s="3">
        <f>VLOOKUP(log[[#This Row],[fanRaw (%) dimmer]],[1]DATA!$I$4:$CA$94,(log[[#This Row],[WindU (V)]])*10+2,FALSE)</f>
        <v>0</v>
      </c>
      <c r="X1305" s="5">
        <f>VLOOKUP(log[[#This Row],[SolarRef (%)]],[2]Blad2!G$2:EC$102,log[[#This Row],[SolarU (V)]]*10+7,FALSE)</f>
        <v>0</v>
      </c>
      <c r="Y1305" s="5">
        <f>log[[#This Row],[gridU (V)]]*log[[#This Row],[SolarU (V)]]</f>
        <v>0</v>
      </c>
    </row>
    <row r="1306" spans="1:25" x14ac:dyDescent="0.3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0.02</v>
      </c>
      <c r="T1306">
        <v>0</v>
      </c>
      <c r="U1306" s="4">
        <v>0.02</v>
      </c>
      <c r="V1306" s="4">
        <v>0.02</v>
      </c>
      <c r="W1306" s="3">
        <f>VLOOKUP(log[[#This Row],[fanRaw (%) dimmer]],[1]DATA!$I$4:$CA$94,(log[[#This Row],[WindU (V)]])*10+2,FALSE)</f>
        <v>0</v>
      </c>
      <c r="X1306" s="5">
        <f>VLOOKUP(log[[#This Row],[SolarRef (%)]],[2]Blad2!G$2:EC$102,log[[#This Row],[SolarU (V)]]*10+7,FALSE)</f>
        <v>0</v>
      </c>
      <c r="Y1306" s="5">
        <f>log[[#This Row],[gridU (V)]]*log[[#This Row],[SolarU (V)]]</f>
        <v>0</v>
      </c>
    </row>
    <row r="1307" spans="1:25" x14ac:dyDescent="0.3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0.02</v>
      </c>
      <c r="T1307">
        <v>0</v>
      </c>
      <c r="U1307" s="4">
        <v>0.02</v>
      </c>
      <c r="V1307" s="4">
        <v>0.02</v>
      </c>
      <c r="W1307" s="3">
        <f>VLOOKUP(log[[#This Row],[fanRaw (%) dimmer]],[1]DATA!$I$4:$CA$94,(log[[#This Row],[WindU (V)]])*10+2,FALSE)</f>
        <v>0</v>
      </c>
      <c r="X1307" s="5">
        <f>VLOOKUP(log[[#This Row],[SolarRef (%)]],[2]Blad2!G$2:EC$102,log[[#This Row],[SolarU (V)]]*10+7,FALSE)</f>
        <v>0</v>
      </c>
      <c r="Y1307" s="5">
        <f>log[[#This Row],[gridU (V)]]*log[[#This Row],[SolarU (V)]]</f>
        <v>0</v>
      </c>
    </row>
    <row r="1308" spans="1:25" x14ac:dyDescent="0.3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0.02</v>
      </c>
      <c r="T1308">
        <v>0</v>
      </c>
      <c r="U1308" s="4">
        <v>0.02</v>
      </c>
      <c r="V1308" s="4">
        <v>0.02</v>
      </c>
      <c r="W1308" s="3">
        <f>VLOOKUP(log[[#This Row],[fanRaw (%) dimmer]],[1]DATA!$I$4:$CA$94,(log[[#This Row],[WindU (V)]])*10+2,FALSE)</f>
        <v>0</v>
      </c>
      <c r="X1308" s="5">
        <f>VLOOKUP(log[[#This Row],[SolarRef (%)]],[2]Blad2!G$2:EC$102,log[[#This Row],[SolarU (V)]]*10+7,FALSE)</f>
        <v>0</v>
      </c>
      <c r="Y1308" s="5">
        <f>log[[#This Row],[gridU (V)]]*log[[#This Row],[SolarU (V)]]</f>
        <v>0</v>
      </c>
    </row>
    <row r="1309" spans="1:25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0.02</v>
      </c>
      <c r="T1309">
        <v>0</v>
      </c>
      <c r="U1309" s="4">
        <v>0.02</v>
      </c>
      <c r="V1309" s="4">
        <v>0.02</v>
      </c>
      <c r="W1309" s="3">
        <f>VLOOKUP(log[[#This Row],[fanRaw (%) dimmer]],[1]DATA!$I$4:$CA$94,(log[[#This Row],[WindU (V)]])*10+2,FALSE)</f>
        <v>0</v>
      </c>
      <c r="X1309" s="5">
        <f>VLOOKUP(log[[#This Row],[SolarRef (%)]],[2]Blad2!G$2:EC$102,log[[#This Row],[SolarU (V)]]*10+7,FALSE)</f>
        <v>0</v>
      </c>
      <c r="Y1309" s="5">
        <f>log[[#This Row],[gridU (V)]]*log[[#This Row],[SolarU (V)]]</f>
        <v>0</v>
      </c>
    </row>
    <row r="1310" spans="1:25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0.02</v>
      </c>
      <c r="T1310">
        <v>0</v>
      </c>
      <c r="U1310" s="4">
        <v>0.02</v>
      </c>
      <c r="V1310" s="4">
        <v>0.02</v>
      </c>
      <c r="W1310" s="3">
        <f>VLOOKUP(log[[#This Row],[fanRaw (%) dimmer]],[1]DATA!$I$4:$CA$94,(log[[#This Row],[WindU (V)]])*10+2,FALSE)</f>
        <v>0</v>
      </c>
      <c r="X1310" s="5">
        <f>VLOOKUP(log[[#This Row],[SolarRef (%)]],[2]Blad2!G$2:EC$102,log[[#This Row],[SolarU (V)]]*10+7,FALSE)</f>
        <v>0</v>
      </c>
      <c r="Y1310" s="5">
        <f>log[[#This Row],[gridU (V)]]*log[[#This Row],[SolarU (V)]]</f>
        <v>0</v>
      </c>
    </row>
    <row r="1311" spans="1:25" x14ac:dyDescent="0.3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0.02</v>
      </c>
      <c r="T1311">
        <v>0</v>
      </c>
      <c r="U1311" s="4">
        <v>0.02</v>
      </c>
      <c r="V1311" s="4">
        <v>0.02</v>
      </c>
      <c r="W1311" s="3">
        <f>VLOOKUP(log[[#This Row],[fanRaw (%) dimmer]],[1]DATA!$I$4:$CA$94,(log[[#This Row],[WindU (V)]])*10+2,FALSE)</f>
        <v>0</v>
      </c>
      <c r="X1311" s="5">
        <f>VLOOKUP(log[[#This Row],[SolarRef (%)]],[2]Blad2!G$2:EC$102,log[[#This Row],[SolarU (V)]]*10+7,FALSE)</f>
        <v>0</v>
      </c>
      <c r="Y1311" s="5">
        <f>log[[#This Row],[gridU (V)]]*log[[#This Row],[SolarU (V)]]</f>
        <v>0</v>
      </c>
    </row>
    <row r="1312" spans="1:25" x14ac:dyDescent="0.3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0.02</v>
      </c>
      <c r="T1312">
        <v>0</v>
      </c>
      <c r="U1312" s="4">
        <v>0.02</v>
      </c>
      <c r="V1312" s="4">
        <v>0.02</v>
      </c>
      <c r="W1312" s="3">
        <f>VLOOKUP(log[[#This Row],[fanRaw (%) dimmer]],[1]DATA!$I$4:$CA$94,(log[[#This Row],[WindU (V)]])*10+2,FALSE)</f>
        <v>0</v>
      </c>
      <c r="X1312" s="5">
        <f>VLOOKUP(log[[#This Row],[SolarRef (%)]],[2]Blad2!G$2:EC$102,log[[#This Row],[SolarU (V)]]*10+7,FALSE)</f>
        <v>0</v>
      </c>
      <c r="Y1312" s="5">
        <f>log[[#This Row],[gridU (V)]]*log[[#This Row],[SolarU (V)]]</f>
        <v>0</v>
      </c>
    </row>
    <row r="1313" spans="1:25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0.02</v>
      </c>
      <c r="T1313">
        <v>0</v>
      </c>
      <c r="U1313" s="4">
        <v>0.02</v>
      </c>
      <c r="V1313" s="4">
        <v>0.02</v>
      </c>
      <c r="W1313" s="3">
        <f>VLOOKUP(log[[#This Row],[fanRaw (%) dimmer]],[1]DATA!$I$4:$CA$94,(log[[#This Row],[WindU (V)]])*10+2,FALSE)</f>
        <v>0</v>
      </c>
      <c r="X1313" s="5">
        <f>VLOOKUP(log[[#This Row],[SolarRef (%)]],[2]Blad2!G$2:EC$102,log[[#This Row],[SolarU (V)]]*10+7,FALSE)</f>
        <v>0</v>
      </c>
      <c r="Y1313" s="5">
        <f>log[[#This Row],[gridU (V)]]*log[[#This Row],[SolarU (V)]]</f>
        <v>0</v>
      </c>
    </row>
    <row r="1314" spans="1:25" x14ac:dyDescent="0.3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0.02</v>
      </c>
      <c r="T1314">
        <v>0</v>
      </c>
      <c r="U1314" s="4">
        <v>0.02</v>
      </c>
      <c r="V1314" s="4">
        <v>0.02</v>
      </c>
      <c r="W1314" s="3">
        <f>VLOOKUP(log[[#This Row],[fanRaw (%) dimmer]],[1]DATA!$I$4:$CA$94,(log[[#This Row],[WindU (V)]])*10+2,FALSE)</f>
        <v>0</v>
      </c>
      <c r="X1314" s="5">
        <f>VLOOKUP(log[[#This Row],[SolarRef (%)]],[2]Blad2!G$2:EC$102,log[[#This Row],[SolarU (V)]]*10+7,FALSE)</f>
        <v>0</v>
      </c>
      <c r="Y1314" s="5">
        <f>log[[#This Row],[gridU (V)]]*log[[#This Row],[SolarU (V)]]</f>
        <v>0</v>
      </c>
    </row>
    <row r="1315" spans="1:25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0.02</v>
      </c>
      <c r="T1315">
        <v>0</v>
      </c>
      <c r="U1315" s="4">
        <v>0.02</v>
      </c>
      <c r="V1315" s="4">
        <v>0.02</v>
      </c>
      <c r="W1315" s="3">
        <f>VLOOKUP(log[[#This Row],[fanRaw (%) dimmer]],[1]DATA!$I$4:$CA$94,(log[[#This Row],[WindU (V)]])*10+2,FALSE)</f>
        <v>0</v>
      </c>
      <c r="X1315" s="5">
        <f>VLOOKUP(log[[#This Row],[SolarRef (%)]],[2]Blad2!G$2:EC$102,log[[#This Row],[SolarU (V)]]*10+7,FALSE)</f>
        <v>0</v>
      </c>
      <c r="Y1315" s="5">
        <f>log[[#This Row],[gridU (V)]]*log[[#This Row],[SolarU (V)]]</f>
        <v>0</v>
      </c>
    </row>
    <row r="1316" spans="1:25" x14ac:dyDescent="0.3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0.02</v>
      </c>
      <c r="T1316">
        <v>0</v>
      </c>
      <c r="U1316" s="4">
        <v>0.02</v>
      </c>
      <c r="V1316" s="4">
        <v>0.02</v>
      </c>
      <c r="W1316" s="3">
        <f>VLOOKUP(log[[#This Row],[fanRaw (%) dimmer]],[1]DATA!$I$4:$CA$94,(log[[#This Row],[WindU (V)]])*10+2,FALSE)</f>
        <v>0</v>
      </c>
      <c r="X1316" s="5">
        <f>VLOOKUP(log[[#This Row],[SolarRef (%)]],[2]Blad2!G$2:EC$102,log[[#This Row],[SolarU (V)]]*10+7,FALSE)</f>
        <v>0</v>
      </c>
      <c r="Y1316" s="5">
        <f>log[[#This Row],[gridU (V)]]*log[[#This Row],[SolarU (V)]]</f>
        <v>0</v>
      </c>
    </row>
    <row r="1317" spans="1:25" x14ac:dyDescent="0.3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0.02</v>
      </c>
      <c r="T1317">
        <v>0</v>
      </c>
      <c r="U1317" s="4">
        <v>0.02</v>
      </c>
      <c r="V1317" s="4">
        <v>0.02</v>
      </c>
      <c r="W1317" s="3">
        <f>VLOOKUP(log[[#This Row],[fanRaw (%) dimmer]],[1]DATA!$I$4:$CA$94,(log[[#This Row],[WindU (V)]])*10+2,FALSE)</f>
        <v>0</v>
      </c>
      <c r="X1317" s="5">
        <f>VLOOKUP(log[[#This Row],[SolarRef (%)]],[2]Blad2!G$2:EC$102,log[[#This Row],[SolarU (V)]]*10+7,FALSE)</f>
        <v>0</v>
      </c>
      <c r="Y1317" s="5">
        <f>log[[#This Row],[gridU (V)]]*log[[#This Row],[SolarU (V)]]</f>
        <v>0</v>
      </c>
    </row>
    <row r="1318" spans="1:25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0.02</v>
      </c>
      <c r="T1318">
        <v>0</v>
      </c>
      <c r="U1318" s="4">
        <v>0.02</v>
      </c>
      <c r="V1318" s="4">
        <v>0.02</v>
      </c>
      <c r="W1318" s="3">
        <f>VLOOKUP(log[[#This Row],[fanRaw (%) dimmer]],[1]DATA!$I$4:$CA$94,(log[[#This Row],[WindU (V)]])*10+2,FALSE)</f>
        <v>0</v>
      </c>
      <c r="X1318" s="5">
        <f>VLOOKUP(log[[#This Row],[SolarRef (%)]],[2]Blad2!G$2:EC$102,log[[#This Row],[SolarU (V)]]*10+7,FALSE)</f>
        <v>0</v>
      </c>
      <c r="Y1318" s="5">
        <f>log[[#This Row],[gridU (V)]]*log[[#This Row],[SolarU (V)]]</f>
        <v>0</v>
      </c>
    </row>
    <row r="1319" spans="1:25" x14ac:dyDescent="0.3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0.02</v>
      </c>
      <c r="T1319">
        <v>0</v>
      </c>
      <c r="U1319" s="4">
        <v>0.02</v>
      </c>
      <c r="V1319" s="4">
        <v>0.02</v>
      </c>
      <c r="W1319" s="3">
        <f>VLOOKUP(log[[#This Row],[fanRaw (%) dimmer]],[1]DATA!$I$4:$CA$94,(log[[#This Row],[WindU (V)]])*10+2,FALSE)</f>
        <v>0</v>
      </c>
      <c r="X1319" s="5">
        <f>VLOOKUP(log[[#This Row],[SolarRef (%)]],[2]Blad2!G$2:EC$102,log[[#This Row],[SolarU (V)]]*10+7,FALSE)</f>
        <v>0</v>
      </c>
      <c r="Y1319" s="5">
        <f>log[[#This Row],[gridU (V)]]*log[[#This Row],[SolarU (V)]]</f>
        <v>0</v>
      </c>
    </row>
    <row r="1320" spans="1:25" x14ac:dyDescent="0.3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0.02</v>
      </c>
      <c r="T1320">
        <v>0</v>
      </c>
      <c r="U1320" s="4">
        <v>0.02</v>
      </c>
      <c r="V1320" s="4">
        <v>0.02</v>
      </c>
      <c r="W1320" s="3">
        <f>VLOOKUP(log[[#This Row],[fanRaw (%) dimmer]],[1]DATA!$I$4:$CA$94,(log[[#This Row],[WindU (V)]])*10+2,FALSE)</f>
        <v>0</v>
      </c>
      <c r="X1320" s="5">
        <f>VLOOKUP(log[[#This Row],[SolarRef (%)]],[2]Blad2!G$2:EC$102,log[[#This Row],[SolarU (V)]]*10+7,FALSE)</f>
        <v>0</v>
      </c>
      <c r="Y1320" s="5">
        <f>log[[#This Row],[gridU (V)]]*log[[#This Row],[SolarU (V)]]</f>
        <v>0</v>
      </c>
    </row>
    <row r="1321" spans="1:25" x14ac:dyDescent="0.3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0.02</v>
      </c>
      <c r="T1321">
        <v>0</v>
      </c>
      <c r="U1321" s="4">
        <v>0.02</v>
      </c>
      <c r="V1321" s="4">
        <v>0.02</v>
      </c>
      <c r="W1321" s="3">
        <f>VLOOKUP(log[[#This Row],[fanRaw (%) dimmer]],[1]DATA!$I$4:$CA$94,(log[[#This Row],[WindU (V)]])*10+2,FALSE)</f>
        <v>0</v>
      </c>
      <c r="X1321" s="5">
        <f>VLOOKUP(log[[#This Row],[SolarRef (%)]],[2]Blad2!G$2:EC$102,log[[#This Row],[SolarU (V)]]*10+7,FALSE)</f>
        <v>0</v>
      </c>
      <c r="Y1321" s="5">
        <f>log[[#This Row],[gridU (V)]]*log[[#This Row],[SolarU (V)]]</f>
        <v>0</v>
      </c>
    </row>
    <row r="1322" spans="1:25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0.02</v>
      </c>
      <c r="T1322">
        <v>0</v>
      </c>
      <c r="U1322" s="4">
        <v>0.02</v>
      </c>
      <c r="V1322" s="4">
        <v>0.02</v>
      </c>
      <c r="W1322" s="3">
        <f>VLOOKUP(log[[#This Row],[fanRaw (%) dimmer]],[1]DATA!$I$4:$CA$94,(log[[#This Row],[WindU (V)]])*10+2,FALSE)</f>
        <v>0</v>
      </c>
      <c r="X1322" s="5">
        <f>VLOOKUP(log[[#This Row],[SolarRef (%)]],[2]Blad2!G$2:EC$102,log[[#This Row],[SolarU (V)]]*10+7,FALSE)</f>
        <v>0</v>
      </c>
      <c r="Y1322" s="5">
        <f>log[[#This Row],[gridU (V)]]*log[[#This Row],[SolarU (V)]]</f>
        <v>0</v>
      </c>
    </row>
    <row r="1323" spans="1:25" x14ac:dyDescent="0.3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0.02</v>
      </c>
      <c r="T1323">
        <v>0</v>
      </c>
      <c r="U1323" s="4">
        <v>0.02</v>
      </c>
      <c r="V1323" s="4">
        <v>0.02</v>
      </c>
      <c r="W1323" s="3">
        <f>VLOOKUP(log[[#This Row],[fanRaw (%) dimmer]],[1]DATA!$I$4:$CA$94,(log[[#This Row],[WindU (V)]])*10+2,FALSE)</f>
        <v>0</v>
      </c>
      <c r="X1323" s="5">
        <f>VLOOKUP(log[[#This Row],[SolarRef (%)]],[2]Blad2!G$2:EC$102,log[[#This Row],[SolarU (V)]]*10+7,FALSE)</f>
        <v>0</v>
      </c>
      <c r="Y1323" s="5">
        <f>log[[#This Row],[gridU (V)]]*log[[#This Row],[SolarU (V)]]</f>
        <v>0</v>
      </c>
    </row>
    <row r="1324" spans="1:25" x14ac:dyDescent="0.3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0.02</v>
      </c>
      <c r="T1324">
        <v>0</v>
      </c>
      <c r="U1324" s="4">
        <v>0.02</v>
      </c>
      <c r="V1324" s="4">
        <v>0.02</v>
      </c>
      <c r="W1324" s="3">
        <f>VLOOKUP(log[[#This Row],[fanRaw (%) dimmer]],[1]DATA!$I$4:$CA$94,(log[[#This Row],[WindU (V)]])*10+2,FALSE)</f>
        <v>0</v>
      </c>
      <c r="X1324" s="5">
        <f>VLOOKUP(log[[#This Row],[SolarRef (%)]],[2]Blad2!G$2:EC$102,log[[#This Row],[SolarU (V)]]*10+7,FALSE)</f>
        <v>0</v>
      </c>
      <c r="Y1324" s="5">
        <f>log[[#This Row],[gridU (V)]]*log[[#This Row],[SolarU (V)]]</f>
        <v>0</v>
      </c>
    </row>
    <row r="1325" spans="1:25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0.02</v>
      </c>
      <c r="T1325">
        <v>0</v>
      </c>
      <c r="U1325" s="4">
        <v>0.02</v>
      </c>
      <c r="V1325" s="4">
        <v>0.02</v>
      </c>
      <c r="W1325" s="3">
        <f>VLOOKUP(log[[#This Row],[fanRaw (%) dimmer]],[1]DATA!$I$4:$CA$94,(log[[#This Row],[WindU (V)]])*10+2,FALSE)</f>
        <v>0</v>
      </c>
      <c r="X1325" s="5">
        <f>VLOOKUP(log[[#This Row],[SolarRef (%)]],[2]Blad2!G$2:EC$102,log[[#This Row],[SolarU (V)]]*10+7,FALSE)</f>
        <v>0</v>
      </c>
      <c r="Y1325" s="5">
        <f>log[[#This Row],[gridU (V)]]*log[[#This Row],[SolarU (V)]]</f>
        <v>0</v>
      </c>
    </row>
    <row r="1326" spans="1:25" x14ac:dyDescent="0.3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0.03</v>
      </c>
      <c r="T1326">
        <v>0</v>
      </c>
      <c r="U1326" s="4">
        <v>0.03</v>
      </c>
      <c r="V1326" s="4">
        <v>0.03</v>
      </c>
      <c r="W1326" s="3">
        <f>VLOOKUP(log[[#This Row],[fanRaw (%) dimmer]],[1]DATA!$I$4:$CA$94,(log[[#This Row],[WindU (V)]])*10+2,FALSE)</f>
        <v>0</v>
      </c>
      <c r="X1326" s="5">
        <f>VLOOKUP(log[[#This Row],[SolarRef (%)]],[2]Blad2!G$2:EC$102,log[[#This Row],[SolarU (V)]]*10+7,FALSE)</f>
        <v>0</v>
      </c>
      <c r="Y1326" s="5">
        <f>log[[#This Row],[gridU (V)]]*log[[#This Row],[SolarU (V)]]</f>
        <v>0</v>
      </c>
    </row>
    <row r="1327" spans="1:25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0.03</v>
      </c>
      <c r="T1327">
        <v>0</v>
      </c>
      <c r="U1327" s="4">
        <v>0.03</v>
      </c>
      <c r="V1327" s="4">
        <v>0.03</v>
      </c>
      <c r="W1327" s="3">
        <f>VLOOKUP(log[[#This Row],[fanRaw (%) dimmer]],[1]DATA!$I$4:$CA$94,(log[[#This Row],[WindU (V)]])*10+2,FALSE)</f>
        <v>0</v>
      </c>
      <c r="X1327" s="5">
        <f>VLOOKUP(log[[#This Row],[SolarRef (%)]],[2]Blad2!G$2:EC$102,log[[#This Row],[SolarU (V)]]*10+7,FALSE)</f>
        <v>0</v>
      </c>
      <c r="Y1327" s="5">
        <f>log[[#This Row],[gridU (V)]]*log[[#This Row],[SolarU (V)]]</f>
        <v>0</v>
      </c>
    </row>
    <row r="1328" spans="1:25" x14ac:dyDescent="0.3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0.03</v>
      </c>
      <c r="T1328">
        <v>0</v>
      </c>
      <c r="U1328" s="4">
        <v>0.03</v>
      </c>
      <c r="V1328" s="4">
        <v>0.03</v>
      </c>
      <c r="W1328" s="3">
        <f>VLOOKUP(log[[#This Row],[fanRaw (%) dimmer]],[1]DATA!$I$4:$CA$94,(log[[#This Row],[WindU (V)]])*10+2,FALSE)</f>
        <v>0</v>
      </c>
      <c r="X1328" s="5">
        <f>VLOOKUP(log[[#This Row],[SolarRef (%)]],[2]Blad2!G$2:EC$102,log[[#This Row],[SolarU (V)]]*10+7,FALSE)</f>
        <v>0</v>
      </c>
      <c r="Y1328" s="5">
        <f>log[[#This Row],[gridU (V)]]*log[[#This Row],[SolarU (V)]]</f>
        <v>0</v>
      </c>
    </row>
    <row r="1329" spans="1:25" x14ac:dyDescent="0.3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0.03</v>
      </c>
      <c r="T1329">
        <v>0</v>
      </c>
      <c r="U1329" s="4">
        <v>0.03</v>
      </c>
      <c r="V1329" s="4">
        <v>0.03</v>
      </c>
      <c r="W1329" s="3">
        <f>VLOOKUP(log[[#This Row],[fanRaw (%) dimmer]],[1]DATA!$I$4:$CA$94,(log[[#This Row],[WindU (V)]])*10+2,FALSE)</f>
        <v>0</v>
      </c>
      <c r="X1329" s="5">
        <f>VLOOKUP(log[[#This Row],[SolarRef (%)]],[2]Blad2!G$2:EC$102,log[[#This Row],[SolarU (V)]]*10+7,FALSE)</f>
        <v>0</v>
      </c>
      <c r="Y1329" s="5">
        <f>log[[#This Row],[gridU (V)]]*log[[#This Row],[SolarU (V)]]</f>
        <v>0</v>
      </c>
    </row>
    <row r="1330" spans="1:25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0.03</v>
      </c>
      <c r="T1330">
        <v>0</v>
      </c>
      <c r="U1330" s="4">
        <v>0.03</v>
      </c>
      <c r="V1330" s="4">
        <v>0.03</v>
      </c>
      <c r="W1330" s="3">
        <f>VLOOKUP(log[[#This Row],[fanRaw (%) dimmer]],[1]DATA!$I$4:$CA$94,(log[[#This Row],[WindU (V)]])*10+2,FALSE)</f>
        <v>0</v>
      </c>
      <c r="X1330" s="5">
        <f>VLOOKUP(log[[#This Row],[SolarRef (%)]],[2]Blad2!G$2:EC$102,log[[#This Row],[SolarU (V)]]*10+7,FALSE)</f>
        <v>0</v>
      </c>
      <c r="Y1330" s="5">
        <f>log[[#This Row],[gridU (V)]]*log[[#This Row],[SolarU (V)]]</f>
        <v>0</v>
      </c>
    </row>
    <row r="1331" spans="1:25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0.03</v>
      </c>
      <c r="T1331">
        <v>0</v>
      </c>
      <c r="U1331" s="4">
        <v>0.03</v>
      </c>
      <c r="V1331" s="4">
        <v>0.03</v>
      </c>
      <c r="W1331" s="3">
        <f>VLOOKUP(log[[#This Row],[fanRaw (%) dimmer]],[1]DATA!$I$4:$CA$94,(log[[#This Row],[WindU (V)]])*10+2,FALSE)</f>
        <v>0</v>
      </c>
      <c r="X1331" s="5">
        <f>VLOOKUP(log[[#This Row],[SolarRef (%)]],[2]Blad2!G$2:EC$102,log[[#This Row],[SolarU (V)]]*10+7,FALSE)</f>
        <v>0</v>
      </c>
      <c r="Y1331" s="5">
        <f>log[[#This Row],[gridU (V)]]*log[[#This Row],[SolarU (V)]]</f>
        <v>0</v>
      </c>
    </row>
    <row r="1332" spans="1:25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0.03</v>
      </c>
      <c r="T1332">
        <v>0</v>
      </c>
      <c r="U1332" s="4">
        <v>0.03</v>
      </c>
      <c r="V1332" s="4">
        <v>0.03</v>
      </c>
      <c r="W1332" s="3">
        <f>VLOOKUP(log[[#This Row],[fanRaw (%) dimmer]],[1]DATA!$I$4:$CA$94,(log[[#This Row],[WindU (V)]])*10+2,FALSE)</f>
        <v>0</v>
      </c>
      <c r="X1332" s="5">
        <f>VLOOKUP(log[[#This Row],[SolarRef (%)]],[2]Blad2!G$2:EC$102,log[[#This Row],[SolarU (V)]]*10+7,FALSE)</f>
        <v>0</v>
      </c>
      <c r="Y1332" s="5">
        <f>log[[#This Row],[gridU (V)]]*log[[#This Row],[SolarU (V)]]</f>
        <v>0</v>
      </c>
    </row>
    <row r="1333" spans="1:25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0.03</v>
      </c>
      <c r="T1333">
        <v>0</v>
      </c>
      <c r="U1333" s="4">
        <v>0.03</v>
      </c>
      <c r="V1333" s="4">
        <v>0.03</v>
      </c>
      <c r="W1333" s="3">
        <f>VLOOKUP(log[[#This Row],[fanRaw (%) dimmer]],[1]DATA!$I$4:$CA$94,(log[[#This Row],[WindU (V)]])*10+2,FALSE)</f>
        <v>0</v>
      </c>
      <c r="X1333" s="5">
        <f>VLOOKUP(log[[#This Row],[SolarRef (%)]],[2]Blad2!G$2:EC$102,log[[#This Row],[SolarU (V)]]*10+7,FALSE)</f>
        <v>0</v>
      </c>
      <c r="Y1333" s="5">
        <f>log[[#This Row],[gridU (V)]]*log[[#This Row],[SolarU (V)]]</f>
        <v>0</v>
      </c>
    </row>
    <row r="1334" spans="1:25" x14ac:dyDescent="0.3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0.03</v>
      </c>
      <c r="T1334">
        <v>0</v>
      </c>
      <c r="U1334" s="4">
        <v>0.03</v>
      </c>
      <c r="V1334" s="4">
        <v>0.03</v>
      </c>
      <c r="W1334" s="3">
        <f>VLOOKUP(log[[#This Row],[fanRaw (%) dimmer]],[1]DATA!$I$4:$CA$94,(log[[#This Row],[WindU (V)]])*10+2,FALSE)</f>
        <v>0</v>
      </c>
      <c r="X1334" s="5">
        <f>VLOOKUP(log[[#This Row],[SolarRef (%)]],[2]Blad2!G$2:EC$102,log[[#This Row],[SolarU (V)]]*10+7,FALSE)</f>
        <v>0</v>
      </c>
      <c r="Y1334" s="5">
        <f>log[[#This Row],[gridU (V)]]*log[[#This Row],[SolarU (V)]]</f>
        <v>0</v>
      </c>
    </row>
    <row r="1335" spans="1:25" x14ac:dyDescent="0.3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0.03</v>
      </c>
      <c r="T1335">
        <v>0</v>
      </c>
      <c r="U1335" s="4">
        <v>0.03</v>
      </c>
      <c r="V1335" s="4">
        <v>0.03</v>
      </c>
      <c r="W1335" s="3">
        <f>VLOOKUP(log[[#This Row],[fanRaw (%) dimmer]],[1]DATA!$I$4:$CA$94,(log[[#This Row],[WindU (V)]])*10+2,FALSE)</f>
        <v>0</v>
      </c>
      <c r="X1335" s="5">
        <f>VLOOKUP(log[[#This Row],[SolarRef (%)]],[2]Blad2!G$2:EC$102,log[[#This Row],[SolarU (V)]]*10+7,FALSE)</f>
        <v>0</v>
      </c>
      <c r="Y1335" s="5">
        <f>log[[#This Row],[gridU (V)]]*log[[#This Row],[SolarU (V)]]</f>
        <v>0</v>
      </c>
    </row>
    <row r="1336" spans="1:25" x14ac:dyDescent="0.3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0.03</v>
      </c>
      <c r="T1336">
        <v>0</v>
      </c>
      <c r="U1336" s="4">
        <v>0.03</v>
      </c>
      <c r="V1336" s="4">
        <v>0.03</v>
      </c>
      <c r="W1336" s="3">
        <f>VLOOKUP(log[[#This Row],[fanRaw (%) dimmer]],[1]DATA!$I$4:$CA$94,(log[[#This Row],[WindU (V)]])*10+2,FALSE)</f>
        <v>0</v>
      </c>
      <c r="X1336" s="5">
        <f>VLOOKUP(log[[#This Row],[SolarRef (%)]],[2]Blad2!G$2:EC$102,log[[#This Row],[SolarU (V)]]*10+7,FALSE)</f>
        <v>0</v>
      </c>
      <c r="Y1336" s="5">
        <f>log[[#This Row],[gridU (V)]]*log[[#This Row],[SolarU (V)]]</f>
        <v>0</v>
      </c>
    </row>
    <row r="1337" spans="1:25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0.03</v>
      </c>
      <c r="T1337">
        <v>0</v>
      </c>
      <c r="U1337" s="4">
        <v>0.03</v>
      </c>
      <c r="V1337" s="4">
        <v>0.03</v>
      </c>
      <c r="W1337" s="3">
        <f>VLOOKUP(log[[#This Row],[fanRaw (%) dimmer]],[1]DATA!$I$4:$CA$94,(log[[#This Row],[WindU (V)]])*10+2,FALSE)</f>
        <v>0</v>
      </c>
      <c r="X1337" s="5">
        <f>VLOOKUP(log[[#This Row],[SolarRef (%)]],[2]Blad2!G$2:EC$102,log[[#This Row],[SolarU (V)]]*10+7,FALSE)</f>
        <v>0</v>
      </c>
      <c r="Y1337" s="5">
        <f>log[[#This Row],[gridU (V)]]*log[[#This Row],[SolarU (V)]]</f>
        <v>0</v>
      </c>
    </row>
    <row r="1338" spans="1:25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0.03</v>
      </c>
      <c r="T1338">
        <v>0</v>
      </c>
      <c r="U1338" s="4">
        <v>0.03</v>
      </c>
      <c r="V1338" s="4">
        <v>0.03</v>
      </c>
      <c r="W1338" s="3">
        <f>VLOOKUP(log[[#This Row],[fanRaw (%) dimmer]],[1]DATA!$I$4:$CA$94,(log[[#This Row],[WindU (V)]])*10+2,FALSE)</f>
        <v>0</v>
      </c>
      <c r="X1338" s="5">
        <f>VLOOKUP(log[[#This Row],[SolarRef (%)]],[2]Blad2!G$2:EC$102,log[[#This Row],[SolarU (V)]]*10+7,FALSE)</f>
        <v>0</v>
      </c>
      <c r="Y1338" s="5">
        <f>log[[#This Row],[gridU (V)]]*log[[#This Row],[SolarU (V)]]</f>
        <v>0</v>
      </c>
    </row>
    <row r="1339" spans="1:25" x14ac:dyDescent="0.3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0.03</v>
      </c>
      <c r="T1339">
        <v>0</v>
      </c>
      <c r="U1339" s="4">
        <v>0.03</v>
      </c>
      <c r="V1339" s="4">
        <v>0.03</v>
      </c>
      <c r="W1339" s="3">
        <f>VLOOKUP(log[[#This Row],[fanRaw (%) dimmer]],[1]DATA!$I$4:$CA$94,(log[[#This Row],[WindU (V)]])*10+2,FALSE)</f>
        <v>0</v>
      </c>
      <c r="X1339" s="5">
        <f>VLOOKUP(log[[#This Row],[SolarRef (%)]],[2]Blad2!G$2:EC$102,log[[#This Row],[SolarU (V)]]*10+7,FALSE)</f>
        <v>0</v>
      </c>
      <c r="Y1339" s="5">
        <f>log[[#This Row],[gridU (V)]]*log[[#This Row],[SolarU (V)]]</f>
        <v>0</v>
      </c>
    </row>
    <row r="1340" spans="1:25" x14ac:dyDescent="0.3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0.03</v>
      </c>
      <c r="T1340">
        <v>0</v>
      </c>
      <c r="U1340" s="4">
        <v>0.03</v>
      </c>
      <c r="V1340" s="4">
        <v>0.03</v>
      </c>
      <c r="W1340" s="3">
        <f>VLOOKUP(log[[#This Row],[fanRaw (%) dimmer]],[1]DATA!$I$4:$CA$94,(log[[#This Row],[WindU (V)]])*10+2,FALSE)</f>
        <v>0</v>
      </c>
      <c r="X1340" s="5">
        <f>VLOOKUP(log[[#This Row],[SolarRef (%)]],[2]Blad2!G$2:EC$102,log[[#This Row],[SolarU (V)]]*10+7,FALSE)</f>
        <v>0</v>
      </c>
      <c r="Y1340" s="5">
        <f>log[[#This Row],[gridU (V)]]*log[[#This Row],[SolarU (V)]]</f>
        <v>0</v>
      </c>
    </row>
    <row r="1341" spans="1:25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0.03</v>
      </c>
      <c r="T1341">
        <v>0</v>
      </c>
      <c r="U1341" s="4">
        <v>0.03</v>
      </c>
      <c r="V1341" s="4">
        <v>0.03</v>
      </c>
      <c r="W1341" s="3">
        <f>VLOOKUP(log[[#This Row],[fanRaw (%) dimmer]],[1]DATA!$I$4:$CA$94,(log[[#This Row],[WindU (V)]])*10+2,FALSE)</f>
        <v>0</v>
      </c>
      <c r="X1341" s="5">
        <f>VLOOKUP(log[[#This Row],[SolarRef (%)]],[2]Blad2!G$2:EC$102,log[[#This Row],[SolarU (V)]]*10+7,FALSE)</f>
        <v>0</v>
      </c>
      <c r="Y1341" s="5">
        <f>log[[#This Row],[gridU (V)]]*log[[#This Row],[SolarU (V)]]</f>
        <v>0</v>
      </c>
    </row>
    <row r="1342" spans="1:25" x14ac:dyDescent="0.3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0.03</v>
      </c>
      <c r="T1342">
        <v>0</v>
      </c>
      <c r="U1342" s="4">
        <v>0.03</v>
      </c>
      <c r="V1342" s="4">
        <v>0.03</v>
      </c>
      <c r="W1342" s="3">
        <f>VLOOKUP(log[[#This Row],[fanRaw (%) dimmer]],[1]DATA!$I$4:$CA$94,(log[[#This Row],[WindU (V)]])*10+2,FALSE)</f>
        <v>0</v>
      </c>
      <c r="X1342" s="5">
        <f>VLOOKUP(log[[#This Row],[SolarRef (%)]],[2]Blad2!G$2:EC$102,log[[#This Row],[SolarU (V)]]*10+7,FALSE)</f>
        <v>0</v>
      </c>
      <c r="Y1342" s="5">
        <f>log[[#This Row],[gridU (V)]]*log[[#This Row],[SolarU (V)]]</f>
        <v>0</v>
      </c>
    </row>
    <row r="1343" spans="1:25" x14ac:dyDescent="0.3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0.03</v>
      </c>
      <c r="T1343">
        <v>0</v>
      </c>
      <c r="U1343" s="4">
        <v>0.03</v>
      </c>
      <c r="V1343" s="4">
        <v>0.03</v>
      </c>
      <c r="W1343" s="3">
        <f>VLOOKUP(log[[#This Row],[fanRaw (%) dimmer]],[1]DATA!$I$4:$CA$94,(log[[#This Row],[WindU (V)]])*10+2,FALSE)</f>
        <v>0</v>
      </c>
      <c r="X1343" s="5">
        <f>VLOOKUP(log[[#This Row],[SolarRef (%)]],[2]Blad2!G$2:EC$102,log[[#This Row],[SolarU (V)]]*10+7,FALSE)</f>
        <v>0</v>
      </c>
      <c r="Y1343" s="5">
        <f>log[[#This Row],[gridU (V)]]*log[[#This Row],[SolarU (V)]]</f>
        <v>0</v>
      </c>
    </row>
    <row r="1344" spans="1:25" x14ac:dyDescent="0.3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0.03</v>
      </c>
      <c r="T1344">
        <v>0</v>
      </c>
      <c r="U1344" s="4">
        <v>0.03</v>
      </c>
      <c r="V1344" s="4">
        <v>0.03</v>
      </c>
      <c r="W1344" s="3">
        <f>VLOOKUP(log[[#This Row],[fanRaw (%) dimmer]],[1]DATA!$I$4:$CA$94,(log[[#This Row],[WindU (V)]])*10+2,FALSE)</f>
        <v>0</v>
      </c>
      <c r="X1344" s="5">
        <f>VLOOKUP(log[[#This Row],[SolarRef (%)]],[2]Blad2!G$2:EC$102,log[[#This Row],[SolarU (V)]]*10+7,FALSE)</f>
        <v>0</v>
      </c>
      <c r="Y1344" s="5">
        <f>log[[#This Row],[gridU (V)]]*log[[#This Row],[SolarU (V)]]</f>
        <v>0</v>
      </c>
    </row>
    <row r="1345" spans="1:25" x14ac:dyDescent="0.3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0.03</v>
      </c>
      <c r="T1345">
        <v>0</v>
      </c>
      <c r="U1345" s="4">
        <v>0.03</v>
      </c>
      <c r="V1345" s="4">
        <v>0.03</v>
      </c>
      <c r="W1345" s="3">
        <f>VLOOKUP(log[[#This Row],[fanRaw (%) dimmer]],[1]DATA!$I$4:$CA$94,(log[[#This Row],[WindU (V)]])*10+2,FALSE)</f>
        <v>0</v>
      </c>
      <c r="X1345" s="5">
        <f>VLOOKUP(log[[#This Row],[SolarRef (%)]],[2]Blad2!G$2:EC$102,log[[#This Row],[SolarU (V)]]*10+7,FALSE)</f>
        <v>0</v>
      </c>
      <c r="Y1345" s="5">
        <f>log[[#This Row],[gridU (V)]]*log[[#This Row],[SolarU (V)]]</f>
        <v>0</v>
      </c>
    </row>
    <row r="1346" spans="1:25" x14ac:dyDescent="0.3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0.03</v>
      </c>
      <c r="T1346">
        <v>0</v>
      </c>
      <c r="U1346" s="4">
        <v>0.03</v>
      </c>
      <c r="V1346" s="4">
        <v>0.03</v>
      </c>
      <c r="W1346" s="3">
        <f>VLOOKUP(log[[#This Row],[fanRaw (%) dimmer]],[1]DATA!$I$4:$CA$94,(log[[#This Row],[WindU (V)]])*10+2,FALSE)</f>
        <v>0</v>
      </c>
      <c r="X1346" s="5">
        <f>VLOOKUP(log[[#This Row],[SolarRef (%)]],[2]Blad2!G$2:EC$102,log[[#This Row],[SolarU (V)]]*10+7,FALSE)</f>
        <v>0</v>
      </c>
      <c r="Y1346" s="5">
        <f>log[[#This Row],[gridU (V)]]*log[[#This Row],[SolarU (V)]]</f>
        <v>0</v>
      </c>
    </row>
    <row r="1347" spans="1:25" x14ac:dyDescent="0.3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0.03</v>
      </c>
      <c r="T1347">
        <v>0</v>
      </c>
      <c r="U1347" s="4">
        <v>0.03</v>
      </c>
      <c r="V1347" s="4">
        <v>0.03</v>
      </c>
      <c r="W1347" s="3">
        <f>VLOOKUP(log[[#This Row],[fanRaw (%) dimmer]],[1]DATA!$I$4:$CA$94,(log[[#This Row],[WindU (V)]])*10+2,FALSE)</f>
        <v>0</v>
      </c>
      <c r="X1347" s="5">
        <f>VLOOKUP(log[[#This Row],[SolarRef (%)]],[2]Blad2!G$2:EC$102,log[[#This Row],[SolarU (V)]]*10+7,FALSE)</f>
        <v>0</v>
      </c>
      <c r="Y1347" s="5">
        <f>log[[#This Row],[gridU (V)]]*log[[#This Row],[SolarU (V)]]</f>
        <v>0</v>
      </c>
    </row>
    <row r="1348" spans="1:25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0.03</v>
      </c>
      <c r="T1348">
        <v>0</v>
      </c>
      <c r="U1348" s="4">
        <v>0.03</v>
      </c>
      <c r="V1348" s="4">
        <v>0.03</v>
      </c>
      <c r="W1348" s="3">
        <f>VLOOKUP(log[[#This Row],[fanRaw (%) dimmer]],[1]DATA!$I$4:$CA$94,(log[[#This Row],[WindU (V)]])*10+2,FALSE)</f>
        <v>0</v>
      </c>
      <c r="X1348" s="5">
        <f>VLOOKUP(log[[#This Row],[SolarRef (%)]],[2]Blad2!G$2:EC$102,log[[#This Row],[SolarU (V)]]*10+7,FALSE)</f>
        <v>0</v>
      </c>
      <c r="Y1348" s="5">
        <f>log[[#This Row],[gridU (V)]]*log[[#This Row],[SolarU (V)]]</f>
        <v>0</v>
      </c>
    </row>
    <row r="1349" spans="1:25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0.03</v>
      </c>
      <c r="T1349">
        <v>0</v>
      </c>
      <c r="U1349" s="4">
        <v>0.03</v>
      </c>
      <c r="V1349" s="4">
        <v>0.03</v>
      </c>
      <c r="W1349" s="3">
        <f>VLOOKUP(log[[#This Row],[fanRaw (%) dimmer]],[1]DATA!$I$4:$CA$94,(log[[#This Row],[WindU (V)]])*10+2,FALSE)</f>
        <v>0</v>
      </c>
      <c r="X1349" s="5">
        <f>VLOOKUP(log[[#This Row],[SolarRef (%)]],[2]Blad2!G$2:EC$102,log[[#This Row],[SolarU (V)]]*10+7,FALSE)</f>
        <v>0</v>
      </c>
      <c r="Y1349" s="5">
        <f>log[[#This Row],[gridU (V)]]*log[[#This Row],[SolarU (V)]]</f>
        <v>0</v>
      </c>
    </row>
    <row r="1350" spans="1:25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0.03</v>
      </c>
      <c r="T1350">
        <v>0</v>
      </c>
      <c r="U1350" s="4">
        <v>0.03</v>
      </c>
      <c r="V1350" s="4">
        <v>0.03</v>
      </c>
      <c r="W1350" s="3">
        <f>VLOOKUP(log[[#This Row],[fanRaw (%) dimmer]],[1]DATA!$I$4:$CA$94,(log[[#This Row],[WindU (V)]])*10+2,FALSE)</f>
        <v>0</v>
      </c>
      <c r="X1350" s="5">
        <f>VLOOKUP(log[[#This Row],[SolarRef (%)]],[2]Blad2!G$2:EC$102,log[[#This Row],[SolarU (V)]]*10+7,FALSE)</f>
        <v>0</v>
      </c>
      <c r="Y1350" s="5">
        <f>log[[#This Row],[gridU (V)]]*log[[#This Row],[SolarU (V)]]</f>
        <v>0</v>
      </c>
    </row>
    <row r="1351" spans="1:25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0.03</v>
      </c>
      <c r="T1351">
        <v>0</v>
      </c>
      <c r="U1351" s="4">
        <v>0.03</v>
      </c>
      <c r="V1351" s="4">
        <v>0.03</v>
      </c>
      <c r="W1351" s="3">
        <f>VLOOKUP(log[[#This Row],[fanRaw (%) dimmer]],[1]DATA!$I$4:$CA$94,(log[[#This Row],[WindU (V)]])*10+2,FALSE)</f>
        <v>0</v>
      </c>
      <c r="X1351" s="5">
        <f>VLOOKUP(log[[#This Row],[SolarRef (%)]],[2]Blad2!G$2:EC$102,log[[#This Row],[SolarU (V)]]*10+7,FALSE)</f>
        <v>0</v>
      </c>
      <c r="Y1351" s="5">
        <f>log[[#This Row],[gridU (V)]]*log[[#This Row],[SolarU (V)]]</f>
        <v>0</v>
      </c>
    </row>
    <row r="1352" spans="1:25" x14ac:dyDescent="0.3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0.03</v>
      </c>
      <c r="T1352">
        <v>0</v>
      </c>
      <c r="U1352" s="4">
        <v>0.03</v>
      </c>
      <c r="V1352" s="4">
        <v>0.03</v>
      </c>
      <c r="W1352" s="3">
        <f>VLOOKUP(log[[#This Row],[fanRaw (%) dimmer]],[1]DATA!$I$4:$CA$94,(log[[#This Row],[WindU (V)]])*10+2,FALSE)</f>
        <v>0</v>
      </c>
      <c r="X1352" s="5">
        <f>VLOOKUP(log[[#This Row],[SolarRef (%)]],[2]Blad2!G$2:EC$102,log[[#This Row],[SolarU (V)]]*10+7,FALSE)</f>
        <v>0</v>
      </c>
      <c r="Y1352" s="5">
        <f>log[[#This Row],[gridU (V)]]*log[[#This Row],[SolarU (V)]]</f>
        <v>0</v>
      </c>
    </row>
    <row r="1353" spans="1:25" x14ac:dyDescent="0.3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0.03</v>
      </c>
      <c r="T1353">
        <v>0</v>
      </c>
      <c r="U1353" s="4">
        <v>0.03</v>
      </c>
      <c r="V1353" s="4">
        <v>0.03</v>
      </c>
      <c r="W1353" s="3">
        <f>VLOOKUP(log[[#This Row],[fanRaw (%) dimmer]],[1]DATA!$I$4:$CA$94,(log[[#This Row],[WindU (V)]])*10+2,FALSE)</f>
        <v>0</v>
      </c>
      <c r="X1353" s="5">
        <f>VLOOKUP(log[[#This Row],[SolarRef (%)]],[2]Blad2!G$2:EC$102,log[[#This Row],[SolarU (V)]]*10+7,FALSE)</f>
        <v>0</v>
      </c>
      <c r="Y1353" s="5">
        <f>log[[#This Row],[gridU (V)]]*log[[#This Row],[SolarU (V)]]</f>
        <v>0</v>
      </c>
    </row>
    <row r="1354" spans="1:25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0.03</v>
      </c>
      <c r="T1354">
        <v>0</v>
      </c>
      <c r="U1354" s="4">
        <v>0.03</v>
      </c>
      <c r="V1354" s="4">
        <v>0.03</v>
      </c>
      <c r="W1354" s="3">
        <f>VLOOKUP(log[[#This Row],[fanRaw (%) dimmer]],[1]DATA!$I$4:$CA$94,(log[[#This Row],[WindU (V)]])*10+2,FALSE)</f>
        <v>0</v>
      </c>
      <c r="X1354" s="5">
        <f>VLOOKUP(log[[#This Row],[SolarRef (%)]],[2]Blad2!G$2:EC$102,log[[#This Row],[SolarU (V)]]*10+7,FALSE)</f>
        <v>0</v>
      </c>
      <c r="Y1354" s="5">
        <f>log[[#This Row],[gridU (V)]]*log[[#This Row],[SolarU (V)]]</f>
        <v>0</v>
      </c>
    </row>
    <row r="1355" spans="1:25" x14ac:dyDescent="0.3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0.03</v>
      </c>
      <c r="T1355">
        <v>0</v>
      </c>
      <c r="U1355" s="4">
        <v>0.03</v>
      </c>
      <c r="V1355" s="4">
        <v>0.03</v>
      </c>
      <c r="W1355" s="3">
        <f>VLOOKUP(log[[#This Row],[fanRaw (%) dimmer]],[1]DATA!$I$4:$CA$94,(log[[#This Row],[WindU (V)]])*10+2,FALSE)</f>
        <v>0</v>
      </c>
      <c r="X1355" s="5">
        <f>VLOOKUP(log[[#This Row],[SolarRef (%)]],[2]Blad2!G$2:EC$102,log[[#This Row],[SolarU (V)]]*10+7,FALSE)</f>
        <v>0</v>
      </c>
      <c r="Y1355" s="5">
        <f>log[[#This Row],[gridU (V)]]*log[[#This Row],[SolarU (V)]]</f>
        <v>0</v>
      </c>
    </row>
    <row r="1356" spans="1:25" x14ac:dyDescent="0.3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0.03</v>
      </c>
      <c r="T1356">
        <v>0</v>
      </c>
      <c r="U1356" s="4">
        <v>0.03</v>
      </c>
      <c r="V1356" s="4">
        <v>0.03</v>
      </c>
      <c r="W1356" s="3">
        <f>VLOOKUP(log[[#This Row],[fanRaw (%) dimmer]],[1]DATA!$I$4:$CA$94,(log[[#This Row],[WindU (V)]])*10+2,FALSE)</f>
        <v>0</v>
      </c>
      <c r="X1356" s="5">
        <f>VLOOKUP(log[[#This Row],[SolarRef (%)]],[2]Blad2!G$2:EC$102,log[[#This Row],[SolarU (V)]]*10+7,FALSE)</f>
        <v>0</v>
      </c>
      <c r="Y1356" s="5">
        <f>log[[#This Row],[gridU (V)]]*log[[#This Row],[SolarU (V)]]</f>
        <v>0</v>
      </c>
    </row>
    <row r="1357" spans="1:25" x14ac:dyDescent="0.3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0.03</v>
      </c>
      <c r="T1357">
        <v>0</v>
      </c>
      <c r="U1357" s="4">
        <v>0.03</v>
      </c>
      <c r="V1357" s="4">
        <v>0.03</v>
      </c>
      <c r="W1357" s="3">
        <f>VLOOKUP(log[[#This Row],[fanRaw (%) dimmer]],[1]DATA!$I$4:$CA$94,(log[[#This Row],[WindU (V)]])*10+2,FALSE)</f>
        <v>0</v>
      </c>
      <c r="X1357" s="5">
        <f>VLOOKUP(log[[#This Row],[SolarRef (%)]],[2]Blad2!G$2:EC$102,log[[#This Row],[SolarU (V)]]*10+7,FALSE)</f>
        <v>0</v>
      </c>
      <c r="Y1357" s="5">
        <f>log[[#This Row],[gridU (V)]]*log[[#This Row],[SolarU (V)]]</f>
        <v>0</v>
      </c>
    </row>
    <row r="1358" spans="1:25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0.03</v>
      </c>
      <c r="T1358">
        <v>0</v>
      </c>
      <c r="U1358" s="4">
        <v>0.03</v>
      </c>
      <c r="V1358" s="4">
        <v>0.03</v>
      </c>
      <c r="W1358" s="3">
        <f>VLOOKUP(log[[#This Row],[fanRaw (%) dimmer]],[1]DATA!$I$4:$CA$94,(log[[#This Row],[WindU (V)]])*10+2,FALSE)</f>
        <v>0</v>
      </c>
      <c r="X1358" s="5">
        <f>VLOOKUP(log[[#This Row],[SolarRef (%)]],[2]Blad2!G$2:EC$102,log[[#This Row],[SolarU (V)]]*10+7,FALSE)</f>
        <v>0</v>
      </c>
      <c r="Y1358" s="5">
        <f>log[[#This Row],[gridU (V)]]*log[[#This Row],[SolarU (V)]]</f>
        <v>0</v>
      </c>
    </row>
    <row r="1359" spans="1:25" x14ac:dyDescent="0.3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0.03</v>
      </c>
      <c r="T1359">
        <v>0</v>
      </c>
      <c r="U1359" s="4">
        <v>0.03</v>
      </c>
      <c r="V1359" s="4">
        <v>0.03</v>
      </c>
      <c r="W1359" s="3">
        <f>VLOOKUP(log[[#This Row],[fanRaw (%) dimmer]],[1]DATA!$I$4:$CA$94,(log[[#This Row],[WindU (V)]])*10+2,FALSE)</f>
        <v>0</v>
      </c>
      <c r="X1359" s="5">
        <f>VLOOKUP(log[[#This Row],[SolarRef (%)]],[2]Blad2!G$2:EC$102,log[[#This Row],[SolarU (V)]]*10+7,FALSE)</f>
        <v>0</v>
      </c>
      <c r="Y1359" s="5">
        <f>log[[#This Row],[gridU (V)]]*log[[#This Row],[SolarU (V)]]</f>
        <v>0</v>
      </c>
    </row>
    <row r="1360" spans="1:25" x14ac:dyDescent="0.3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0.03</v>
      </c>
      <c r="T1360">
        <v>0</v>
      </c>
      <c r="U1360" s="4">
        <v>0.03</v>
      </c>
      <c r="V1360" s="4">
        <v>0.03</v>
      </c>
      <c r="W1360" s="3">
        <f>VLOOKUP(log[[#This Row],[fanRaw (%) dimmer]],[1]DATA!$I$4:$CA$94,(log[[#This Row],[WindU (V)]])*10+2,FALSE)</f>
        <v>0</v>
      </c>
      <c r="X1360" s="5">
        <f>VLOOKUP(log[[#This Row],[SolarRef (%)]],[2]Blad2!G$2:EC$102,log[[#This Row],[SolarU (V)]]*10+7,FALSE)</f>
        <v>0</v>
      </c>
      <c r="Y1360" s="5">
        <f>log[[#This Row],[gridU (V)]]*log[[#This Row],[SolarU (V)]]</f>
        <v>0</v>
      </c>
    </row>
    <row r="1361" spans="1:25" x14ac:dyDescent="0.3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0.03</v>
      </c>
      <c r="T1361">
        <v>0</v>
      </c>
      <c r="U1361" s="4">
        <v>0.03</v>
      </c>
      <c r="V1361" s="4">
        <v>0.03</v>
      </c>
      <c r="W1361" s="3">
        <f>VLOOKUP(log[[#This Row],[fanRaw (%) dimmer]],[1]DATA!$I$4:$CA$94,(log[[#This Row],[WindU (V)]])*10+2,FALSE)</f>
        <v>0</v>
      </c>
      <c r="X1361" s="5">
        <f>VLOOKUP(log[[#This Row],[SolarRef (%)]],[2]Blad2!G$2:EC$102,log[[#This Row],[SolarU (V)]]*10+7,FALSE)</f>
        <v>0</v>
      </c>
      <c r="Y1361" s="5">
        <f>log[[#This Row],[gridU (V)]]*log[[#This Row],[SolarU (V)]]</f>
        <v>0</v>
      </c>
    </row>
    <row r="1362" spans="1:25" x14ac:dyDescent="0.3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0.03</v>
      </c>
      <c r="T1362">
        <v>0</v>
      </c>
      <c r="U1362" s="4">
        <v>0.03</v>
      </c>
      <c r="V1362" s="4">
        <v>0.03</v>
      </c>
      <c r="W1362" s="3">
        <f>VLOOKUP(log[[#This Row],[fanRaw (%) dimmer]],[1]DATA!$I$4:$CA$94,(log[[#This Row],[WindU (V)]])*10+2,FALSE)</f>
        <v>0</v>
      </c>
      <c r="X1362" s="5">
        <f>VLOOKUP(log[[#This Row],[SolarRef (%)]],[2]Blad2!G$2:EC$102,log[[#This Row],[SolarU (V)]]*10+7,FALSE)</f>
        <v>0</v>
      </c>
      <c r="Y1362" s="5">
        <f>log[[#This Row],[gridU (V)]]*log[[#This Row],[SolarU (V)]]</f>
        <v>0</v>
      </c>
    </row>
    <row r="1363" spans="1:25" x14ac:dyDescent="0.3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0.03</v>
      </c>
      <c r="T1363">
        <v>0</v>
      </c>
      <c r="U1363" s="4">
        <v>0.03</v>
      </c>
      <c r="V1363" s="4">
        <v>0.03</v>
      </c>
      <c r="W1363" s="3">
        <f>VLOOKUP(log[[#This Row],[fanRaw (%) dimmer]],[1]DATA!$I$4:$CA$94,(log[[#This Row],[WindU (V)]])*10+2,FALSE)</f>
        <v>0</v>
      </c>
      <c r="X1363" s="5">
        <f>VLOOKUP(log[[#This Row],[SolarRef (%)]],[2]Blad2!G$2:EC$102,log[[#This Row],[SolarU (V)]]*10+7,FALSE)</f>
        <v>0</v>
      </c>
      <c r="Y1363" s="5">
        <f>log[[#This Row],[gridU (V)]]*log[[#This Row],[SolarU (V)]]</f>
        <v>0</v>
      </c>
    </row>
    <row r="1364" spans="1:25" x14ac:dyDescent="0.3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0.03</v>
      </c>
      <c r="T1364">
        <v>0</v>
      </c>
      <c r="U1364" s="4">
        <v>0.03</v>
      </c>
      <c r="V1364" s="4">
        <v>0.03</v>
      </c>
      <c r="W1364" s="3">
        <f>VLOOKUP(log[[#This Row],[fanRaw (%) dimmer]],[1]DATA!$I$4:$CA$94,(log[[#This Row],[WindU (V)]])*10+2,FALSE)</f>
        <v>0</v>
      </c>
      <c r="X1364" s="5">
        <f>VLOOKUP(log[[#This Row],[SolarRef (%)]],[2]Blad2!G$2:EC$102,log[[#This Row],[SolarU (V)]]*10+7,FALSE)</f>
        <v>0</v>
      </c>
      <c r="Y1364" s="5">
        <f>log[[#This Row],[gridU (V)]]*log[[#This Row],[SolarU (V)]]</f>
        <v>0</v>
      </c>
    </row>
    <row r="1365" spans="1:25" x14ac:dyDescent="0.3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0.03</v>
      </c>
      <c r="T1365">
        <v>0</v>
      </c>
      <c r="U1365" s="4">
        <v>0.03</v>
      </c>
      <c r="V1365" s="4">
        <v>0.03</v>
      </c>
      <c r="W1365" s="3">
        <f>VLOOKUP(log[[#This Row],[fanRaw (%) dimmer]],[1]DATA!$I$4:$CA$94,(log[[#This Row],[WindU (V)]])*10+2,FALSE)</f>
        <v>0</v>
      </c>
      <c r="X1365" s="5">
        <f>VLOOKUP(log[[#This Row],[SolarRef (%)]],[2]Blad2!G$2:EC$102,log[[#This Row],[SolarU (V)]]*10+7,FALSE)</f>
        <v>0</v>
      </c>
      <c r="Y1365" s="5">
        <f>log[[#This Row],[gridU (V)]]*log[[#This Row],[SolarU (V)]]</f>
        <v>0</v>
      </c>
    </row>
    <row r="1366" spans="1:25" x14ac:dyDescent="0.3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0.03</v>
      </c>
      <c r="T1366">
        <v>0</v>
      </c>
      <c r="U1366" s="4">
        <v>0.03</v>
      </c>
      <c r="V1366" s="4">
        <v>0.03</v>
      </c>
      <c r="W1366" s="3">
        <f>VLOOKUP(log[[#This Row],[fanRaw (%) dimmer]],[1]DATA!$I$4:$CA$94,(log[[#This Row],[WindU (V)]])*10+2,FALSE)</f>
        <v>0</v>
      </c>
      <c r="X1366" s="5">
        <f>VLOOKUP(log[[#This Row],[SolarRef (%)]],[2]Blad2!G$2:EC$102,log[[#This Row],[SolarU (V)]]*10+7,FALSE)</f>
        <v>0</v>
      </c>
      <c r="Y1366" s="5">
        <f>log[[#This Row],[gridU (V)]]*log[[#This Row],[SolarU (V)]]</f>
        <v>0</v>
      </c>
    </row>
    <row r="1367" spans="1:25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0.03</v>
      </c>
      <c r="T1367">
        <v>0</v>
      </c>
      <c r="U1367" s="4">
        <v>0.03</v>
      </c>
      <c r="V1367" s="4">
        <v>0.03</v>
      </c>
      <c r="W1367" s="3">
        <f>VLOOKUP(log[[#This Row],[fanRaw (%) dimmer]],[1]DATA!$I$4:$CA$94,(log[[#This Row],[WindU (V)]])*10+2,FALSE)</f>
        <v>0</v>
      </c>
      <c r="X1367" s="5">
        <f>VLOOKUP(log[[#This Row],[SolarRef (%)]],[2]Blad2!G$2:EC$102,log[[#This Row],[SolarU (V)]]*10+7,FALSE)</f>
        <v>0</v>
      </c>
      <c r="Y1367" s="5">
        <f>log[[#This Row],[gridU (V)]]*log[[#This Row],[SolarU (V)]]</f>
        <v>0</v>
      </c>
    </row>
    <row r="1368" spans="1:25" x14ac:dyDescent="0.3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0.03</v>
      </c>
      <c r="T1368">
        <v>0</v>
      </c>
      <c r="U1368" s="4">
        <v>0.03</v>
      </c>
      <c r="V1368" s="4">
        <v>0.03</v>
      </c>
      <c r="W1368" s="3">
        <f>VLOOKUP(log[[#This Row],[fanRaw (%) dimmer]],[1]DATA!$I$4:$CA$94,(log[[#This Row],[WindU (V)]])*10+2,FALSE)</f>
        <v>0</v>
      </c>
      <c r="X1368" s="5">
        <f>VLOOKUP(log[[#This Row],[SolarRef (%)]],[2]Blad2!G$2:EC$102,log[[#This Row],[SolarU (V)]]*10+7,FALSE)</f>
        <v>0</v>
      </c>
      <c r="Y1368" s="5">
        <f>log[[#This Row],[gridU (V)]]*log[[#This Row],[SolarU (V)]]</f>
        <v>0</v>
      </c>
    </row>
    <row r="1369" spans="1:25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0.03</v>
      </c>
      <c r="T1369">
        <v>0</v>
      </c>
      <c r="U1369" s="4">
        <v>0.03</v>
      </c>
      <c r="V1369" s="4">
        <v>0.03</v>
      </c>
      <c r="W1369" s="3">
        <f>VLOOKUP(log[[#This Row],[fanRaw (%) dimmer]],[1]DATA!$I$4:$CA$94,(log[[#This Row],[WindU (V)]])*10+2,FALSE)</f>
        <v>0</v>
      </c>
      <c r="X1369" s="5">
        <f>VLOOKUP(log[[#This Row],[SolarRef (%)]],[2]Blad2!G$2:EC$102,log[[#This Row],[SolarU (V)]]*10+7,FALSE)</f>
        <v>0</v>
      </c>
      <c r="Y1369" s="5">
        <f>log[[#This Row],[gridU (V)]]*log[[#This Row],[SolarU (V)]]</f>
        <v>0</v>
      </c>
    </row>
    <row r="1370" spans="1:25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0.03</v>
      </c>
      <c r="T1370">
        <v>0</v>
      </c>
      <c r="U1370" s="4">
        <v>0.03</v>
      </c>
      <c r="V1370" s="4">
        <v>0.03</v>
      </c>
      <c r="W1370" s="3">
        <f>VLOOKUP(log[[#This Row],[fanRaw (%) dimmer]],[1]DATA!$I$4:$CA$94,(log[[#This Row],[WindU (V)]])*10+2,FALSE)</f>
        <v>0</v>
      </c>
      <c r="X1370" s="5">
        <f>VLOOKUP(log[[#This Row],[SolarRef (%)]],[2]Blad2!G$2:EC$102,log[[#This Row],[SolarU (V)]]*10+7,FALSE)</f>
        <v>0</v>
      </c>
      <c r="Y1370" s="5">
        <f>log[[#This Row],[gridU (V)]]*log[[#This Row],[SolarU (V)]]</f>
        <v>0</v>
      </c>
    </row>
    <row r="1371" spans="1:25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0.03</v>
      </c>
      <c r="T1371">
        <v>0</v>
      </c>
      <c r="U1371" s="4">
        <v>0.03</v>
      </c>
      <c r="V1371" s="4">
        <v>0.03</v>
      </c>
      <c r="W1371" s="3">
        <f>VLOOKUP(log[[#This Row],[fanRaw (%) dimmer]],[1]DATA!$I$4:$CA$94,(log[[#This Row],[WindU (V)]])*10+2,FALSE)</f>
        <v>0</v>
      </c>
      <c r="X1371" s="5">
        <f>VLOOKUP(log[[#This Row],[SolarRef (%)]],[2]Blad2!G$2:EC$102,log[[#This Row],[SolarU (V)]]*10+7,FALSE)</f>
        <v>0</v>
      </c>
      <c r="Y1371" s="5">
        <f>log[[#This Row],[gridU (V)]]*log[[#This Row],[SolarU (V)]]</f>
        <v>0</v>
      </c>
    </row>
    <row r="1372" spans="1:25" x14ac:dyDescent="0.3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0.03</v>
      </c>
      <c r="T1372">
        <v>0</v>
      </c>
      <c r="U1372" s="4">
        <v>0.03</v>
      </c>
      <c r="V1372" s="4">
        <v>0.03</v>
      </c>
      <c r="W1372" s="3">
        <f>VLOOKUP(log[[#This Row],[fanRaw (%) dimmer]],[1]DATA!$I$4:$CA$94,(log[[#This Row],[WindU (V)]])*10+2,FALSE)</f>
        <v>0</v>
      </c>
      <c r="X1372" s="5">
        <f>VLOOKUP(log[[#This Row],[SolarRef (%)]],[2]Blad2!G$2:EC$102,log[[#This Row],[SolarU (V)]]*10+7,FALSE)</f>
        <v>0</v>
      </c>
      <c r="Y1372" s="5">
        <f>log[[#This Row],[gridU (V)]]*log[[#This Row],[SolarU (V)]]</f>
        <v>0</v>
      </c>
    </row>
    <row r="1373" spans="1:25" x14ac:dyDescent="0.3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0.03</v>
      </c>
      <c r="T1373">
        <v>0</v>
      </c>
      <c r="U1373" s="4">
        <v>0.03</v>
      </c>
      <c r="V1373" s="4">
        <v>0.03</v>
      </c>
      <c r="W1373" s="3">
        <f>VLOOKUP(log[[#This Row],[fanRaw (%) dimmer]],[1]DATA!$I$4:$CA$94,(log[[#This Row],[WindU (V)]])*10+2,FALSE)</f>
        <v>0</v>
      </c>
      <c r="X1373" s="5">
        <f>VLOOKUP(log[[#This Row],[SolarRef (%)]],[2]Blad2!G$2:EC$102,log[[#This Row],[SolarU (V)]]*10+7,FALSE)</f>
        <v>0</v>
      </c>
      <c r="Y1373" s="5">
        <f>log[[#This Row],[gridU (V)]]*log[[#This Row],[SolarU (V)]]</f>
        <v>0</v>
      </c>
    </row>
    <row r="1374" spans="1:25" x14ac:dyDescent="0.3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0.03</v>
      </c>
      <c r="T1374">
        <v>0</v>
      </c>
      <c r="U1374" s="4">
        <v>0.03</v>
      </c>
      <c r="V1374" s="4">
        <v>0.03</v>
      </c>
      <c r="W1374" s="3">
        <f>VLOOKUP(log[[#This Row],[fanRaw (%) dimmer]],[1]DATA!$I$4:$CA$94,(log[[#This Row],[WindU (V)]])*10+2,FALSE)</f>
        <v>0</v>
      </c>
      <c r="X1374" s="5">
        <f>VLOOKUP(log[[#This Row],[SolarRef (%)]],[2]Blad2!G$2:EC$102,log[[#This Row],[SolarU (V)]]*10+7,FALSE)</f>
        <v>0</v>
      </c>
      <c r="Y1374" s="5">
        <f>log[[#This Row],[gridU (V)]]*log[[#This Row],[SolarU (V)]]</f>
        <v>0</v>
      </c>
    </row>
    <row r="1375" spans="1:25" x14ac:dyDescent="0.3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0.03</v>
      </c>
      <c r="T1375">
        <v>0</v>
      </c>
      <c r="U1375" s="4">
        <v>0.03</v>
      </c>
      <c r="V1375" s="4">
        <v>0.03</v>
      </c>
      <c r="W1375" s="3">
        <f>VLOOKUP(log[[#This Row],[fanRaw (%) dimmer]],[1]DATA!$I$4:$CA$94,(log[[#This Row],[WindU (V)]])*10+2,FALSE)</f>
        <v>0</v>
      </c>
      <c r="X1375" s="5">
        <f>VLOOKUP(log[[#This Row],[SolarRef (%)]],[2]Blad2!G$2:EC$102,log[[#This Row],[SolarU (V)]]*10+7,FALSE)</f>
        <v>0</v>
      </c>
      <c r="Y1375" s="5">
        <f>log[[#This Row],[gridU (V)]]*log[[#This Row],[SolarU (V)]]</f>
        <v>0</v>
      </c>
    </row>
    <row r="1376" spans="1:25" x14ac:dyDescent="0.3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0.03</v>
      </c>
      <c r="T1376">
        <v>0</v>
      </c>
      <c r="U1376" s="4">
        <v>0.03</v>
      </c>
      <c r="V1376" s="4">
        <v>0.03</v>
      </c>
      <c r="W1376" s="3">
        <f>VLOOKUP(log[[#This Row],[fanRaw (%) dimmer]],[1]DATA!$I$4:$CA$94,(log[[#This Row],[WindU (V)]])*10+2,FALSE)</f>
        <v>0</v>
      </c>
      <c r="X1376" s="5">
        <f>VLOOKUP(log[[#This Row],[SolarRef (%)]],[2]Blad2!G$2:EC$102,log[[#This Row],[SolarU (V)]]*10+7,FALSE)</f>
        <v>0</v>
      </c>
      <c r="Y1376" s="5">
        <f>log[[#This Row],[gridU (V)]]*log[[#This Row],[SolarU (V)]]</f>
        <v>0</v>
      </c>
    </row>
    <row r="1377" spans="1:25" x14ac:dyDescent="0.3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0.03</v>
      </c>
      <c r="T1377">
        <v>0</v>
      </c>
      <c r="U1377" s="4">
        <v>0.03</v>
      </c>
      <c r="V1377" s="4">
        <v>0.03</v>
      </c>
      <c r="W1377" s="3">
        <f>VLOOKUP(log[[#This Row],[fanRaw (%) dimmer]],[1]DATA!$I$4:$CA$94,(log[[#This Row],[WindU (V)]])*10+2,FALSE)</f>
        <v>0</v>
      </c>
      <c r="X1377" s="5">
        <f>VLOOKUP(log[[#This Row],[SolarRef (%)]],[2]Blad2!G$2:EC$102,log[[#This Row],[SolarU (V)]]*10+7,FALSE)</f>
        <v>0</v>
      </c>
      <c r="Y1377" s="5">
        <f>log[[#This Row],[gridU (V)]]*log[[#This Row],[SolarU (V)]]</f>
        <v>0</v>
      </c>
    </row>
    <row r="1378" spans="1:25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0.03</v>
      </c>
      <c r="T1378">
        <v>0</v>
      </c>
      <c r="U1378" s="4">
        <v>0.03</v>
      </c>
      <c r="V1378" s="4">
        <v>0.03</v>
      </c>
      <c r="W1378" s="3">
        <f>VLOOKUP(log[[#This Row],[fanRaw (%) dimmer]],[1]DATA!$I$4:$CA$94,(log[[#This Row],[WindU (V)]])*10+2,FALSE)</f>
        <v>0</v>
      </c>
      <c r="X1378" s="5">
        <f>VLOOKUP(log[[#This Row],[SolarRef (%)]],[2]Blad2!G$2:EC$102,log[[#This Row],[SolarU (V)]]*10+7,FALSE)</f>
        <v>0</v>
      </c>
      <c r="Y1378" s="5">
        <f>log[[#This Row],[gridU (V)]]*log[[#This Row],[SolarU (V)]]</f>
        <v>0</v>
      </c>
    </row>
    <row r="1379" spans="1:25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0.03</v>
      </c>
      <c r="T1379">
        <v>0</v>
      </c>
      <c r="U1379" s="4">
        <v>0.03</v>
      </c>
      <c r="V1379" s="4">
        <v>0.03</v>
      </c>
      <c r="W1379" s="3">
        <f>VLOOKUP(log[[#This Row],[fanRaw (%) dimmer]],[1]DATA!$I$4:$CA$94,(log[[#This Row],[WindU (V)]])*10+2,FALSE)</f>
        <v>0</v>
      </c>
      <c r="X1379" s="5">
        <f>VLOOKUP(log[[#This Row],[SolarRef (%)]],[2]Blad2!G$2:EC$102,log[[#This Row],[SolarU (V)]]*10+7,FALSE)</f>
        <v>0</v>
      </c>
      <c r="Y1379" s="5">
        <f>log[[#This Row],[gridU (V)]]*log[[#This Row],[SolarU (V)]]</f>
        <v>0</v>
      </c>
    </row>
    <row r="1380" spans="1:25" x14ac:dyDescent="0.3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0.03</v>
      </c>
      <c r="T1380">
        <v>0</v>
      </c>
      <c r="U1380" s="4">
        <v>0.03</v>
      </c>
      <c r="V1380" s="4">
        <v>0.03</v>
      </c>
      <c r="W1380" s="3">
        <f>VLOOKUP(log[[#This Row],[fanRaw (%) dimmer]],[1]DATA!$I$4:$CA$94,(log[[#This Row],[WindU (V)]])*10+2,FALSE)</f>
        <v>0</v>
      </c>
      <c r="X1380" s="5">
        <f>VLOOKUP(log[[#This Row],[SolarRef (%)]],[2]Blad2!G$2:EC$102,log[[#This Row],[SolarU (V)]]*10+7,FALSE)</f>
        <v>0</v>
      </c>
      <c r="Y1380" s="5">
        <f>log[[#This Row],[gridU (V)]]*log[[#This Row],[SolarU (V)]]</f>
        <v>0</v>
      </c>
    </row>
    <row r="1381" spans="1:25" x14ac:dyDescent="0.3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0.03</v>
      </c>
      <c r="T1381">
        <v>0</v>
      </c>
      <c r="U1381" s="4">
        <v>0.03</v>
      </c>
      <c r="V1381" s="4">
        <v>0.03</v>
      </c>
      <c r="W1381" s="3">
        <f>VLOOKUP(log[[#This Row],[fanRaw (%) dimmer]],[1]DATA!$I$4:$CA$94,(log[[#This Row],[WindU (V)]])*10+2,FALSE)</f>
        <v>0</v>
      </c>
      <c r="X1381" s="5">
        <f>VLOOKUP(log[[#This Row],[SolarRef (%)]],[2]Blad2!G$2:EC$102,log[[#This Row],[SolarU (V)]]*10+7,FALSE)</f>
        <v>0</v>
      </c>
      <c r="Y1381" s="5">
        <f>log[[#This Row],[gridU (V)]]*log[[#This Row],[SolarU (V)]]</f>
        <v>0</v>
      </c>
    </row>
    <row r="1382" spans="1:25" x14ac:dyDescent="0.3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0.03</v>
      </c>
      <c r="T1382">
        <v>0</v>
      </c>
      <c r="U1382" s="4">
        <v>0.03</v>
      </c>
      <c r="V1382" s="4">
        <v>0.03</v>
      </c>
      <c r="W1382" s="3">
        <f>VLOOKUP(log[[#This Row],[fanRaw (%) dimmer]],[1]DATA!$I$4:$CA$94,(log[[#This Row],[WindU (V)]])*10+2,FALSE)</f>
        <v>0</v>
      </c>
      <c r="X1382" s="5">
        <f>VLOOKUP(log[[#This Row],[SolarRef (%)]],[2]Blad2!G$2:EC$102,log[[#This Row],[SolarU (V)]]*10+7,FALSE)</f>
        <v>0</v>
      </c>
      <c r="Y1382" s="5">
        <f>log[[#This Row],[gridU (V)]]*log[[#This Row],[SolarU (V)]]</f>
        <v>0</v>
      </c>
    </row>
    <row r="1383" spans="1:25" x14ac:dyDescent="0.3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0.03</v>
      </c>
      <c r="T1383">
        <v>0</v>
      </c>
      <c r="U1383" s="4">
        <v>0.03</v>
      </c>
      <c r="V1383" s="4">
        <v>0.03</v>
      </c>
      <c r="W1383" s="3">
        <f>VLOOKUP(log[[#This Row],[fanRaw (%) dimmer]],[1]DATA!$I$4:$CA$94,(log[[#This Row],[WindU (V)]])*10+2,FALSE)</f>
        <v>0</v>
      </c>
      <c r="X1383" s="5">
        <f>VLOOKUP(log[[#This Row],[SolarRef (%)]],[2]Blad2!G$2:EC$102,log[[#This Row],[SolarU (V)]]*10+7,FALSE)</f>
        <v>0</v>
      </c>
      <c r="Y1383" s="5">
        <f>log[[#This Row],[gridU (V)]]*log[[#This Row],[SolarU (V)]]</f>
        <v>0</v>
      </c>
    </row>
    <row r="1384" spans="1:25" x14ac:dyDescent="0.3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0.03</v>
      </c>
      <c r="T1384">
        <v>0</v>
      </c>
      <c r="U1384" s="4">
        <v>0.03</v>
      </c>
      <c r="V1384" s="4">
        <v>0.03</v>
      </c>
      <c r="W1384" s="3">
        <f>VLOOKUP(log[[#This Row],[fanRaw (%) dimmer]],[1]DATA!$I$4:$CA$94,(log[[#This Row],[WindU (V)]])*10+2,FALSE)</f>
        <v>0</v>
      </c>
      <c r="X1384" s="5">
        <f>VLOOKUP(log[[#This Row],[SolarRef (%)]],[2]Blad2!G$2:EC$102,log[[#This Row],[SolarU (V)]]*10+7,FALSE)</f>
        <v>0</v>
      </c>
      <c r="Y1384" s="5">
        <f>log[[#This Row],[gridU (V)]]*log[[#This Row],[SolarU (V)]]</f>
        <v>0</v>
      </c>
    </row>
    <row r="1385" spans="1:25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0.03</v>
      </c>
      <c r="T1385">
        <v>0</v>
      </c>
      <c r="U1385" s="4">
        <v>0.03</v>
      </c>
      <c r="V1385" s="4">
        <v>0.03</v>
      </c>
      <c r="W1385" s="3">
        <f>VLOOKUP(log[[#This Row],[fanRaw (%) dimmer]],[1]DATA!$I$4:$CA$94,(log[[#This Row],[WindU (V)]])*10+2,FALSE)</f>
        <v>0</v>
      </c>
      <c r="X1385" s="5">
        <f>VLOOKUP(log[[#This Row],[SolarRef (%)]],[2]Blad2!G$2:EC$102,log[[#This Row],[SolarU (V)]]*10+7,FALSE)</f>
        <v>0</v>
      </c>
      <c r="Y1385" s="5">
        <f>log[[#This Row],[gridU (V)]]*log[[#This Row],[SolarU (V)]]</f>
        <v>0</v>
      </c>
    </row>
    <row r="1386" spans="1:25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0.03</v>
      </c>
      <c r="T1386">
        <v>0</v>
      </c>
      <c r="U1386" s="4">
        <v>0.03</v>
      </c>
      <c r="V1386" s="4">
        <v>0.03</v>
      </c>
      <c r="W1386" s="3">
        <f>VLOOKUP(log[[#This Row],[fanRaw (%) dimmer]],[1]DATA!$I$4:$CA$94,(log[[#This Row],[WindU (V)]])*10+2,FALSE)</f>
        <v>0</v>
      </c>
      <c r="X1386" s="5">
        <f>VLOOKUP(log[[#This Row],[SolarRef (%)]],[2]Blad2!G$2:EC$102,log[[#This Row],[SolarU (V)]]*10+7,FALSE)</f>
        <v>0</v>
      </c>
      <c r="Y1386" s="5">
        <f>log[[#This Row],[gridU (V)]]*log[[#This Row],[SolarU (V)]]</f>
        <v>0</v>
      </c>
    </row>
    <row r="1387" spans="1:25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0.03</v>
      </c>
      <c r="T1387">
        <v>0</v>
      </c>
      <c r="U1387" s="4">
        <v>0.03</v>
      </c>
      <c r="V1387" s="4">
        <v>0.03</v>
      </c>
      <c r="W1387" s="3">
        <f>VLOOKUP(log[[#This Row],[fanRaw (%) dimmer]],[1]DATA!$I$4:$CA$94,(log[[#This Row],[WindU (V)]])*10+2,FALSE)</f>
        <v>0</v>
      </c>
      <c r="X1387" s="5">
        <f>VLOOKUP(log[[#This Row],[SolarRef (%)]],[2]Blad2!G$2:EC$102,log[[#This Row],[SolarU (V)]]*10+7,FALSE)</f>
        <v>0</v>
      </c>
      <c r="Y1387" s="5">
        <f>log[[#This Row],[gridU (V)]]*log[[#This Row],[SolarU (V)]]</f>
        <v>0</v>
      </c>
    </row>
    <row r="1388" spans="1:25" x14ac:dyDescent="0.3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0.03</v>
      </c>
      <c r="T1388">
        <v>0</v>
      </c>
      <c r="U1388" s="4">
        <v>0.03</v>
      </c>
      <c r="V1388" s="4">
        <v>0.03</v>
      </c>
      <c r="W1388" s="3">
        <f>VLOOKUP(log[[#This Row],[fanRaw (%) dimmer]],[1]DATA!$I$4:$CA$94,(log[[#This Row],[WindU (V)]])*10+2,FALSE)</f>
        <v>0</v>
      </c>
      <c r="X1388" s="5">
        <f>VLOOKUP(log[[#This Row],[SolarRef (%)]],[2]Blad2!G$2:EC$102,log[[#This Row],[SolarU (V)]]*10+7,FALSE)</f>
        <v>0</v>
      </c>
      <c r="Y1388" s="5">
        <f>log[[#This Row],[gridU (V)]]*log[[#This Row],[SolarU (V)]]</f>
        <v>0</v>
      </c>
    </row>
    <row r="1389" spans="1:25" x14ac:dyDescent="0.3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0.03</v>
      </c>
      <c r="T1389">
        <v>0</v>
      </c>
      <c r="U1389" s="4">
        <v>0.03</v>
      </c>
      <c r="V1389" s="4">
        <v>0.03</v>
      </c>
      <c r="W1389" s="3">
        <f>VLOOKUP(log[[#This Row],[fanRaw (%) dimmer]],[1]DATA!$I$4:$CA$94,(log[[#This Row],[WindU (V)]])*10+2,FALSE)</f>
        <v>0</v>
      </c>
      <c r="X1389" s="5">
        <f>VLOOKUP(log[[#This Row],[SolarRef (%)]],[2]Blad2!G$2:EC$102,log[[#This Row],[SolarU (V)]]*10+7,FALSE)</f>
        <v>0</v>
      </c>
      <c r="Y1389" s="5">
        <f>log[[#This Row],[gridU (V)]]*log[[#This Row],[SolarU (V)]]</f>
        <v>0</v>
      </c>
    </row>
    <row r="1390" spans="1:25" x14ac:dyDescent="0.3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0.03</v>
      </c>
      <c r="T1390">
        <v>0</v>
      </c>
      <c r="U1390" s="4">
        <v>0.03</v>
      </c>
      <c r="V1390" s="4">
        <v>0.03</v>
      </c>
      <c r="W1390" s="3">
        <f>VLOOKUP(log[[#This Row],[fanRaw (%) dimmer]],[1]DATA!$I$4:$CA$94,(log[[#This Row],[WindU (V)]])*10+2,FALSE)</f>
        <v>0</v>
      </c>
      <c r="X1390" s="5">
        <f>VLOOKUP(log[[#This Row],[SolarRef (%)]],[2]Blad2!G$2:EC$102,log[[#This Row],[SolarU (V)]]*10+7,FALSE)</f>
        <v>0</v>
      </c>
      <c r="Y1390" s="5">
        <f>log[[#This Row],[gridU (V)]]*log[[#This Row],[SolarU (V)]]</f>
        <v>0</v>
      </c>
    </row>
    <row r="1391" spans="1:25" x14ac:dyDescent="0.3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0.03</v>
      </c>
      <c r="T1391">
        <v>0</v>
      </c>
      <c r="U1391" s="4">
        <v>0.03</v>
      </c>
      <c r="V1391" s="4">
        <v>0.03</v>
      </c>
      <c r="W1391" s="3">
        <f>VLOOKUP(log[[#This Row],[fanRaw (%) dimmer]],[1]DATA!$I$4:$CA$94,(log[[#This Row],[WindU (V)]])*10+2,FALSE)</f>
        <v>0</v>
      </c>
      <c r="X1391" s="5">
        <f>VLOOKUP(log[[#This Row],[SolarRef (%)]],[2]Blad2!G$2:EC$102,log[[#This Row],[SolarU (V)]]*10+7,FALSE)</f>
        <v>0</v>
      </c>
      <c r="Y1391" s="5">
        <f>log[[#This Row],[gridU (V)]]*log[[#This Row],[SolarU (V)]]</f>
        <v>0</v>
      </c>
    </row>
    <row r="1392" spans="1:25" x14ac:dyDescent="0.3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0.03</v>
      </c>
      <c r="T1392">
        <v>0</v>
      </c>
      <c r="U1392" s="4">
        <v>0.03</v>
      </c>
      <c r="V1392" s="4">
        <v>0.03</v>
      </c>
      <c r="W1392" s="3">
        <f>VLOOKUP(log[[#This Row],[fanRaw (%) dimmer]],[1]DATA!$I$4:$CA$94,(log[[#This Row],[WindU (V)]])*10+2,FALSE)</f>
        <v>0</v>
      </c>
      <c r="X1392" s="5">
        <f>VLOOKUP(log[[#This Row],[SolarRef (%)]],[2]Blad2!G$2:EC$102,log[[#This Row],[SolarU (V)]]*10+7,FALSE)</f>
        <v>0</v>
      </c>
      <c r="Y1392" s="5">
        <f>log[[#This Row],[gridU (V)]]*log[[#This Row],[SolarU (V)]]</f>
        <v>0</v>
      </c>
    </row>
    <row r="1393" spans="1:25" x14ac:dyDescent="0.3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0.03</v>
      </c>
      <c r="T1393">
        <v>0</v>
      </c>
      <c r="U1393" s="4">
        <v>0.03</v>
      </c>
      <c r="V1393" s="4">
        <v>0.03</v>
      </c>
      <c r="W1393" s="3">
        <f>VLOOKUP(log[[#This Row],[fanRaw (%) dimmer]],[1]DATA!$I$4:$CA$94,(log[[#This Row],[WindU (V)]])*10+2,FALSE)</f>
        <v>0</v>
      </c>
      <c r="X1393" s="5">
        <f>VLOOKUP(log[[#This Row],[SolarRef (%)]],[2]Blad2!G$2:EC$102,log[[#This Row],[SolarU (V)]]*10+7,FALSE)</f>
        <v>0</v>
      </c>
      <c r="Y1393" s="5">
        <f>log[[#This Row],[gridU (V)]]*log[[#This Row],[SolarU (V)]]</f>
        <v>0</v>
      </c>
    </row>
    <row r="1394" spans="1:25" x14ac:dyDescent="0.3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0.03</v>
      </c>
      <c r="T1394">
        <v>0</v>
      </c>
      <c r="U1394" s="4">
        <v>0.03</v>
      </c>
      <c r="V1394" s="4">
        <v>0.03</v>
      </c>
      <c r="W1394" s="3">
        <f>VLOOKUP(log[[#This Row],[fanRaw (%) dimmer]],[1]DATA!$I$4:$CA$94,(log[[#This Row],[WindU (V)]])*10+2,FALSE)</f>
        <v>0</v>
      </c>
      <c r="X1394" s="5">
        <f>VLOOKUP(log[[#This Row],[SolarRef (%)]],[2]Blad2!G$2:EC$102,log[[#This Row],[SolarU (V)]]*10+7,FALSE)</f>
        <v>0</v>
      </c>
      <c r="Y1394" s="5">
        <f>log[[#This Row],[gridU (V)]]*log[[#This Row],[SolarU (V)]]</f>
        <v>0</v>
      </c>
    </row>
    <row r="1395" spans="1:25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0.03</v>
      </c>
      <c r="T1395">
        <v>0</v>
      </c>
      <c r="U1395" s="4">
        <v>0.03</v>
      </c>
      <c r="V1395" s="4">
        <v>0.03</v>
      </c>
      <c r="W1395" s="3">
        <f>VLOOKUP(log[[#This Row],[fanRaw (%) dimmer]],[1]DATA!$I$4:$CA$94,(log[[#This Row],[WindU (V)]])*10+2,FALSE)</f>
        <v>0</v>
      </c>
      <c r="X1395" s="5">
        <f>VLOOKUP(log[[#This Row],[SolarRef (%)]],[2]Blad2!G$2:EC$102,log[[#This Row],[SolarU (V)]]*10+7,FALSE)</f>
        <v>0</v>
      </c>
      <c r="Y1395" s="5">
        <f>log[[#This Row],[gridU (V)]]*log[[#This Row],[SolarU (V)]]</f>
        <v>0</v>
      </c>
    </row>
    <row r="1396" spans="1:25" x14ac:dyDescent="0.3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0.03</v>
      </c>
      <c r="T1396">
        <v>0</v>
      </c>
      <c r="U1396" s="4">
        <v>0.03</v>
      </c>
      <c r="V1396" s="4">
        <v>0.03</v>
      </c>
      <c r="W1396" s="3">
        <f>VLOOKUP(log[[#This Row],[fanRaw (%) dimmer]],[1]DATA!$I$4:$CA$94,(log[[#This Row],[WindU (V)]])*10+2,FALSE)</f>
        <v>0</v>
      </c>
      <c r="X1396" s="5">
        <f>VLOOKUP(log[[#This Row],[SolarRef (%)]],[2]Blad2!G$2:EC$102,log[[#This Row],[SolarU (V)]]*10+7,FALSE)</f>
        <v>0</v>
      </c>
      <c r="Y1396" s="5">
        <f>log[[#This Row],[gridU (V)]]*log[[#This Row],[SolarU (V)]]</f>
        <v>0</v>
      </c>
    </row>
    <row r="1397" spans="1:25" x14ac:dyDescent="0.3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0.03</v>
      </c>
      <c r="T1397">
        <v>0</v>
      </c>
      <c r="U1397" s="4">
        <v>0.03</v>
      </c>
      <c r="V1397" s="4">
        <v>0.03</v>
      </c>
      <c r="W1397" s="3">
        <f>VLOOKUP(log[[#This Row],[fanRaw (%) dimmer]],[1]DATA!$I$4:$CA$94,(log[[#This Row],[WindU (V)]])*10+2,FALSE)</f>
        <v>0</v>
      </c>
      <c r="X1397" s="5">
        <f>VLOOKUP(log[[#This Row],[SolarRef (%)]],[2]Blad2!G$2:EC$102,log[[#This Row],[SolarU (V)]]*10+7,FALSE)</f>
        <v>0</v>
      </c>
      <c r="Y1397" s="5">
        <f>log[[#This Row],[gridU (V)]]*log[[#This Row],[SolarU (V)]]</f>
        <v>0</v>
      </c>
    </row>
    <row r="1398" spans="1:25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0.03</v>
      </c>
      <c r="T1398">
        <v>0</v>
      </c>
      <c r="U1398" s="4">
        <v>0.03</v>
      </c>
      <c r="V1398" s="4">
        <v>0.03</v>
      </c>
      <c r="W1398" s="3">
        <f>VLOOKUP(log[[#This Row],[fanRaw (%) dimmer]],[1]DATA!$I$4:$CA$94,(log[[#This Row],[WindU (V)]])*10+2,FALSE)</f>
        <v>0</v>
      </c>
      <c r="X1398" s="5">
        <f>VLOOKUP(log[[#This Row],[SolarRef (%)]],[2]Blad2!G$2:EC$102,log[[#This Row],[SolarU (V)]]*10+7,FALSE)</f>
        <v>0</v>
      </c>
      <c r="Y1398" s="5">
        <f>log[[#This Row],[gridU (V)]]*log[[#This Row],[SolarU (V)]]</f>
        <v>0</v>
      </c>
    </row>
    <row r="1399" spans="1:25" x14ac:dyDescent="0.3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0.03</v>
      </c>
      <c r="T1399">
        <v>0</v>
      </c>
      <c r="U1399" s="4">
        <v>0.03</v>
      </c>
      <c r="V1399" s="4">
        <v>0.03</v>
      </c>
      <c r="W1399" s="3">
        <f>VLOOKUP(log[[#This Row],[fanRaw (%) dimmer]],[1]DATA!$I$4:$CA$94,(log[[#This Row],[WindU (V)]])*10+2,FALSE)</f>
        <v>0</v>
      </c>
      <c r="X1399" s="5">
        <f>VLOOKUP(log[[#This Row],[SolarRef (%)]],[2]Blad2!G$2:EC$102,log[[#This Row],[SolarU (V)]]*10+7,FALSE)</f>
        <v>0</v>
      </c>
      <c r="Y1399" s="5">
        <f>log[[#This Row],[gridU (V)]]*log[[#This Row],[SolarU (V)]]</f>
        <v>0</v>
      </c>
    </row>
    <row r="1400" spans="1:25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0.03</v>
      </c>
      <c r="T1400">
        <v>0</v>
      </c>
      <c r="U1400" s="4">
        <v>0.03</v>
      </c>
      <c r="V1400" s="4">
        <v>0.03</v>
      </c>
      <c r="W1400" s="3">
        <f>VLOOKUP(log[[#This Row],[fanRaw (%) dimmer]],[1]DATA!$I$4:$CA$94,(log[[#This Row],[WindU (V)]])*10+2,FALSE)</f>
        <v>0</v>
      </c>
      <c r="X1400" s="5">
        <f>VLOOKUP(log[[#This Row],[SolarRef (%)]],[2]Blad2!G$2:EC$102,log[[#This Row],[SolarU (V)]]*10+7,FALSE)</f>
        <v>0</v>
      </c>
      <c r="Y1400" s="5">
        <f>log[[#This Row],[gridU (V)]]*log[[#This Row],[SolarU (V)]]</f>
        <v>0</v>
      </c>
    </row>
    <row r="1401" spans="1:25" x14ac:dyDescent="0.3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0.03</v>
      </c>
      <c r="T1401">
        <v>0</v>
      </c>
      <c r="U1401" s="4">
        <v>0.03</v>
      </c>
      <c r="V1401" s="4">
        <v>0.03</v>
      </c>
      <c r="W1401" s="3">
        <f>VLOOKUP(log[[#This Row],[fanRaw (%) dimmer]],[1]DATA!$I$4:$CA$94,(log[[#This Row],[WindU (V)]])*10+2,FALSE)</f>
        <v>0</v>
      </c>
      <c r="X1401" s="5">
        <f>VLOOKUP(log[[#This Row],[SolarRef (%)]],[2]Blad2!G$2:EC$102,log[[#This Row],[SolarU (V)]]*10+7,FALSE)</f>
        <v>0</v>
      </c>
      <c r="Y1401" s="5">
        <f>log[[#This Row],[gridU (V)]]*log[[#This Row],[SolarU (V)]]</f>
        <v>0</v>
      </c>
    </row>
    <row r="1402" spans="1:25" x14ac:dyDescent="0.3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0.03</v>
      </c>
      <c r="T1402">
        <v>0</v>
      </c>
      <c r="U1402" s="4">
        <v>0.03</v>
      </c>
      <c r="V1402" s="4">
        <v>0.03</v>
      </c>
      <c r="W1402" s="3">
        <f>VLOOKUP(log[[#This Row],[fanRaw (%) dimmer]],[1]DATA!$I$4:$CA$94,(log[[#This Row],[WindU (V)]])*10+2,FALSE)</f>
        <v>0</v>
      </c>
      <c r="X1402" s="5">
        <f>VLOOKUP(log[[#This Row],[SolarRef (%)]],[2]Blad2!G$2:EC$102,log[[#This Row],[SolarU (V)]]*10+7,FALSE)</f>
        <v>0</v>
      </c>
      <c r="Y1402" s="5">
        <f>log[[#This Row],[gridU (V)]]*log[[#This Row],[SolarU (V)]]</f>
        <v>0</v>
      </c>
    </row>
    <row r="1403" spans="1:25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0.03</v>
      </c>
      <c r="T1403">
        <v>0</v>
      </c>
      <c r="U1403" s="4">
        <v>0.03</v>
      </c>
      <c r="V1403" s="4">
        <v>0.03</v>
      </c>
      <c r="W1403" s="3">
        <f>VLOOKUP(log[[#This Row],[fanRaw (%) dimmer]],[1]DATA!$I$4:$CA$94,(log[[#This Row],[WindU (V)]])*10+2,FALSE)</f>
        <v>0</v>
      </c>
      <c r="X1403" s="5">
        <f>VLOOKUP(log[[#This Row],[SolarRef (%)]],[2]Blad2!G$2:EC$102,log[[#This Row],[SolarU (V)]]*10+7,FALSE)</f>
        <v>0</v>
      </c>
      <c r="Y1403" s="5">
        <f>log[[#This Row],[gridU (V)]]*log[[#This Row],[SolarU (V)]]</f>
        <v>0</v>
      </c>
    </row>
    <row r="1404" spans="1:25" x14ac:dyDescent="0.3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0.03</v>
      </c>
      <c r="T1404">
        <v>0</v>
      </c>
      <c r="U1404" s="4">
        <v>0.03</v>
      </c>
      <c r="V1404" s="4">
        <v>0.03</v>
      </c>
      <c r="W1404" s="3">
        <f>VLOOKUP(log[[#This Row],[fanRaw (%) dimmer]],[1]DATA!$I$4:$CA$94,(log[[#This Row],[WindU (V)]])*10+2,FALSE)</f>
        <v>0</v>
      </c>
      <c r="X1404" s="5">
        <f>VLOOKUP(log[[#This Row],[SolarRef (%)]],[2]Blad2!G$2:EC$102,log[[#This Row],[SolarU (V)]]*10+7,FALSE)</f>
        <v>0</v>
      </c>
      <c r="Y1404" s="5">
        <f>log[[#This Row],[gridU (V)]]*log[[#This Row],[SolarU (V)]]</f>
        <v>0</v>
      </c>
    </row>
    <row r="1405" spans="1:25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0.03</v>
      </c>
      <c r="T1405">
        <v>0</v>
      </c>
      <c r="U1405" s="4">
        <v>0.03</v>
      </c>
      <c r="V1405" s="4">
        <v>0.03</v>
      </c>
      <c r="W1405" s="3">
        <f>VLOOKUP(log[[#This Row],[fanRaw (%) dimmer]],[1]DATA!$I$4:$CA$94,(log[[#This Row],[WindU (V)]])*10+2,FALSE)</f>
        <v>0</v>
      </c>
      <c r="X1405" s="5">
        <f>VLOOKUP(log[[#This Row],[SolarRef (%)]],[2]Blad2!G$2:EC$102,log[[#This Row],[SolarU (V)]]*10+7,FALSE)</f>
        <v>0</v>
      </c>
      <c r="Y1405" s="5">
        <f>log[[#This Row],[gridU (V)]]*log[[#This Row],[SolarU (V)]]</f>
        <v>0</v>
      </c>
    </row>
    <row r="1406" spans="1:25" x14ac:dyDescent="0.3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0.03</v>
      </c>
      <c r="T1406">
        <v>0</v>
      </c>
      <c r="U1406" s="4">
        <v>0.03</v>
      </c>
      <c r="V1406" s="4">
        <v>0.03</v>
      </c>
      <c r="W1406" s="3">
        <f>VLOOKUP(log[[#This Row],[fanRaw (%) dimmer]],[1]DATA!$I$4:$CA$94,(log[[#This Row],[WindU (V)]])*10+2,FALSE)</f>
        <v>0</v>
      </c>
      <c r="X1406" s="5">
        <f>VLOOKUP(log[[#This Row],[SolarRef (%)]],[2]Blad2!G$2:EC$102,log[[#This Row],[SolarU (V)]]*10+7,FALSE)</f>
        <v>0</v>
      </c>
      <c r="Y1406" s="5">
        <f>log[[#This Row],[gridU (V)]]*log[[#This Row],[SolarU (V)]]</f>
        <v>0</v>
      </c>
    </row>
    <row r="1407" spans="1:25" x14ac:dyDescent="0.3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0.03</v>
      </c>
      <c r="T1407">
        <v>0</v>
      </c>
      <c r="U1407" s="4">
        <v>0.03</v>
      </c>
      <c r="V1407" s="4">
        <v>0.03</v>
      </c>
      <c r="W1407" s="3">
        <f>VLOOKUP(log[[#This Row],[fanRaw (%) dimmer]],[1]DATA!$I$4:$CA$94,(log[[#This Row],[WindU (V)]])*10+2,FALSE)</f>
        <v>0</v>
      </c>
      <c r="X1407" s="5">
        <f>VLOOKUP(log[[#This Row],[SolarRef (%)]],[2]Blad2!G$2:EC$102,log[[#This Row],[SolarU (V)]]*10+7,FALSE)</f>
        <v>0</v>
      </c>
      <c r="Y1407" s="5">
        <f>log[[#This Row],[gridU (V)]]*log[[#This Row],[SolarU (V)]]</f>
        <v>0</v>
      </c>
    </row>
    <row r="1408" spans="1:25" x14ac:dyDescent="0.3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0.03</v>
      </c>
      <c r="T1408">
        <v>0</v>
      </c>
      <c r="U1408" s="4">
        <v>0.03</v>
      </c>
      <c r="V1408" s="4">
        <v>0.03</v>
      </c>
      <c r="W1408" s="3">
        <f>VLOOKUP(log[[#This Row],[fanRaw (%) dimmer]],[1]DATA!$I$4:$CA$94,(log[[#This Row],[WindU (V)]])*10+2,FALSE)</f>
        <v>0</v>
      </c>
      <c r="X1408" s="5">
        <f>VLOOKUP(log[[#This Row],[SolarRef (%)]],[2]Blad2!G$2:EC$102,log[[#This Row],[SolarU (V)]]*10+7,FALSE)</f>
        <v>0</v>
      </c>
      <c r="Y1408" s="5">
        <f>log[[#This Row],[gridU (V)]]*log[[#This Row],[SolarU (V)]]</f>
        <v>0</v>
      </c>
    </row>
    <row r="1409" spans="1:25" x14ac:dyDescent="0.3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0.03</v>
      </c>
      <c r="T1409">
        <v>0</v>
      </c>
      <c r="U1409" s="4">
        <v>0.03</v>
      </c>
      <c r="V1409" s="4">
        <v>0.03</v>
      </c>
      <c r="W1409" s="3">
        <f>VLOOKUP(log[[#This Row],[fanRaw (%) dimmer]],[1]DATA!$I$4:$CA$94,(log[[#This Row],[WindU (V)]])*10+2,FALSE)</f>
        <v>0</v>
      </c>
      <c r="X1409" s="5">
        <f>VLOOKUP(log[[#This Row],[SolarRef (%)]],[2]Blad2!G$2:EC$102,log[[#This Row],[SolarU (V)]]*10+7,FALSE)</f>
        <v>0</v>
      </c>
      <c r="Y1409" s="5">
        <f>log[[#This Row],[gridU (V)]]*log[[#This Row],[SolarU (V)]]</f>
        <v>0</v>
      </c>
    </row>
    <row r="1410" spans="1:25" x14ac:dyDescent="0.3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0.03</v>
      </c>
      <c r="T1410">
        <v>0</v>
      </c>
      <c r="U1410" s="4">
        <v>0.03</v>
      </c>
      <c r="V1410" s="4">
        <v>0.03</v>
      </c>
      <c r="W1410" s="3">
        <f>VLOOKUP(log[[#This Row],[fanRaw (%) dimmer]],[1]DATA!$I$4:$CA$94,(log[[#This Row],[WindU (V)]])*10+2,FALSE)</f>
        <v>0</v>
      </c>
      <c r="X1410" s="5">
        <f>VLOOKUP(log[[#This Row],[SolarRef (%)]],[2]Blad2!G$2:EC$102,log[[#This Row],[SolarU (V)]]*10+7,FALSE)</f>
        <v>0</v>
      </c>
      <c r="Y1410" s="5">
        <f>log[[#This Row],[gridU (V)]]*log[[#This Row],[SolarU (V)]]</f>
        <v>0</v>
      </c>
    </row>
    <row r="1411" spans="1:25" x14ac:dyDescent="0.3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0.03</v>
      </c>
      <c r="T1411">
        <v>0</v>
      </c>
      <c r="U1411" s="4">
        <v>0.03</v>
      </c>
      <c r="V1411" s="4">
        <v>0.03</v>
      </c>
      <c r="W1411" s="3">
        <f>VLOOKUP(log[[#This Row],[fanRaw (%) dimmer]],[1]DATA!$I$4:$CA$94,(log[[#This Row],[WindU (V)]])*10+2,FALSE)</f>
        <v>0</v>
      </c>
      <c r="X1411" s="5">
        <f>VLOOKUP(log[[#This Row],[SolarRef (%)]],[2]Blad2!G$2:EC$102,log[[#This Row],[SolarU (V)]]*10+7,FALSE)</f>
        <v>0</v>
      </c>
      <c r="Y1411" s="5">
        <f>log[[#This Row],[gridU (V)]]*log[[#This Row],[SolarU (V)]]</f>
        <v>0</v>
      </c>
    </row>
    <row r="1412" spans="1:25" x14ac:dyDescent="0.3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0.03</v>
      </c>
      <c r="T1412">
        <v>0</v>
      </c>
      <c r="U1412" s="4">
        <v>0.03</v>
      </c>
      <c r="V1412" s="4">
        <v>0.03</v>
      </c>
      <c r="W1412" s="3">
        <f>VLOOKUP(log[[#This Row],[fanRaw (%) dimmer]],[1]DATA!$I$4:$CA$94,(log[[#This Row],[WindU (V)]])*10+2,FALSE)</f>
        <v>0</v>
      </c>
      <c r="X1412" s="5">
        <f>VLOOKUP(log[[#This Row],[SolarRef (%)]],[2]Blad2!G$2:EC$102,log[[#This Row],[SolarU (V)]]*10+7,FALSE)</f>
        <v>0</v>
      </c>
      <c r="Y1412" s="5">
        <f>log[[#This Row],[gridU (V)]]*log[[#This Row],[SolarU (V)]]</f>
        <v>0</v>
      </c>
    </row>
    <row r="1413" spans="1:25" x14ac:dyDescent="0.3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0.03</v>
      </c>
      <c r="T1413">
        <v>0</v>
      </c>
      <c r="U1413" s="4">
        <v>0.03</v>
      </c>
      <c r="V1413" s="4">
        <v>0.03</v>
      </c>
      <c r="W1413" s="3">
        <f>VLOOKUP(log[[#This Row],[fanRaw (%) dimmer]],[1]DATA!$I$4:$CA$94,(log[[#This Row],[WindU (V)]])*10+2,FALSE)</f>
        <v>0</v>
      </c>
      <c r="X1413" s="5">
        <f>VLOOKUP(log[[#This Row],[SolarRef (%)]],[2]Blad2!G$2:EC$102,log[[#This Row],[SolarU (V)]]*10+7,FALSE)</f>
        <v>0</v>
      </c>
      <c r="Y1413" s="5">
        <f>log[[#This Row],[gridU (V)]]*log[[#This Row],[SolarU (V)]]</f>
        <v>0</v>
      </c>
    </row>
    <row r="1414" spans="1:25" x14ac:dyDescent="0.3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0.03</v>
      </c>
      <c r="T1414">
        <v>0</v>
      </c>
      <c r="U1414" s="4">
        <v>0.03</v>
      </c>
      <c r="V1414" s="4">
        <v>0.03</v>
      </c>
      <c r="W1414" s="3">
        <f>VLOOKUP(log[[#This Row],[fanRaw (%) dimmer]],[1]DATA!$I$4:$CA$94,(log[[#This Row],[WindU (V)]])*10+2,FALSE)</f>
        <v>0</v>
      </c>
      <c r="X1414" s="5">
        <f>VLOOKUP(log[[#This Row],[SolarRef (%)]],[2]Blad2!G$2:EC$102,log[[#This Row],[SolarU (V)]]*10+7,FALSE)</f>
        <v>0</v>
      </c>
      <c r="Y1414" s="5">
        <f>log[[#This Row],[gridU (V)]]*log[[#This Row],[SolarU (V)]]</f>
        <v>0</v>
      </c>
    </row>
    <row r="1415" spans="1:25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0.03</v>
      </c>
      <c r="T1415">
        <v>0</v>
      </c>
      <c r="U1415" s="4">
        <v>0.03</v>
      </c>
      <c r="V1415" s="4">
        <v>0.03</v>
      </c>
      <c r="W1415" s="3">
        <f>VLOOKUP(log[[#This Row],[fanRaw (%) dimmer]],[1]DATA!$I$4:$CA$94,(log[[#This Row],[WindU (V)]])*10+2,FALSE)</f>
        <v>0</v>
      </c>
      <c r="X1415" s="5">
        <f>VLOOKUP(log[[#This Row],[SolarRef (%)]],[2]Blad2!G$2:EC$102,log[[#This Row],[SolarU (V)]]*10+7,FALSE)</f>
        <v>0</v>
      </c>
      <c r="Y1415" s="5">
        <f>log[[#This Row],[gridU (V)]]*log[[#This Row],[SolarU (V)]]</f>
        <v>0</v>
      </c>
    </row>
    <row r="1416" spans="1:25" x14ac:dyDescent="0.3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0.03</v>
      </c>
      <c r="T1416">
        <v>0</v>
      </c>
      <c r="U1416" s="4">
        <v>0.03</v>
      </c>
      <c r="V1416" s="4">
        <v>0.03</v>
      </c>
      <c r="W1416" s="3">
        <f>VLOOKUP(log[[#This Row],[fanRaw (%) dimmer]],[1]DATA!$I$4:$CA$94,(log[[#This Row],[WindU (V)]])*10+2,FALSE)</f>
        <v>0</v>
      </c>
      <c r="X1416" s="5">
        <f>VLOOKUP(log[[#This Row],[SolarRef (%)]],[2]Blad2!G$2:EC$102,log[[#This Row],[SolarU (V)]]*10+7,FALSE)</f>
        <v>0</v>
      </c>
      <c r="Y1416" s="5">
        <f>log[[#This Row],[gridU (V)]]*log[[#This Row],[SolarU (V)]]</f>
        <v>0</v>
      </c>
    </row>
    <row r="1417" spans="1:25" x14ac:dyDescent="0.3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0.03</v>
      </c>
      <c r="T1417">
        <v>0</v>
      </c>
      <c r="U1417" s="4">
        <v>0.03</v>
      </c>
      <c r="V1417" s="4">
        <v>0.03</v>
      </c>
      <c r="W1417" s="3">
        <f>VLOOKUP(log[[#This Row],[fanRaw (%) dimmer]],[1]DATA!$I$4:$CA$94,(log[[#This Row],[WindU (V)]])*10+2,FALSE)</f>
        <v>0</v>
      </c>
      <c r="X1417" s="5">
        <f>VLOOKUP(log[[#This Row],[SolarRef (%)]],[2]Blad2!G$2:EC$102,log[[#This Row],[SolarU (V)]]*10+7,FALSE)</f>
        <v>0</v>
      </c>
      <c r="Y1417" s="5">
        <f>log[[#This Row],[gridU (V)]]*log[[#This Row],[SolarU (V)]]</f>
        <v>0</v>
      </c>
    </row>
    <row r="1418" spans="1:25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0.03</v>
      </c>
      <c r="T1418">
        <v>0</v>
      </c>
      <c r="U1418" s="4">
        <v>0.03</v>
      </c>
      <c r="V1418" s="4">
        <v>0.03</v>
      </c>
      <c r="W1418" s="3">
        <f>VLOOKUP(log[[#This Row],[fanRaw (%) dimmer]],[1]DATA!$I$4:$CA$94,(log[[#This Row],[WindU (V)]])*10+2,FALSE)</f>
        <v>0</v>
      </c>
      <c r="X1418" s="5">
        <f>VLOOKUP(log[[#This Row],[SolarRef (%)]],[2]Blad2!G$2:EC$102,log[[#This Row],[SolarU (V)]]*10+7,FALSE)</f>
        <v>0</v>
      </c>
      <c r="Y1418" s="5">
        <f>log[[#This Row],[gridU (V)]]*log[[#This Row],[SolarU (V)]]</f>
        <v>0</v>
      </c>
    </row>
    <row r="1419" spans="1:25" x14ac:dyDescent="0.3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0.03</v>
      </c>
      <c r="T1419">
        <v>0</v>
      </c>
      <c r="U1419" s="4">
        <v>0.03</v>
      </c>
      <c r="V1419" s="4">
        <v>0.03</v>
      </c>
      <c r="W1419" s="3">
        <f>VLOOKUP(log[[#This Row],[fanRaw (%) dimmer]],[1]DATA!$I$4:$CA$94,(log[[#This Row],[WindU (V)]])*10+2,FALSE)</f>
        <v>0</v>
      </c>
      <c r="X1419" s="5">
        <f>VLOOKUP(log[[#This Row],[SolarRef (%)]],[2]Blad2!G$2:EC$102,log[[#This Row],[SolarU (V)]]*10+7,FALSE)</f>
        <v>0</v>
      </c>
      <c r="Y1419" s="5">
        <f>log[[#This Row],[gridU (V)]]*log[[#This Row],[SolarU (V)]]</f>
        <v>0</v>
      </c>
    </row>
    <row r="1420" spans="1:25" x14ac:dyDescent="0.3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0.03</v>
      </c>
      <c r="T1420">
        <v>0</v>
      </c>
      <c r="U1420" s="4">
        <v>0.03</v>
      </c>
      <c r="V1420" s="4">
        <v>0.03</v>
      </c>
      <c r="W1420" s="3">
        <f>VLOOKUP(log[[#This Row],[fanRaw (%) dimmer]],[1]DATA!$I$4:$CA$94,(log[[#This Row],[WindU (V)]])*10+2,FALSE)</f>
        <v>0</v>
      </c>
      <c r="X1420" s="5">
        <f>VLOOKUP(log[[#This Row],[SolarRef (%)]],[2]Blad2!G$2:EC$102,log[[#This Row],[SolarU (V)]]*10+7,FALSE)</f>
        <v>0</v>
      </c>
      <c r="Y1420" s="5">
        <f>log[[#This Row],[gridU (V)]]*log[[#This Row],[SolarU (V)]]</f>
        <v>0</v>
      </c>
    </row>
    <row r="1421" spans="1:25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0.03</v>
      </c>
      <c r="T1421">
        <v>0</v>
      </c>
      <c r="U1421" s="4">
        <v>0.03</v>
      </c>
      <c r="V1421" s="4">
        <v>0.03</v>
      </c>
      <c r="W1421" s="3">
        <f>VLOOKUP(log[[#This Row],[fanRaw (%) dimmer]],[1]DATA!$I$4:$CA$94,(log[[#This Row],[WindU (V)]])*10+2,FALSE)</f>
        <v>0</v>
      </c>
      <c r="X1421" s="5">
        <f>VLOOKUP(log[[#This Row],[SolarRef (%)]],[2]Blad2!G$2:EC$102,log[[#This Row],[SolarU (V)]]*10+7,FALSE)</f>
        <v>0</v>
      </c>
      <c r="Y1421" s="5">
        <f>log[[#This Row],[gridU (V)]]*log[[#This Row],[SolarU (V)]]</f>
        <v>0</v>
      </c>
    </row>
    <row r="1422" spans="1:25" x14ac:dyDescent="0.3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0.03</v>
      </c>
      <c r="T1422">
        <v>0</v>
      </c>
      <c r="U1422" s="4">
        <v>0.03</v>
      </c>
      <c r="V1422" s="4">
        <v>0.03</v>
      </c>
      <c r="W1422" s="3">
        <f>VLOOKUP(log[[#This Row],[fanRaw (%) dimmer]],[1]DATA!$I$4:$CA$94,(log[[#This Row],[WindU (V)]])*10+2,FALSE)</f>
        <v>0</v>
      </c>
      <c r="X1422" s="5">
        <f>VLOOKUP(log[[#This Row],[SolarRef (%)]],[2]Blad2!G$2:EC$102,log[[#This Row],[SolarU (V)]]*10+7,FALSE)</f>
        <v>0</v>
      </c>
      <c r="Y1422" s="5">
        <f>log[[#This Row],[gridU (V)]]*log[[#This Row],[SolarU (V)]]</f>
        <v>0</v>
      </c>
    </row>
    <row r="1423" spans="1:25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0.03</v>
      </c>
      <c r="T1423">
        <v>0</v>
      </c>
      <c r="U1423" s="4">
        <v>0.03</v>
      </c>
      <c r="V1423" s="4">
        <v>0.03</v>
      </c>
      <c r="W1423" s="3">
        <f>VLOOKUP(log[[#This Row],[fanRaw (%) dimmer]],[1]DATA!$I$4:$CA$94,(log[[#This Row],[WindU (V)]])*10+2,FALSE)</f>
        <v>0</v>
      </c>
      <c r="X1423" s="5">
        <f>VLOOKUP(log[[#This Row],[SolarRef (%)]],[2]Blad2!G$2:EC$102,log[[#This Row],[SolarU (V)]]*10+7,FALSE)</f>
        <v>0</v>
      </c>
      <c r="Y1423" s="5">
        <f>log[[#This Row],[gridU (V)]]*log[[#This Row],[SolarU (V)]]</f>
        <v>0</v>
      </c>
    </row>
    <row r="1424" spans="1:25" x14ac:dyDescent="0.3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0.03</v>
      </c>
      <c r="T1424">
        <v>0</v>
      </c>
      <c r="U1424" s="4">
        <v>0.03</v>
      </c>
      <c r="V1424" s="4">
        <v>0.03</v>
      </c>
      <c r="W1424" s="3">
        <f>VLOOKUP(log[[#This Row],[fanRaw (%) dimmer]],[1]DATA!$I$4:$CA$94,(log[[#This Row],[WindU (V)]])*10+2,FALSE)</f>
        <v>0</v>
      </c>
      <c r="X1424" s="5">
        <f>VLOOKUP(log[[#This Row],[SolarRef (%)]],[2]Blad2!G$2:EC$102,log[[#This Row],[SolarU (V)]]*10+7,FALSE)</f>
        <v>0</v>
      </c>
      <c r="Y1424" s="5">
        <f>log[[#This Row],[gridU (V)]]*log[[#This Row],[SolarU (V)]]</f>
        <v>0</v>
      </c>
    </row>
    <row r="1425" spans="1:25" x14ac:dyDescent="0.3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0.03</v>
      </c>
      <c r="T1425">
        <v>0</v>
      </c>
      <c r="U1425" s="4">
        <v>0.03</v>
      </c>
      <c r="V1425" s="4">
        <v>0.03</v>
      </c>
      <c r="W1425" s="3">
        <f>VLOOKUP(log[[#This Row],[fanRaw (%) dimmer]],[1]DATA!$I$4:$CA$94,(log[[#This Row],[WindU (V)]])*10+2,FALSE)</f>
        <v>0</v>
      </c>
      <c r="X1425" s="5">
        <f>VLOOKUP(log[[#This Row],[SolarRef (%)]],[2]Blad2!G$2:EC$102,log[[#This Row],[SolarU (V)]]*10+7,FALSE)</f>
        <v>0</v>
      </c>
      <c r="Y1425" s="5">
        <f>log[[#This Row],[gridU (V)]]*log[[#This Row],[SolarU (V)]]</f>
        <v>0</v>
      </c>
    </row>
    <row r="1426" spans="1:25" x14ac:dyDescent="0.3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0.03</v>
      </c>
      <c r="T1426">
        <v>0</v>
      </c>
      <c r="U1426" s="4">
        <v>0.03</v>
      </c>
      <c r="V1426" s="4">
        <v>0.03</v>
      </c>
      <c r="W1426" s="3">
        <f>VLOOKUP(log[[#This Row],[fanRaw (%) dimmer]],[1]DATA!$I$4:$CA$94,(log[[#This Row],[WindU (V)]])*10+2,FALSE)</f>
        <v>0</v>
      </c>
      <c r="X1426" s="5">
        <f>VLOOKUP(log[[#This Row],[SolarRef (%)]],[2]Blad2!G$2:EC$102,log[[#This Row],[SolarU (V)]]*10+7,FALSE)</f>
        <v>0</v>
      </c>
      <c r="Y1426" s="5">
        <f>log[[#This Row],[gridU (V)]]*log[[#This Row],[SolarU (V)]]</f>
        <v>0</v>
      </c>
    </row>
    <row r="1427" spans="1:25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0.03</v>
      </c>
      <c r="T1427">
        <v>0</v>
      </c>
      <c r="U1427" s="4">
        <v>0.03</v>
      </c>
      <c r="V1427" s="4">
        <v>0.03</v>
      </c>
      <c r="W1427" s="3">
        <f>VLOOKUP(log[[#This Row],[fanRaw (%) dimmer]],[1]DATA!$I$4:$CA$94,(log[[#This Row],[WindU (V)]])*10+2,FALSE)</f>
        <v>0</v>
      </c>
      <c r="X1427" s="5">
        <f>VLOOKUP(log[[#This Row],[SolarRef (%)]],[2]Blad2!G$2:EC$102,log[[#This Row],[SolarU (V)]]*10+7,FALSE)</f>
        <v>0</v>
      </c>
      <c r="Y1427" s="5">
        <f>log[[#This Row],[gridU (V)]]*log[[#This Row],[SolarU (V)]]</f>
        <v>0</v>
      </c>
    </row>
    <row r="1428" spans="1:25" x14ac:dyDescent="0.3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0.03</v>
      </c>
      <c r="T1428">
        <v>0</v>
      </c>
      <c r="U1428" s="4">
        <v>0.03</v>
      </c>
      <c r="V1428" s="4">
        <v>0.03</v>
      </c>
      <c r="W1428" s="3">
        <f>VLOOKUP(log[[#This Row],[fanRaw (%) dimmer]],[1]DATA!$I$4:$CA$94,(log[[#This Row],[WindU (V)]])*10+2,FALSE)</f>
        <v>0</v>
      </c>
      <c r="X1428" s="5">
        <f>VLOOKUP(log[[#This Row],[SolarRef (%)]],[2]Blad2!G$2:EC$102,log[[#This Row],[SolarU (V)]]*10+7,FALSE)</f>
        <v>0</v>
      </c>
      <c r="Y1428" s="5">
        <f>log[[#This Row],[gridU (V)]]*log[[#This Row],[SolarU (V)]]</f>
        <v>0</v>
      </c>
    </row>
    <row r="1429" spans="1:25" x14ac:dyDescent="0.3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0.03</v>
      </c>
      <c r="T1429">
        <v>0</v>
      </c>
      <c r="U1429" s="4">
        <v>0.03</v>
      </c>
      <c r="V1429" s="4">
        <v>0.03</v>
      </c>
      <c r="W1429" s="3">
        <f>VLOOKUP(log[[#This Row],[fanRaw (%) dimmer]],[1]DATA!$I$4:$CA$94,(log[[#This Row],[WindU (V)]])*10+2,FALSE)</f>
        <v>0</v>
      </c>
      <c r="X1429" s="5">
        <f>VLOOKUP(log[[#This Row],[SolarRef (%)]],[2]Blad2!G$2:EC$102,log[[#This Row],[SolarU (V)]]*10+7,FALSE)</f>
        <v>0</v>
      </c>
      <c r="Y1429" s="5">
        <f>log[[#This Row],[gridU (V)]]*log[[#This Row],[SolarU (V)]]</f>
        <v>0</v>
      </c>
    </row>
    <row r="1430" spans="1:25" x14ac:dyDescent="0.3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0.03</v>
      </c>
      <c r="T1430">
        <v>0</v>
      </c>
      <c r="U1430" s="4">
        <v>0.03</v>
      </c>
      <c r="V1430" s="4">
        <v>0.03</v>
      </c>
      <c r="W1430" s="3">
        <f>VLOOKUP(log[[#This Row],[fanRaw (%) dimmer]],[1]DATA!$I$4:$CA$94,(log[[#This Row],[WindU (V)]])*10+2,FALSE)</f>
        <v>0</v>
      </c>
      <c r="X1430" s="5">
        <f>VLOOKUP(log[[#This Row],[SolarRef (%)]],[2]Blad2!G$2:EC$102,log[[#This Row],[SolarU (V)]]*10+7,FALSE)</f>
        <v>0</v>
      </c>
      <c r="Y1430" s="5">
        <f>log[[#This Row],[gridU (V)]]*log[[#This Row],[SolarU (V)]]</f>
        <v>0</v>
      </c>
    </row>
    <row r="1431" spans="1:25" x14ac:dyDescent="0.3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0.03</v>
      </c>
      <c r="T1431">
        <v>0</v>
      </c>
      <c r="U1431" s="4">
        <v>0.03</v>
      </c>
      <c r="V1431" s="4">
        <v>0.03</v>
      </c>
      <c r="W1431" s="3">
        <f>VLOOKUP(log[[#This Row],[fanRaw (%) dimmer]],[1]DATA!$I$4:$CA$94,(log[[#This Row],[WindU (V)]])*10+2,FALSE)</f>
        <v>0</v>
      </c>
      <c r="X1431" s="5">
        <f>VLOOKUP(log[[#This Row],[SolarRef (%)]],[2]Blad2!G$2:EC$102,log[[#This Row],[SolarU (V)]]*10+7,FALSE)</f>
        <v>0</v>
      </c>
      <c r="Y1431" s="5">
        <f>log[[#This Row],[gridU (V)]]*log[[#This Row],[SolarU (V)]]</f>
        <v>0</v>
      </c>
    </row>
    <row r="1432" spans="1:25" x14ac:dyDescent="0.3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0.03</v>
      </c>
      <c r="T1432">
        <v>0</v>
      </c>
      <c r="U1432" s="4">
        <v>0.03</v>
      </c>
      <c r="V1432" s="4">
        <v>0.03</v>
      </c>
      <c r="W1432" s="3">
        <f>VLOOKUP(log[[#This Row],[fanRaw (%) dimmer]],[1]DATA!$I$4:$CA$94,(log[[#This Row],[WindU (V)]])*10+2,FALSE)</f>
        <v>0</v>
      </c>
      <c r="X1432" s="5">
        <f>VLOOKUP(log[[#This Row],[SolarRef (%)]],[2]Blad2!G$2:EC$102,log[[#This Row],[SolarU (V)]]*10+7,FALSE)</f>
        <v>0</v>
      </c>
      <c r="Y1432" s="5">
        <f>log[[#This Row],[gridU (V)]]*log[[#This Row],[SolarU (V)]]</f>
        <v>0</v>
      </c>
    </row>
    <row r="1433" spans="1:25" x14ac:dyDescent="0.3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0.03</v>
      </c>
      <c r="T1433">
        <v>0</v>
      </c>
      <c r="U1433" s="4">
        <v>0.03</v>
      </c>
      <c r="V1433" s="4">
        <v>0.03</v>
      </c>
      <c r="W1433" s="3">
        <f>VLOOKUP(log[[#This Row],[fanRaw (%) dimmer]],[1]DATA!$I$4:$CA$94,(log[[#This Row],[WindU (V)]])*10+2,FALSE)</f>
        <v>0</v>
      </c>
      <c r="X1433" s="5">
        <f>VLOOKUP(log[[#This Row],[SolarRef (%)]],[2]Blad2!G$2:EC$102,log[[#This Row],[SolarU (V)]]*10+7,FALSE)</f>
        <v>0</v>
      </c>
      <c r="Y1433" s="5">
        <f>log[[#This Row],[gridU (V)]]*log[[#This Row],[SolarU (V)]]</f>
        <v>0</v>
      </c>
    </row>
    <row r="1434" spans="1:25" x14ac:dyDescent="0.3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0.03</v>
      </c>
      <c r="T1434">
        <v>0</v>
      </c>
      <c r="U1434" s="4">
        <v>0.03</v>
      </c>
      <c r="V1434" s="4">
        <v>0.03</v>
      </c>
      <c r="W1434" s="3">
        <f>VLOOKUP(log[[#This Row],[fanRaw (%) dimmer]],[1]DATA!$I$4:$CA$94,(log[[#This Row],[WindU (V)]])*10+2,FALSE)</f>
        <v>0</v>
      </c>
      <c r="X1434" s="5">
        <f>VLOOKUP(log[[#This Row],[SolarRef (%)]],[2]Blad2!G$2:EC$102,log[[#This Row],[SolarU (V)]]*10+7,FALSE)</f>
        <v>0</v>
      </c>
      <c r="Y1434" s="5">
        <f>log[[#This Row],[gridU (V)]]*log[[#This Row],[SolarU (V)]]</f>
        <v>0</v>
      </c>
    </row>
    <row r="1435" spans="1:25" x14ac:dyDescent="0.3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0.03</v>
      </c>
      <c r="T1435">
        <v>0</v>
      </c>
      <c r="U1435" s="4">
        <v>0.03</v>
      </c>
      <c r="V1435" s="4">
        <v>0.03</v>
      </c>
      <c r="W1435" s="3">
        <f>VLOOKUP(log[[#This Row],[fanRaw (%) dimmer]],[1]DATA!$I$4:$CA$94,(log[[#This Row],[WindU (V)]])*10+2,FALSE)</f>
        <v>0</v>
      </c>
      <c r="X1435" s="5">
        <f>VLOOKUP(log[[#This Row],[SolarRef (%)]],[2]Blad2!G$2:EC$102,log[[#This Row],[SolarU (V)]]*10+7,FALSE)</f>
        <v>0</v>
      </c>
      <c r="Y1435" s="5">
        <f>log[[#This Row],[gridU (V)]]*log[[#This Row],[SolarU (V)]]</f>
        <v>0</v>
      </c>
    </row>
    <row r="1436" spans="1:25" x14ac:dyDescent="0.3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0.03</v>
      </c>
      <c r="T1436">
        <v>0</v>
      </c>
      <c r="U1436" s="4">
        <v>0.03</v>
      </c>
      <c r="V1436" s="4">
        <v>0.03</v>
      </c>
      <c r="W1436" s="3">
        <f>VLOOKUP(log[[#This Row],[fanRaw (%) dimmer]],[1]DATA!$I$4:$CA$94,(log[[#This Row],[WindU (V)]])*10+2,FALSE)</f>
        <v>0</v>
      </c>
      <c r="X1436" s="5">
        <f>VLOOKUP(log[[#This Row],[SolarRef (%)]],[2]Blad2!G$2:EC$102,log[[#This Row],[SolarU (V)]]*10+7,FALSE)</f>
        <v>0</v>
      </c>
      <c r="Y1436" s="5">
        <f>log[[#This Row],[gridU (V)]]*log[[#This Row],[SolarU (V)]]</f>
        <v>0</v>
      </c>
    </row>
    <row r="1437" spans="1:25" x14ac:dyDescent="0.3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0.03</v>
      </c>
      <c r="T1437">
        <v>0</v>
      </c>
      <c r="U1437" s="4">
        <v>0.03</v>
      </c>
      <c r="V1437" s="4">
        <v>0.03</v>
      </c>
      <c r="W1437" s="3">
        <f>VLOOKUP(log[[#This Row],[fanRaw (%) dimmer]],[1]DATA!$I$4:$CA$94,(log[[#This Row],[WindU (V)]])*10+2,FALSE)</f>
        <v>0</v>
      </c>
      <c r="X1437" s="5">
        <f>VLOOKUP(log[[#This Row],[SolarRef (%)]],[2]Blad2!G$2:EC$102,log[[#This Row],[SolarU (V)]]*10+7,FALSE)</f>
        <v>0</v>
      </c>
      <c r="Y1437" s="5">
        <f>log[[#This Row],[gridU (V)]]*log[[#This Row],[SolarU (V)]]</f>
        <v>0</v>
      </c>
    </row>
    <row r="1438" spans="1:25" x14ac:dyDescent="0.3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0.03</v>
      </c>
      <c r="T1438">
        <v>0</v>
      </c>
      <c r="U1438" s="4">
        <v>0.03</v>
      </c>
      <c r="V1438" s="4">
        <v>0.03</v>
      </c>
      <c r="W1438" s="3">
        <f>VLOOKUP(log[[#This Row],[fanRaw (%) dimmer]],[1]DATA!$I$4:$CA$94,(log[[#This Row],[WindU (V)]])*10+2,FALSE)</f>
        <v>0</v>
      </c>
      <c r="X1438" s="5">
        <f>VLOOKUP(log[[#This Row],[SolarRef (%)]],[2]Blad2!G$2:EC$102,log[[#This Row],[SolarU (V)]]*10+7,FALSE)</f>
        <v>0</v>
      </c>
      <c r="Y1438" s="5">
        <f>log[[#This Row],[gridU (V)]]*log[[#This Row],[SolarU (V)]]</f>
        <v>0</v>
      </c>
    </row>
    <row r="1439" spans="1:25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0.03</v>
      </c>
      <c r="T1439">
        <v>0</v>
      </c>
      <c r="U1439" s="4">
        <v>0.03</v>
      </c>
      <c r="V1439" s="4">
        <v>0.03</v>
      </c>
      <c r="W1439" s="3">
        <f>VLOOKUP(log[[#This Row],[fanRaw (%) dimmer]],[1]DATA!$I$4:$CA$94,(log[[#This Row],[WindU (V)]])*10+2,FALSE)</f>
        <v>0</v>
      </c>
      <c r="X1439" s="5">
        <f>VLOOKUP(log[[#This Row],[SolarRef (%)]],[2]Blad2!G$2:EC$102,log[[#This Row],[SolarU (V)]]*10+7,FALSE)</f>
        <v>0</v>
      </c>
      <c r="Y1439" s="5">
        <f>log[[#This Row],[gridU (V)]]*log[[#This Row],[SolarU (V)]]</f>
        <v>0</v>
      </c>
    </row>
    <row r="1440" spans="1:25" x14ac:dyDescent="0.3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0.03</v>
      </c>
      <c r="T1440">
        <v>0</v>
      </c>
      <c r="U1440" s="4">
        <v>0.03</v>
      </c>
      <c r="V1440" s="4">
        <v>0.03</v>
      </c>
      <c r="W1440" s="3">
        <f>VLOOKUP(log[[#This Row],[fanRaw (%) dimmer]],[1]DATA!$I$4:$CA$94,(log[[#This Row],[WindU (V)]])*10+2,FALSE)</f>
        <v>0</v>
      </c>
      <c r="X1440" s="5">
        <f>VLOOKUP(log[[#This Row],[SolarRef (%)]],[2]Blad2!G$2:EC$102,log[[#This Row],[SolarU (V)]]*10+7,FALSE)</f>
        <v>0</v>
      </c>
      <c r="Y1440" s="5">
        <f>log[[#This Row],[gridU (V)]]*log[[#This Row],[SolarU (V)]]</f>
        <v>0</v>
      </c>
    </row>
    <row r="1441" spans="1:25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0.03</v>
      </c>
      <c r="T1441">
        <v>0</v>
      </c>
      <c r="U1441" s="4">
        <v>0.03</v>
      </c>
      <c r="V1441" s="4">
        <v>0.03</v>
      </c>
      <c r="W1441" s="3">
        <f>VLOOKUP(log[[#This Row],[fanRaw (%) dimmer]],[1]DATA!$I$4:$CA$94,(log[[#This Row],[WindU (V)]])*10+2,FALSE)</f>
        <v>0</v>
      </c>
      <c r="X1441" s="5">
        <f>VLOOKUP(log[[#This Row],[SolarRef (%)]],[2]Blad2!G$2:EC$102,log[[#This Row],[SolarU (V)]]*10+7,FALSE)</f>
        <v>0</v>
      </c>
      <c r="Y1441" s="5">
        <f>log[[#This Row],[gridU (V)]]*log[[#This Row],[SolarU (V)]]</f>
        <v>0</v>
      </c>
    </row>
    <row r="1442" spans="1:25" x14ac:dyDescent="0.3">
      <c r="A1442">
        <v>0</v>
      </c>
      <c r="B1442">
        <v>0</v>
      </c>
      <c r="C1442">
        <v>0</v>
      </c>
      <c r="D1442">
        <v>3</v>
      </c>
      <c r="E1442">
        <v>6</v>
      </c>
      <c r="F1442">
        <v>0</v>
      </c>
      <c r="G1442">
        <v>0</v>
      </c>
      <c r="H1442">
        <v>0</v>
      </c>
      <c r="I1442">
        <v>9</v>
      </c>
      <c r="J1442">
        <v>2</v>
      </c>
      <c r="K1442">
        <v>4</v>
      </c>
      <c r="L1442">
        <v>11</v>
      </c>
      <c r="M1442">
        <v>-50</v>
      </c>
      <c r="N1442">
        <v>16</v>
      </c>
      <c r="O1442">
        <v>0</v>
      </c>
      <c r="P1442">
        <v>9</v>
      </c>
      <c r="Q1442">
        <v>47</v>
      </c>
      <c r="R1442">
        <v>53</v>
      </c>
      <c r="S1442">
        <v>0</v>
      </c>
      <c r="T1442">
        <v>0</v>
      </c>
      <c r="U1442" s="4">
        <v>5.9048707849999857</v>
      </c>
      <c r="V1442" s="4">
        <v>10.898999999999999</v>
      </c>
      <c r="W1442" s="3">
        <f>VLOOKUP(log[[#This Row],[fanRaw (%) dimmer]],[1]DATA!$I$4:$CA$94,(log[[#This Row],[WindU (V)]])*10+2,FALSE)</f>
        <v>0</v>
      </c>
      <c r="X1442" s="5">
        <f>VLOOKUP(log[[#This Row],[SolarRef (%)]],[2]Blad2!G$2:EC$102,log[[#This Row],[SolarU (V)]]*10+7,FALSE)</f>
        <v>0</v>
      </c>
      <c r="Y1442" s="5">
        <f>log[[#This Row],[gridU (V)]]*log[[#This Row],[SolarU (V)]]</f>
        <v>33</v>
      </c>
    </row>
    <row r="1443" spans="1:25" x14ac:dyDescent="0.3">
      <c r="A1443">
        <v>0</v>
      </c>
      <c r="B1443">
        <v>0</v>
      </c>
      <c r="C1443">
        <v>0</v>
      </c>
      <c r="D1443">
        <v>3</v>
      </c>
      <c r="E1443">
        <v>6</v>
      </c>
      <c r="F1443">
        <v>0</v>
      </c>
      <c r="G1443">
        <v>0</v>
      </c>
      <c r="H1443">
        <v>0</v>
      </c>
      <c r="I1443">
        <v>9</v>
      </c>
      <c r="J1443">
        <v>2</v>
      </c>
      <c r="K1443">
        <v>4</v>
      </c>
      <c r="L1443">
        <v>11</v>
      </c>
      <c r="M1443">
        <v>-50</v>
      </c>
      <c r="N1443">
        <v>16</v>
      </c>
      <c r="O1443">
        <v>0</v>
      </c>
      <c r="P1443">
        <v>9</v>
      </c>
      <c r="Q1443">
        <v>47</v>
      </c>
      <c r="R1443">
        <v>53</v>
      </c>
      <c r="S1443">
        <v>0</v>
      </c>
      <c r="T1443">
        <v>0</v>
      </c>
      <c r="U1443" s="4">
        <v>5.8754902799999797</v>
      </c>
      <c r="V1443" s="4">
        <v>11.096</v>
      </c>
      <c r="W1443" s="3">
        <f>VLOOKUP(log[[#This Row],[fanRaw (%) dimmer]],[1]DATA!$I$4:$CA$94,(log[[#This Row],[WindU (V)]])*10+2,FALSE)</f>
        <v>0</v>
      </c>
      <c r="X1443" s="5">
        <f>VLOOKUP(log[[#This Row],[SolarRef (%)]],[2]Blad2!G$2:EC$102,log[[#This Row],[SolarU (V)]]*10+7,FALSE)</f>
        <v>0</v>
      </c>
      <c r="Y1443" s="5">
        <f>log[[#This Row],[gridU (V)]]*log[[#This Row],[SolarU (V)]]</f>
        <v>33</v>
      </c>
    </row>
    <row r="1444" spans="1:25" x14ac:dyDescent="0.3">
      <c r="A1444">
        <v>9</v>
      </c>
      <c r="B1444">
        <v>9</v>
      </c>
      <c r="C1444">
        <v>9</v>
      </c>
      <c r="D1444">
        <v>9</v>
      </c>
      <c r="E1444">
        <v>9</v>
      </c>
      <c r="F1444">
        <v>9</v>
      </c>
      <c r="G1444">
        <v>9</v>
      </c>
      <c r="H1444">
        <v>9</v>
      </c>
      <c r="I1444">
        <v>9</v>
      </c>
      <c r="J1444">
        <v>9</v>
      </c>
      <c r="K1444">
        <v>9</v>
      </c>
      <c r="L1444">
        <v>9</v>
      </c>
      <c r="M1444">
        <v>9</v>
      </c>
      <c r="N1444">
        <v>9</v>
      </c>
      <c r="O1444">
        <v>9</v>
      </c>
      <c r="P1444">
        <v>9</v>
      </c>
      <c r="Q1444">
        <v>9</v>
      </c>
      <c r="R1444">
        <v>9</v>
      </c>
      <c r="S1444">
        <v>9.09</v>
      </c>
      <c r="T1444">
        <v>9</v>
      </c>
      <c r="U1444" s="4">
        <v>9.09</v>
      </c>
      <c r="V1444" s="4">
        <v>9.09</v>
      </c>
      <c r="W1444" s="3" t="e">
        <f>VLOOKUP(log[[#This Row],[fanRaw (%) dimmer]],[1]DATA!$I$4:$CA$94,(log[[#This Row],[WindU (V)]])*10+2,FALSE)</f>
        <v>#REF!</v>
      </c>
      <c r="X1444" s="5">
        <f>VLOOKUP(log[[#This Row],[SolarRef (%)]],[2]Blad2!G$2:EC$102,log[[#This Row],[SolarU (V)]]*10+7,FALSE)</f>
        <v>0</v>
      </c>
      <c r="Y1444" s="5">
        <f>log[[#This Row],[gridU (V)]]*log[[#This Row],[SolarU (V)]]</f>
        <v>81</v>
      </c>
    </row>
    <row r="1445" spans="1:25" x14ac:dyDescent="0.3">
      <c r="A1445">
        <v>9</v>
      </c>
      <c r="B1445">
        <v>9</v>
      </c>
      <c r="C1445">
        <v>9</v>
      </c>
      <c r="D1445">
        <v>9</v>
      </c>
      <c r="E1445">
        <v>9</v>
      </c>
      <c r="F1445">
        <v>9</v>
      </c>
      <c r="G1445">
        <v>9</v>
      </c>
      <c r="H1445">
        <v>9</v>
      </c>
      <c r="I1445">
        <v>9</v>
      </c>
      <c r="J1445">
        <v>9</v>
      </c>
      <c r="K1445">
        <v>9</v>
      </c>
      <c r="L1445">
        <v>9</v>
      </c>
      <c r="M1445">
        <v>9</v>
      </c>
      <c r="N1445">
        <v>9</v>
      </c>
      <c r="O1445">
        <v>9</v>
      </c>
      <c r="P1445">
        <v>9</v>
      </c>
      <c r="Q1445">
        <v>9</v>
      </c>
      <c r="R1445">
        <v>9</v>
      </c>
      <c r="S1445">
        <v>9.09</v>
      </c>
      <c r="T1445">
        <v>9</v>
      </c>
      <c r="U1445" s="4">
        <v>9.09</v>
      </c>
      <c r="V1445" s="4">
        <v>9.09</v>
      </c>
      <c r="W1445" s="3" t="e">
        <f>VLOOKUP(log[[#This Row],[fanRaw (%) dimmer]],[1]DATA!$I$4:$CA$94,(log[[#This Row],[WindU (V)]])*10+2,FALSE)</f>
        <v>#REF!</v>
      </c>
      <c r="X1445" s="5">
        <f>VLOOKUP(log[[#This Row],[SolarRef (%)]],[2]Blad2!G$2:EC$102,log[[#This Row],[SolarU (V)]]*10+7,FALSE)</f>
        <v>0</v>
      </c>
      <c r="Y1445" s="5">
        <f>log[[#This Row],[gridU (V)]]*log[[#This Row],[SolarU (V)]]</f>
        <v>81</v>
      </c>
    </row>
    <row r="1446" spans="1:25" x14ac:dyDescent="0.3">
      <c r="A1446">
        <v>9</v>
      </c>
      <c r="B1446">
        <v>9</v>
      </c>
      <c r="C1446">
        <v>9</v>
      </c>
      <c r="D1446">
        <v>9</v>
      </c>
      <c r="E1446">
        <v>9</v>
      </c>
      <c r="F1446">
        <v>9</v>
      </c>
      <c r="G1446">
        <v>9</v>
      </c>
      <c r="H1446">
        <v>9</v>
      </c>
      <c r="I1446">
        <v>9</v>
      </c>
      <c r="J1446">
        <v>9</v>
      </c>
      <c r="K1446">
        <v>9</v>
      </c>
      <c r="L1446">
        <v>9</v>
      </c>
      <c r="M1446">
        <v>9</v>
      </c>
      <c r="N1446">
        <v>9</v>
      </c>
      <c r="O1446">
        <v>9</v>
      </c>
      <c r="P1446">
        <v>9</v>
      </c>
      <c r="Q1446">
        <v>9</v>
      </c>
      <c r="R1446">
        <v>9</v>
      </c>
      <c r="S1446">
        <v>9.24</v>
      </c>
      <c r="T1446">
        <v>9</v>
      </c>
      <c r="U1446" s="4">
        <v>9.24</v>
      </c>
      <c r="V1446" s="4">
        <v>9.24</v>
      </c>
      <c r="W1446" s="3" t="e">
        <f>VLOOKUP(log[[#This Row],[fanRaw (%) dimmer]],[1]DATA!$I$4:$CA$94,(log[[#This Row],[WindU (V)]])*10+2,FALSE)</f>
        <v>#REF!</v>
      </c>
      <c r="X1446" s="5">
        <f>VLOOKUP(log[[#This Row],[SolarRef (%)]],[2]Blad2!G$2:EC$102,log[[#This Row],[SolarU (V)]]*10+7,FALSE)</f>
        <v>0</v>
      </c>
      <c r="Y1446" s="5">
        <f>log[[#This Row],[gridU (V)]]*log[[#This Row],[SolarU (V)]]</f>
        <v>81</v>
      </c>
    </row>
    <row r="1447" spans="1:25" x14ac:dyDescent="0.3">
      <c r="A1447">
        <v>9</v>
      </c>
      <c r="B1447">
        <v>9</v>
      </c>
      <c r="C1447">
        <v>9</v>
      </c>
      <c r="D1447">
        <v>9</v>
      </c>
      <c r="E1447">
        <v>9</v>
      </c>
      <c r="F1447">
        <v>9</v>
      </c>
      <c r="G1447">
        <v>9</v>
      </c>
      <c r="H1447">
        <v>9</v>
      </c>
      <c r="I1447">
        <v>9</v>
      </c>
      <c r="J1447">
        <v>9</v>
      </c>
      <c r="K1447">
        <v>9</v>
      </c>
      <c r="L1447">
        <v>9</v>
      </c>
      <c r="M1447">
        <v>9</v>
      </c>
      <c r="N1447">
        <v>9</v>
      </c>
      <c r="O1447">
        <v>9</v>
      </c>
      <c r="P1447">
        <v>9</v>
      </c>
      <c r="Q1447">
        <v>9</v>
      </c>
      <c r="R1447">
        <v>9</v>
      </c>
      <c r="S1447">
        <v>9.24</v>
      </c>
      <c r="T1447">
        <v>9</v>
      </c>
      <c r="U1447" s="4">
        <v>9.24</v>
      </c>
      <c r="V1447" s="4">
        <v>9.24</v>
      </c>
      <c r="W1447" s="3" t="e">
        <f>VLOOKUP(log[[#This Row],[fanRaw (%) dimmer]],[1]DATA!$I$4:$CA$94,(log[[#This Row],[WindU (V)]])*10+2,FALSE)</f>
        <v>#REF!</v>
      </c>
      <c r="X1447" s="5">
        <f>VLOOKUP(log[[#This Row],[SolarRef (%)]],[2]Blad2!G$2:EC$102,log[[#This Row],[SolarU (V)]]*10+7,FALSE)</f>
        <v>0</v>
      </c>
      <c r="Y1447" s="5">
        <f>log[[#This Row],[gridU (V)]]*log[[#This Row],[SolarU (V)]]</f>
        <v>81</v>
      </c>
    </row>
    <row r="1448" spans="1:25" x14ac:dyDescent="0.3">
      <c r="A1448">
        <v>9</v>
      </c>
      <c r="B1448">
        <v>9</v>
      </c>
      <c r="C1448">
        <v>9</v>
      </c>
      <c r="D1448">
        <v>9</v>
      </c>
      <c r="E1448">
        <v>9</v>
      </c>
      <c r="F1448">
        <v>9</v>
      </c>
      <c r="G1448">
        <v>9</v>
      </c>
      <c r="H1448">
        <v>9</v>
      </c>
      <c r="I1448">
        <v>9</v>
      </c>
      <c r="J1448">
        <v>9</v>
      </c>
      <c r="K1448">
        <v>9</v>
      </c>
      <c r="L1448">
        <v>9</v>
      </c>
      <c r="M1448">
        <v>9</v>
      </c>
      <c r="N1448">
        <v>9</v>
      </c>
      <c r="O1448">
        <v>9</v>
      </c>
      <c r="P1448">
        <v>9</v>
      </c>
      <c r="Q1448">
        <v>9</v>
      </c>
      <c r="R1448">
        <v>9</v>
      </c>
      <c r="S1448">
        <v>9.23</v>
      </c>
      <c r="T1448">
        <v>9</v>
      </c>
      <c r="U1448" s="4">
        <v>9.23</v>
      </c>
      <c r="V1448" s="4">
        <v>9.23</v>
      </c>
      <c r="W1448" s="3" t="e">
        <f>VLOOKUP(log[[#This Row],[fanRaw (%) dimmer]],[1]DATA!$I$4:$CA$94,(log[[#This Row],[WindU (V)]])*10+2,FALSE)</f>
        <v>#REF!</v>
      </c>
      <c r="X1448" s="5">
        <f>VLOOKUP(log[[#This Row],[SolarRef (%)]],[2]Blad2!G$2:EC$102,log[[#This Row],[SolarU (V)]]*10+7,FALSE)</f>
        <v>0</v>
      </c>
      <c r="Y1448" s="5">
        <f>log[[#This Row],[gridU (V)]]*log[[#This Row],[SolarU (V)]]</f>
        <v>81</v>
      </c>
    </row>
    <row r="1449" spans="1:25" x14ac:dyDescent="0.3">
      <c r="A1449">
        <v>9</v>
      </c>
      <c r="B1449">
        <v>9</v>
      </c>
      <c r="C1449">
        <v>9</v>
      </c>
      <c r="D1449">
        <v>9</v>
      </c>
      <c r="E1449">
        <v>9</v>
      </c>
      <c r="F1449">
        <v>9</v>
      </c>
      <c r="G1449">
        <v>9</v>
      </c>
      <c r="H1449">
        <v>9</v>
      </c>
      <c r="I1449">
        <v>9</v>
      </c>
      <c r="J1449">
        <v>9</v>
      </c>
      <c r="K1449">
        <v>9</v>
      </c>
      <c r="L1449">
        <v>9</v>
      </c>
      <c r="M1449">
        <v>9</v>
      </c>
      <c r="N1449">
        <v>9</v>
      </c>
      <c r="O1449">
        <v>9</v>
      </c>
      <c r="P1449">
        <v>9</v>
      </c>
      <c r="Q1449">
        <v>9</v>
      </c>
      <c r="R1449">
        <v>9</v>
      </c>
      <c r="S1449">
        <v>9.23</v>
      </c>
      <c r="T1449">
        <v>9</v>
      </c>
      <c r="U1449" s="4">
        <v>9.23</v>
      </c>
      <c r="V1449" s="4">
        <v>9.23</v>
      </c>
      <c r="W1449" s="3" t="e">
        <f>VLOOKUP(log[[#This Row],[fanRaw (%) dimmer]],[1]DATA!$I$4:$CA$94,(log[[#This Row],[WindU (V)]])*10+2,FALSE)</f>
        <v>#REF!</v>
      </c>
      <c r="X1449" s="5">
        <f>VLOOKUP(log[[#This Row],[SolarRef (%)]],[2]Blad2!G$2:EC$102,log[[#This Row],[SolarU (V)]]*10+7,FALSE)</f>
        <v>0</v>
      </c>
      <c r="Y1449" s="5">
        <f>log[[#This Row],[gridU (V)]]*log[[#This Row],[SolarU (V)]]</f>
        <v>81</v>
      </c>
    </row>
    <row r="1450" spans="1:25" x14ac:dyDescent="0.3">
      <c r="A1450">
        <v>9</v>
      </c>
      <c r="B1450">
        <v>9</v>
      </c>
      <c r="C1450">
        <v>9</v>
      </c>
      <c r="D1450">
        <v>9</v>
      </c>
      <c r="E1450">
        <v>9</v>
      </c>
      <c r="F1450">
        <v>9</v>
      </c>
      <c r="G1450">
        <v>9</v>
      </c>
      <c r="H1450">
        <v>9</v>
      </c>
      <c r="I1450">
        <v>9</v>
      </c>
      <c r="J1450">
        <v>9</v>
      </c>
      <c r="K1450">
        <v>9</v>
      </c>
      <c r="L1450">
        <v>9</v>
      </c>
      <c r="M1450">
        <v>9</v>
      </c>
      <c r="N1450">
        <v>9</v>
      </c>
      <c r="O1450">
        <v>9</v>
      </c>
      <c r="P1450">
        <v>9</v>
      </c>
      <c r="Q1450">
        <v>9</v>
      </c>
      <c r="R1450">
        <v>9</v>
      </c>
      <c r="S1450">
        <v>9.23</v>
      </c>
      <c r="T1450">
        <v>9</v>
      </c>
      <c r="U1450" s="4">
        <v>9.23</v>
      </c>
      <c r="V1450" s="4">
        <v>9.23</v>
      </c>
      <c r="W1450" s="3" t="e">
        <f>VLOOKUP(log[[#This Row],[fanRaw (%) dimmer]],[1]DATA!$I$4:$CA$94,(log[[#This Row],[WindU (V)]])*10+2,FALSE)</f>
        <v>#REF!</v>
      </c>
      <c r="X1450" s="5">
        <f>VLOOKUP(log[[#This Row],[SolarRef (%)]],[2]Blad2!G$2:EC$102,log[[#This Row],[SolarU (V)]]*10+7,FALSE)</f>
        <v>0</v>
      </c>
      <c r="Y1450" s="5">
        <f>log[[#This Row],[gridU (V)]]*log[[#This Row],[SolarU (V)]]</f>
        <v>81</v>
      </c>
    </row>
    <row r="1451" spans="1:25" x14ac:dyDescent="0.3">
      <c r="A1451">
        <v>9</v>
      </c>
      <c r="B1451">
        <v>9</v>
      </c>
      <c r="C1451">
        <v>9</v>
      </c>
      <c r="D1451">
        <v>9</v>
      </c>
      <c r="E1451">
        <v>9</v>
      </c>
      <c r="F1451">
        <v>9</v>
      </c>
      <c r="G1451">
        <v>9</v>
      </c>
      <c r="H1451">
        <v>9</v>
      </c>
      <c r="I1451">
        <v>9</v>
      </c>
      <c r="J1451">
        <v>9</v>
      </c>
      <c r="K1451">
        <v>9</v>
      </c>
      <c r="L1451">
        <v>9</v>
      </c>
      <c r="M1451">
        <v>9</v>
      </c>
      <c r="N1451">
        <v>9</v>
      </c>
      <c r="O1451">
        <v>9</v>
      </c>
      <c r="P1451">
        <v>9</v>
      </c>
      <c r="Q1451">
        <v>9</v>
      </c>
      <c r="R1451">
        <v>9</v>
      </c>
      <c r="S1451">
        <v>9.23</v>
      </c>
      <c r="T1451">
        <v>9</v>
      </c>
      <c r="U1451" s="4">
        <v>9.23</v>
      </c>
      <c r="V1451" s="4">
        <v>9.23</v>
      </c>
      <c r="W1451" s="3" t="e">
        <f>VLOOKUP(log[[#This Row],[fanRaw (%) dimmer]],[1]DATA!$I$4:$CA$94,(log[[#This Row],[WindU (V)]])*10+2,FALSE)</f>
        <v>#REF!</v>
      </c>
      <c r="X1451" s="5">
        <f>VLOOKUP(log[[#This Row],[SolarRef (%)]],[2]Blad2!G$2:EC$102,log[[#This Row],[SolarU (V)]]*10+7,FALSE)</f>
        <v>0</v>
      </c>
      <c r="Y1451" s="5">
        <f>log[[#This Row],[gridU (V)]]*log[[#This Row],[SolarU (V)]]</f>
        <v>81</v>
      </c>
    </row>
    <row r="1452" spans="1:25" x14ac:dyDescent="0.3">
      <c r="A1452">
        <v>9</v>
      </c>
      <c r="B1452">
        <v>9</v>
      </c>
      <c r="C1452">
        <v>9</v>
      </c>
      <c r="D1452">
        <v>9</v>
      </c>
      <c r="E1452">
        <v>9</v>
      </c>
      <c r="F1452">
        <v>9</v>
      </c>
      <c r="G1452">
        <v>9</v>
      </c>
      <c r="H1452">
        <v>9</v>
      </c>
      <c r="I1452">
        <v>9</v>
      </c>
      <c r="J1452">
        <v>9</v>
      </c>
      <c r="K1452">
        <v>9</v>
      </c>
      <c r="L1452">
        <v>9</v>
      </c>
      <c r="M1452">
        <v>9</v>
      </c>
      <c r="N1452">
        <v>9</v>
      </c>
      <c r="O1452">
        <v>9</v>
      </c>
      <c r="P1452">
        <v>9</v>
      </c>
      <c r="Q1452">
        <v>9</v>
      </c>
      <c r="R1452">
        <v>9</v>
      </c>
      <c r="S1452">
        <v>8.9700000000000006</v>
      </c>
      <c r="T1452">
        <v>9</v>
      </c>
      <c r="U1452" s="4">
        <v>8.9700000000000006</v>
      </c>
      <c r="V1452" s="4">
        <v>8.9700000000000006</v>
      </c>
      <c r="W1452" s="3" t="e">
        <f>VLOOKUP(log[[#This Row],[fanRaw (%) dimmer]],[1]DATA!$I$4:$CA$94,(log[[#This Row],[WindU (V)]])*10+2,FALSE)</f>
        <v>#REF!</v>
      </c>
      <c r="X1452" s="5">
        <f>VLOOKUP(log[[#This Row],[SolarRef (%)]],[2]Blad2!G$2:EC$102,log[[#This Row],[SolarU (V)]]*10+7,FALSE)</f>
        <v>0</v>
      </c>
      <c r="Y1452" s="5">
        <f>log[[#This Row],[gridU (V)]]*log[[#This Row],[SolarU (V)]]</f>
        <v>81</v>
      </c>
    </row>
    <row r="1453" spans="1:25" x14ac:dyDescent="0.3">
      <c r="A1453">
        <v>9</v>
      </c>
      <c r="B1453">
        <v>9</v>
      </c>
      <c r="C1453">
        <v>9</v>
      </c>
      <c r="D1453">
        <v>9</v>
      </c>
      <c r="E1453">
        <v>9</v>
      </c>
      <c r="F1453">
        <v>9</v>
      </c>
      <c r="G1453">
        <v>9</v>
      </c>
      <c r="H1453">
        <v>9</v>
      </c>
      <c r="I1453">
        <v>9</v>
      </c>
      <c r="J1453">
        <v>9</v>
      </c>
      <c r="K1453">
        <v>9</v>
      </c>
      <c r="L1453">
        <v>9</v>
      </c>
      <c r="M1453">
        <v>9</v>
      </c>
      <c r="N1453">
        <v>9</v>
      </c>
      <c r="O1453">
        <v>9</v>
      </c>
      <c r="P1453">
        <v>9</v>
      </c>
      <c r="Q1453">
        <v>9</v>
      </c>
      <c r="R1453">
        <v>9</v>
      </c>
      <c r="S1453">
        <v>8.9700000000000006</v>
      </c>
      <c r="T1453">
        <v>9</v>
      </c>
      <c r="U1453" s="4">
        <v>8.9700000000000006</v>
      </c>
      <c r="V1453" s="4">
        <v>8.9700000000000006</v>
      </c>
      <c r="W1453" s="3" t="e">
        <f>VLOOKUP(log[[#This Row],[fanRaw (%) dimmer]],[1]DATA!$I$4:$CA$94,(log[[#This Row],[WindU (V)]])*10+2,FALSE)</f>
        <v>#REF!</v>
      </c>
      <c r="X1453" s="5">
        <f>VLOOKUP(log[[#This Row],[SolarRef (%)]],[2]Blad2!G$2:EC$102,log[[#This Row],[SolarU (V)]]*10+7,FALSE)</f>
        <v>0</v>
      </c>
      <c r="Y1453" s="5">
        <f>log[[#This Row],[gridU (V)]]*log[[#This Row],[SolarU (V)]]</f>
        <v>81</v>
      </c>
    </row>
    <row r="1454" spans="1:25" x14ac:dyDescent="0.3">
      <c r="A1454">
        <v>9</v>
      </c>
      <c r="B1454">
        <v>9</v>
      </c>
      <c r="C1454">
        <v>9</v>
      </c>
      <c r="D1454">
        <v>9</v>
      </c>
      <c r="E1454">
        <v>9</v>
      </c>
      <c r="F1454">
        <v>9</v>
      </c>
      <c r="G1454">
        <v>9</v>
      </c>
      <c r="H1454">
        <v>9</v>
      </c>
      <c r="I1454">
        <v>9</v>
      </c>
      <c r="J1454">
        <v>9</v>
      </c>
      <c r="K1454">
        <v>9</v>
      </c>
      <c r="L1454">
        <v>9</v>
      </c>
      <c r="M1454">
        <v>9</v>
      </c>
      <c r="N1454">
        <v>9</v>
      </c>
      <c r="O1454">
        <v>9</v>
      </c>
      <c r="P1454">
        <v>9</v>
      </c>
      <c r="Q1454">
        <v>9</v>
      </c>
      <c r="R1454">
        <v>9</v>
      </c>
      <c r="S1454">
        <v>9.24</v>
      </c>
      <c r="T1454">
        <v>9</v>
      </c>
      <c r="U1454" s="4">
        <v>9.24</v>
      </c>
      <c r="V1454" s="4">
        <v>9.24</v>
      </c>
      <c r="W1454" s="3" t="e">
        <f>VLOOKUP(log[[#This Row],[fanRaw (%) dimmer]],[1]DATA!$I$4:$CA$94,(log[[#This Row],[WindU (V)]])*10+2,FALSE)</f>
        <v>#REF!</v>
      </c>
      <c r="X1454" s="5">
        <f>VLOOKUP(log[[#This Row],[SolarRef (%)]],[2]Blad2!G$2:EC$102,log[[#This Row],[SolarU (V)]]*10+7,FALSE)</f>
        <v>0</v>
      </c>
      <c r="Y1454" s="5">
        <f>log[[#This Row],[gridU (V)]]*log[[#This Row],[SolarU (V)]]</f>
        <v>81</v>
      </c>
    </row>
    <row r="1455" spans="1:25" x14ac:dyDescent="0.3">
      <c r="A1455">
        <v>9</v>
      </c>
      <c r="B1455">
        <v>9</v>
      </c>
      <c r="C1455">
        <v>9</v>
      </c>
      <c r="D1455">
        <v>9</v>
      </c>
      <c r="E1455">
        <v>9</v>
      </c>
      <c r="F1455">
        <v>9</v>
      </c>
      <c r="G1455">
        <v>9</v>
      </c>
      <c r="H1455">
        <v>9</v>
      </c>
      <c r="I1455">
        <v>9</v>
      </c>
      <c r="J1455">
        <v>9</v>
      </c>
      <c r="K1455">
        <v>9</v>
      </c>
      <c r="L1455">
        <v>9</v>
      </c>
      <c r="M1455">
        <v>9</v>
      </c>
      <c r="N1455">
        <v>9</v>
      </c>
      <c r="O1455">
        <v>9</v>
      </c>
      <c r="P1455">
        <v>9</v>
      </c>
      <c r="Q1455">
        <v>9</v>
      </c>
      <c r="R1455">
        <v>9</v>
      </c>
      <c r="S1455">
        <v>9.24</v>
      </c>
      <c r="T1455">
        <v>9</v>
      </c>
      <c r="U1455" s="4">
        <v>9.24</v>
      </c>
      <c r="V1455" s="4">
        <v>9.24</v>
      </c>
      <c r="W1455" s="3" t="e">
        <f>VLOOKUP(log[[#This Row],[fanRaw (%) dimmer]],[1]DATA!$I$4:$CA$94,(log[[#This Row],[WindU (V)]])*10+2,FALSE)</f>
        <v>#REF!</v>
      </c>
      <c r="X1455" s="5">
        <f>VLOOKUP(log[[#This Row],[SolarRef (%)]],[2]Blad2!G$2:EC$102,log[[#This Row],[SolarU (V)]]*10+7,FALSE)</f>
        <v>0</v>
      </c>
      <c r="Y1455" s="5">
        <f>log[[#This Row],[gridU (V)]]*log[[#This Row],[SolarU (V)]]</f>
        <v>81</v>
      </c>
    </row>
    <row r="1456" spans="1:25" x14ac:dyDescent="0.3">
      <c r="A1456">
        <v>9</v>
      </c>
      <c r="B1456">
        <v>9</v>
      </c>
      <c r="C1456">
        <v>9</v>
      </c>
      <c r="D1456">
        <v>9</v>
      </c>
      <c r="E1456">
        <v>9</v>
      </c>
      <c r="F1456">
        <v>9</v>
      </c>
      <c r="G1456">
        <v>9</v>
      </c>
      <c r="H1456">
        <v>9</v>
      </c>
      <c r="I1456">
        <v>9</v>
      </c>
      <c r="J1456">
        <v>9</v>
      </c>
      <c r="K1456">
        <v>9</v>
      </c>
      <c r="L1456">
        <v>9</v>
      </c>
      <c r="M1456">
        <v>9</v>
      </c>
      <c r="N1456">
        <v>9</v>
      </c>
      <c r="O1456">
        <v>9</v>
      </c>
      <c r="P1456">
        <v>9</v>
      </c>
      <c r="Q1456">
        <v>9</v>
      </c>
      <c r="R1456">
        <v>9</v>
      </c>
      <c r="S1456">
        <v>9.2200000000000006</v>
      </c>
      <c r="T1456">
        <v>9</v>
      </c>
      <c r="U1456" s="4">
        <v>9.2200000000000006</v>
      </c>
      <c r="V1456" s="4">
        <v>9.2200000000000006</v>
      </c>
      <c r="W1456" s="3" t="e">
        <f>VLOOKUP(log[[#This Row],[fanRaw (%) dimmer]],[1]DATA!$I$4:$CA$94,(log[[#This Row],[WindU (V)]])*10+2,FALSE)</f>
        <v>#REF!</v>
      </c>
      <c r="X1456" s="5">
        <f>VLOOKUP(log[[#This Row],[SolarRef (%)]],[2]Blad2!G$2:EC$102,log[[#This Row],[SolarU (V)]]*10+7,FALSE)</f>
        <v>0</v>
      </c>
      <c r="Y1456" s="5">
        <f>log[[#This Row],[gridU (V)]]*log[[#This Row],[SolarU (V)]]</f>
        <v>81</v>
      </c>
    </row>
    <row r="1457" spans="1:25" x14ac:dyDescent="0.3">
      <c r="A1457">
        <v>9</v>
      </c>
      <c r="B1457">
        <v>9</v>
      </c>
      <c r="C1457">
        <v>9</v>
      </c>
      <c r="D1457">
        <v>9</v>
      </c>
      <c r="E1457">
        <v>9</v>
      </c>
      <c r="F1457">
        <v>9</v>
      </c>
      <c r="G1457">
        <v>9</v>
      </c>
      <c r="H1457">
        <v>9</v>
      </c>
      <c r="I1457">
        <v>9</v>
      </c>
      <c r="J1457">
        <v>9</v>
      </c>
      <c r="K1457">
        <v>9</v>
      </c>
      <c r="L1457">
        <v>9</v>
      </c>
      <c r="M1457">
        <v>9</v>
      </c>
      <c r="N1457">
        <v>9</v>
      </c>
      <c r="O1457">
        <v>9</v>
      </c>
      <c r="P1457">
        <v>9</v>
      </c>
      <c r="Q1457">
        <v>9</v>
      </c>
      <c r="R1457">
        <v>9</v>
      </c>
      <c r="S1457">
        <v>9.2200000000000006</v>
      </c>
      <c r="T1457">
        <v>9</v>
      </c>
      <c r="U1457" s="4">
        <v>9.2200000000000006</v>
      </c>
      <c r="V1457" s="4">
        <v>9.2200000000000006</v>
      </c>
      <c r="W1457" s="3" t="e">
        <f>VLOOKUP(log[[#This Row],[fanRaw (%) dimmer]],[1]DATA!$I$4:$CA$94,(log[[#This Row],[WindU (V)]])*10+2,FALSE)</f>
        <v>#REF!</v>
      </c>
      <c r="X1457" s="5">
        <f>VLOOKUP(log[[#This Row],[SolarRef (%)]],[2]Blad2!G$2:EC$102,log[[#This Row],[SolarU (V)]]*10+7,FALSE)</f>
        <v>0</v>
      </c>
      <c r="Y1457" s="5">
        <f>log[[#This Row],[gridU (V)]]*log[[#This Row],[SolarU (V)]]</f>
        <v>81</v>
      </c>
    </row>
    <row r="1458" spans="1:25" x14ac:dyDescent="0.3">
      <c r="A1458">
        <v>9</v>
      </c>
      <c r="B1458">
        <v>9</v>
      </c>
      <c r="C1458">
        <v>9</v>
      </c>
      <c r="D1458">
        <v>9</v>
      </c>
      <c r="E1458">
        <v>9</v>
      </c>
      <c r="F1458">
        <v>9</v>
      </c>
      <c r="G1458">
        <v>9</v>
      </c>
      <c r="H1458">
        <v>9</v>
      </c>
      <c r="I1458">
        <v>9</v>
      </c>
      <c r="J1458">
        <v>9</v>
      </c>
      <c r="K1458">
        <v>9</v>
      </c>
      <c r="L1458">
        <v>9</v>
      </c>
      <c r="M1458">
        <v>9</v>
      </c>
      <c r="N1458">
        <v>9</v>
      </c>
      <c r="O1458">
        <v>9</v>
      </c>
      <c r="P1458">
        <v>9</v>
      </c>
      <c r="Q1458">
        <v>9</v>
      </c>
      <c r="R1458">
        <v>9</v>
      </c>
      <c r="S1458">
        <v>9.24</v>
      </c>
      <c r="T1458">
        <v>9</v>
      </c>
      <c r="U1458" s="4">
        <v>9.24</v>
      </c>
      <c r="V1458" s="4">
        <v>9.24</v>
      </c>
      <c r="W1458" s="3" t="e">
        <f>VLOOKUP(log[[#This Row],[fanRaw (%) dimmer]],[1]DATA!$I$4:$CA$94,(log[[#This Row],[WindU (V)]])*10+2,FALSE)</f>
        <v>#REF!</v>
      </c>
      <c r="X1458" s="5">
        <f>VLOOKUP(log[[#This Row],[SolarRef (%)]],[2]Blad2!G$2:EC$102,log[[#This Row],[SolarU (V)]]*10+7,FALSE)</f>
        <v>0</v>
      </c>
      <c r="Y1458" s="5">
        <f>log[[#This Row],[gridU (V)]]*log[[#This Row],[SolarU (V)]]</f>
        <v>81</v>
      </c>
    </row>
    <row r="1459" spans="1:25" x14ac:dyDescent="0.3">
      <c r="A1459">
        <v>9</v>
      </c>
      <c r="B1459">
        <v>9</v>
      </c>
      <c r="C1459">
        <v>9</v>
      </c>
      <c r="D1459">
        <v>9</v>
      </c>
      <c r="E1459">
        <v>9</v>
      </c>
      <c r="F1459">
        <v>9</v>
      </c>
      <c r="G1459">
        <v>9</v>
      </c>
      <c r="H1459">
        <v>9</v>
      </c>
      <c r="I1459">
        <v>9</v>
      </c>
      <c r="J1459">
        <v>9</v>
      </c>
      <c r="K1459">
        <v>9</v>
      </c>
      <c r="L1459">
        <v>9</v>
      </c>
      <c r="M1459">
        <v>9</v>
      </c>
      <c r="N1459">
        <v>9</v>
      </c>
      <c r="O1459">
        <v>9</v>
      </c>
      <c r="P1459">
        <v>9</v>
      </c>
      <c r="Q1459">
        <v>9</v>
      </c>
      <c r="R1459">
        <v>9</v>
      </c>
      <c r="S1459">
        <v>9.24</v>
      </c>
      <c r="T1459">
        <v>9</v>
      </c>
      <c r="U1459" s="4">
        <v>9.24</v>
      </c>
      <c r="V1459" s="4">
        <v>9.24</v>
      </c>
      <c r="W1459" s="3" t="e">
        <f>VLOOKUP(log[[#This Row],[fanRaw (%) dimmer]],[1]DATA!$I$4:$CA$94,(log[[#This Row],[WindU (V)]])*10+2,FALSE)</f>
        <v>#REF!</v>
      </c>
      <c r="X1459" s="5">
        <f>VLOOKUP(log[[#This Row],[SolarRef (%)]],[2]Blad2!G$2:EC$102,log[[#This Row],[SolarU (V)]]*10+7,FALSE)</f>
        <v>0</v>
      </c>
      <c r="Y1459" s="5">
        <f>log[[#This Row],[gridU (V)]]*log[[#This Row],[SolarU (V)]]</f>
        <v>81</v>
      </c>
    </row>
    <row r="1460" spans="1:25" x14ac:dyDescent="0.3">
      <c r="A1460">
        <v>9</v>
      </c>
      <c r="B1460">
        <v>9</v>
      </c>
      <c r="C1460">
        <v>9</v>
      </c>
      <c r="D1460">
        <v>9</v>
      </c>
      <c r="E1460">
        <v>9</v>
      </c>
      <c r="F1460">
        <v>9</v>
      </c>
      <c r="G1460">
        <v>9</v>
      </c>
      <c r="H1460">
        <v>9</v>
      </c>
      <c r="I1460">
        <v>9</v>
      </c>
      <c r="J1460">
        <v>9</v>
      </c>
      <c r="K1460">
        <v>9</v>
      </c>
      <c r="L1460">
        <v>9</v>
      </c>
      <c r="M1460">
        <v>9</v>
      </c>
      <c r="N1460">
        <v>9</v>
      </c>
      <c r="O1460">
        <v>9</v>
      </c>
      <c r="P1460">
        <v>9</v>
      </c>
      <c r="Q1460">
        <v>9</v>
      </c>
      <c r="R1460">
        <v>9</v>
      </c>
      <c r="S1460">
        <v>9.24</v>
      </c>
      <c r="T1460">
        <v>9</v>
      </c>
      <c r="U1460" s="4">
        <v>9.24</v>
      </c>
      <c r="V1460" s="4">
        <v>9.24</v>
      </c>
      <c r="W1460" s="3" t="e">
        <f>VLOOKUP(log[[#This Row],[fanRaw (%) dimmer]],[1]DATA!$I$4:$CA$94,(log[[#This Row],[WindU (V)]])*10+2,FALSE)</f>
        <v>#REF!</v>
      </c>
      <c r="X1460" s="5">
        <f>VLOOKUP(log[[#This Row],[SolarRef (%)]],[2]Blad2!G$2:EC$102,log[[#This Row],[SolarU (V)]]*10+7,FALSE)</f>
        <v>0</v>
      </c>
      <c r="Y1460" s="5">
        <f>log[[#This Row],[gridU (V)]]*log[[#This Row],[SolarU (V)]]</f>
        <v>81</v>
      </c>
    </row>
    <row r="1461" spans="1:25" x14ac:dyDescent="0.3">
      <c r="A1461">
        <v>9</v>
      </c>
      <c r="B1461">
        <v>9</v>
      </c>
      <c r="C1461">
        <v>9</v>
      </c>
      <c r="D1461">
        <v>9</v>
      </c>
      <c r="E1461">
        <v>9</v>
      </c>
      <c r="F1461">
        <v>9</v>
      </c>
      <c r="G1461">
        <v>9</v>
      </c>
      <c r="H1461">
        <v>9</v>
      </c>
      <c r="I1461">
        <v>9</v>
      </c>
      <c r="J1461">
        <v>9</v>
      </c>
      <c r="K1461">
        <v>9</v>
      </c>
      <c r="L1461">
        <v>9</v>
      </c>
      <c r="M1461">
        <v>9</v>
      </c>
      <c r="N1461">
        <v>9</v>
      </c>
      <c r="O1461">
        <v>9</v>
      </c>
      <c r="P1461">
        <v>9</v>
      </c>
      <c r="Q1461">
        <v>9</v>
      </c>
      <c r="R1461">
        <v>9</v>
      </c>
      <c r="S1461">
        <v>8.51</v>
      </c>
      <c r="T1461">
        <v>9</v>
      </c>
      <c r="U1461" s="4">
        <v>8.51</v>
      </c>
      <c r="V1461" s="4">
        <v>8.51</v>
      </c>
      <c r="W1461" s="3" t="e">
        <f>VLOOKUP(log[[#This Row],[fanRaw (%) dimmer]],[1]DATA!$I$4:$CA$94,(log[[#This Row],[WindU (V)]])*10+2,FALSE)</f>
        <v>#REF!</v>
      </c>
      <c r="X1461" s="5">
        <f>VLOOKUP(log[[#This Row],[SolarRef (%)]],[2]Blad2!G$2:EC$102,log[[#This Row],[SolarU (V)]]*10+7,FALSE)</f>
        <v>0</v>
      </c>
      <c r="Y1461" s="5">
        <f>log[[#This Row],[gridU (V)]]*log[[#This Row],[SolarU (V)]]</f>
        <v>81</v>
      </c>
    </row>
    <row r="1462" spans="1:25" x14ac:dyDescent="0.3">
      <c r="A1462">
        <v>9</v>
      </c>
      <c r="B1462">
        <v>9</v>
      </c>
      <c r="C1462">
        <v>9</v>
      </c>
      <c r="D1462">
        <v>9</v>
      </c>
      <c r="E1462">
        <v>9</v>
      </c>
      <c r="F1462">
        <v>9</v>
      </c>
      <c r="G1462">
        <v>9</v>
      </c>
      <c r="H1462">
        <v>9</v>
      </c>
      <c r="I1462">
        <v>9</v>
      </c>
      <c r="J1462">
        <v>9</v>
      </c>
      <c r="K1462">
        <v>9</v>
      </c>
      <c r="L1462">
        <v>9</v>
      </c>
      <c r="M1462">
        <v>9</v>
      </c>
      <c r="N1462">
        <v>9</v>
      </c>
      <c r="O1462">
        <v>9</v>
      </c>
      <c r="P1462">
        <v>9</v>
      </c>
      <c r="Q1462">
        <v>9</v>
      </c>
      <c r="R1462">
        <v>9</v>
      </c>
      <c r="S1462">
        <v>8.51</v>
      </c>
      <c r="T1462">
        <v>9</v>
      </c>
      <c r="U1462" s="4">
        <v>8.51</v>
      </c>
      <c r="V1462" s="4">
        <v>8.51</v>
      </c>
      <c r="W1462" s="3" t="e">
        <f>VLOOKUP(log[[#This Row],[fanRaw (%) dimmer]],[1]DATA!$I$4:$CA$94,(log[[#This Row],[WindU (V)]])*10+2,FALSE)</f>
        <v>#REF!</v>
      </c>
      <c r="X1462" s="5">
        <f>VLOOKUP(log[[#This Row],[SolarRef (%)]],[2]Blad2!G$2:EC$102,log[[#This Row],[SolarU (V)]]*10+7,FALSE)</f>
        <v>0</v>
      </c>
      <c r="Y1462" s="5">
        <f>log[[#This Row],[gridU (V)]]*log[[#This Row],[SolarU (V)]]</f>
        <v>81</v>
      </c>
    </row>
    <row r="1463" spans="1:25" x14ac:dyDescent="0.3">
      <c r="A1463">
        <v>9</v>
      </c>
      <c r="B1463">
        <v>9</v>
      </c>
      <c r="C1463">
        <v>9</v>
      </c>
      <c r="D1463">
        <v>9</v>
      </c>
      <c r="E1463">
        <v>9</v>
      </c>
      <c r="F1463">
        <v>9</v>
      </c>
      <c r="G1463">
        <v>9</v>
      </c>
      <c r="H1463">
        <v>9</v>
      </c>
      <c r="I1463">
        <v>9</v>
      </c>
      <c r="J1463">
        <v>9</v>
      </c>
      <c r="K1463">
        <v>9</v>
      </c>
      <c r="L1463">
        <v>9</v>
      </c>
      <c r="M1463">
        <v>9</v>
      </c>
      <c r="N1463">
        <v>9</v>
      </c>
      <c r="O1463">
        <v>9</v>
      </c>
      <c r="P1463">
        <v>9</v>
      </c>
      <c r="Q1463">
        <v>9</v>
      </c>
      <c r="R1463">
        <v>9</v>
      </c>
      <c r="S1463">
        <v>9.23</v>
      </c>
      <c r="T1463">
        <v>9</v>
      </c>
      <c r="U1463" s="4">
        <v>9.23</v>
      </c>
      <c r="V1463" s="4">
        <v>9.23</v>
      </c>
      <c r="W1463" s="3" t="e">
        <f>VLOOKUP(log[[#This Row],[fanRaw (%) dimmer]],[1]DATA!$I$4:$CA$94,(log[[#This Row],[WindU (V)]])*10+2,FALSE)</f>
        <v>#REF!</v>
      </c>
      <c r="X1463" s="5">
        <f>VLOOKUP(log[[#This Row],[SolarRef (%)]],[2]Blad2!G$2:EC$102,log[[#This Row],[SolarU (V)]]*10+7,FALSE)</f>
        <v>0</v>
      </c>
      <c r="Y1463" s="5">
        <f>log[[#This Row],[gridU (V)]]*log[[#This Row],[SolarU (V)]]</f>
        <v>81</v>
      </c>
    </row>
    <row r="1464" spans="1:25" x14ac:dyDescent="0.3">
      <c r="A1464">
        <v>9</v>
      </c>
      <c r="B1464">
        <v>9</v>
      </c>
      <c r="C1464">
        <v>9</v>
      </c>
      <c r="D1464">
        <v>9</v>
      </c>
      <c r="E1464">
        <v>9</v>
      </c>
      <c r="F1464">
        <v>9</v>
      </c>
      <c r="G1464">
        <v>9</v>
      </c>
      <c r="H1464">
        <v>9</v>
      </c>
      <c r="I1464">
        <v>9</v>
      </c>
      <c r="J1464">
        <v>9</v>
      </c>
      <c r="K1464">
        <v>9</v>
      </c>
      <c r="L1464">
        <v>9</v>
      </c>
      <c r="M1464">
        <v>9</v>
      </c>
      <c r="N1464">
        <v>9</v>
      </c>
      <c r="O1464">
        <v>9</v>
      </c>
      <c r="P1464">
        <v>9</v>
      </c>
      <c r="Q1464">
        <v>9</v>
      </c>
      <c r="R1464">
        <v>9</v>
      </c>
      <c r="S1464">
        <v>9.23</v>
      </c>
      <c r="T1464">
        <v>9</v>
      </c>
      <c r="U1464" s="4">
        <v>9.23</v>
      </c>
      <c r="V1464" s="4">
        <v>9.23</v>
      </c>
      <c r="W1464" s="3" t="e">
        <f>VLOOKUP(log[[#This Row],[fanRaw (%) dimmer]],[1]DATA!$I$4:$CA$94,(log[[#This Row],[WindU (V)]])*10+2,FALSE)</f>
        <v>#REF!</v>
      </c>
      <c r="X1464" s="5">
        <f>VLOOKUP(log[[#This Row],[SolarRef (%)]],[2]Blad2!G$2:EC$102,log[[#This Row],[SolarU (V)]]*10+7,FALSE)</f>
        <v>0</v>
      </c>
      <c r="Y1464" s="5">
        <f>log[[#This Row],[gridU (V)]]*log[[#This Row],[SolarU (V)]]</f>
        <v>81</v>
      </c>
    </row>
    <row r="1465" spans="1:25" x14ac:dyDescent="0.3">
      <c r="A1465">
        <v>9</v>
      </c>
      <c r="B1465">
        <v>9</v>
      </c>
      <c r="C1465">
        <v>9</v>
      </c>
      <c r="D1465">
        <v>9</v>
      </c>
      <c r="E1465">
        <v>9</v>
      </c>
      <c r="F1465">
        <v>9</v>
      </c>
      <c r="G1465">
        <v>9</v>
      </c>
      <c r="H1465">
        <v>9</v>
      </c>
      <c r="I1465">
        <v>9</v>
      </c>
      <c r="J1465">
        <v>9</v>
      </c>
      <c r="K1465">
        <v>9</v>
      </c>
      <c r="L1465">
        <v>9</v>
      </c>
      <c r="M1465">
        <v>9</v>
      </c>
      <c r="N1465">
        <v>9</v>
      </c>
      <c r="O1465">
        <v>9</v>
      </c>
      <c r="P1465">
        <v>9</v>
      </c>
      <c r="Q1465">
        <v>9</v>
      </c>
      <c r="R1465">
        <v>9</v>
      </c>
      <c r="S1465">
        <v>9.24</v>
      </c>
      <c r="T1465">
        <v>9</v>
      </c>
      <c r="U1465" s="4">
        <v>9.24</v>
      </c>
      <c r="V1465" s="4">
        <v>9.24</v>
      </c>
      <c r="W1465" s="3" t="e">
        <f>VLOOKUP(log[[#This Row],[fanRaw (%) dimmer]],[1]DATA!$I$4:$CA$94,(log[[#This Row],[WindU (V)]])*10+2,FALSE)</f>
        <v>#REF!</v>
      </c>
      <c r="X1465" s="5">
        <f>VLOOKUP(log[[#This Row],[SolarRef (%)]],[2]Blad2!G$2:EC$102,log[[#This Row],[SolarU (V)]]*10+7,FALSE)</f>
        <v>0</v>
      </c>
      <c r="Y1465" s="5">
        <f>log[[#This Row],[gridU (V)]]*log[[#This Row],[SolarU (V)]]</f>
        <v>81</v>
      </c>
    </row>
    <row r="1466" spans="1:25" x14ac:dyDescent="0.3">
      <c r="A1466">
        <v>9</v>
      </c>
      <c r="B1466">
        <v>9</v>
      </c>
      <c r="C1466">
        <v>9</v>
      </c>
      <c r="D1466">
        <v>9</v>
      </c>
      <c r="E1466">
        <v>9</v>
      </c>
      <c r="F1466">
        <v>9</v>
      </c>
      <c r="G1466">
        <v>9</v>
      </c>
      <c r="H1466">
        <v>9</v>
      </c>
      <c r="I1466">
        <v>9</v>
      </c>
      <c r="J1466">
        <v>9</v>
      </c>
      <c r="K1466">
        <v>9</v>
      </c>
      <c r="L1466">
        <v>9</v>
      </c>
      <c r="M1466">
        <v>9</v>
      </c>
      <c r="N1466">
        <v>9</v>
      </c>
      <c r="O1466">
        <v>9</v>
      </c>
      <c r="P1466">
        <v>9</v>
      </c>
      <c r="Q1466">
        <v>9</v>
      </c>
      <c r="R1466">
        <v>9</v>
      </c>
      <c r="S1466">
        <v>9.24</v>
      </c>
      <c r="T1466">
        <v>9</v>
      </c>
      <c r="U1466" s="4">
        <v>9.24</v>
      </c>
      <c r="V1466" s="4">
        <v>9.24</v>
      </c>
      <c r="W1466" s="3" t="e">
        <f>VLOOKUP(log[[#This Row],[fanRaw (%) dimmer]],[1]DATA!$I$4:$CA$94,(log[[#This Row],[WindU (V)]])*10+2,FALSE)</f>
        <v>#REF!</v>
      </c>
      <c r="X1466" s="5">
        <f>VLOOKUP(log[[#This Row],[SolarRef (%)]],[2]Blad2!G$2:EC$102,log[[#This Row],[SolarU (V)]]*10+7,FALSE)</f>
        <v>0</v>
      </c>
      <c r="Y1466" s="5">
        <f>log[[#This Row],[gridU (V)]]*log[[#This Row],[SolarU (V)]]</f>
        <v>81</v>
      </c>
    </row>
    <row r="1467" spans="1:25" x14ac:dyDescent="0.3">
      <c r="A1467">
        <v>9</v>
      </c>
      <c r="B1467">
        <v>9</v>
      </c>
      <c r="C1467">
        <v>9</v>
      </c>
      <c r="D1467">
        <v>9</v>
      </c>
      <c r="E1467">
        <v>9</v>
      </c>
      <c r="F1467">
        <v>9</v>
      </c>
      <c r="G1467">
        <v>9</v>
      </c>
      <c r="H1467">
        <v>9</v>
      </c>
      <c r="I1467">
        <v>9</v>
      </c>
      <c r="J1467">
        <v>9</v>
      </c>
      <c r="K1467">
        <v>9</v>
      </c>
      <c r="L1467">
        <v>9</v>
      </c>
      <c r="M1467">
        <v>9</v>
      </c>
      <c r="N1467">
        <v>9</v>
      </c>
      <c r="O1467">
        <v>9</v>
      </c>
      <c r="P1467">
        <v>9</v>
      </c>
      <c r="Q1467">
        <v>9</v>
      </c>
      <c r="R1467">
        <v>9</v>
      </c>
      <c r="S1467">
        <v>9.24</v>
      </c>
      <c r="T1467">
        <v>9</v>
      </c>
      <c r="U1467" s="4">
        <v>9.24</v>
      </c>
      <c r="V1467" s="4">
        <v>9.24</v>
      </c>
      <c r="W1467" s="3" t="e">
        <f>VLOOKUP(log[[#This Row],[fanRaw (%) dimmer]],[1]DATA!$I$4:$CA$94,(log[[#This Row],[WindU (V)]])*10+2,FALSE)</f>
        <v>#REF!</v>
      </c>
      <c r="X1467" s="5">
        <f>VLOOKUP(log[[#This Row],[SolarRef (%)]],[2]Blad2!G$2:EC$102,log[[#This Row],[SolarU (V)]]*10+7,FALSE)</f>
        <v>0</v>
      </c>
      <c r="Y1467" s="5">
        <f>log[[#This Row],[gridU (V)]]*log[[#This Row],[SolarU (V)]]</f>
        <v>81</v>
      </c>
    </row>
    <row r="1468" spans="1:25" x14ac:dyDescent="0.3">
      <c r="A1468">
        <v>9</v>
      </c>
      <c r="B1468">
        <v>9</v>
      </c>
      <c r="C1468">
        <v>9</v>
      </c>
      <c r="D1468">
        <v>9</v>
      </c>
      <c r="E1468">
        <v>9</v>
      </c>
      <c r="F1468">
        <v>9</v>
      </c>
      <c r="G1468">
        <v>9</v>
      </c>
      <c r="H1468">
        <v>9</v>
      </c>
      <c r="I1468">
        <v>9</v>
      </c>
      <c r="J1468">
        <v>9</v>
      </c>
      <c r="K1468">
        <v>9</v>
      </c>
      <c r="L1468">
        <v>9</v>
      </c>
      <c r="M1468">
        <v>9</v>
      </c>
      <c r="N1468">
        <v>9</v>
      </c>
      <c r="O1468">
        <v>9</v>
      </c>
      <c r="P1468">
        <v>9</v>
      </c>
      <c r="Q1468">
        <v>9</v>
      </c>
      <c r="R1468">
        <v>9</v>
      </c>
      <c r="S1468">
        <v>9.24</v>
      </c>
      <c r="T1468">
        <v>9</v>
      </c>
      <c r="U1468" s="4">
        <v>9.24</v>
      </c>
      <c r="V1468" s="4">
        <v>9.24</v>
      </c>
      <c r="W1468" s="3" t="e">
        <f>VLOOKUP(log[[#This Row],[fanRaw (%) dimmer]],[1]DATA!$I$4:$CA$94,(log[[#This Row],[WindU (V)]])*10+2,FALSE)</f>
        <v>#REF!</v>
      </c>
      <c r="X1468" s="5">
        <f>VLOOKUP(log[[#This Row],[SolarRef (%)]],[2]Blad2!G$2:EC$102,log[[#This Row],[SolarU (V)]]*10+7,FALSE)</f>
        <v>0</v>
      </c>
      <c r="Y1468" s="5">
        <f>log[[#This Row],[gridU (V)]]*log[[#This Row],[SolarU (V)]]</f>
        <v>81</v>
      </c>
    </row>
    <row r="1469" spans="1:25" x14ac:dyDescent="0.3">
      <c r="A1469">
        <v>9</v>
      </c>
      <c r="B1469">
        <v>9</v>
      </c>
      <c r="C1469">
        <v>9</v>
      </c>
      <c r="D1469">
        <v>9</v>
      </c>
      <c r="E1469">
        <v>9</v>
      </c>
      <c r="F1469">
        <v>9</v>
      </c>
      <c r="G1469">
        <v>9</v>
      </c>
      <c r="H1469">
        <v>9</v>
      </c>
      <c r="I1469">
        <v>9</v>
      </c>
      <c r="J1469">
        <v>9</v>
      </c>
      <c r="K1469">
        <v>9</v>
      </c>
      <c r="L1469">
        <v>9</v>
      </c>
      <c r="M1469">
        <v>9</v>
      </c>
      <c r="N1469">
        <v>9</v>
      </c>
      <c r="O1469">
        <v>9</v>
      </c>
      <c r="P1469">
        <v>9</v>
      </c>
      <c r="Q1469">
        <v>9</v>
      </c>
      <c r="R1469">
        <v>9</v>
      </c>
      <c r="S1469">
        <v>9.24</v>
      </c>
      <c r="T1469">
        <v>9</v>
      </c>
      <c r="U1469" s="4">
        <v>9.24</v>
      </c>
      <c r="V1469" s="4">
        <v>9.24</v>
      </c>
      <c r="W1469" s="3" t="e">
        <f>VLOOKUP(log[[#This Row],[fanRaw (%) dimmer]],[1]DATA!$I$4:$CA$94,(log[[#This Row],[WindU (V)]])*10+2,FALSE)</f>
        <v>#REF!</v>
      </c>
      <c r="X1469" s="5">
        <f>VLOOKUP(log[[#This Row],[SolarRef (%)]],[2]Blad2!G$2:EC$102,log[[#This Row],[SolarU (V)]]*10+7,FALSE)</f>
        <v>0</v>
      </c>
      <c r="Y1469" s="5">
        <f>log[[#This Row],[gridU (V)]]*log[[#This Row],[SolarU (V)]]</f>
        <v>81</v>
      </c>
    </row>
    <row r="1470" spans="1:25" x14ac:dyDescent="0.3">
      <c r="A1470">
        <v>9</v>
      </c>
      <c r="B1470">
        <v>9</v>
      </c>
      <c r="C1470">
        <v>9</v>
      </c>
      <c r="D1470">
        <v>9</v>
      </c>
      <c r="E1470">
        <v>9</v>
      </c>
      <c r="F1470">
        <v>9</v>
      </c>
      <c r="G1470">
        <v>9</v>
      </c>
      <c r="H1470">
        <v>9</v>
      </c>
      <c r="I1470">
        <v>9</v>
      </c>
      <c r="J1470">
        <v>9</v>
      </c>
      <c r="K1470">
        <v>9</v>
      </c>
      <c r="L1470">
        <v>9</v>
      </c>
      <c r="M1470">
        <v>9</v>
      </c>
      <c r="N1470">
        <v>9</v>
      </c>
      <c r="O1470">
        <v>9</v>
      </c>
      <c r="P1470">
        <v>9</v>
      </c>
      <c r="Q1470">
        <v>9</v>
      </c>
      <c r="R1470">
        <v>9</v>
      </c>
      <c r="S1470">
        <v>9.2799999999999994</v>
      </c>
      <c r="T1470">
        <v>9</v>
      </c>
      <c r="U1470" s="4">
        <v>9.2799999999999994</v>
      </c>
      <c r="V1470" s="4">
        <v>9.2799999999999994</v>
      </c>
      <c r="W1470" s="3" t="e">
        <f>VLOOKUP(log[[#This Row],[fanRaw (%) dimmer]],[1]DATA!$I$4:$CA$94,(log[[#This Row],[WindU (V)]])*10+2,FALSE)</f>
        <v>#REF!</v>
      </c>
      <c r="X1470" s="5">
        <f>VLOOKUP(log[[#This Row],[SolarRef (%)]],[2]Blad2!G$2:EC$102,log[[#This Row],[SolarU (V)]]*10+7,FALSE)</f>
        <v>0</v>
      </c>
      <c r="Y1470" s="5">
        <f>log[[#This Row],[gridU (V)]]*log[[#This Row],[SolarU (V)]]</f>
        <v>81</v>
      </c>
    </row>
    <row r="1471" spans="1:25" x14ac:dyDescent="0.3">
      <c r="A1471">
        <v>9</v>
      </c>
      <c r="B1471">
        <v>9</v>
      </c>
      <c r="C1471">
        <v>9</v>
      </c>
      <c r="D1471">
        <v>9</v>
      </c>
      <c r="E1471">
        <v>9</v>
      </c>
      <c r="F1471">
        <v>9</v>
      </c>
      <c r="G1471">
        <v>9</v>
      </c>
      <c r="H1471">
        <v>9</v>
      </c>
      <c r="I1471">
        <v>9</v>
      </c>
      <c r="J1471">
        <v>9</v>
      </c>
      <c r="K1471">
        <v>9</v>
      </c>
      <c r="L1471">
        <v>9</v>
      </c>
      <c r="M1471">
        <v>9</v>
      </c>
      <c r="N1471">
        <v>9</v>
      </c>
      <c r="O1471">
        <v>9</v>
      </c>
      <c r="P1471">
        <v>9</v>
      </c>
      <c r="Q1471">
        <v>9</v>
      </c>
      <c r="R1471">
        <v>9</v>
      </c>
      <c r="S1471">
        <v>9.2799999999999994</v>
      </c>
      <c r="T1471">
        <v>9</v>
      </c>
      <c r="U1471" s="4">
        <v>9.2799999999999994</v>
      </c>
      <c r="V1471" s="4">
        <v>9.2799999999999994</v>
      </c>
      <c r="W1471" s="3" t="e">
        <f>VLOOKUP(log[[#This Row],[fanRaw (%) dimmer]],[1]DATA!$I$4:$CA$94,(log[[#This Row],[WindU (V)]])*10+2,FALSE)</f>
        <v>#REF!</v>
      </c>
      <c r="X1471" s="5">
        <f>VLOOKUP(log[[#This Row],[SolarRef (%)]],[2]Blad2!G$2:EC$102,log[[#This Row],[SolarU (V)]]*10+7,FALSE)</f>
        <v>0</v>
      </c>
      <c r="Y1471" s="5">
        <f>log[[#This Row],[gridU (V)]]*log[[#This Row],[SolarU (V)]]</f>
        <v>81</v>
      </c>
    </row>
    <row r="1472" spans="1:25" x14ac:dyDescent="0.3">
      <c r="A1472">
        <v>9</v>
      </c>
      <c r="B1472">
        <v>9</v>
      </c>
      <c r="C1472">
        <v>9</v>
      </c>
      <c r="D1472">
        <v>9</v>
      </c>
      <c r="E1472">
        <v>9</v>
      </c>
      <c r="F1472">
        <v>9</v>
      </c>
      <c r="G1472">
        <v>9</v>
      </c>
      <c r="H1472">
        <v>9</v>
      </c>
      <c r="I1472">
        <v>9</v>
      </c>
      <c r="J1472">
        <v>9</v>
      </c>
      <c r="K1472">
        <v>9</v>
      </c>
      <c r="L1472">
        <v>9</v>
      </c>
      <c r="M1472">
        <v>9</v>
      </c>
      <c r="N1472">
        <v>9</v>
      </c>
      <c r="O1472">
        <v>9</v>
      </c>
      <c r="P1472">
        <v>9</v>
      </c>
      <c r="Q1472">
        <v>9</v>
      </c>
      <c r="R1472">
        <v>9</v>
      </c>
      <c r="S1472">
        <v>9.2799999999999994</v>
      </c>
      <c r="T1472">
        <v>9</v>
      </c>
      <c r="U1472" s="4">
        <v>9.2799999999999994</v>
      </c>
      <c r="V1472" s="4">
        <v>9.2799999999999994</v>
      </c>
      <c r="W1472" s="3" t="e">
        <f>VLOOKUP(log[[#This Row],[fanRaw (%) dimmer]],[1]DATA!$I$4:$CA$94,(log[[#This Row],[WindU (V)]])*10+2,FALSE)</f>
        <v>#REF!</v>
      </c>
      <c r="X1472" s="5">
        <f>VLOOKUP(log[[#This Row],[SolarRef (%)]],[2]Blad2!G$2:EC$102,log[[#This Row],[SolarU (V)]]*10+7,FALSE)</f>
        <v>0</v>
      </c>
      <c r="Y1472" s="5">
        <f>log[[#This Row],[gridU (V)]]*log[[#This Row],[SolarU (V)]]</f>
        <v>81</v>
      </c>
    </row>
    <row r="1473" spans="1:25" x14ac:dyDescent="0.3">
      <c r="A1473">
        <v>9</v>
      </c>
      <c r="B1473">
        <v>9</v>
      </c>
      <c r="C1473">
        <v>9</v>
      </c>
      <c r="D1473">
        <v>9</v>
      </c>
      <c r="E1473">
        <v>9</v>
      </c>
      <c r="F1473">
        <v>9</v>
      </c>
      <c r="G1473">
        <v>9</v>
      </c>
      <c r="H1473">
        <v>9</v>
      </c>
      <c r="I1473">
        <v>9</v>
      </c>
      <c r="J1473">
        <v>9</v>
      </c>
      <c r="K1473">
        <v>9</v>
      </c>
      <c r="L1473">
        <v>9</v>
      </c>
      <c r="M1473">
        <v>9</v>
      </c>
      <c r="N1473">
        <v>9</v>
      </c>
      <c r="O1473">
        <v>9</v>
      </c>
      <c r="P1473">
        <v>9</v>
      </c>
      <c r="Q1473">
        <v>9</v>
      </c>
      <c r="R1473">
        <v>9</v>
      </c>
      <c r="S1473">
        <v>9.2799999999999994</v>
      </c>
      <c r="T1473">
        <v>9</v>
      </c>
      <c r="U1473" s="4">
        <v>9.2799999999999994</v>
      </c>
      <c r="V1473" s="4">
        <v>9.2799999999999994</v>
      </c>
      <c r="W1473" s="3" t="e">
        <f>VLOOKUP(log[[#This Row],[fanRaw (%) dimmer]],[1]DATA!$I$4:$CA$94,(log[[#This Row],[WindU (V)]])*10+2,FALSE)</f>
        <v>#REF!</v>
      </c>
      <c r="X1473" s="5">
        <f>VLOOKUP(log[[#This Row],[SolarRef (%)]],[2]Blad2!G$2:EC$102,log[[#This Row],[SolarU (V)]]*10+7,FALSE)</f>
        <v>0</v>
      </c>
      <c r="Y1473" s="5">
        <f>log[[#This Row],[gridU (V)]]*log[[#This Row],[SolarU (V)]]</f>
        <v>81</v>
      </c>
    </row>
    <row r="1474" spans="1:25" x14ac:dyDescent="0.3">
      <c r="A1474">
        <v>9</v>
      </c>
      <c r="B1474">
        <v>9</v>
      </c>
      <c r="C1474">
        <v>9</v>
      </c>
      <c r="D1474">
        <v>9</v>
      </c>
      <c r="E1474">
        <v>9</v>
      </c>
      <c r="F1474">
        <v>9</v>
      </c>
      <c r="G1474">
        <v>9</v>
      </c>
      <c r="H1474">
        <v>9</v>
      </c>
      <c r="I1474">
        <v>9</v>
      </c>
      <c r="J1474">
        <v>9</v>
      </c>
      <c r="K1474">
        <v>9</v>
      </c>
      <c r="L1474">
        <v>9</v>
      </c>
      <c r="M1474">
        <v>9</v>
      </c>
      <c r="N1474">
        <v>9</v>
      </c>
      <c r="O1474">
        <v>9</v>
      </c>
      <c r="P1474">
        <v>9</v>
      </c>
      <c r="Q1474">
        <v>9</v>
      </c>
      <c r="R1474">
        <v>9</v>
      </c>
      <c r="S1474">
        <v>9.24</v>
      </c>
      <c r="T1474">
        <v>9</v>
      </c>
      <c r="U1474" s="4">
        <v>9.24</v>
      </c>
      <c r="V1474" s="4">
        <v>9.24</v>
      </c>
      <c r="W1474" s="3" t="e">
        <f>VLOOKUP(log[[#This Row],[fanRaw (%) dimmer]],[1]DATA!$I$4:$CA$94,(log[[#This Row],[WindU (V)]])*10+2,FALSE)</f>
        <v>#REF!</v>
      </c>
      <c r="X1474" s="5">
        <f>VLOOKUP(log[[#This Row],[SolarRef (%)]],[2]Blad2!G$2:EC$102,log[[#This Row],[SolarU (V)]]*10+7,FALSE)</f>
        <v>0</v>
      </c>
      <c r="Y1474" s="5">
        <f>log[[#This Row],[gridU (V)]]*log[[#This Row],[SolarU (V)]]</f>
        <v>81</v>
      </c>
    </row>
    <row r="1475" spans="1:25" x14ac:dyDescent="0.3">
      <c r="A1475">
        <v>9</v>
      </c>
      <c r="B1475">
        <v>9</v>
      </c>
      <c r="C1475">
        <v>9</v>
      </c>
      <c r="D1475">
        <v>9</v>
      </c>
      <c r="E1475">
        <v>9</v>
      </c>
      <c r="F1475">
        <v>9</v>
      </c>
      <c r="G1475">
        <v>9</v>
      </c>
      <c r="H1475">
        <v>9</v>
      </c>
      <c r="I1475">
        <v>9</v>
      </c>
      <c r="J1475">
        <v>9</v>
      </c>
      <c r="K1475">
        <v>9</v>
      </c>
      <c r="L1475">
        <v>9</v>
      </c>
      <c r="M1475">
        <v>9</v>
      </c>
      <c r="N1475">
        <v>9</v>
      </c>
      <c r="O1475">
        <v>9</v>
      </c>
      <c r="P1475">
        <v>9</v>
      </c>
      <c r="Q1475">
        <v>9</v>
      </c>
      <c r="R1475">
        <v>9</v>
      </c>
      <c r="S1475">
        <v>9.24</v>
      </c>
      <c r="T1475">
        <v>9</v>
      </c>
      <c r="U1475" s="4">
        <v>9.24</v>
      </c>
      <c r="V1475" s="4">
        <v>9.24</v>
      </c>
      <c r="W1475" s="3" t="e">
        <f>VLOOKUP(log[[#This Row],[fanRaw (%) dimmer]],[1]DATA!$I$4:$CA$94,(log[[#This Row],[WindU (V)]])*10+2,FALSE)</f>
        <v>#REF!</v>
      </c>
      <c r="X1475" s="5">
        <f>VLOOKUP(log[[#This Row],[SolarRef (%)]],[2]Blad2!G$2:EC$102,log[[#This Row],[SolarU (V)]]*10+7,FALSE)</f>
        <v>0</v>
      </c>
      <c r="Y1475" s="5">
        <f>log[[#This Row],[gridU (V)]]*log[[#This Row],[SolarU (V)]]</f>
        <v>81</v>
      </c>
    </row>
    <row r="1476" spans="1:25" x14ac:dyDescent="0.3">
      <c r="A1476">
        <v>9</v>
      </c>
      <c r="B1476">
        <v>9</v>
      </c>
      <c r="C1476">
        <v>9</v>
      </c>
      <c r="D1476">
        <v>9</v>
      </c>
      <c r="E1476">
        <v>9</v>
      </c>
      <c r="F1476">
        <v>9</v>
      </c>
      <c r="G1476">
        <v>9</v>
      </c>
      <c r="H1476">
        <v>9</v>
      </c>
      <c r="I1476">
        <v>9</v>
      </c>
      <c r="J1476">
        <v>9</v>
      </c>
      <c r="K1476">
        <v>9</v>
      </c>
      <c r="L1476">
        <v>9</v>
      </c>
      <c r="M1476">
        <v>9</v>
      </c>
      <c r="N1476">
        <v>9</v>
      </c>
      <c r="O1476">
        <v>9</v>
      </c>
      <c r="P1476">
        <v>9</v>
      </c>
      <c r="Q1476">
        <v>9</v>
      </c>
      <c r="R1476">
        <v>9</v>
      </c>
      <c r="S1476">
        <v>9.24</v>
      </c>
      <c r="T1476">
        <v>9</v>
      </c>
      <c r="U1476" s="4">
        <v>9.24</v>
      </c>
      <c r="V1476" s="4">
        <v>9.24</v>
      </c>
      <c r="W1476" s="3" t="e">
        <f>VLOOKUP(log[[#This Row],[fanRaw (%) dimmer]],[1]DATA!$I$4:$CA$94,(log[[#This Row],[WindU (V)]])*10+2,FALSE)</f>
        <v>#REF!</v>
      </c>
      <c r="X1476" s="5">
        <f>VLOOKUP(log[[#This Row],[SolarRef (%)]],[2]Blad2!G$2:EC$102,log[[#This Row],[SolarU (V)]]*10+7,FALSE)</f>
        <v>0</v>
      </c>
      <c r="Y1476" s="5">
        <f>log[[#This Row],[gridU (V)]]*log[[#This Row],[SolarU (V)]]</f>
        <v>81</v>
      </c>
    </row>
    <row r="1477" spans="1:25" x14ac:dyDescent="0.3">
      <c r="A1477">
        <v>9</v>
      </c>
      <c r="B1477">
        <v>9</v>
      </c>
      <c r="C1477">
        <v>9</v>
      </c>
      <c r="D1477">
        <v>9</v>
      </c>
      <c r="E1477">
        <v>9</v>
      </c>
      <c r="F1477">
        <v>9</v>
      </c>
      <c r="G1477">
        <v>9</v>
      </c>
      <c r="H1477">
        <v>9</v>
      </c>
      <c r="I1477">
        <v>9</v>
      </c>
      <c r="J1477">
        <v>9</v>
      </c>
      <c r="K1477">
        <v>9</v>
      </c>
      <c r="L1477">
        <v>9</v>
      </c>
      <c r="M1477">
        <v>9</v>
      </c>
      <c r="N1477">
        <v>9</v>
      </c>
      <c r="O1477">
        <v>9</v>
      </c>
      <c r="P1477">
        <v>9</v>
      </c>
      <c r="Q1477">
        <v>9</v>
      </c>
      <c r="R1477">
        <v>9</v>
      </c>
      <c r="S1477">
        <v>9.24</v>
      </c>
      <c r="T1477">
        <v>9</v>
      </c>
      <c r="U1477" s="4">
        <v>9.24</v>
      </c>
      <c r="V1477" s="4">
        <v>9.24</v>
      </c>
      <c r="W1477" s="3" t="e">
        <f>VLOOKUP(log[[#This Row],[fanRaw (%) dimmer]],[1]DATA!$I$4:$CA$94,(log[[#This Row],[WindU (V)]])*10+2,FALSE)</f>
        <v>#REF!</v>
      </c>
      <c r="X1477" s="5">
        <f>VLOOKUP(log[[#This Row],[SolarRef (%)]],[2]Blad2!G$2:EC$102,log[[#This Row],[SolarU (V)]]*10+7,FALSE)</f>
        <v>0</v>
      </c>
      <c r="Y1477" s="5">
        <f>log[[#This Row],[gridU (V)]]*log[[#This Row],[SolarU (V)]]</f>
        <v>81</v>
      </c>
    </row>
    <row r="1478" spans="1:25" x14ac:dyDescent="0.3">
      <c r="A1478">
        <v>9</v>
      </c>
      <c r="B1478">
        <v>9</v>
      </c>
      <c r="C1478">
        <v>9</v>
      </c>
      <c r="D1478">
        <v>9</v>
      </c>
      <c r="E1478">
        <v>9</v>
      </c>
      <c r="F1478">
        <v>9</v>
      </c>
      <c r="G1478">
        <v>9</v>
      </c>
      <c r="H1478">
        <v>9</v>
      </c>
      <c r="I1478">
        <v>9</v>
      </c>
      <c r="J1478">
        <v>9</v>
      </c>
      <c r="K1478">
        <v>9</v>
      </c>
      <c r="L1478">
        <v>9</v>
      </c>
      <c r="M1478">
        <v>9</v>
      </c>
      <c r="N1478">
        <v>9</v>
      </c>
      <c r="O1478">
        <v>9</v>
      </c>
      <c r="P1478">
        <v>9</v>
      </c>
      <c r="Q1478">
        <v>9</v>
      </c>
      <c r="R1478">
        <v>9</v>
      </c>
      <c r="S1478">
        <v>9.23</v>
      </c>
      <c r="T1478">
        <v>9</v>
      </c>
      <c r="U1478" s="4">
        <v>9.23</v>
      </c>
      <c r="V1478" s="4">
        <v>9.23</v>
      </c>
      <c r="W1478" s="3" t="e">
        <f>VLOOKUP(log[[#This Row],[fanRaw (%) dimmer]],[1]DATA!$I$4:$CA$94,(log[[#This Row],[WindU (V)]])*10+2,FALSE)</f>
        <v>#REF!</v>
      </c>
      <c r="X1478" s="5">
        <f>VLOOKUP(log[[#This Row],[SolarRef (%)]],[2]Blad2!G$2:EC$102,log[[#This Row],[SolarU (V)]]*10+7,FALSE)</f>
        <v>0</v>
      </c>
      <c r="Y1478" s="5">
        <f>log[[#This Row],[gridU (V)]]*log[[#This Row],[SolarU (V)]]</f>
        <v>81</v>
      </c>
    </row>
    <row r="1479" spans="1:25" x14ac:dyDescent="0.3">
      <c r="A1479">
        <v>9</v>
      </c>
      <c r="B1479">
        <v>9</v>
      </c>
      <c r="C1479">
        <v>9</v>
      </c>
      <c r="D1479">
        <v>9</v>
      </c>
      <c r="E1479">
        <v>9</v>
      </c>
      <c r="F1479">
        <v>9</v>
      </c>
      <c r="G1479">
        <v>9</v>
      </c>
      <c r="H1479">
        <v>9</v>
      </c>
      <c r="I1479">
        <v>9</v>
      </c>
      <c r="J1479">
        <v>9</v>
      </c>
      <c r="K1479">
        <v>9</v>
      </c>
      <c r="L1479">
        <v>9</v>
      </c>
      <c r="M1479">
        <v>9</v>
      </c>
      <c r="N1479">
        <v>9</v>
      </c>
      <c r="O1479">
        <v>9</v>
      </c>
      <c r="P1479">
        <v>9</v>
      </c>
      <c r="Q1479">
        <v>9</v>
      </c>
      <c r="R1479">
        <v>9</v>
      </c>
      <c r="S1479">
        <v>9.23</v>
      </c>
      <c r="T1479">
        <v>9</v>
      </c>
      <c r="U1479" s="4">
        <v>9.23</v>
      </c>
      <c r="V1479" s="4">
        <v>9.23</v>
      </c>
      <c r="W1479" s="3" t="e">
        <f>VLOOKUP(log[[#This Row],[fanRaw (%) dimmer]],[1]DATA!$I$4:$CA$94,(log[[#This Row],[WindU (V)]])*10+2,FALSE)</f>
        <v>#REF!</v>
      </c>
      <c r="X1479" s="5">
        <f>VLOOKUP(log[[#This Row],[SolarRef (%)]],[2]Blad2!G$2:EC$102,log[[#This Row],[SolarU (V)]]*10+7,FALSE)</f>
        <v>0</v>
      </c>
      <c r="Y1479" s="5">
        <f>log[[#This Row],[gridU (V)]]*log[[#This Row],[SolarU (V)]]</f>
        <v>81</v>
      </c>
    </row>
    <row r="1480" spans="1:25" x14ac:dyDescent="0.3">
      <c r="A1480">
        <v>9</v>
      </c>
      <c r="B1480">
        <v>9</v>
      </c>
      <c r="C1480">
        <v>9</v>
      </c>
      <c r="D1480">
        <v>9</v>
      </c>
      <c r="E1480">
        <v>9</v>
      </c>
      <c r="F1480">
        <v>9</v>
      </c>
      <c r="G1480">
        <v>9</v>
      </c>
      <c r="H1480">
        <v>9</v>
      </c>
      <c r="I1480">
        <v>9</v>
      </c>
      <c r="J1480">
        <v>9</v>
      </c>
      <c r="K1480">
        <v>9</v>
      </c>
      <c r="L1480">
        <v>9</v>
      </c>
      <c r="M1480">
        <v>9</v>
      </c>
      <c r="N1480">
        <v>9</v>
      </c>
      <c r="O1480">
        <v>9</v>
      </c>
      <c r="P1480">
        <v>9</v>
      </c>
      <c r="Q1480">
        <v>9</v>
      </c>
      <c r="R1480">
        <v>9</v>
      </c>
      <c r="S1480">
        <v>9.23</v>
      </c>
      <c r="T1480">
        <v>9</v>
      </c>
      <c r="U1480" s="4">
        <v>9.23</v>
      </c>
      <c r="V1480" s="4">
        <v>9.23</v>
      </c>
      <c r="W1480" s="3" t="e">
        <f>VLOOKUP(log[[#This Row],[fanRaw (%) dimmer]],[1]DATA!$I$4:$CA$94,(log[[#This Row],[WindU (V)]])*10+2,FALSE)</f>
        <v>#REF!</v>
      </c>
      <c r="X1480" s="5">
        <f>VLOOKUP(log[[#This Row],[SolarRef (%)]],[2]Blad2!G$2:EC$102,log[[#This Row],[SolarU (V)]]*10+7,FALSE)</f>
        <v>0</v>
      </c>
      <c r="Y1480" s="5">
        <f>log[[#This Row],[gridU (V)]]*log[[#This Row],[SolarU (V)]]</f>
        <v>81</v>
      </c>
    </row>
    <row r="1481" spans="1:25" x14ac:dyDescent="0.3">
      <c r="A1481">
        <v>9</v>
      </c>
      <c r="B1481">
        <v>9</v>
      </c>
      <c r="C1481">
        <v>9</v>
      </c>
      <c r="D1481">
        <v>9</v>
      </c>
      <c r="E1481">
        <v>9</v>
      </c>
      <c r="F1481">
        <v>9</v>
      </c>
      <c r="G1481">
        <v>9</v>
      </c>
      <c r="H1481">
        <v>9</v>
      </c>
      <c r="I1481">
        <v>9</v>
      </c>
      <c r="J1481">
        <v>9</v>
      </c>
      <c r="K1481">
        <v>9</v>
      </c>
      <c r="L1481">
        <v>9</v>
      </c>
      <c r="M1481">
        <v>9</v>
      </c>
      <c r="N1481">
        <v>9</v>
      </c>
      <c r="O1481">
        <v>9</v>
      </c>
      <c r="P1481">
        <v>9</v>
      </c>
      <c r="Q1481">
        <v>9</v>
      </c>
      <c r="R1481">
        <v>9</v>
      </c>
      <c r="S1481">
        <v>9.23</v>
      </c>
      <c r="T1481">
        <v>9</v>
      </c>
      <c r="U1481" s="4">
        <v>9.23</v>
      </c>
      <c r="V1481" s="4">
        <v>9.23</v>
      </c>
      <c r="W1481" s="3" t="e">
        <f>VLOOKUP(log[[#This Row],[fanRaw (%) dimmer]],[1]DATA!$I$4:$CA$94,(log[[#This Row],[WindU (V)]])*10+2,FALSE)</f>
        <v>#REF!</v>
      </c>
      <c r="X1481" s="5">
        <f>VLOOKUP(log[[#This Row],[SolarRef (%)]],[2]Blad2!G$2:EC$102,log[[#This Row],[SolarU (V)]]*10+7,FALSE)</f>
        <v>0</v>
      </c>
      <c r="Y1481" s="5">
        <f>log[[#This Row],[gridU (V)]]*log[[#This Row],[SolarU (V)]]</f>
        <v>81</v>
      </c>
    </row>
    <row r="1482" spans="1:25" x14ac:dyDescent="0.3">
      <c r="A1482">
        <v>9</v>
      </c>
      <c r="B1482">
        <v>9</v>
      </c>
      <c r="C1482">
        <v>9</v>
      </c>
      <c r="D1482">
        <v>9</v>
      </c>
      <c r="E1482">
        <v>9</v>
      </c>
      <c r="F1482">
        <v>9</v>
      </c>
      <c r="G1482">
        <v>9</v>
      </c>
      <c r="H1482">
        <v>9</v>
      </c>
      <c r="I1482">
        <v>9</v>
      </c>
      <c r="J1482">
        <v>9</v>
      </c>
      <c r="K1482">
        <v>9</v>
      </c>
      <c r="L1482">
        <v>9</v>
      </c>
      <c r="M1482">
        <v>9</v>
      </c>
      <c r="N1482">
        <v>9</v>
      </c>
      <c r="O1482">
        <v>9</v>
      </c>
      <c r="P1482">
        <v>9</v>
      </c>
      <c r="Q1482">
        <v>9</v>
      </c>
      <c r="R1482">
        <v>9</v>
      </c>
      <c r="S1482">
        <v>9.23</v>
      </c>
      <c r="T1482">
        <v>9</v>
      </c>
      <c r="U1482" s="4">
        <v>9.23</v>
      </c>
      <c r="V1482" s="4">
        <v>9.23</v>
      </c>
      <c r="W1482" s="3" t="e">
        <f>VLOOKUP(log[[#This Row],[fanRaw (%) dimmer]],[1]DATA!$I$4:$CA$94,(log[[#This Row],[WindU (V)]])*10+2,FALSE)</f>
        <v>#REF!</v>
      </c>
      <c r="X1482" s="5">
        <f>VLOOKUP(log[[#This Row],[SolarRef (%)]],[2]Blad2!G$2:EC$102,log[[#This Row],[SolarU (V)]]*10+7,FALSE)</f>
        <v>0</v>
      </c>
      <c r="Y1482" s="5">
        <f>log[[#This Row],[gridU (V)]]*log[[#This Row],[SolarU (V)]]</f>
        <v>81</v>
      </c>
    </row>
    <row r="1483" spans="1:25" x14ac:dyDescent="0.3">
      <c r="A1483">
        <v>9</v>
      </c>
      <c r="B1483">
        <v>9</v>
      </c>
      <c r="C1483">
        <v>9</v>
      </c>
      <c r="D1483">
        <v>9</v>
      </c>
      <c r="E1483">
        <v>9</v>
      </c>
      <c r="F1483">
        <v>9</v>
      </c>
      <c r="G1483">
        <v>9</v>
      </c>
      <c r="H1483">
        <v>9</v>
      </c>
      <c r="I1483">
        <v>9</v>
      </c>
      <c r="J1483">
        <v>9</v>
      </c>
      <c r="K1483">
        <v>9</v>
      </c>
      <c r="L1483">
        <v>9</v>
      </c>
      <c r="M1483">
        <v>9</v>
      </c>
      <c r="N1483">
        <v>9</v>
      </c>
      <c r="O1483">
        <v>9</v>
      </c>
      <c r="P1483">
        <v>9</v>
      </c>
      <c r="Q1483">
        <v>9</v>
      </c>
      <c r="R1483">
        <v>9</v>
      </c>
      <c r="S1483">
        <v>9.2799999999999994</v>
      </c>
      <c r="T1483">
        <v>9</v>
      </c>
      <c r="U1483" s="4">
        <v>9.2799999999999994</v>
      </c>
      <c r="V1483" s="4">
        <v>9.2799999999999994</v>
      </c>
      <c r="W1483" s="3" t="e">
        <f>VLOOKUP(log[[#This Row],[fanRaw (%) dimmer]],[1]DATA!$I$4:$CA$94,(log[[#This Row],[WindU (V)]])*10+2,FALSE)</f>
        <v>#REF!</v>
      </c>
      <c r="X1483" s="5">
        <f>VLOOKUP(log[[#This Row],[SolarRef (%)]],[2]Blad2!G$2:EC$102,log[[#This Row],[SolarU (V)]]*10+7,FALSE)</f>
        <v>0</v>
      </c>
      <c r="Y1483" s="5">
        <f>log[[#This Row],[gridU (V)]]*log[[#This Row],[SolarU (V)]]</f>
        <v>81</v>
      </c>
    </row>
    <row r="1484" spans="1:25" x14ac:dyDescent="0.3">
      <c r="A1484">
        <v>9</v>
      </c>
      <c r="B1484">
        <v>9</v>
      </c>
      <c r="C1484">
        <v>9</v>
      </c>
      <c r="D1484">
        <v>9</v>
      </c>
      <c r="E1484">
        <v>9</v>
      </c>
      <c r="F1484">
        <v>9</v>
      </c>
      <c r="G1484">
        <v>9</v>
      </c>
      <c r="H1484">
        <v>9</v>
      </c>
      <c r="I1484">
        <v>9</v>
      </c>
      <c r="J1484">
        <v>9</v>
      </c>
      <c r="K1484">
        <v>9</v>
      </c>
      <c r="L1484">
        <v>9</v>
      </c>
      <c r="M1484">
        <v>9</v>
      </c>
      <c r="N1484">
        <v>9</v>
      </c>
      <c r="O1484">
        <v>9</v>
      </c>
      <c r="P1484">
        <v>9</v>
      </c>
      <c r="Q1484">
        <v>9</v>
      </c>
      <c r="R1484">
        <v>9</v>
      </c>
      <c r="S1484">
        <v>9.2799999999999994</v>
      </c>
      <c r="T1484">
        <v>9</v>
      </c>
      <c r="U1484" s="4">
        <v>9.2799999999999994</v>
      </c>
      <c r="V1484" s="4">
        <v>9.2799999999999994</v>
      </c>
      <c r="W1484" s="3" t="e">
        <f>VLOOKUP(log[[#This Row],[fanRaw (%) dimmer]],[1]DATA!$I$4:$CA$94,(log[[#This Row],[WindU (V)]])*10+2,FALSE)</f>
        <v>#REF!</v>
      </c>
      <c r="X1484" s="5">
        <f>VLOOKUP(log[[#This Row],[SolarRef (%)]],[2]Blad2!G$2:EC$102,log[[#This Row],[SolarU (V)]]*10+7,FALSE)</f>
        <v>0</v>
      </c>
      <c r="Y1484" s="5">
        <f>log[[#This Row],[gridU (V)]]*log[[#This Row],[SolarU (V)]]</f>
        <v>81</v>
      </c>
    </row>
    <row r="1485" spans="1:25" x14ac:dyDescent="0.3">
      <c r="A1485">
        <v>9</v>
      </c>
      <c r="B1485">
        <v>9</v>
      </c>
      <c r="C1485">
        <v>9</v>
      </c>
      <c r="D1485">
        <v>9</v>
      </c>
      <c r="E1485">
        <v>9</v>
      </c>
      <c r="F1485">
        <v>9</v>
      </c>
      <c r="G1485">
        <v>9</v>
      </c>
      <c r="H1485">
        <v>9</v>
      </c>
      <c r="I1485">
        <v>9</v>
      </c>
      <c r="J1485">
        <v>9</v>
      </c>
      <c r="K1485">
        <v>9</v>
      </c>
      <c r="L1485">
        <v>9</v>
      </c>
      <c r="M1485">
        <v>9</v>
      </c>
      <c r="N1485">
        <v>9</v>
      </c>
      <c r="O1485">
        <v>9</v>
      </c>
      <c r="P1485">
        <v>9</v>
      </c>
      <c r="Q1485">
        <v>9</v>
      </c>
      <c r="R1485">
        <v>9</v>
      </c>
      <c r="S1485">
        <v>8.74</v>
      </c>
      <c r="T1485">
        <v>9</v>
      </c>
      <c r="U1485" s="4">
        <v>8.74</v>
      </c>
      <c r="V1485" s="4">
        <v>8.74</v>
      </c>
      <c r="W1485" s="3" t="e">
        <f>VLOOKUP(log[[#This Row],[fanRaw (%) dimmer]],[1]DATA!$I$4:$CA$94,(log[[#This Row],[WindU (V)]])*10+2,FALSE)</f>
        <v>#REF!</v>
      </c>
      <c r="X1485" s="5">
        <f>VLOOKUP(log[[#This Row],[SolarRef (%)]],[2]Blad2!G$2:EC$102,log[[#This Row],[SolarU (V)]]*10+7,FALSE)</f>
        <v>0</v>
      </c>
      <c r="Y1485" s="5">
        <f>log[[#This Row],[gridU (V)]]*log[[#This Row],[SolarU (V)]]</f>
        <v>81</v>
      </c>
    </row>
    <row r="1486" spans="1:25" x14ac:dyDescent="0.3">
      <c r="A1486">
        <v>9</v>
      </c>
      <c r="B1486">
        <v>9</v>
      </c>
      <c r="C1486">
        <v>9</v>
      </c>
      <c r="D1486">
        <v>9</v>
      </c>
      <c r="E1486">
        <v>9</v>
      </c>
      <c r="F1486">
        <v>9</v>
      </c>
      <c r="G1486">
        <v>9</v>
      </c>
      <c r="H1486">
        <v>9</v>
      </c>
      <c r="I1486">
        <v>9</v>
      </c>
      <c r="J1486">
        <v>9</v>
      </c>
      <c r="K1486">
        <v>9</v>
      </c>
      <c r="L1486">
        <v>9</v>
      </c>
      <c r="M1486">
        <v>9</v>
      </c>
      <c r="N1486">
        <v>9</v>
      </c>
      <c r="O1486">
        <v>9</v>
      </c>
      <c r="P1486">
        <v>9</v>
      </c>
      <c r="Q1486">
        <v>9</v>
      </c>
      <c r="R1486">
        <v>9</v>
      </c>
      <c r="S1486">
        <v>8.74</v>
      </c>
      <c r="T1486">
        <v>9</v>
      </c>
      <c r="U1486" s="4">
        <v>8.74</v>
      </c>
      <c r="V1486" s="4">
        <v>8.74</v>
      </c>
      <c r="W1486" s="3" t="e">
        <f>VLOOKUP(log[[#This Row],[fanRaw (%) dimmer]],[1]DATA!$I$4:$CA$94,(log[[#This Row],[WindU (V)]])*10+2,FALSE)</f>
        <v>#REF!</v>
      </c>
      <c r="X1486" s="5">
        <f>VLOOKUP(log[[#This Row],[SolarRef (%)]],[2]Blad2!G$2:EC$102,log[[#This Row],[SolarU (V)]]*10+7,FALSE)</f>
        <v>0</v>
      </c>
      <c r="Y1486" s="5">
        <f>log[[#This Row],[gridU (V)]]*log[[#This Row],[SolarU (V)]]</f>
        <v>81</v>
      </c>
    </row>
    <row r="1487" spans="1:25" x14ac:dyDescent="0.3">
      <c r="A1487">
        <v>9</v>
      </c>
      <c r="B1487">
        <v>9</v>
      </c>
      <c r="C1487">
        <v>9</v>
      </c>
      <c r="D1487">
        <v>9</v>
      </c>
      <c r="E1487">
        <v>9</v>
      </c>
      <c r="F1487">
        <v>9</v>
      </c>
      <c r="G1487">
        <v>9</v>
      </c>
      <c r="H1487">
        <v>9</v>
      </c>
      <c r="I1487">
        <v>9</v>
      </c>
      <c r="J1487">
        <v>9</v>
      </c>
      <c r="K1487">
        <v>9</v>
      </c>
      <c r="L1487">
        <v>9</v>
      </c>
      <c r="M1487">
        <v>9</v>
      </c>
      <c r="N1487">
        <v>9</v>
      </c>
      <c r="O1487">
        <v>9</v>
      </c>
      <c r="P1487">
        <v>9</v>
      </c>
      <c r="Q1487">
        <v>9</v>
      </c>
      <c r="R1487">
        <v>9</v>
      </c>
      <c r="S1487">
        <v>9.24</v>
      </c>
      <c r="T1487">
        <v>9</v>
      </c>
      <c r="U1487" s="4">
        <v>9.24</v>
      </c>
      <c r="V1487" s="4">
        <v>9.24</v>
      </c>
      <c r="W1487" s="3" t="e">
        <f>VLOOKUP(log[[#This Row],[fanRaw (%) dimmer]],[1]DATA!$I$4:$CA$94,(log[[#This Row],[WindU (V)]])*10+2,FALSE)</f>
        <v>#REF!</v>
      </c>
      <c r="X1487" s="5">
        <f>VLOOKUP(log[[#This Row],[SolarRef (%)]],[2]Blad2!G$2:EC$102,log[[#This Row],[SolarU (V)]]*10+7,FALSE)</f>
        <v>0</v>
      </c>
      <c r="Y1487" s="5">
        <f>log[[#This Row],[gridU (V)]]*log[[#This Row],[SolarU (V)]]</f>
        <v>81</v>
      </c>
    </row>
    <row r="1488" spans="1:25" x14ac:dyDescent="0.3">
      <c r="A1488">
        <v>9</v>
      </c>
      <c r="B1488">
        <v>9</v>
      </c>
      <c r="C1488">
        <v>9</v>
      </c>
      <c r="D1488">
        <v>9</v>
      </c>
      <c r="E1488">
        <v>9</v>
      </c>
      <c r="F1488">
        <v>9</v>
      </c>
      <c r="G1488">
        <v>9</v>
      </c>
      <c r="H1488">
        <v>9</v>
      </c>
      <c r="I1488">
        <v>9</v>
      </c>
      <c r="J1488">
        <v>9</v>
      </c>
      <c r="K1488">
        <v>9</v>
      </c>
      <c r="L1488">
        <v>9</v>
      </c>
      <c r="M1488">
        <v>9</v>
      </c>
      <c r="N1488">
        <v>9</v>
      </c>
      <c r="O1488">
        <v>9</v>
      </c>
      <c r="P1488">
        <v>9</v>
      </c>
      <c r="Q1488">
        <v>9</v>
      </c>
      <c r="R1488">
        <v>9</v>
      </c>
      <c r="S1488">
        <v>9.24</v>
      </c>
      <c r="T1488">
        <v>9</v>
      </c>
      <c r="U1488" s="4">
        <v>9.24</v>
      </c>
      <c r="V1488" s="4">
        <v>9.24</v>
      </c>
      <c r="W1488" s="3" t="e">
        <f>VLOOKUP(log[[#This Row],[fanRaw (%) dimmer]],[1]DATA!$I$4:$CA$94,(log[[#This Row],[WindU (V)]])*10+2,FALSE)</f>
        <v>#REF!</v>
      </c>
      <c r="X1488" s="5">
        <f>VLOOKUP(log[[#This Row],[SolarRef (%)]],[2]Blad2!G$2:EC$102,log[[#This Row],[SolarU (V)]]*10+7,FALSE)</f>
        <v>0</v>
      </c>
      <c r="Y1488" s="5">
        <f>log[[#This Row],[gridU (V)]]*log[[#This Row],[SolarU (V)]]</f>
        <v>81</v>
      </c>
    </row>
    <row r="1489" spans="1:25" x14ac:dyDescent="0.3">
      <c r="A1489">
        <v>9</v>
      </c>
      <c r="B1489">
        <v>9</v>
      </c>
      <c r="C1489">
        <v>9</v>
      </c>
      <c r="D1489">
        <v>9</v>
      </c>
      <c r="E1489">
        <v>9</v>
      </c>
      <c r="F1489">
        <v>9</v>
      </c>
      <c r="G1489">
        <v>9</v>
      </c>
      <c r="H1489">
        <v>9</v>
      </c>
      <c r="I1489">
        <v>9</v>
      </c>
      <c r="J1489">
        <v>9</v>
      </c>
      <c r="K1489">
        <v>9</v>
      </c>
      <c r="L1489">
        <v>9</v>
      </c>
      <c r="M1489">
        <v>9</v>
      </c>
      <c r="N1489">
        <v>9</v>
      </c>
      <c r="O1489">
        <v>9</v>
      </c>
      <c r="P1489">
        <v>9</v>
      </c>
      <c r="Q1489">
        <v>9</v>
      </c>
      <c r="R1489">
        <v>9</v>
      </c>
      <c r="S1489">
        <v>8.74</v>
      </c>
      <c r="T1489">
        <v>9</v>
      </c>
      <c r="U1489" s="4">
        <v>8.74</v>
      </c>
      <c r="V1489" s="4">
        <v>8.74</v>
      </c>
      <c r="W1489" s="3" t="e">
        <f>VLOOKUP(log[[#This Row],[fanRaw (%) dimmer]],[1]DATA!$I$4:$CA$94,(log[[#This Row],[WindU (V)]])*10+2,FALSE)</f>
        <v>#REF!</v>
      </c>
      <c r="X1489" s="5">
        <f>VLOOKUP(log[[#This Row],[SolarRef (%)]],[2]Blad2!G$2:EC$102,log[[#This Row],[SolarU (V)]]*10+7,FALSE)</f>
        <v>0</v>
      </c>
      <c r="Y1489" s="5">
        <f>log[[#This Row],[gridU (V)]]*log[[#This Row],[SolarU (V)]]</f>
        <v>81</v>
      </c>
    </row>
    <row r="1490" spans="1:25" x14ac:dyDescent="0.3">
      <c r="A1490">
        <v>9</v>
      </c>
      <c r="B1490">
        <v>9</v>
      </c>
      <c r="C1490">
        <v>9</v>
      </c>
      <c r="D1490">
        <v>9</v>
      </c>
      <c r="E1490">
        <v>9</v>
      </c>
      <c r="F1490">
        <v>9</v>
      </c>
      <c r="G1490">
        <v>9</v>
      </c>
      <c r="H1490">
        <v>9</v>
      </c>
      <c r="I1490">
        <v>9</v>
      </c>
      <c r="J1490">
        <v>9</v>
      </c>
      <c r="K1490">
        <v>9</v>
      </c>
      <c r="L1490">
        <v>9</v>
      </c>
      <c r="M1490">
        <v>9</v>
      </c>
      <c r="N1490">
        <v>9</v>
      </c>
      <c r="O1490">
        <v>9</v>
      </c>
      <c r="P1490">
        <v>9</v>
      </c>
      <c r="Q1490">
        <v>9</v>
      </c>
      <c r="R1490">
        <v>9</v>
      </c>
      <c r="S1490">
        <v>8.74</v>
      </c>
      <c r="T1490">
        <v>9</v>
      </c>
      <c r="U1490" s="4">
        <v>8.74</v>
      </c>
      <c r="V1490" s="4">
        <v>8.74</v>
      </c>
      <c r="W1490" s="3" t="e">
        <f>VLOOKUP(log[[#This Row],[fanRaw (%) dimmer]],[1]DATA!$I$4:$CA$94,(log[[#This Row],[WindU (V)]])*10+2,FALSE)</f>
        <v>#REF!</v>
      </c>
      <c r="X1490" s="5">
        <f>VLOOKUP(log[[#This Row],[SolarRef (%)]],[2]Blad2!G$2:EC$102,log[[#This Row],[SolarU (V)]]*10+7,FALSE)</f>
        <v>0</v>
      </c>
      <c r="Y1490" s="5">
        <f>log[[#This Row],[gridU (V)]]*log[[#This Row],[SolarU (V)]]</f>
        <v>81</v>
      </c>
    </row>
    <row r="1491" spans="1:25" x14ac:dyDescent="0.3">
      <c r="A1491">
        <v>9</v>
      </c>
      <c r="B1491">
        <v>9</v>
      </c>
      <c r="C1491">
        <v>9</v>
      </c>
      <c r="D1491">
        <v>9</v>
      </c>
      <c r="E1491">
        <v>9</v>
      </c>
      <c r="F1491">
        <v>9</v>
      </c>
      <c r="G1491">
        <v>9</v>
      </c>
      <c r="H1491">
        <v>9</v>
      </c>
      <c r="I1491">
        <v>9</v>
      </c>
      <c r="J1491">
        <v>9</v>
      </c>
      <c r="K1491">
        <v>9</v>
      </c>
      <c r="L1491">
        <v>9</v>
      </c>
      <c r="M1491">
        <v>9</v>
      </c>
      <c r="N1491">
        <v>9</v>
      </c>
      <c r="O1491">
        <v>9</v>
      </c>
      <c r="P1491">
        <v>9</v>
      </c>
      <c r="Q1491">
        <v>9</v>
      </c>
      <c r="R1491">
        <v>9</v>
      </c>
      <c r="S1491">
        <v>9.24</v>
      </c>
      <c r="T1491">
        <v>9</v>
      </c>
      <c r="U1491" s="4">
        <v>9.24</v>
      </c>
      <c r="V1491" s="4">
        <v>9.24</v>
      </c>
      <c r="W1491" s="3" t="e">
        <f>VLOOKUP(log[[#This Row],[fanRaw (%) dimmer]],[1]DATA!$I$4:$CA$94,(log[[#This Row],[WindU (V)]])*10+2,FALSE)</f>
        <v>#REF!</v>
      </c>
      <c r="X1491" s="5">
        <f>VLOOKUP(log[[#This Row],[SolarRef (%)]],[2]Blad2!G$2:EC$102,log[[#This Row],[SolarU (V)]]*10+7,FALSE)</f>
        <v>0</v>
      </c>
      <c r="Y1491" s="5">
        <f>log[[#This Row],[gridU (V)]]*log[[#This Row],[SolarU (V)]]</f>
        <v>81</v>
      </c>
    </row>
    <row r="1492" spans="1:25" x14ac:dyDescent="0.3">
      <c r="A1492">
        <v>9</v>
      </c>
      <c r="B1492">
        <v>9</v>
      </c>
      <c r="C1492">
        <v>9</v>
      </c>
      <c r="D1492">
        <v>9</v>
      </c>
      <c r="E1492">
        <v>9</v>
      </c>
      <c r="F1492">
        <v>9</v>
      </c>
      <c r="G1492">
        <v>9</v>
      </c>
      <c r="H1492">
        <v>9</v>
      </c>
      <c r="I1492">
        <v>9</v>
      </c>
      <c r="J1492">
        <v>9</v>
      </c>
      <c r="K1492">
        <v>9</v>
      </c>
      <c r="L1492">
        <v>9</v>
      </c>
      <c r="M1492">
        <v>9</v>
      </c>
      <c r="N1492">
        <v>9</v>
      </c>
      <c r="O1492">
        <v>9</v>
      </c>
      <c r="P1492">
        <v>9</v>
      </c>
      <c r="Q1492">
        <v>9</v>
      </c>
      <c r="R1492">
        <v>9</v>
      </c>
      <c r="S1492">
        <v>9.24</v>
      </c>
      <c r="T1492">
        <v>9</v>
      </c>
      <c r="U1492" s="4">
        <v>9.24</v>
      </c>
      <c r="V1492" s="4">
        <v>9.24</v>
      </c>
      <c r="W1492" s="3" t="e">
        <f>VLOOKUP(log[[#This Row],[fanRaw (%) dimmer]],[1]DATA!$I$4:$CA$94,(log[[#This Row],[WindU (V)]])*10+2,FALSE)</f>
        <v>#REF!</v>
      </c>
      <c r="X1492" s="5">
        <f>VLOOKUP(log[[#This Row],[SolarRef (%)]],[2]Blad2!G$2:EC$102,log[[#This Row],[SolarU (V)]]*10+7,FALSE)</f>
        <v>0</v>
      </c>
      <c r="Y1492" s="5">
        <f>log[[#This Row],[gridU (V)]]*log[[#This Row],[SolarU (V)]]</f>
        <v>81</v>
      </c>
    </row>
    <row r="1493" spans="1:25" x14ac:dyDescent="0.3">
      <c r="A1493">
        <v>9</v>
      </c>
      <c r="B1493">
        <v>9</v>
      </c>
      <c r="C1493">
        <v>9</v>
      </c>
      <c r="D1493">
        <v>9</v>
      </c>
      <c r="E1493">
        <v>9</v>
      </c>
      <c r="F1493">
        <v>9</v>
      </c>
      <c r="G1493">
        <v>9</v>
      </c>
      <c r="H1493">
        <v>9</v>
      </c>
      <c r="I1493">
        <v>9</v>
      </c>
      <c r="J1493">
        <v>9</v>
      </c>
      <c r="K1493">
        <v>9</v>
      </c>
      <c r="L1493">
        <v>9</v>
      </c>
      <c r="M1493">
        <v>9</v>
      </c>
      <c r="N1493">
        <v>9</v>
      </c>
      <c r="O1493">
        <v>9</v>
      </c>
      <c r="P1493">
        <v>9</v>
      </c>
      <c r="Q1493">
        <v>9</v>
      </c>
      <c r="R1493">
        <v>9</v>
      </c>
      <c r="S1493">
        <v>9.24</v>
      </c>
      <c r="T1493">
        <v>9</v>
      </c>
      <c r="U1493" s="4">
        <v>9.24</v>
      </c>
      <c r="V1493" s="4">
        <v>9.24</v>
      </c>
      <c r="W1493" s="3" t="e">
        <f>VLOOKUP(log[[#This Row],[fanRaw (%) dimmer]],[1]DATA!$I$4:$CA$94,(log[[#This Row],[WindU (V)]])*10+2,FALSE)</f>
        <v>#REF!</v>
      </c>
      <c r="X1493" s="5">
        <f>VLOOKUP(log[[#This Row],[SolarRef (%)]],[2]Blad2!G$2:EC$102,log[[#This Row],[SolarU (V)]]*10+7,FALSE)</f>
        <v>0</v>
      </c>
      <c r="Y1493" s="5">
        <f>log[[#This Row],[gridU (V)]]*log[[#This Row],[SolarU (V)]]</f>
        <v>81</v>
      </c>
    </row>
    <row r="1494" spans="1:25" x14ac:dyDescent="0.3">
      <c r="A1494">
        <v>9</v>
      </c>
      <c r="B1494">
        <v>9</v>
      </c>
      <c r="C1494">
        <v>9</v>
      </c>
      <c r="D1494">
        <v>9</v>
      </c>
      <c r="E1494">
        <v>9</v>
      </c>
      <c r="F1494">
        <v>9</v>
      </c>
      <c r="G1494">
        <v>9</v>
      </c>
      <c r="H1494">
        <v>9</v>
      </c>
      <c r="I1494">
        <v>9</v>
      </c>
      <c r="J1494">
        <v>9</v>
      </c>
      <c r="K1494">
        <v>9</v>
      </c>
      <c r="L1494">
        <v>9</v>
      </c>
      <c r="M1494">
        <v>9</v>
      </c>
      <c r="N1494">
        <v>9</v>
      </c>
      <c r="O1494">
        <v>9</v>
      </c>
      <c r="P1494">
        <v>9</v>
      </c>
      <c r="Q1494">
        <v>9</v>
      </c>
      <c r="R1494">
        <v>9</v>
      </c>
      <c r="S1494">
        <v>9.24</v>
      </c>
      <c r="T1494">
        <v>9</v>
      </c>
      <c r="U1494" s="4">
        <v>9.24</v>
      </c>
      <c r="V1494" s="4">
        <v>9.24</v>
      </c>
      <c r="W1494" s="3" t="e">
        <f>VLOOKUP(log[[#This Row],[fanRaw (%) dimmer]],[1]DATA!$I$4:$CA$94,(log[[#This Row],[WindU (V)]])*10+2,FALSE)</f>
        <v>#REF!</v>
      </c>
      <c r="X1494" s="5">
        <f>VLOOKUP(log[[#This Row],[SolarRef (%)]],[2]Blad2!G$2:EC$102,log[[#This Row],[SolarU (V)]]*10+7,FALSE)</f>
        <v>0</v>
      </c>
      <c r="Y1494" s="5">
        <f>log[[#This Row],[gridU (V)]]*log[[#This Row],[SolarU (V)]]</f>
        <v>81</v>
      </c>
    </row>
    <row r="1495" spans="1:25" x14ac:dyDescent="0.3">
      <c r="A1495">
        <v>9</v>
      </c>
      <c r="B1495">
        <v>9</v>
      </c>
      <c r="C1495">
        <v>9</v>
      </c>
      <c r="D1495">
        <v>9</v>
      </c>
      <c r="E1495">
        <v>9</v>
      </c>
      <c r="F1495">
        <v>9</v>
      </c>
      <c r="G1495">
        <v>9</v>
      </c>
      <c r="H1495">
        <v>9</v>
      </c>
      <c r="I1495">
        <v>9</v>
      </c>
      <c r="J1495">
        <v>9</v>
      </c>
      <c r="K1495">
        <v>9</v>
      </c>
      <c r="L1495">
        <v>9</v>
      </c>
      <c r="M1495">
        <v>9</v>
      </c>
      <c r="N1495">
        <v>9</v>
      </c>
      <c r="O1495">
        <v>9</v>
      </c>
      <c r="P1495">
        <v>9</v>
      </c>
      <c r="Q1495">
        <v>9</v>
      </c>
      <c r="R1495">
        <v>9</v>
      </c>
      <c r="S1495">
        <v>9.24</v>
      </c>
      <c r="T1495">
        <v>9</v>
      </c>
      <c r="U1495" s="4">
        <v>9.24</v>
      </c>
      <c r="V1495" s="4">
        <v>9.24</v>
      </c>
      <c r="W1495" s="3" t="e">
        <f>VLOOKUP(log[[#This Row],[fanRaw (%) dimmer]],[1]DATA!$I$4:$CA$94,(log[[#This Row],[WindU (V)]])*10+2,FALSE)</f>
        <v>#REF!</v>
      </c>
      <c r="X1495" s="5">
        <f>VLOOKUP(log[[#This Row],[SolarRef (%)]],[2]Blad2!G$2:EC$102,log[[#This Row],[SolarU (V)]]*10+7,FALSE)</f>
        <v>0</v>
      </c>
      <c r="Y1495" s="5">
        <f>log[[#This Row],[gridU (V)]]*log[[#This Row],[SolarU (V)]]</f>
        <v>81</v>
      </c>
    </row>
    <row r="1496" spans="1:25" x14ac:dyDescent="0.3">
      <c r="A1496">
        <v>9</v>
      </c>
      <c r="B1496">
        <v>9</v>
      </c>
      <c r="C1496">
        <v>9</v>
      </c>
      <c r="D1496">
        <v>9</v>
      </c>
      <c r="E1496">
        <v>9</v>
      </c>
      <c r="F1496">
        <v>9</v>
      </c>
      <c r="G1496">
        <v>9</v>
      </c>
      <c r="H1496">
        <v>9</v>
      </c>
      <c r="I1496">
        <v>9</v>
      </c>
      <c r="J1496">
        <v>9</v>
      </c>
      <c r="K1496">
        <v>9</v>
      </c>
      <c r="L1496">
        <v>9</v>
      </c>
      <c r="M1496">
        <v>9</v>
      </c>
      <c r="N1496">
        <v>9</v>
      </c>
      <c r="O1496">
        <v>9</v>
      </c>
      <c r="P1496">
        <v>9</v>
      </c>
      <c r="Q1496">
        <v>9</v>
      </c>
      <c r="R1496">
        <v>9</v>
      </c>
      <c r="S1496">
        <v>9.24</v>
      </c>
      <c r="T1496">
        <v>9</v>
      </c>
      <c r="U1496" s="4">
        <v>9.24</v>
      </c>
      <c r="V1496" s="4">
        <v>9.24</v>
      </c>
      <c r="W1496" s="3" t="e">
        <f>VLOOKUP(log[[#This Row],[fanRaw (%) dimmer]],[1]DATA!$I$4:$CA$94,(log[[#This Row],[WindU (V)]])*10+2,FALSE)</f>
        <v>#REF!</v>
      </c>
      <c r="X1496" s="5">
        <f>VLOOKUP(log[[#This Row],[SolarRef (%)]],[2]Blad2!G$2:EC$102,log[[#This Row],[SolarU (V)]]*10+7,FALSE)</f>
        <v>0</v>
      </c>
      <c r="Y1496" s="5">
        <f>log[[#This Row],[gridU (V)]]*log[[#This Row],[SolarU (V)]]</f>
        <v>81</v>
      </c>
    </row>
    <row r="1497" spans="1:25" x14ac:dyDescent="0.3">
      <c r="A1497">
        <v>9</v>
      </c>
      <c r="B1497">
        <v>9</v>
      </c>
      <c r="C1497">
        <v>9</v>
      </c>
      <c r="D1497">
        <v>9</v>
      </c>
      <c r="E1497">
        <v>9</v>
      </c>
      <c r="F1497">
        <v>9</v>
      </c>
      <c r="G1497">
        <v>9</v>
      </c>
      <c r="H1497">
        <v>9</v>
      </c>
      <c r="I1497">
        <v>9</v>
      </c>
      <c r="J1497">
        <v>9</v>
      </c>
      <c r="K1497">
        <v>9</v>
      </c>
      <c r="L1497">
        <v>9</v>
      </c>
      <c r="M1497">
        <v>9</v>
      </c>
      <c r="N1497">
        <v>9</v>
      </c>
      <c r="O1497">
        <v>9</v>
      </c>
      <c r="P1497">
        <v>9</v>
      </c>
      <c r="Q1497">
        <v>9</v>
      </c>
      <c r="R1497">
        <v>9</v>
      </c>
      <c r="S1497">
        <v>9.2799999999999994</v>
      </c>
      <c r="T1497">
        <v>9</v>
      </c>
      <c r="U1497" s="4">
        <v>9.2799999999999994</v>
      </c>
      <c r="V1497" s="4">
        <v>9.2799999999999994</v>
      </c>
      <c r="W1497" s="3" t="e">
        <f>VLOOKUP(log[[#This Row],[fanRaw (%) dimmer]],[1]DATA!$I$4:$CA$94,(log[[#This Row],[WindU (V)]])*10+2,FALSE)</f>
        <v>#REF!</v>
      </c>
      <c r="X1497" s="5">
        <f>VLOOKUP(log[[#This Row],[SolarRef (%)]],[2]Blad2!G$2:EC$102,log[[#This Row],[SolarU (V)]]*10+7,FALSE)</f>
        <v>0</v>
      </c>
      <c r="Y1497" s="5">
        <f>log[[#This Row],[gridU (V)]]*log[[#This Row],[SolarU (V)]]</f>
        <v>81</v>
      </c>
    </row>
    <row r="1498" spans="1:25" x14ac:dyDescent="0.3">
      <c r="A1498">
        <v>9</v>
      </c>
      <c r="B1498">
        <v>9</v>
      </c>
      <c r="C1498">
        <v>9</v>
      </c>
      <c r="D1498">
        <v>9</v>
      </c>
      <c r="E1498">
        <v>9</v>
      </c>
      <c r="F1498">
        <v>9</v>
      </c>
      <c r="G1498">
        <v>9</v>
      </c>
      <c r="H1498">
        <v>9</v>
      </c>
      <c r="I1498">
        <v>9</v>
      </c>
      <c r="J1498">
        <v>9</v>
      </c>
      <c r="K1498">
        <v>9</v>
      </c>
      <c r="L1498">
        <v>9</v>
      </c>
      <c r="M1498">
        <v>9</v>
      </c>
      <c r="N1498">
        <v>9</v>
      </c>
      <c r="O1498">
        <v>9</v>
      </c>
      <c r="P1498">
        <v>9</v>
      </c>
      <c r="Q1498">
        <v>9</v>
      </c>
      <c r="R1498">
        <v>9</v>
      </c>
      <c r="S1498">
        <v>9.2799999999999994</v>
      </c>
      <c r="T1498">
        <v>9</v>
      </c>
      <c r="U1498" s="4">
        <v>9.2799999999999994</v>
      </c>
      <c r="V1498" s="4">
        <v>9.2799999999999994</v>
      </c>
      <c r="W1498" s="3" t="e">
        <f>VLOOKUP(log[[#This Row],[fanRaw (%) dimmer]],[1]DATA!$I$4:$CA$94,(log[[#This Row],[WindU (V)]])*10+2,FALSE)</f>
        <v>#REF!</v>
      </c>
      <c r="X1498" s="5">
        <f>VLOOKUP(log[[#This Row],[SolarRef (%)]],[2]Blad2!G$2:EC$102,log[[#This Row],[SolarU (V)]]*10+7,FALSE)</f>
        <v>0</v>
      </c>
      <c r="Y1498" s="5">
        <f>log[[#This Row],[gridU (V)]]*log[[#This Row],[SolarU (V)]]</f>
        <v>81</v>
      </c>
    </row>
    <row r="1499" spans="1:25" x14ac:dyDescent="0.3">
      <c r="A1499">
        <v>9</v>
      </c>
      <c r="B1499">
        <v>9</v>
      </c>
      <c r="C1499">
        <v>9</v>
      </c>
      <c r="D1499">
        <v>9</v>
      </c>
      <c r="E1499">
        <v>9</v>
      </c>
      <c r="F1499">
        <v>9</v>
      </c>
      <c r="G1499">
        <v>9</v>
      </c>
      <c r="H1499">
        <v>9</v>
      </c>
      <c r="I1499">
        <v>9</v>
      </c>
      <c r="J1499">
        <v>9</v>
      </c>
      <c r="K1499">
        <v>9</v>
      </c>
      <c r="L1499">
        <v>9</v>
      </c>
      <c r="M1499">
        <v>9</v>
      </c>
      <c r="N1499">
        <v>9</v>
      </c>
      <c r="O1499">
        <v>9</v>
      </c>
      <c r="P1499">
        <v>9</v>
      </c>
      <c r="Q1499">
        <v>9</v>
      </c>
      <c r="R1499">
        <v>9</v>
      </c>
      <c r="S1499">
        <v>9.23</v>
      </c>
      <c r="T1499">
        <v>9</v>
      </c>
      <c r="U1499" s="4">
        <v>9.23</v>
      </c>
      <c r="V1499" s="4">
        <v>9.23</v>
      </c>
      <c r="W1499" s="3" t="e">
        <f>VLOOKUP(log[[#This Row],[fanRaw (%) dimmer]],[1]DATA!$I$4:$CA$94,(log[[#This Row],[WindU (V)]])*10+2,FALSE)</f>
        <v>#REF!</v>
      </c>
      <c r="X1499" s="5">
        <f>VLOOKUP(log[[#This Row],[SolarRef (%)]],[2]Blad2!G$2:EC$102,log[[#This Row],[SolarU (V)]]*10+7,FALSE)</f>
        <v>0</v>
      </c>
      <c r="Y1499" s="5">
        <f>log[[#This Row],[gridU (V)]]*log[[#This Row],[SolarU (V)]]</f>
        <v>81</v>
      </c>
    </row>
    <row r="1500" spans="1:25" x14ac:dyDescent="0.3">
      <c r="A1500">
        <v>9</v>
      </c>
      <c r="B1500">
        <v>9</v>
      </c>
      <c r="C1500">
        <v>9</v>
      </c>
      <c r="D1500">
        <v>9</v>
      </c>
      <c r="E1500">
        <v>9</v>
      </c>
      <c r="F1500">
        <v>9</v>
      </c>
      <c r="G1500">
        <v>9</v>
      </c>
      <c r="H1500">
        <v>9</v>
      </c>
      <c r="I1500">
        <v>9</v>
      </c>
      <c r="J1500">
        <v>9</v>
      </c>
      <c r="K1500">
        <v>9</v>
      </c>
      <c r="L1500">
        <v>9</v>
      </c>
      <c r="M1500">
        <v>9</v>
      </c>
      <c r="N1500">
        <v>9</v>
      </c>
      <c r="O1500">
        <v>9</v>
      </c>
      <c r="P1500">
        <v>9</v>
      </c>
      <c r="Q1500">
        <v>9</v>
      </c>
      <c r="R1500">
        <v>9</v>
      </c>
      <c r="S1500">
        <v>9.23</v>
      </c>
      <c r="T1500">
        <v>9</v>
      </c>
      <c r="U1500" s="4">
        <v>9.23</v>
      </c>
      <c r="V1500" s="4">
        <v>9.23</v>
      </c>
      <c r="W1500" s="3" t="e">
        <f>VLOOKUP(log[[#This Row],[fanRaw (%) dimmer]],[1]DATA!$I$4:$CA$94,(log[[#This Row],[WindU (V)]])*10+2,FALSE)</f>
        <v>#REF!</v>
      </c>
      <c r="X1500" s="5">
        <f>VLOOKUP(log[[#This Row],[SolarRef (%)]],[2]Blad2!G$2:EC$102,log[[#This Row],[SolarU (V)]]*10+7,FALSE)</f>
        <v>0</v>
      </c>
      <c r="Y1500" s="5">
        <f>log[[#This Row],[gridU (V)]]*log[[#This Row],[SolarU (V)]]</f>
        <v>81</v>
      </c>
    </row>
    <row r="1501" spans="1:25" x14ac:dyDescent="0.3">
      <c r="A1501">
        <v>9</v>
      </c>
      <c r="B1501">
        <v>9</v>
      </c>
      <c r="C1501">
        <v>9</v>
      </c>
      <c r="D1501">
        <v>9</v>
      </c>
      <c r="E1501">
        <v>9</v>
      </c>
      <c r="F1501">
        <v>9</v>
      </c>
      <c r="G1501">
        <v>9</v>
      </c>
      <c r="H1501">
        <v>9</v>
      </c>
      <c r="I1501">
        <v>9</v>
      </c>
      <c r="J1501">
        <v>9</v>
      </c>
      <c r="K1501">
        <v>9</v>
      </c>
      <c r="L1501">
        <v>9</v>
      </c>
      <c r="M1501">
        <v>9</v>
      </c>
      <c r="N1501">
        <v>9</v>
      </c>
      <c r="O1501">
        <v>9</v>
      </c>
      <c r="P1501">
        <v>9</v>
      </c>
      <c r="Q1501">
        <v>9</v>
      </c>
      <c r="R1501">
        <v>9</v>
      </c>
      <c r="S1501">
        <v>9.2799999999999994</v>
      </c>
      <c r="T1501">
        <v>9</v>
      </c>
      <c r="U1501" s="4">
        <v>9.2799999999999994</v>
      </c>
      <c r="V1501" s="4">
        <v>9.2799999999999994</v>
      </c>
      <c r="W1501" s="3" t="e">
        <f>VLOOKUP(log[[#This Row],[fanRaw (%) dimmer]],[1]DATA!$I$4:$CA$94,(log[[#This Row],[WindU (V)]])*10+2,FALSE)</f>
        <v>#REF!</v>
      </c>
      <c r="X1501" s="5">
        <f>VLOOKUP(log[[#This Row],[SolarRef (%)]],[2]Blad2!G$2:EC$102,log[[#This Row],[SolarU (V)]]*10+7,FALSE)</f>
        <v>0</v>
      </c>
      <c r="Y1501" s="5">
        <f>log[[#This Row],[gridU (V)]]*log[[#This Row],[SolarU (V)]]</f>
        <v>81</v>
      </c>
    </row>
    <row r="1502" spans="1:25" x14ac:dyDescent="0.3">
      <c r="A1502">
        <v>9</v>
      </c>
      <c r="B1502">
        <v>9</v>
      </c>
      <c r="C1502">
        <v>9</v>
      </c>
      <c r="D1502">
        <v>9</v>
      </c>
      <c r="E1502">
        <v>9</v>
      </c>
      <c r="F1502">
        <v>9</v>
      </c>
      <c r="G1502">
        <v>9</v>
      </c>
      <c r="H1502">
        <v>9</v>
      </c>
      <c r="I1502">
        <v>9</v>
      </c>
      <c r="J1502">
        <v>9</v>
      </c>
      <c r="K1502">
        <v>9</v>
      </c>
      <c r="L1502">
        <v>9</v>
      </c>
      <c r="M1502">
        <v>9</v>
      </c>
      <c r="N1502">
        <v>9</v>
      </c>
      <c r="O1502">
        <v>9</v>
      </c>
      <c r="P1502">
        <v>9</v>
      </c>
      <c r="Q1502">
        <v>9</v>
      </c>
      <c r="R1502">
        <v>9</v>
      </c>
      <c r="S1502">
        <v>9.2799999999999994</v>
      </c>
      <c r="T1502">
        <v>9</v>
      </c>
      <c r="U1502" s="4">
        <v>9.2799999999999994</v>
      </c>
      <c r="V1502" s="4">
        <v>9.2799999999999994</v>
      </c>
      <c r="W1502" s="3" t="e">
        <f>VLOOKUP(log[[#This Row],[fanRaw (%) dimmer]],[1]DATA!$I$4:$CA$94,(log[[#This Row],[WindU (V)]])*10+2,FALSE)</f>
        <v>#REF!</v>
      </c>
      <c r="X1502" s="5">
        <f>VLOOKUP(log[[#This Row],[SolarRef (%)]],[2]Blad2!G$2:EC$102,log[[#This Row],[SolarU (V)]]*10+7,FALSE)</f>
        <v>0</v>
      </c>
      <c r="Y1502" s="5">
        <f>log[[#This Row],[gridU (V)]]*log[[#This Row],[SolarU (V)]]</f>
        <v>81</v>
      </c>
    </row>
    <row r="1503" spans="1:25" x14ac:dyDescent="0.3">
      <c r="A1503">
        <v>9</v>
      </c>
      <c r="B1503">
        <v>9</v>
      </c>
      <c r="C1503">
        <v>9</v>
      </c>
      <c r="D1503">
        <v>9</v>
      </c>
      <c r="E1503">
        <v>9</v>
      </c>
      <c r="F1503">
        <v>9</v>
      </c>
      <c r="G1503">
        <v>9</v>
      </c>
      <c r="H1503">
        <v>9</v>
      </c>
      <c r="I1503">
        <v>9</v>
      </c>
      <c r="J1503">
        <v>9</v>
      </c>
      <c r="K1503">
        <v>9</v>
      </c>
      <c r="L1503">
        <v>9</v>
      </c>
      <c r="M1503">
        <v>9</v>
      </c>
      <c r="N1503">
        <v>9</v>
      </c>
      <c r="O1503">
        <v>9</v>
      </c>
      <c r="P1503">
        <v>9</v>
      </c>
      <c r="Q1503">
        <v>9</v>
      </c>
      <c r="R1503">
        <v>9</v>
      </c>
      <c r="S1503">
        <v>9.2799999999999994</v>
      </c>
      <c r="T1503">
        <v>9</v>
      </c>
      <c r="U1503" s="4">
        <v>9.2799999999999994</v>
      </c>
      <c r="V1503" s="4">
        <v>9.2799999999999994</v>
      </c>
      <c r="W1503" s="3" t="e">
        <f>VLOOKUP(log[[#This Row],[fanRaw (%) dimmer]],[1]DATA!$I$4:$CA$94,(log[[#This Row],[WindU (V)]])*10+2,FALSE)</f>
        <v>#REF!</v>
      </c>
      <c r="X1503" s="5">
        <f>VLOOKUP(log[[#This Row],[SolarRef (%)]],[2]Blad2!G$2:EC$102,log[[#This Row],[SolarU (V)]]*10+7,FALSE)</f>
        <v>0</v>
      </c>
      <c r="Y1503" s="5">
        <f>log[[#This Row],[gridU (V)]]*log[[#This Row],[SolarU (V)]]</f>
        <v>81</v>
      </c>
    </row>
    <row r="1504" spans="1:25" x14ac:dyDescent="0.3">
      <c r="A1504">
        <v>9</v>
      </c>
      <c r="B1504">
        <v>9</v>
      </c>
      <c r="C1504">
        <v>9</v>
      </c>
      <c r="D1504">
        <v>9</v>
      </c>
      <c r="E1504">
        <v>9</v>
      </c>
      <c r="F1504">
        <v>9</v>
      </c>
      <c r="G1504">
        <v>9</v>
      </c>
      <c r="H1504">
        <v>9</v>
      </c>
      <c r="I1504">
        <v>9</v>
      </c>
      <c r="J1504">
        <v>9</v>
      </c>
      <c r="K1504">
        <v>9</v>
      </c>
      <c r="L1504">
        <v>9</v>
      </c>
      <c r="M1504">
        <v>9</v>
      </c>
      <c r="N1504">
        <v>9</v>
      </c>
      <c r="O1504">
        <v>9</v>
      </c>
      <c r="P1504">
        <v>9</v>
      </c>
      <c r="Q1504">
        <v>9</v>
      </c>
      <c r="R1504">
        <v>9</v>
      </c>
      <c r="S1504">
        <v>9.2799999999999994</v>
      </c>
      <c r="T1504">
        <v>9</v>
      </c>
      <c r="U1504" s="4">
        <v>9.2799999999999994</v>
      </c>
      <c r="V1504" s="4">
        <v>9.2799999999999994</v>
      </c>
      <c r="W1504" s="3" t="e">
        <f>VLOOKUP(log[[#This Row],[fanRaw (%) dimmer]],[1]DATA!$I$4:$CA$94,(log[[#This Row],[WindU (V)]])*10+2,FALSE)</f>
        <v>#REF!</v>
      </c>
      <c r="X1504" s="5">
        <f>VLOOKUP(log[[#This Row],[SolarRef (%)]],[2]Blad2!G$2:EC$102,log[[#This Row],[SolarU (V)]]*10+7,FALSE)</f>
        <v>0</v>
      </c>
      <c r="Y1504" s="5">
        <f>log[[#This Row],[gridU (V)]]*log[[#This Row],[SolarU (V)]]</f>
        <v>81</v>
      </c>
    </row>
    <row r="1505" spans="1:25" x14ac:dyDescent="0.3">
      <c r="A1505">
        <v>9</v>
      </c>
      <c r="B1505">
        <v>9</v>
      </c>
      <c r="C1505">
        <v>9</v>
      </c>
      <c r="D1505">
        <v>9</v>
      </c>
      <c r="E1505">
        <v>9</v>
      </c>
      <c r="F1505">
        <v>9</v>
      </c>
      <c r="G1505">
        <v>9</v>
      </c>
      <c r="H1505">
        <v>9</v>
      </c>
      <c r="I1505">
        <v>9</v>
      </c>
      <c r="J1505">
        <v>9</v>
      </c>
      <c r="K1505">
        <v>9</v>
      </c>
      <c r="L1505">
        <v>9</v>
      </c>
      <c r="M1505">
        <v>9</v>
      </c>
      <c r="N1505">
        <v>9</v>
      </c>
      <c r="O1505">
        <v>9</v>
      </c>
      <c r="P1505">
        <v>9</v>
      </c>
      <c r="Q1505">
        <v>9</v>
      </c>
      <c r="R1505">
        <v>9</v>
      </c>
      <c r="S1505">
        <v>9.2799999999999994</v>
      </c>
      <c r="T1505">
        <v>9</v>
      </c>
      <c r="U1505" s="4">
        <v>9.2799999999999994</v>
      </c>
      <c r="V1505" s="4">
        <v>9.2799999999999994</v>
      </c>
      <c r="W1505" s="3" t="e">
        <f>VLOOKUP(log[[#This Row],[fanRaw (%) dimmer]],[1]DATA!$I$4:$CA$94,(log[[#This Row],[WindU (V)]])*10+2,FALSE)</f>
        <v>#REF!</v>
      </c>
      <c r="X1505" s="5">
        <f>VLOOKUP(log[[#This Row],[SolarRef (%)]],[2]Blad2!G$2:EC$102,log[[#This Row],[SolarU (V)]]*10+7,FALSE)</f>
        <v>0</v>
      </c>
      <c r="Y1505" s="5">
        <f>log[[#This Row],[gridU (V)]]*log[[#This Row],[SolarU (V)]]</f>
        <v>81</v>
      </c>
    </row>
    <row r="1506" spans="1:25" x14ac:dyDescent="0.3">
      <c r="A1506">
        <v>9</v>
      </c>
      <c r="B1506">
        <v>9</v>
      </c>
      <c r="C1506">
        <v>9</v>
      </c>
      <c r="D1506">
        <v>9</v>
      </c>
      <c r="E1506">
        <v>9</v>
      </c>
      <c r="F1506">
        <v>9</v>
      </c>
      <c r="G1506">
        <v>9</v>
      </c>
      <c r="H1506">
        <v>9</v>
      </c>
      <c r="I1506">
        <v>9</v>
      </c>
      <c r="J1506">
        <v>9</v>
      </c>
      <c r="K1506">
        <v>9</v>
      </c>
      <c r="L1506">
        <v>9</v>
      </c>
      <c r="M1506">
        <v>9</v>
      </c>
      <c r="N1506">
        <v>9</v>
      </c>
      <c r="O1506">
        <v>9</v>
      </c>
      <c r="P1506">
        <v>9</v>
      </c>
      <c r="Q1506">
        <v>9</v>
      </c>
      <c r="R1506">
        <v>9</v>
      </c>
      <c r="S1506">
        <v>8.6300000000000008</v>
      </c>
      <c r="T1506">
        <v>9</v>
      </c>
      <c r="U1506" s="4">
        <v>8.6300000000000008</v>
      </c>
      <c r="V1506" s="4">
        <v>8.6300000000000008</v>
      </c>
      <c r="W1506" s="3" t="e">
        <f>VLOOKUP(log[[#This Row],[fanRaw (%) dimmer]],[1]DATA!$I$4:$CA$94,(log[[#This Row],[WindU (V)]])*10+2,FALSE)</f>
        <v>#REF!</v>
      </c>
      <c r="X1506" s="5">
        <f>VLOOKUP(log[[#This Row],[SolarRef (%)]],[2]Blad2!G$2:EC$102,log[[#This Row],[SolarU (V)]]*10+7,FALSE)</f>
        <v>0</v>
      </c>
      <c r="Y1506" s="5">
        <f>log[[#This Row],[gridU (V)]]*log[[#This Row],[SolarU (V)]]</f>
        <v>81</v>
      </c>
    </row>
    <row r="1507" spans="1:25" x14ac:dyDescent="0.3">
      <c r="A1507">
        <v>9</v>
      </c>
      <c r="B1507">
        <v>9</v>
      </c>
      <c r="C1507">
        <v>9</v>
      </c>
      <c r="D1507">
        <v>9</v>
      </c>
      <c r="E1507">
        <v>9</v>
      </c>
      <c r="F1507">
        <v>9</v>
      </c>
      <c r="G1507">
        <v>9</v>
      </c>
      <c r="H1507">
        <v>9</v>
      </c>
      <c r="I1507">
        <v>9</v>
      </c>
      <c r="J1507">
        <v>9</v>
      </c>
      <c r="K1507">
        <v>9</v>
      </c>
      <c r="L1507">
        <v>9</v>
      </c>
      <c r="M1507">
        <v>9</v>
      </c>
      <c r="N1507">
        <v>9</v>
      </c>
      <c r="O1507">
        <v>9</v>
      </c>
      <c r="P1507">
        <v>9</v>
      </c>
      <c r="Q1507">
        <v>9</v>
      </c>
      <c r="R1507">
        <v>9</v>
      </c>
      <c r="S1507">
        <v>9.24</v>
      </c>
      <c r="T1507">
        <v>9</v>
      </c>
      <c r="U1507" s="4">
        <v>9.24</v>
      </c>
      <c r="V1507" s="4">
        <v>9.24</v>
      </c>
      <c r="W1507" s="3" t="e">
        <f>VLOOKUP(log[[#This Row],[fanRaw (%) dimmer]],[1]DATA!$I$4:$CA$94,(log[[#This Row],[WindU (V)]])*10+2,FALSE)</f>
        <v>#REF!</v>
      </c>
      <c r="X1507" s="5">
        <f>VLOOKUP(log[[#This Row],[SolarRef (%)]],[2]Blad2!G$2:EC$102,log[[#This Row],[SolarU (V)]]*10+7,FALSE)</f>
        <v>0</v>
      </c>
      <c r="Y1507" s="5">
        <f>log[[#This Row],[gridU (V)]]*log[[#This Row],[SolarU (V)]]</f>
        <v>81</v>
      </c>
    </row>
    <row r="1508" spans="1:25" x14ac:dyDescent="0.3">
      <c r="A1508">
        <v>9</v>
      </c>
      <c r="B1508">
        <v>9</v>
      </c>
      <c r="C1508">
        <v>9</v>
      </c>
      <c r="D1508">
        <v>9</v>
      </c>
      <c r="E1508">
        <v>9</v>
      </c>
      <c r="F1508">
        <v>9</v>
      </c>
      <c r="G1508">
        <v>9</v>
      </c>
      <c r="H1508">
        <v>9</v>
      </c>
      <c r="I1508">
        <v>9</v>
      </c>
      <c r="J1508">
        <v>9</v>
      </c>
      <c r="K1508">
        <v>9</v>
      </c>
      <c r="L1508">
        <v>9</v>
      </c>
      <c r="M1508">
        <v>9</v>
      </c>
      <c r="N1508">
        <v>9</v>
      </c>
      <c r="O1508">
        <v>9</v>
      </c>
      <c r="P1508">
        <v>9</v>
      </c>
      <c r="Q1508">
        <v>9</v>
      </c>
      <c r="R1508">
        <v>9</v>
      </c>
      <c r="S1508">
        <v>8.6300000000000008</v>
      </c>
      <c r="T1508">
        <v>9</v>
      </c>
      <c r="U1508" s="4">
        <v>8.6300000000000008</v>
      </c>
      <c r="V1508" s="4">
        <v>8.6300000000000008</v>
      </c>
      <c r="W1508" s="3" t="e">
        <f>VLOOKUP(log[[#This Row],[fanRaw (%) dimmer]],[1]DATA!$I$4:$CA$94,(log[[#This Row],[WindU (V)]])*10+2,FALSE)</f>
        <v>#REF!</v>
      </c>
      <c r="X1508" s="5">
        <f>VLOOKUP(log[[#This Row],[SolarRef (%)]],[2]Blad2!G$2:EC$102,log[[#This Row],[SolarU (V)]]*10+7,FALSE)</f>
        <v>0</v>
      </c>
      <c r="Y1508" s="5">
        <f>log[[#This Row],[gridU (V)]]*log[[#This Row],[SolarU (V)]]</f>
        <v>81</v>
      </c>
    </row>
    <row r="1509" spans="1:25" x14ac:dyDescent="0.3">
      <c r="A1509">
        <v>9</v>
      </c>
      <c r="B1509">
        <v>9</v>
      </c>
      <c r="C1509">
        <v>9</v>
      </c>
      <c r="D1509">
        <v>9</v>
      </c>
      <c r="E1509">
        <v>9</v>
      </c>
      <c r="F1509">
        <v>9</v>
      </c>
      <c r="G1509">
        <v>9</v>
      </c>
      <c r="H1509">
        <v>9</v>
      </c>
      <c r="I1509">
        <v>9</v>
      </c>
      <c r="J1509">
        <v>9</v>
      </c>
      <c r="K1509">
        <v>9</v>
      </c>
      <c r="L1509">
        <v>9</v>
      </c>
      <c r="M1509">
        <v>9</v>
      </c>
      <c r="N1509">
        <v>9</v>
      </c>
      <c r="O1509">
        <v>9</v>
      </c>
      <c r="P1509">
        <v>9</v>
      </c>
      <c r="Q1509">
        <v>9</v>
      </c>
      <c r="R1509">
        <v>9</v>
      </c>
      <c r="S1509">
        <v>9.24</v>
      </c>
      <c r="T1509">
        <v>9</v>
      </c>
      <c r="U1509" s="4">
        <v>9.24</v>
      </c>
      <c r="V1509" s="4">
        <v>9.24</v>
      </c>
      <c r="W1509" s="3" t="e">
        <f>VLOOKUP(log[[#This Row],[fanRaw (%) dimmer]],[1]DATA!$I$4:$CA$94,(log[[#This Row],[WindU (V)]])*10+2,FALSE)</f>
        <v>#REF!</v>
      </c>
      <c r="X1509" s="5">
        <f>VLOOKUP(log[[#This Row],[SolarRef (%)]],[2]Blad2!G$2:EC$102,log[[#This Row],[SolarU (V)]]*10+7,FALSE)</f>
        <v>0</v>
      </c>
      <c r="Y1509" s="5">
        <f>log[[#This Row],[gridU (V)]]*log[[#This Row],[SolarU (V)]]</f>
        <v>81</v>
      </c>
    </row>
    <row r="1510" spans="1:25" x14ac:dyDescent="0.3">
      <c r="A1510">
        <v>9</v>
      </c>
      <c r="B1510">
        <v>9</v>
      </c>
      <c r="C1510">
        <v>9</v>
      </c>
      <c r="D1510">
        <v>9</v>
      </c>
      <c r="E1510">
        <v>9</v>
      </c>
      <c r="F1510">
        <v>9</v>
      </c>
      <c r="G1510">
        <v>9</v>
      </c>
      <c r="H1510">
        <v>9</v>
      </c>
      <c r="I1510">
        <v>9</v>
      </c>
      <c r="J1510">
        <v>9</v>
      </c>
      <c r="K1510">
        <v>9</v>
      </c>
      <c r="L1510">
        <v>9</v>
      </c>
      <c r="M1510">
        <v>9</v>
      </c>
      <c r="N1510">
        <v>9</v>
      </c>
      <c r="O1510">
        <v>9</v>
      </c>
      <c r="P1510">
        <v>9</v>
      </c>
      <c r="Q1510">
        <v>9</v>
      </c>
      <c r="R1510">
        <v>9</v>
      </c>
      <c r="S1510">
        <v>9.31</v>
      </c>
      <c r="T1510">
        <v>9</v>
      </c>
      <c r="U1510" s="4">
        <v>9.31</v>
      </c>
      <c r="V1510" s="4">
        <v>9.31</v>
      </c>
      <c r="W1510" s="3" t="e">
        <f>VLOOKUP(log[[#This Row],[fanRaw (%) dimmer]],[1]DATA!$I$4:$CA$94,(log[[#This Row],[WindU (V)]])*10+2,FALSE)</f>
        <v>#REF!</v>
      </c>
      <c r="X1510" s="5">
        <f>VLOOKUP(log[[#This Row],[SolarRef (%)]],[2]Blad2!G$2:EC$102,log[[#This Row],[SolarU (V)]]*10+7,FALSE)</f>
        <v>0</v>
      </c>
      <c r="Y1510" s="5">
        <f>log[[#This Row],[gridU (V)]]*log[[#This Row],[SolarU (V)]]</f>
        <v>81</v>
      </c>
    </row>
    <row r="1511" spans="1:25" x14ac:dyDescent="0.3">
      <c r="A1511">
        <v>9</v>
      </c>
      <c r="B1511">
        <v>9</v>
      </c>
      <c r="C1511">
        <v>9</v>
      </c>
      <c r="D1511">
        <v>9</v>
      </c>
      <c r="E1511">
        <v>9</v>
      </c>
      <c r="F1511">
        <v>9</v>
      </c>
      <c r="G1511">
        <v>9</v>
      </c>
      <c r="H1511">
        <v>9</v>
      </c>
      <c r="I1511">
        <v>9</v>
      </c>
      <c r="J1511">
        <v>9</v>
      </c>
      <c r="K1511">
        <v>9</v>
      </c>
      <c r="L1511">
        <v>9</v>
      </c>
      <c r="M1511">
        <v>9</v>
      </c>
      <c r="N1511">
        <v>9</v>
      </c>
      <c r="O1511">
        <v>9</v>
      </c>
      <c r="P1511">
        <v>9</v>
      </c>
      <c r="Q1511">
        <v>9</v>
      </c>
      <c r="R1511">
        <v>9</v>
      </c>
      <c r="S1511">
        <v>9.31</v>
      </c>
      <c r="T1511">
        <v>9</v>
      </c>
      <c r="U1511" s="4">
        <v>9.31</v>
      </c>
      <c r="V1511" s="4">
        <v>9.31</v>
      </c>
      <c r="W1511" s="3" t="e">
        <f>VLOOKUP(log[[#This Row],[fanRaw (%) dimmer]],[1]DATA!$I$4:$CA$94,(log[[#This Row],[WindU (V)]])*10+2,FALSE)</f>
        <v>#REF!</v>
      </c>
      <c r="X1511" s="5">
        <f>VLOOKUP(log[[#This Row],[SolarRef (%)]],[2]Blad2!G$2:EC$102,log[[#This Row],[SolarU (V)]]*10+7,FALSE)</f>
        <v>0</v>
      </c>
      <c r="Y1511" s="5">
        <f>log[[#This Row],[gridU (V)]]*log[[#This Row],[SolarU (V)]]</f>
        <v>81</v>
      </c>
    </row>
    <row r="1512" spans="1:25" x14ac:dyDescent="0.3">
      <c r="A1512">
        <v>9</v>
      </c>
      <c r="B1512">
        <v>9</v>
      </c>
      <c r="C1512">
        <v>9</v>
      </c>
      <c r="D1512">
        <v>9</v>
      </c>
      <c r="E1512">
        <v>9</v>
      </c>
      <c r="F1512">
        <v>9</v>
      </c>
      <c r="G1512">
        <v>9</v>
      </c>
      <c r="H1512">
        <v>9</v>
      </c>
      <c r="I1512">
        <v>9</v>
      </c>
      <c r="J1512">
        <v>9</v>
      </c>
      <c r="K1512">
        <v>9</v>
      </c>
      <c r="L1512">
        <v>9</v>
      </c>
      <c r="M1512">
        <v>9</v>
      </c>
      <c r="N1512">
        <v>9</v>
      </c>
      <c r="O1512">
        <v>9</v>
      </c>
      <c r="P1512">
        <v>9</v>
      </c>
      <c r="Q1512">
        <v>9</v>
      </c>
      <c r="R1512">
        <v>9</v>
      </c>
      <c r="S1512">
        <v>8.51</v>
      </c>
      <c r="T1512">
        <v>9</v>
      </c>
      <c r="U1512" s="4">
        <v>8.51</v>
      </c>
      <c r="V1512" s="4">
        <v>8.51</v>
      </c>
      <c r="W1512" s="3" t="e">
        <f>VLOOKUP(log[[#This Row],[fanRaw (%) dimmer]],[1]DATA!$I$4:$CA$94,(log[[#This Row],[WindU (V)]])*10+2,FALSE)</f>
        <v>#REF!</v>
      </c>
      <c r="X1512" s="5">
        <f>VLOOKUP(log[[#This Row],[SolarRef (%)]],[2]Blad2!G$2:EC$102,log[[#This Row],[SolarU (V)]]*10+7,FALSE)</f>
        <v>0</v>
      </c>
      <c r="Y1512" s="5">
        <f>log[[#This Row],[gridU (V)]]*log[[#This Row],[SolarU (V)]]</f>
        <v>81</v>
      </c>
    </row>
    <row r="1513" spans="1:25" x14ac:dyDescent="0.3">
      <c r="A1513">
        <v>9</v>
      </c>
      <c r="B1513">
        <v>9</v>
      </c>
      <c r="C1513">
        <v>9</v>
      </c>
      <c r="D1513">
        <v>9</v>
      </c>
      <c r="E1513">
        <v>9</v>
      </c>
      <c r="F1513">
        <v>9</v>
      </c>
      <c r="G1513">
        <v>9</v>
      </c>
      <c r="H1513">
        <v>9</v>
      </c>
      <c r="I1513">
        <v>9</v>
      </c>
      <c r="J1513">
        <v>9</v>
      </c>
      <c r="K1513">
        <v>9</v>
      </c>
      <c r="L1513">
        <v>9</v>
      </c>
      <c r="M1513">
        <v>9</v>
      </c>
      <c r="N1513">
        <v>9</v>
      </c>
      <c r="O1513">
        <v>9</v>
      </c>
      <c r="P1513">
        <v>9</v>
      </c>
      <c r="Q1513">
        <v>9</v>
      </c>
      <c r="R1513">
        <v>9</v>
      </c>
      <c r="S1513">
        <v>9.2799999999999994</v>
      </c>
      <c r="T1513">
        <v>9</v>
      </c>
      <c r="U1513" s="4">
        <v>9.2799999999999994</v>
      </c>
      <c r="V1513" s="4">
        <v>9.2799999999999994</v>
      </c>
      <c r="W1513" s="3" t="e">
        <f>VLOOKUP(log[[#This Row],[fanRaw (%) dimmer]],[1]DATA!$I$4:$CA$94,(log[[#This Row],[WindU (V)]])*10+2,FALSE)</f>
        <v>#REF!</v>
      </c>
      <c r="X1513" s="5">
        <f>VLOOKUP(log[[#This Row],[SolarRef (%)]],[2]Blad2!G$2:EC$102,log[[#This Row],[SolarU (V)]]*10+7,FALSE)</f>
        <v>0</v>
      </c>
      <c r="Y1513" s="5">
        <f>log[[#This Row],[gridU (V)]]*log[[#This Row],[SolarU (V)]]</f>
        <v>81</v>
      </c>
    </row>
    <row r="1514" spans="1:25" x14ac:dyDescent="0.3">
      <c r="A1514">
        <v>9</v>
      </c>
      <c r="B1514">
        <v>9</v>
      </c>
      <c r="C1514">
        <v>9</v>
      </c>
      <c r="D1514">
        <v>9</v>
      </c>
      <c r="E1514">
        <v>9</v>
      </c>
      <c r="F1514">
        <v>9</v>
      </c>
      <c r="G1514">
        <v>9</v>
      </c>
      <c r="H1514">
        <v>9</v>
      </c>
      <c r="I1514">
        <v>9</v>
      </c>
      <c r="J1514">
        <v>9</v>
      </c>
      <c r="K1514">
        <v>9</v>
      </c>
      <c r="L1514">
        <v>9</v>
      </c>
      <c r="M1514">
        <v>9</v>
      </c>
      <c r="N1514">
        <v>9</v>
      </c>
      <c r="O1514">
        <v>9</v>
      </c>
      <c r="P1514">
        <v>9</v>
      </c>
      <c r="Q1514">
        <v>9</v>
      </c>
      <c r="R1514">
        <v>9</v>
      </c>
      <c r="S1514">
        <v>8.51</v>
      </c>
      <c r="T1514">
        <v>9</v>
      </c>
      <c r="U1514" s="4">
        <v>8.51</v>
      </c>
      <c r="V1514" s="4">
        <v>8.51</v>
      </c>
      <c r="W1514" s="3" t="e">
        <f>VLOOKUP(log[[#This Row],[fanRaw (%) dimmer]],[1]DATA!$I$4:$CA$94,(log[[#This Row],[WindU (V)]])*10+2,FALSE)</f>
        <v>#REF!</v>
      </c>
      <c r="X1514" s="5">
        <f>VLOOKUP(log[[#This Row],[SolarRef (%)]],[2]Blad2!G$2:EC$102,log[[#This Row],[SolarU (V)]]*10+7,FALSE)</f>
        <v>0</v>
      </c>
      <c r="Y1514" s="5">
        <f>log[[#This Row],[gridU (V)]]*log[[#This Row],[SolarU (V)]]</f>
        <v>81</v>
      </c>
    </row>
    <row r="1515" spans="1:25" x14ac:dyDescent="0.3">
      <c r="A1515">
        <v>9</v>
      </c>
      <c r="B1515">
        <v>9</v>
      </c>
      <c r="C1515">
        <v>9</v>
      </c>
      <c r="D1515">
        <v>9</v>
      </c>
      <c r="E1515">
        <v>9</v>
      </c>
      <c r="F1515">
        <v>9</v>
      </c>
      <c r="G1515">
        <v>9</v>
      </c>
      <c r="H1515">
        <v>9</v>
      </c>
      <c r="I1515">
        <v>9</v>
      </c>
      <c r="J1515">
        <v>9</v>
      </c>
      <c r="K1515">
        <v>9</v>
      </c>
      <c r="L1515">
        <v>9</v>
      </c>
      <c r="M1515">
        <v>9</v>
      </c>
      <c r="N1515">
        <v>9</v>
      </c>
      <c r="O1515">
        <v>9</v>
      </c>
      <c r="P1515">
        <v>9</v>
      </c>
      <c r="Q1515">
        <v>9</v>
      </c>
      <c r="R1515">
        <v>9</v>
      </c>
      <c r="S1515">
        <v>9.2799999999999994</v>
      </c>
      <c r="T1515">
        <v>9</v>
      </c>
      <c r="U1515" s="4">
        <v>9.2799999999999994</v>
      </c>
      <c r="V1515" s="4">
        <v>9.2799999999999994</v>
      </c>
      <c r="W1515" s="3" t="e">
        <f>VLOOKUP(log[[#This Row],[fanRaw (%) dimmer]],[1]DATA!$I$4:$CA$94,(log[[#This Row],[WindU (V)]])*10+2,FALSE)</f>
        <v>#REF!</v>
      </c>
      <c r="X1515" s="5">
        <f>VLOOKUP(log[[#This Row],[SolarRef (%)]],[2]Blad2!G$2:EC$102,log[[#This Row],[SolarU (V)]]*10+7,FALSE)</f>
        <v>0</v>
      </c>
      <c r="Y1515" s="5">
        <f>log[[#This Row],[gridU (V)]]*log[[#This Row],[SolarU (V)]]</f>
        <v>81</v>
      </c>
    </row>
    <row r="1516" spans="1:25" x14ac:dyDescent="0.3">
      <c r="A1516">
        <v>9</v>
      </c>
      <c r="B1516">
        <v>9</v>
      </c>
      <c r="C1516">
        <v>9</v>
      </c>
      <c r="D1516">
        <v>9</v>
      </c>
      <c r="E1516">
        <v>9</v>
      </c>
      <c r="F1516">
        <v>9</v>
      </c>
      <c r="G1516">
        <v>9</v>
      </c>
      <c r="H1516">
        <v>9</v>
      </c>
      <c r="I1516">
        <v>9</v>
      </c>
      <c r="J1516">
        <v>9</v>
      </c>
      <c r="K1516">
        <v>9</v>
      </c>
      <c r="L1516">
        <v>9</v>
      </c>
      <c r="M1516">
        <v>9</v>
      </c>
      <c r="N1516">
        <v>9</v>
      </c>
      <c r="O1516">
        <v>9</v>
      </c>
      <c r="P1516">
        <v>9</v>
      </c>
      <c r="Q1516">
        <v>9</v>
      </c>
      <c r="R1516">
        <v>9</v>
      </c>
      <c r="S1516">
        <v>9.1999999999999993</v>
      </c>
      <c r="T1516">
        <v>9</v>
      </c>
      <c r="U1516" s="4">
        <v>9.1999999999999993</v>
      </c>
      <c r="V1516" s="4">
        <v>9.1999999999999993</v>
      </c>
      <c r="W1516" s="3" t="e">
        <f>VLOOKUP(log[[#This Row],[fanRaw (%) dimmer]],[1]DATA!$I$4:$CA$94,(log[[#This Row],[WindU (V)]])*10+2,FALSE)</f>
        <v>#REF!</v>
      </c>
      <c r="X1516" s="5">
        <f>VLOOKUP(log[[#This Row],[SolarRef (%)]],[2]Blad2!G$2:EC$102,log[[#This Row],[SolarU (V)]]*10+7,FALSE)</f>
        <v>0</v>
      </c>
      <c r="Y1516" s="5">
        <f>log[[#This Row],[gridU (V)]]*log[[#This Row],[SolarU (V)]]</f>
        <v>81</v>
      </c>
    </row>
    <row r="1517" spans="1:25" x14ac:dyDescent="0.3">
      <c r="A1517">
        <v>9</v>
      </c>
      <c r="B1517">
        <v>9</v>
      </c>
      <c r="C1517">
        <v>9</v>
      </c>
      <c r="D1517">
        <v>9</v>
      </c>
      <c r="E1517">
        <v>9</v>
      </c>
      <c r="F1517">
        <v>9</v>
      </c>
      <c r="G1517">
        <v>9</v>
      </c>
      <c r="H1517">
        <v>9</v>
      </c>
      <c r="I1517">
        <v>9</v>
      </c>
      <c r="J1517">
        <v>9</v>
      </c>
      <c r="K1517">
        <v>9</v>
      </c>
      <c r="L1517">
        <v>9</v>
      </c>
      <c r="M1517">
        <v>9</v>
      </c>
      <c r="N1517">
        <v>9</v>
      </c>
      <c r="O1517">
        <v>9</v>
      </c>
      <c r="P1517">
        <v>9</v>
      </c>
      <c r="Q1517">
        <v>9</v>
      </c>
      <c r="R1517">
        <v>9</v>
      </c>
      <c r="S1517">
        <v>9.1999999999999993</v>
      </c>
      <c r="T1517">
        <v>9</v>
      </c>
      <c r="U1517" s="4">
        <v>9.1999999999999993</v>
      </c>
      <c r="V1517" s="4">
        <v>9.1999999999999993</v>
      </c>
      <c r="W1517" s="3" t="e">
        <f>VLOOKUP(log[[#This Row],[fanRaw (%) dimmer]],[1]DATA!$I$4:$CA$94,(log[[#This Row],[WindU (V)]])*10+2,FALSE)</f>
        <v>#REF!</v>
      </c>
      <c r="X1517" s="5">
        <f>VLOOKUP(log[[#This Row],[SolarRef (%)]],[2]Blad2!G$2:EC$102,log[[#This Row],[SolarU (V)]]*10+7,FALSE)</f>
        <v>0</v>
      </c>
      <c r="Y1517" s="5">
        <f>log[[#This Row],[gridU (V)]]*log[[#This Row],[SolarU (V)]]</f>
        <v>81</v>
      </c>
    </row>
    <row r="1518" spans="1:25" x14ac:dyDescent="0.3">
      <c r="A1518">
        <v>9</v>
      </c>
      <c r="B1518">
        <v>9</v>
      </c>
      <c r="C1518">
        <v>9</v>
      </c>
      <c r="D1518">
        <v>9</v>
      </c>
      <c r="E1518">
        <v>9</v>
      </c>
      <c r="F1518">
        <v>9</v>
      </c>
      <c r="G1518">
        <v>9</v>
      </c>
      <c r="H1518">
        <v>9</v>
      </c>
      <c r="I1518">
        <v>9</v>
      </c>
      <c r="J1518">
        <v>9</v>
      </c>
      <c r="K1518">
        <v>9</v>
      </c>
      <c r="L1518">
        <v>9</v>
      </c>
      <c r="M1518">
        <v>9</v>
      </c>
      <c r="N1518">
        <v>9</v>
      </c>
      <c r="O1518">
        <v>9</v>
      </c>
      <c r="P1518">
        <v>9</v>
      </c>
      <c r="Q1518">
        <v>9</v>
      </c>
      <c r="R1518">
        <v>9</v>
      </c>
      <c r="S1518">
        <v>9.24</v>
      </c>
      <c r="T1518">
        <v>9</v>
      </c>
      <c r="U1518" s="4">
        <v>9.24</v>
      </c>
      <c r="V1518" s="4">
        <v>9.24</v>
      </c>
      <c r="W1518" s="3" t="e">
        <f>VLOOKUP(log[[#This Row],[fanRaw (%) dimmer]],[1]DATA!$I$4:$CA$94,(log[[#This Row],[WindU (V)]])*10+2,FALSE)</f>
        <v>#REF!</v>
      </c>
      <c r="X1518" s="5">
        <f>VLOOKUP(log[[#This Row],[SolarRef (%)]],[2]Blad2!G$2:EC$102,log[[#This Row],[SolarU (V)]]*10+7,FALSE)</f>
        <v>0</v>
      </c>
      <c r="Y1518" s="5">
        <f>log[[#This Row],[gridU (V)]]*log[[#This Row],[SolarU (V)]]</f>
        <v>81</v>
      </c>
    </row>
    <row r="1519" spans="1:25" x14ac:dyDescent="0.3">
      <c r="A1519">
        <v>9</v>
      </c>
      <c r="B1519">
        <v>9</v>
      </c>
      <c r="C1519">
        <v>9</v>
      </c>
      <c r="D1519">
        <v>9</v>
      </c>
      <c r="E1519">
        <v>9</v>
      </c>
      <c r="F1519">
        <v>9</v>
      </c>
      <c r="G1519">
        <v>9</v>
      </c>
      <c r="H1519">
        <v>9</v>
      </c>
      <c r="I1519">
        <v>9</v>
      </c>
      <c r="J1519">
        <v>9</v>
      </c>
      <c r="K1519">
        <v>9</v>
      </c>
      <c r="L1519">
        <v>9</v>
      </c>
      <c r="M1519">
        <v>9</v>
      </c>
      <c r="N1519">
        <v>9</v>
      </c>
      <c r="O1519">
        <v>9</v>
      </c>
      <c r="P1519">
        <v>9</v>
      </c>
      <c r="Q1519">
        <v>9</v>
      </c>
      <c r="R1519">
        <v>9</v>
      </c>
      <c r="S1519">
        <v>9.24</v>
      </c>
      <c r="T1519">
        <v>9</v>
      </c>
      <c r="U1519" s="4">
        <v>9.24</v>
      </c>
      <c r="V1519" s="4">
        <v>9.24</v>
      </c>
      <c r="W1519" s="3" t="e">
        <f>VLOOKUP(log[[#This Row],[fanRaw (%) dimmer]],[1]DATA!$I$4:$CA$94,(log[[#This Row],[WindU (V)]])*10+2,FALSE)</f>
        <v>#REF!</v>
      </c>
      <c r="X1519" s="5">
        <f>VLOOKUP(log[[#This Row],[SolarRef (%)]],[2]Blad2!G$2:EC$102,log[[#This Row],[SolarU (V)]]*10+7,FALSE)</f>
        <v>0</v>
      </c>
      <c r="Y1519" s="5">
        <f>log[[#This Row],[gridU (V)]]*log[[#This Row],[SolarU (V)]]</f>
        <v>81</v>
      </c>
    </row>
    <row r="1520" spans="1:25" x14ac:dyDescent="0.3">
      <c r="A1520">
        <v>9</v>
      </c>
      <c r="B1520">
        <v>9</v>
      </c>
      <c r="C1520">
        <v>9</v>
      </c>
      <c r="D1520">
        <v>9</v>
      </c>
      <c r="E1520">
        <v>9</v>
      </c>
      <c r="F1520">
        <v>9</v>
      </c>
      <c r="G1520">
        <v>9</v>
      </c>
      <c r="H1520">
        <v>9</v>
      </c>
      <c r="I1520">
        <v>9</v>
      </c>
      <c r="J1520">
        <v>9</v>
      </c>
      <c r="K1520">
        <v>9</v>
      </c>
      <c r="L1520">
        <v>9</v>
      </c>
      <c r="M1520">
        <v>9</v>
      </c>
      <c r="N1520">
        <v>9</v>
      </c>
      <c r="O1520">
        <v>9</v>
      </c>
      <c r="P1520">
        <v>9</v>
      </c>
      <c r="Q1520">
        <v>9</v>
      </c>
      <c r="R1520">
        <v>9</v>
      </c>
      <c r="S1520">
        <v>8.51</v>
      </c>
      <c r="T1520">
        <v>9</v>
      </c>
      <c r="U1520" s="4">
        <v>8.51</v>
      </c>
      <c r="V1520" s="4">
        <v>8.51</v>
      </c>
      <c r="W1520" s="3" t="e">
        <f>VLOOKUP(log[[#This Row],[fanRaw (%) dimmer]],[1]DATA!$I$4:$CA$94,(log[[#This Row],[WindU (V)]])*10+2,FALSE)</f>
        <v>#REF!</v>
      </c>
      <c r="X1520" s="5">
        <f>VLOOKUP(log[[#This Row],[SolarRef (%)]],[2]Blad2!G$2:EC$102,log[[#This Row],[SolarU (V)]]*10+7,FALSE)</f>
        <v>0</v>
      </c>
      <c r="Y1520" s="5">
        <f>log[[#This Row],[gridU (V)]]*log[[#This Row],[SolarU (V)]]</f>
        <v>81</v>
      </c>
    </row>
    <row r="1521" spans="1:25" x14ac:dyDescent="0.3">
      <c r="A1521">
        <v>9</v>
      </c>
      <c r="B1521">
        <v>9</v>
      </c>
      <c r="C1521">
        <v>9</v>
      </c>
      <c r="D1521">
        <v>9</v>
      </c>
      <c r="E1521">
        <v>9</v>
      </c>
      <c r="F1521">
        <v>9</v>
      </c>
      <c r="G1521">
        <v>9</v>
      </c>
      <c r="H1521">
        <v>9</v>
      </c>
      <c r="I1521">
        <v>9</v>
      </c>
      <c r="J1521">
        <v>9</v>
      </c>
      <c r="K1521">
        <v>9</v>
      </c>
      <c r="L1521">
        <v>9</v>
      </c>
      <c r="M1521">
        <v>9</v>
      </c>
      <c r="N1521">
        <v>9</v>
      </c>
      <c r="O1521">
        <v>9</v>
      </c>
      <c r="P1521">
        <v>9</v>
      </c>
      <c r="Q1521">
        <v>9</v>
      </c>
      <c r="R1521">
        <v>9</v>
      </c>
      <c r="S1521">
        <v>8.51</v>
      </c>
      <c r="T1521">
        <v>9</v>
      </c>
      <c r="U1521" s="4">
        <v>8.51</v>
      </c>
      <c r="V1521" s="4">
        <v>8.51</v>
      </c>
      <c r="W1521" s="3" t="e">
        <f>VLOOKUP(log[[#This Row],[fanRaw (%) dimmer]],[1]DATA!$I$4:$CA$94,(log[[#This Row],[WindU (V)]])*10+2,FALSE)</f>
        <v>#REF!</v>
      </c>
      <c r="X1521" s="5">
        <f>VLOOKUP(log[[#This Row],[SolarRef (%)]],[2]Blad2!G$2:EC$102,log[[#This Row],[SolarU (V)]]*10+7,FALSE)</f>
        <v>0</v>
      </c>
      <c r="Y1521" s="5">
        <f>log[[#This Row],[gridU (V)]]*log[[#This Row],[SolarU (V)]]</f>
        <v>81</v>
      </c>
    </row>
    <row r="1522" spans="1:25" x14ac:dyDescent="0.3">
      <c r="A1522">
        <v>9</v>
      </c>
      <c r="B1522">
        <v>9</v>
      </c>
      <c r="C1522">
        <v>9</v>
      </c>
      <c r="D1522">
        <v>9</v>
      </c>
      <c r="E1522">
        <v>9</v>
      </c>
      <c r="F1522">
        <v>9</v>
      </c>
      <c r="G1522">
        <v>9</v>
      </c>
      <c r="H1522">
        <v>9</v>
      </c>
      <c r="I1522">
        <v>9</v>
      </c>
      <c r="J1522">
        <v>9</v>
      </c>
      <c r="K1522">
        <v>9</v>
      </c>
      <c r="L1522">
        <v>9</v>
      </c>
      <c r="M1522">
        <v>9</v>
      </c>
      <c r="N1522">
        <v>9</v>
      </c>
      <c r="O1522">
        <v>9</v>
      </c>
      <c r="P1522">
        <v>9</v>
      </c>
      <c r="Q1522">
        <v>9</v>
      </c>
      <c r="R1522">
        <v>9</v>
      </c>
      <c r="S1522">
        <v>9.24</v>
      </c>
      <c r="T1522">
        <v>9</v>
      </c>
      <c r="U1522" s="4">
        <v>9.24</v>
      </c>
      <c r="V1522" s="4">
        <v>9.24</v>
      </c>
      <c r="W1522" s="3" t="e">
        <f>VLOOKUP(log[[#This Row],[fanRaw (%) dimmer]],[1]DATA!$I$4:$CA$94,(log[[#This Row],[WindU (V)]])*10+2,FALSE)</f>
        <v>#REF!</v>
      </c>
      <c r="X1522" s="5">
        <f>VLOOKUP(log[[#This Row],[SolarRef (%)]],[2]Blad2!G$2:EC$102,log[[#This Row],[SolarU (V)]]*10+7,FALSE)</f>
        <v>0</v>
      </c>
      <c r="Y1522" s="5">
        <f>log[[#This Row],[gridU (V)]]*log[[#This Row],[SolarU (V)]]</f>
        <v>81</v>
      </c>
    </row>
    <row r="1523" spans="1:25" x14ac:dyDescent="0.3">
      <c r="A1523">
        <v>9</v>
      </c>
      <c r="B1523">
        <v>9</v>
      </c>
      <c r="C1523">
        <v>9</v>
      </c>
      <c r="D1523">
        <v>9</v>
      </c>
      <c r="E1523">
        <v>9</v>
      </c>
      <c r="F1523">
        <v>9</v>
      </c>
      <c r="G1523">
        <v>9</v>
      </c>
      <c r="H1523">
        <v>9</v>
      </c>
      <c r="I1523">
        <v>9</v>
      </c>
      <c r="J1523">
        <v>9</v>
      </c>
      <c r="K1523">
        <v>9</v>
      </c>
      <c r="L1523">
        <v>9</v>
      </c>
      <c r="M1523">
        <v>9</v>
      </c>
      <c r="N1523">
        <v>9</v>
      </c>
      <c r="O1523">
        <v>9</v>
      </c>
      <c r="P1523">
        <v>9</v>
      </c>
      <c r="Q1523">
        <v>9</v>
      </c>
      <c r="R1523">
        <v>9</v>
      </c>
      <c r="S1523">
        <v>9.24</v>
      </c>
      <c r="T1523">
        <v>9</v>
      </c>
      <c r="U1523" s="4">
        <v>9.24</v>
      </c>
      <c r="V1523" s="4">
        <v>9.24</v>
      </c>
      <c r="W1523" s="3" t="e">
        <f>VLOOKUP(log[[#This Row],[fanRaw (%) dimmer]],[1]DATA!$I$4:$CA$94,(log[[#This Row],[WindU (V)]])*10+2,FALSE)</f>
        <v>#REF!</v>
      </c>
      <c r="X1523" s="5">
        <f>VLOOKUP(log[[#This Row],[SolarRef (%)]],[2]Blad2!G$2:EC$102,log[[#This Row],[SolarU (V)]]*10+7,FALSE)</f>
        <v>0</v>
      </c>
      <c r="Y1523" s="5">
        <f>log[[#This Row],[gridU (V)]]*log[[#This Row],[SolarU (V)]]</f>
        <v>81</v>
      </c>
    </row>
    <row r="1524" spans="1:25" x14ac:dyDescent="0.3">
      <c r="A1524">
        <v>9</v>
      </c>
      <c r="B1524">
        <v>9</v>
      </c>
      <c r="C1524">
        <v>9</v>
      </c>
      <c r="D1524">
        <v>9</v>
      </c>
      <c r="E1524">
        <v>9</v>
      </c>
      <c r="F1524">
        <v>9</v>
      </c>
      <c r="G1524">
        <v>9</v>
      </c>
      <c r="H1524">
        <v>9</v>
      </c>
      <c r="I1524">
        <v>9</v>
      </c>
      <c r="J1524">
        <v>9</v>
      </c>
      <c r="K1524">
        <v>9</v>
      </c>
      <c r="L1524">
        <v>9</v>
      </c>
      <c r="M1524">
        <v>9</v>
      </c>
      <c r="N1524">
        <v>9</v>
      </c>
      <c r="O1524">
        <v>9</v>
      </c>
      <c r="P1524">
        <v>9</v>
      </c>
      <c r="Q1524">
        <v>9</v>
      </c>
      <c r="R1524">
        <v>9</v>
      </c>
      <c r="S1524">
        <v>9.24</v>
      </c>
      <c r="T1524">
        <v>9</v>
      </c>
      <c r="U1524" s="4">
        <v>9.24</v>
      </c>
      <c r="V1524" s="4">
        <v>9.24</v>
      </c>
      <c r="W1524" s="3" t="e">
        <f>VLOOKUP(log[[#This Row],[fanRaw (%) dimmer]],[1]DATA!$I$4:$CA$94,(log[[#This Row],[WindU (V)]])*10+2,FALSE)</f>
        <v>#REF!</v>
      </c>
      <c r="X1524" s="5">
        <f>VLOOKUP(log[[#This Row],[SolarRef (%)]],[2]Blad2!G$2:EC$102,log[[#This Row],[SolarU (V)]]*10+7,FALSE)</f>
        <v>0</v>
      </c>
      <c r="Y1524" s="5">
        <f>log[[#This Row],[gridU (V)]]*log[[#This Row],[SolarU (V)]]</f>
        <v>81</v>
      </c>
    </row>
    <row r="1525" spans="1:25" x14ac:dyDescent="0.3">
      <c r="A1525">
        <v>9</v>
      </c>
      <c r="B1525">
        <v>9</v>
      </c>
      <c r="C1525">
        <v>9</v>
      </c>
      <c r="D1525">
        <v>9</v>
      </c>
      <c r="E1525">
        <v>9</v>
      </c>
      <c r="F1525">
        <v>9</v>
      </c>
      <c r="G1525">
        <v>9</v>
      </c>
      <c r="H1525">
        <v>9</v>
      </c>
      <c r="I1525">
        <v>9</v>
      </c>
      <c r="J1525">
        <v>9</v>
      </c>
      <c r="K1525">
        <v>9</v>
      </c>
      <c r="L1525">
        <v>9</v>
      </c>
      <c r="M1525">
        <v>9</v>
      </c>
      <c r="N1525">
        <v>9</v>
      </c>
      <c r="O1525">
        <v>9</v>
      </c>
      <c r="P1525">
        <v>9</v>
      </c>
      <c r="Q1525">
        <v>9</v>
      </c>
      <c r="R1525">
        <v>9</v>
      </c>
      <c r="S1525">
        <v>9.24</v>
      </c>
      <c r="T1525">
        <v>9</v>
      </c>
      <c r="U1525" s="4">
        <v>9.24</v>
      </c>
      <c r="V1525" s="4">
        <v>9.24</v>
      </c>
      <c r="W1525" s="3" t="e">
        <f>VLOOKUP(log[[#This Row],[fanRaw (%) dimmer]],[1]DATA!$I$4:$CA$94,(log[[#This Row],[WindU (V)]])*10+2,FALSE)</f>
        <v>#REF!</v>
      </c>
      <c r="X1525" s="5">
        <f>VLOOKUP(log[[#This Row],[SolarRef (%)]],[2]Blad2!G$2:EC$102,log[[#This Row],[SolarU (V)]]*10+7,FALSE)</f>
        <v>0</v>
      </c>
      <c r="Y1525" s="5">
        <f>log[[#This Row],[gridU (V)]]*log[[#This Row],[SolarU (V)]]</f>
        <v>81</v>
      </c>
    </row>
    <row r="1526" spans="1:25" x14ac:dyDescent="0.3">
      <c r="A1526">
        <v>9</v>
      </c>
      <c r="B1526">
        <v>9</v>
      </c>
      <c r="C1526">
        <v>9</v>
      </c>
      <c r="D1526">
        <v>9</v>
      </c>
      <c r="E1526">
        <v>9</v>
      </c>
      <c r="F1526">
        <v>9</v>
      </c>
      <c r="G1526">
        <v>9</v>
      </c>
      <c r="H1526">
        <v>9</v>
      </c>
      <c r="I1526">
        <v>9</v>
      </c>
      <c r="J1526">
        <v>9</v>
      </c>
      <c r="K1526">
        <v>9</v>
      </c>
      <c r="L1526">
        <v>9</v>
      </c>
      <c r="M1526">
        <v>9</v>
      </c>
      <c r="N1526">
        <v>9</v>
      </c>
      <c r="O1526">
        <v>9</v>
      </c>
      <c r="P1526">
        <v>9</v>
      </c>
      <c r="Q1526">
        <v>9</v>
      </c>
      <c r="R1526">
        <v>9</v>
      </c>
      <c r="S1526">
        <v>9.2799999999999994</v>
      </c>
      <c r="T1526">
        <v>9</v>
      </c>
      <c r="U1526" s="4">
        <v>9.2799999999999994</v>
      </c>
      <c r="V1526" s="4">
        <v>9.2799999999999994</v>
      </c>
      <c r="W1526" s="3" t="e">
        <f>VLOOKUP(log[[#This Row],[fanRaw (%) dimmer]],[1]DATA!$I$4:$CA$94,(log[[#This Row],[WindU (V)]])*10+2,FALSE)</f>
        <v>#REF!</v>
      </c>
      <c r="X1526" s="5">
        <f>VLOOKUP(log[[#This Row],[SolarRef (%)]],[2]Blad2!G$2:EC$102,log[[#This Row],[SolarU (V)]]*10+7,FALSE)</f>
        <v>0</v>
      </c>
      <c r="Y1526" s="5">
        <f>log[[#This Row],[gridU (V)]]*log[[#This Row],[SolarU (V)]]</f>
        <v>81</v>
      </c>
    </row>
    <row r="1527" spans="1:25" x14ac:dyDescent="0.3">
      <c r="A1527">
        <v>9</v>
      </c>
      <c r="B1527">
        <v>9</v>
      </c>
      <c r="C1527">
        <v>9</v>
      </c>
      <c r="D1527">
        <v>9</v>
      </c>
      <c r="E1527">
        <v>9</v>
      </c>
      <c r="F1527">
        <v>9</v>
      </c>
      <c r="G1527">
        <v>9</v>
      </c>
      <c r="H1527">
        <v>9</v>
      </c>
      <c r="I1527">
        <v>9</v>
      </c>
      <c r="J1527">
        <v>9</v>
      </c>
      <c r="K1527">
        <v>9</v>
      </c>
      <c r="L1527">
        <v>9</v>
      </c>
      <c r="M1527">
        <v>9</v>
      </c>
      <c r="N1527">
        <v>9</v>
      </c>
      <c r="O1527">
        <v>9</v>
      </c>
      <c r="P1527">
        <v>9</v>
      </c>
      <c r="Q1527">
        <v>9</v>
      </c>
      <c r="R1527">
        <v>9</v>
      </c>
      <c r="S1527">
        <v>9.2799999999999994</v>
      </c>
      <c r="T1527">
        <v>9</v>
      </c>
      <c r="U1527" s="4">
        <v>9.2799999999999994</v>
      </c>
      <c r="V1527" s="4">
        <v>9.2799999999999994</v>
      </c>
      <c r="W1527" s="3" t="e">
        <f>VLOOKUP(log[[#This Row],[fanRaw (%) dimmer]],[1]DATA!$I$4:$CA$94,(log[[#This Row],[WindU (V)]])*10+2,FALSE)</f>
        <v>#REF!</v>
      </c>
      <c r="X1527" s="5">
        <f>VLOOKUP(log[[#This Row],[SolarRef (%)]],[2]Blad2!G$2:EC$102,log[[#This Row],[SolarU (V)]]*10+7,FALSE)</f>
        <v>0</v>
      </c>
      <c r="Y1527" s="5">
        <f>log[[#This Row],[gridU (V)]]*log[[#This Row],[SolarU (V)]]</f>
        <v>81</v>
      </c>
    </row>
    <row r="1528" spans="1:25" x14ac:dyDescent="0.3">
      <c r="A1528">
        <v>9</v>
      </c>
      <c r="B1528">
        <v>9</v>
      </c>
      <c r="C1528">
        <v>9</v>
      </c>
      <c r="D1528">
        <v>9</v>
      </c>
      <c r="E1528">
        <v>9</v>
      </c>
      <c r="F1528">
        <v>9</v>
      </c>
      <c r="G1528">
        <v>9</v>
      </c>
      <c r="H1528">
        <v>9</v>
      </c>
      <c r="I1528">
        <v>9</v>
      </c>
      <c r="J1528">
        <v>9</v>
      </c>
      <c r="K1528">
        <v>9</v>
      </c>
      <c r="L1528">
        <v>9</v>
      </c>
      <c r="M1528">
        <v>9</v>
      </c>
      <c r="N1528">
        <v>9</v>
      </c>
      <c r="O1528">
        <v>9</v>
      </c>
      <c r="P1528">
        <v>9</v>
      </c>
      <c r="Q1528">
        <v>9</v>
      </c>
      <c r="R1528">
        <v>9</v>
      </c>
      <c r="S1528">
        <v>9.24</v>
      </c>
      <c r="T1528">
        <v>9</v>
      </c>
      <c r="U1528" s="4">
        <v>9.24</v>
      </c>
      <c r="V1528" s="4">
        <v>9.24</v>
      </c>
      <c r="W1528" s="3" t="e">
        <f>VLOOKUP(log[[#This Row],[fanRaw (%) dimmer]],[1]DATA!$I$4:$CA$94,(log[[#This Row],[WindU (V)]])*10+2,FALSE)</f>
        <v>#REF!</v>
      </c>
      <c r="X1528" s="5">
        <f>VLOOKUP(log[[#This Row],[SolarRef (%)]],[2]Blad2!G$2:EC$102,log[[#This Row],[SolarU (V)]]*10+7,FALSE)</f>
        <v>0</v>
      </c>
      <c r="Y1528" s="5">
        <f>log[[#This Row],[gridU (V)]]*log[[#This Row],[SolarU (V)]]</f>
        <v>81</v>
      </c>
    </row>
    <row r="1529" spans="1:25" x14ac:dyDescent="0.3">
      <c r="A1529">
        <v>9</v>
      </c>
      <c r="B1529">
        <v>9</v>
      </c>
      <c r="C1529">
        <v>9</v>
      </c>
      <c r="D1529">
        <v>9</v>
      </c>
      <c r="E1529">
        <v>9</v>
      </c>
      <c r="F1529">
        <v>9</v>
      </c>
      <c r="G1529">
        <v>9</v>
      </c>
      <c r="H1529">
        <v>9</v>
      </c>
      <c r="I1529">
        <v>9</v>
      </c>
      <c r="J1529">
        <v>9</v>
      </c>
      <c r="K1529">
        <v>9</v>
      </c>
      <c r="L1529">
        <v>9</v>
      </c>
      <c r="M1529">
        <v>9</v>
      </c>
      <c r="N1529">
        <v>9</v>
      </c>
      <c r="O1529">
        <v>9</v>
      </c>
      <c r="P1529">
        <v>9</v>
      </c>
      <c r="Q1529">
        <v>9</v>
      </c>
      <c r="R1529">
        <v>9</v>
      </c>
      <c r="S1529">
        <v>9.24</v>
      </c>
      <c r="T1529">
        <v>9</v>
      </c>
      <c r="U1529" s="4">
        <v>9.24</v>
      </c>
      <c r="V1529" s="4">
        <v>9.24</v>
      </c>
      <c r="W1529" s="3" t="e">
        <f>VLOOKUP(log[[#This Row],[fanRaw (%) dimmer]],[1]DATA!$I$4:$CA$94,(log[[#This Row],[WindU (V)]])*10+2,FALSE)</f>
        <v>#REF!</v>
      </c>
      <c r="X1529" s="5">
        <f>VLOOKUP(log[[#This Row],[SolarRef (%)]],[2]Blad2!G$2:EC$102,log[[#This Row],[SolarU (V)]]*10+7,FALSE)</f>
        <v>0</v>
      </c>
      <c r="Y1529" s="5">
        <f>log[[#This Row],[gridU (V)]]*log[[#This Row],[SolarU (V)]]</f>
        <v>81</v>
      </c>
    </row>
    <row r="1530" spans="1:25" x14ac:dyDescent="0.3">
      <c r="A1530">
        <v>9</v>
      </c>
      <c r="B1530">
        <v>9</v>
      </c>
      <c r="C1530">
        <v>9</v>
      </c>
      <c r="D1530">
        <v>9</v>
      </c>
      <c r="E1530">
        <v>9</v>
      </c>
      <c r="F1530">
        <v>9</v>
      </c>
      <c r="G1530">
        <v>9</v>
      </c>
      <c r="H1530">
        <v>9</v>
      </c>
      <c r="I1530">
        <v>9</v>
      </c>
      <c r="J1530">
        <v>9</v>
      </c>
      <c r="K1530">
        <v>9</v>
      </c>
      <c r="L1530">
        <v>9</v>
      </c>
      <c r="M1530">
        <v>9</v>
      </c>
      <c r="N1530">
        <v>9</v>
      </c>
      <c r="O1530">
        <v>9</v>
      </c>
      <c r="P1530">
        <v>9</v>
      </c>
      <c r="Q1530">
        <v>9</v>
      </c>
      <c r="R1530">
        <v>9</v>
      </c>
      <c r="S1530">
        <v>9.2200000000000006</v>
      </c>
      <c r="T1530">
        <v>9</v>
      </c>
      <c r="U1530" s="4">
        <v>9.2200000000000006</v>
      </c>
      <c r="V1530" s="4">
        <v>9.2200000000000006</v>
      </c>
      <c r="W1530" s="3" t="e">
        <f>VLOOKUP(log[[#This Row],[fanRaw (%) dimmer]],[1]DATA!$I$4:$CA$94,(log[[#This Row],[WindU (V)]])*10+2,FALSE)</f>
        <v>#REF!</v>
      </c>
      <c r="X1530" s="5">
        <f>VLOOKUP(log[[#This Row],[SolarRef (%)]],[2]Blad2!G$2:EC$102,log[[#This Row],[SolarU (V)]]*10+7,FALSE)</f>
        <v>0</v>
      </c>
      <c r="Y1530" s="5">
        <f>log[[#This Row],[gridU (V)]]*log[[#This Row],[SolarU (V)]]</f>
        <v>81</v>
      </c>
    </row>
    <row r="1531" spans="1:25" x14ac:dyDescent="0.3">
      <c r="A1531">
        <v>9</v>
      </c>
      <c r="B1531">
        <v>9</v>
      </c>
      <c r="C1531">
        <v>9</v>
      </c>
      <c r="D1531">
        <v>9</v>
      </c>
      <c r="E1531">
        <v>9</v>
      </c>
      <c r="F1531">
        <v>9</v>
      </c>
      <c r="G1531">
        <v>9</v>
      </c>
      <c r="H1531">
        <v>9</v>
      </c>
      <c r="I1531">
        <v>9</v>
      </c>
      <c r="J1531">
        <v>9</v>
      </c>
      <c r="K1531">
        <v>9</v>
      </c>
      <c r="L1531">
        <v>9</v>
      </c>
      <c r="M1531">
        <v>9</v>
      </c>
      <c r="N1531">
        <v>9</v>
      </c>
      <c r="O1531">
        <v>9</v>
      </c>
      <c r="P1531">
        <v>9</v>
      </c>
      <c r="Q1531">
        <v>9</v>
      </c>
      <c r="R1531">
        <v>9</v>
      </c>
      <c r="S1531">
        <v>9.2200000000000006</v>
      </c>
      <c r="T1531">
        <v>9</v>
      </c>
      <c r="U1531" s="4">
        <v>9.2200000000000006</v>
      </c>
      <c r="V1531" s="4">
        <v>9.2200000000000006</v>
      </c>
      <c r="W1531" s="3" t="e">
        <f>VLOOKUP(log[[#This Row],[fanRaw (%) dimmer]],[1]DATA!$I$4:$CA$94,(log[[#This Row],[WindU (V)]])*10+2,FALSE)</f>
        <v>#REF!</v>
      </c>
      <c r="X1531" s="5">
        <f>VLOOKUP(log[[#This Row],[SolarRef (%)]],[2]Blad2!G$2:EC$102,log[[#This Row],[SolarU (V)]]*10+7,FALSE)</f>
        <v>0</v>
      </c>
      <c r="Y1531" s="5">
        <f>log[[#This Row],[gridU (V)]]*log[[#This Row],[SolarU (V)]]</f>
        <v>81</v>
      </c>
    </row>
    <row r="1532" spans="1:25" x14ac:dyDescent="0.3">
      <c r="A1532">
        <v>9</v>
      </c>
      <c r="B1532">
        <v>9</v>
      </c>
      <c r="C1532">
        <v>9</v>
      </c>
      <c r="D1532">
        <v>9</v>
      </c>
      <c r="E1532">
        <v>9</v>
      </c>
      <c r="F1532">
        <v>9</v>
      </c>
      <c r="G1532">
        <v>9</v>
      </c>
      <c r="H1532">
        <v>9</v>
      </c>
      <c r="I1532">
        <v>9</v>
      </c>
      <c r="J1532">
        <v>9</v>
      </c>
      <c r="K1532">
        <v>9</v>
      </c>
      <c r="L1532">
        <v>9</v>
      </c>
      <c r="M1532">
        <v>9</v>
      </c>
      <c r="N1532">
        <v>9</v>
      </c>
      <c r="O1532">
        <v>9</v>
      </c>
      <c r="P1532">
        <v>9</v>
      </c>
      <c r="Q1532">
        <v>9</v>
      </c>
      <c r="R1532">
        <v>9</v>
      </c>
      <c r="S1532">
        <v>9.24</v>
      </c>
      <c r="T1532">
        <v>9</v>
      </c>
      <c r="U1532" s="4">
        <v>9.24</v>
      </c>
      <c r="V1532" s="4">
        <v>9.24</v>
      </c>
      <c r="W1532" s="3" t="e">
        <f>VLOOKUP(log[[#This Row],[fanRaw (%) dimmer]],[1]DATA!$I$4:$CA$94,(log[[#This Row],[WindU (V)]])*10+2,FALSE)</f>
        <v>#REF!</v>
      </c>
      <c r="X1532" s="5">
        <f>VLOOKUP(log[[#This Row],[SolarRef (%)]],[2]Blad2!G$2:EC$102,log[[#This Row],[SolarU (V)]]*10+7,FALSE)</f>
        <v>0</v>
      </c>
      <c r="Y1532" s="5">
        <f>log[[#This Row],[gridU (V)]]*log[[#This Row],[SolarU (V)]]</f>
        <v>81</v>
      </c>
    </row>
    <row r="1533" spans="1:25" x14ac:dyDescent="0.3">
      <c r="A1533">
        <v>9</v>
      </c>
      <c r="B1533">
        <v>9</v>
      </c>
      <c r="C1533">
        <v>9</v>
      </c>
      <c r="D1533">
        <v>9</v>
      </c>
      <c r="E1533">
        <v>9</v>
      </c>
      <c r="F1533">
        <v>9</v>
      </c>
      <c r="G1533">
        <v>9</v>
      </c>
      <c r="H1533">
        <v>9</v>
      </c>
      <c r="I1533">
        <v>9</v>
      </c>
      <c r="J1533">
        <v>9</v>
      </c>
      <c r="K1533">
        <v>9</v>
      </c>
      <c r="L1533">
        <v>9</v>
      </c>
      <c r="M1533">
        <v>9</v>
      </c>
      <c r="N1533">
        <v>9</v>
      </c>
      <c r="O1533">
        <v>9</v>
      </c>
      <c r="P1533">
        <v>9</v>
      </c>
      <c r="Q1533">
        <v>9</v>
      </c>
      <c r="R1533">
        <v>9</v>
      </c>
      <c r="S1533">
        <v>9.24</v>
      </c>
      <c r="T1533">
        <v>9</v>
      </c>
      <c r="U1533" s="4">
        <v>9.24</v>
      </c>
      <c r="V1533" s="4">
        <v>9.24</v>
      </c>
      <c r="W1533" s="3" t="e">
        <f>VLOOKUP(log[[#This Row],[fanRaw (%) dimmer]],[1]DATA!$I$4:$CA$94,(log[[#This Row],[WindU (V)]])*10+2,FALSE)</f>
        <v>#REF!</v>
      </c>
      <c r="X1533" s="5">
        <f>VLOOKUP(log[[#This Row],[SolarRef (%)]],[2]Blad2!G$2:EC$102,log[[#This Row],[SolarU (V)]]*10+7,FALSE)</f>
        <v>0</v>
      </c>
      <c r="Y1533" s="5">
        <f>log[[#This Row],[gridU (V)]]*log[[#This Row],[SolarU (V)]]</f>
        <v>81</v>
      </c>
    </row>
    <row r="1534" spans="1:25" x14ac:dyDescent="0.3">
      <c r="A1534">
        <v>9</v>
      </c>
      <c r="B1534">
        <v>9</v>
      </c>
      <c r="C1534">
        <v>9</v>
      </c>
      <c r="D1534">
        <v>9</v>
      </c>
      <c r="E1534">
        <v>9</v>
      </c>
      <c r="F1534">
        <v>9</v>
      </c>
      <c r="G1534">
        <v>9</v>
      </c>
      <c r="H1534">
        <v>9</v>
      </c>
      <c r="I1534">
        <v>9</v>
      </c>
      <c r="J1534">
        <v>9</v>
      </c>
      <c r="K1534">
        <v>9</v>
      </c>
      <c r="L1534">
        <v>9</v>
      </c>
      <c r="M1534">
        <v>9</v>
      </c>
      <c r="N1534">
        <v>9</v>
      </c>
      <c r="O1534">
        <v>9</v>
      </c>
      <c r="P1534">
        <v>9</v>
      </c>
      <c r="Q1534">
        <v>9</v>
      </c>
      <c r="R1534">
        <v>9</v>
      </c>
      <c r="S1534">
        <v>9.09</v>
      </c>
      <c r="T1534">
        <v>9</v>
      </c>
      <c r="U1534" s="4">
        <v>9.09</v>
      </c>
      <c r="V1534" s="4">
        <v>9.09</v>
      </c>
      <c r="W1534" s="3" t="e">
        <f>VLOOKUP(log[[#This Row],[fanRaw (%) dimmer]],[1]DATA!$I$4:$CA$94,(log[[#This Row],[WindU (V)]])*10+2,FALSE)</f>
        <v>#REF!</v>
      </c>
      <c r="X1534" s="5">
        <f>VLOOKUP(log[[#This Row],[SolarRef (%)]],[2]Blad2!G$2:EC$102,log[[#This Row],[SolarU (V)]]*10+7,FALSE)</f>
        <v>0</v>
      </c>
      <c r="Y1534" s="5">
        <f>log[[#This Row],[gridU (V)]]*log[[#This Row],[SolarU (V)]]</f>
        <v>81</v>
      </c>
    </row>
    <row r="1535" spans="1:25" x14ac:dyDescent="0.3">
      <c r="A1535">
        <v>9</v>
      </c>
      <c r="B1535">
        <v>9</v>
      </c>
      <c r="C1535">
        <v>9</v>
      </c>
      <c r="D1535">
        <v>9</v>
      </c>
      <c r="E1535">
        <v>9</v>
      </c>
      <c r="F1535">
        <v>9</v>
      </c>
      <c r="G1535">
        <v>9</v>
      </c>
      <c r="H1535">
        <v>9</v>
      </c>
      <c r="I1535">
        <v>9</v>
      </c>
      <c r="J1535">
        <v>9</v>
      </c>
      <c r="K1535">
        <v>9</v>
      </c>
      <c r="L1535">
        <v>9</v>
      </c>
      <c r="M1535">
        <v>9</v>
      </c>
      <c r="N1535">
        <v>9</v>
      </c>
      <c r="O1535">
        <v>9</v>
      </c>
      <c r="P1535">
        <v>9</v>
      </c>
      <c r="Q1535">
        <v>9</v>
      </c>
      <c r="R1535">
        <v>9</v>
      </c>
      <c r="S1535">
        <v>9.09</v>
      </c>
      <c r="T1535">
        <v>9</v>
      </c>
      <c r="U1535" s="4">
        <v>9.09</v>
      </c>
      <c r="V1535" s="4">
        <v>9.09</v>
      </c>
      <c r="W1535" s="3" t="e">
        <f>VLOOKUP(log[[#This Row],[fanRaw (%) dimmer]],[1]DATA!$I$4:$CA$94,(log[[#This Row],[WindU (V)]])*10+2,FALSE)</f>
        <v>#REF!</v>
      </c>
      <c r="X1535" s="5">
        <f>VLOOKUP(log[[#This Row],[SolarRef (%)]],[2]Blad2!G$2:EC$102,log[[#This Row],[SolarU (V)]]*10+7,FALSE)</f>
        <v>0</v>
      </c>
      <c r="Y1535" s="5">
        <f>log[[#This Row],[gridU (V)]]*log[[#This Row],[SolarU (V)]]</f>
        <v>81</v>
      </c>
    </row>
    <row r="1536" spans="1:25" x14ac:dyDescent="0.3">
      <c r="A1536">
        <v>9</v>
      </c>
      <c r="B1536">
        <v>9</v>
      </c>
      <c r="C1536">
        <v>9</v>
      </c>
      <c r="D1536">
        <v>9</v>
      </c>
      <c r="E1536">
        <v>9</v>
      </c>
      <c r="F1536">
        <v>9</v>
      </c>
      <c r="G1536">
        <v>9</v>
      </c>
      <c r="H1536">
        <v>9</v>
      </c>
      <c r="I1536">
        <v>9</v>
      </c>
      <c r="J1536">
        <v>9</v>
      </c>
      <c r="K1536">
        <v>9</v>
      </c>
      <c r="L1536">
        <v>9</v>
      </c>
      <c r="M1536">
        <v>9</v>
      </c>
      <c r="N1536">
        <v>9</v>
      </c>
      <c r="O1536">
        <v>9</v>
      </c>
      <c r="P1536">
        <v>9</v>
      </c>
      <c r="Q1536">
        <v>9</v>
      </c>
      <c r="R1536">
        <v>9</v>
      </c>
      <c r="S1536">
        <v>9.23</v>
      </c>
      <c r="T1536">
        <v>9</v>
      </c>
      <c r="U1536" s="4">
        <v>9.23</v>
      </c>
      <c r="V1536" s="4">
        <v>9.23</v>
      </c>
      <c r="W1536" s="3" t="e">
        <f>VLOOKUP(log[[#This Row],[fanRaw (%) dimmer]],[1]DATA!$I$4:$CA$94,(log[[#This Row],[WindU (V)]])*10+2,FALSE)</f>
        <v>#REF!</v>
      </c>
      <c r="X1536" s="5">
        <f>VLOOKUP(log[[#This Row],[SolarRef (%)]],[2]Blad2!G$2:EC$102,log[[#This Row],[SolarU (V)]]*10+7,FALSE)</f>
        <v>0</v>
      </c>
      <c r="Y1536" s="5">
        <f>log[[#This Row],[gridU (V)]]*log[[#This Row],[SolarU (V)]]</f>
        <v>81</v>
      </c>
    </row>
    <row r="1537" spans="1:25" x14ac:dyDescent="0.3">
      <c r="A1537">
        <v>9</v>
      </c>
      <c r="B1537">
        <v>9</v>
      </c>
      <c r="C1537">
        <v>9</v>
      </c>
      <c r="D1537">
        <v>9</v>
      </c>
      <c r="E1537">
        <v>9</v>
      </c>
      <c r="F1537">
        <v>9</v>
      </c>
      <c r="G1537">
        <v>9</v>
      </c>
      <c r="H1537">
        <v>9</v>
      </c>
      <c r="I1537">
        <v>9</v>
      </c>
      <c r="J1537">
        <v>9</v>
      </c>
      <c r="K1537">
        <v>9</v>
      </c>
      <c r="L1537">
        <v>9</v>
      </c>
      <c r="M1537">
        <v>9</v>
      </c>
      <c r="N1537">
        <v>9</v>
      </c>
      <c r="O1537">
        <v>9</v>
      </c>
      <c r="P1537">
        <v>9</v>
      </c>
      <c r="Q1537">
        <v>9</v>
      </c>
      <c r="R1537">
        <v>9</v>
      </c>
      <c r="S1537">
        <v>9.23</v>
      </c>
      <c r="T1537">
        <v>9</v>
      </c>
      <c r="U1537" s="4">
        <v>9.23</v>
      </c>
      <c r="V1537" s="4">
        <v>9.23</v>
      </c>
      <c r="W1537" s="3" t="e">
        <f>VLOOKUP(log[[#This Row],[fanRaw (%) dimmer]],[1]DATA!$I$4:$CA$94,(log[[#This Row],[WindU (V)]])*10+2,FALSE)</f>
        <v>#REF!</v>
      </c>
      <c r="X1537" s="5">
        <f>VLOOKUP(log[[#This Row],[SolarRef (%)]],[2]Blad2!G$2:EC$102,log[[#This Row],[SolarU (V)]]*10+7,FALSE)</f>
        <v>0</v>
      </c>
      <c r="Y1537" s="5">
        <f>log[[#This Row],[gridU (V)]]*log[[#This Row],[SolarU (V)]]</f>
        <v>81</v>
      </c>
    </row>
    <row r="1538" spans="1:25" x14ac:dyDescent="0.3">
      <c r="A1538">
        <v>9</v>
      </c>
      <c r="B1538">
        <v>9</v>
      </c>
      <c r="C1538">
        <v>9</v>
      </c>
      <c r="D1538">
        <v>9</v>
      </c>
      <c r="E1538">
        <v>9</v>
      </c>
      <c r="F1538">
        <v>9</v>
      </c>
      <c r="G1538">
        <v>9</v>
      </c>
      <c r="H1538">
        <v>9</v>
      </c>
      <c r="I1538">
        <v>9</v>
      </c>
      <c r="J1538">
        <v>9</v>
      </c>
      <c r="K1538">
        <v>9</v>
      </c>
      <c r="L1538">
        <v>9</v>
      </c>
      <c r="M1538">
        <v>9</v>
      </c>
      <c r="N1538">
        <v>9</v>
      </c>
      <c r="O1538">
        <v>9</v>
      </c>
      <c r="P1538">
        <v>9</v>
      </c>
      <c r="Q1538">
        <v>9</v>
      </c>
      <c r="R1538">
        <v>9</v>
      </c>
      <c r="S1538">
        <v>9.24</v>
      </c>
      <c r="T1538">
        <v>9</v>
      </c>
      <c r="U1538" s="4">
        <v>9.24</v>
      </c>
      <c r="V1538" s="4">
        <v>9.24</v>
      </c>
      <c r="W1538" s="3" t="e">
        <f>VLOOKUP(log[[#This Row],[fanRaw (%) dimmer]],[1]DATA!$I$4:$CA$94,(log[[#This Row],[WindU (V)]])*10+2,FALSE)</f>
        <v>#REF!</v>
      </c>
      <c r="X1538" s="5">
        <f>VLOOKUP(log[[#This Row],[SolarRef (%)]],[2]Blad2!G$2:EC$102,log[[#This Row],[SolarU (V)]]*10+7,FALSE)</f>
        <v>0</v>
      </c>
      <c r="Y1538" s="5">
        <f>log[[#This Row],[gridU (V)]]*log[[#This Row],[SolarU (V)]]</f>
        <v>81</v>
      </c>
    </row>
    <row r="1539" spans="1:25" x14ac:dyDescent="0.3">
      <c r="A1539">
        <v>9</v>
      </c>
      <c r="B1539">
        <v>9</v>
      </c>
      <c r="C1539">
        <v>9</v>
      </c>
      <c r="D1539">
        <v>9</v>
      </c>
      <c r="E1539">
        <v>9</v>
      </c>
      <c r="F1539">
        <v>9</v>
      </c>
      <c r="G1539">
        <v>9</v>
      </c>
      <c r="H1539">
        <v>9</v>
      </c>
      <c r="I1539">
        <v>9</v>
      </c>
      <c r="J1539">
        <v>9</v>
      </c>
      <c r="K1539">
        <v>9</v>
      </c>
      <c r="L1539">
        <v>9</v>
      </c>
      <c r="M1539">
        <v>9</v>
      </c>
      <c r="N1539">
        <v>9</v>
      </c>
      <c r="O1539">
        <v>9</v>
      </c>
      <c r="P1539">
        <v>9</v>
      </c>
      <c r="Q1539">
        <v>9</v>
      </c>
      <c r="R1539">
        <v>9</v>
      </c>
      <c r="S1539">
        <v>9.24</v>
      </c>
      <c r="T1539">
        <v>9</v>
      </c>
      <c r="U1539" s="4">
        <v>9.24</v>
      </c>
      <c r="V1539" s="4">
        <v>9.24</v>
      </c>
      <c r="W1539" s="3" t="e">
        <f>VLOOKUP(log[[#This Row],[fanRaw (%) dimmer]],[1]DATA!$I$4:$CA$94,(log[[#This Row],[WindU (V)]])*10+2,FALSE)</f>
        <v>#REF!</v>
      </c>
      <c r="X1539" s="5">
        <f>VLOOKUP(log[[#This Row],[SolarRef (%)]],[2]Blad2!G$2:EC$102,log[[#This Row],[SolarU (V)]]*10+7,FALSE)</f>
        <v>0</v>
      </c>
      <c r="Y1539" s="5">
        <f>log[[#This Row],[gridU (V)]]*log[[#This Row],[SolarU (V)]]</f>
        <v>81</v>
      </c>
    </row>
    <row r="1540" spans="1:25" x14ac:dyDescent="0.3">
      <c r="A1540">
        <v>9</v>
      </c>
      <c r="B1540">
        <v>9</v>
      </c>
      <c r="C1540">
        <v>9</v>
      </c>
      <c r="D1540">
        <v>9</v>
      </c>
      <c r="E1540">
        <v>9</v>
      </c>
      <c r="F1540">
        <v>9</v>
      </c>
      <c r="G1540">
        <v>9</v>
      </c>
      <c r="H1540">
        <v>9</v>
      </c>
      <c r="I1540">
        <v>9</v>
      </c>
      <c r="J1540">
        <v>9</v>
      </c>
      <c r="K1540">
        <v>9</v>
      </c>
      <c r="L1540">
        <v>9</v>
      </c>
      <c r="M1540">
        <v>9</v>
      </c>
      <c r="N1540">
        <v>9</v>
      </c>
      <c r="O1540">
        <v>9</v>
      </c>
      <c r="P1540">
        <v>9</v>
      </c>
      <c r="Q1540">
        <v>9</v>
      </c>
      <c r="R1540">
        <v>9</v>
      </c>
      <c r="S1540">
        <v>9.43</v>
      </c>
      <c r="T1540">
        <v>9</v>
      </c>
      <c r="U1540" s="4">
        <v>9.43</v>
      </c>
      <c r="V1540" s="4">
        <v>9.43</v>
      </c>
      <c r="W1540" s="3" t="e">
        <f>VLOOKUP(log[[#This Row],[fanRaw (%) dimmer]],[1]DATA!$I$4:$CA$94,(log[[#This Row],[WindU (V)]])*10+2,FALSE)</f>
        <v>#REF!</v>
      </c>
      <c r="X1540" s="5">
        <f>VLOOKUP(log[[#This Row],[SolarRef (%)]],[2]Blad2!G$2:EC$102,log[[#This Row],[SolarU (V)]]*10+7,FALSE)</f>
        <v>0</v>
      </c>
      <c r="Y1540" s="5">
        <f>log[[#This Row],[gridU (V)]]*log[[#This Row],[SolarU (V)]]</f>
        <v>81</v>
      </c>
    </row>
    <row r="1541" spans="1:25" x14ac:dyDescent="0.3">
      <c r="A1541">
        <v>9</v>
      </c>
      <c r="B1541">
        <v>9</v>
      </c>
      <c r="C1541">
        <v>9</v>
      </c>
      <c r="D1541">
        <v>9</v>
      </c>
      <c r="E1541">
        <v>9</v>
      </c>
      <c r="F1541">
        <v>9</v>
      </c>
      <c r="G1541">
        <v>9</v>
      </c>
      <c r="H1541">
        <v>9</v>
      </c>
      <c r="I1541">
        <v>9</v>
      </c>
      <c r="J1541">
        <v>9</v>
      </c>
      <c r="K1541">
        <v>9</v>
      </c>
      <c r="L1541">
        <v>9</v>
      </c>
      <c r="M1541">
        <v>9</v>
      </c>
      <c r="N1541">
        <v>9</v>
      </c>
      <c r="O1541">
        <v>9</v>
      </c>
      <c r="P1541">
        <v>9</v>
      </c>
      <c r="Q1541">
        <v>9</v>
      </c>
      <c r="R1541">
        <v>9</v>
      </c>
      <c r="S1541">
        <v>9.24</v>
      </c>
      <c r="T1541">
        <v>9</v>
      </c>
      <c r="U1541" s="4">
        <v>9.24</v>
      </c>
      <c r="V1541" s="4">
        <v>9.24</v>
      </c>
      <c r="W1541" s="3" t="e">
        <f>VLOOKUP(log[[#This Row],[fanRaw (%) dimmer]],[1]DATA!$I$4:$CA$94,(log[[#This Row],[WindU (V)]])*10+2,FALSE)</f>
        <v>#REF!</v>
      </c>
      <c r="X1541" s="5">
        <f>VLOOKUP(log[[#This Row],[SolarRef (%)]],[2]Blad2!G$2:EC$102,log[[#This Row],[SolarU (V)]]*10+7,FALSE)</f>
        <v>0</v>
      </c>
      <c r="Y1541" s="5">
        <f>log[[#This Row],[gridU (V)]]*log[[#This Row],[SolarU (V)]]</f>
        <v>81</v>
      </c>
    </row>
    <row r="1542" spans="1:25" x14ac:dyDescent="0.3">
      <c r="A1542">
        <v>9</v>
      </c>
      <c r="B1542">
        <v>9</v>
      </c>
      <c r="C1542">
        <v>9</v>
      </c>
      <c r="D1542">
        <v>9</v>
      </c>
      <c r="E1542">
        <v>9</v>
      </c>
      <c r="F1542">
        <v>9</v>
      </c>
      <c r="G1542">
        <v>9</v>
      </c>
      <c r="H1542">
        <v>9</v>
      </c>
      <c r="I1542">
        <v>9</v>
      </c>
      <c r="J1542">
        <v>9</v>
      </c>
      <c r="K1542">
        <v>9</v>
      </c>
      <c r="L1542">
        <v>9</v>
      </c>
      <c r="M1542">
        <v>9</v>
      </c>
      <c r="N1542">
        <v>9</v>
      </c>
      <c r="O1542">
        <v>9</v>
      </c>
      <c r="P1542">
        <v>9</v>
      </c>
      <c r="Q1542">
        <v>9</v>
      </c>
      <c r="R1542">
        <v>9</v>
      </c>
      <c r="S1542">
        <v>9.43</v>
      </c>
      <c r="T1542">
        <v>9</v>
      </c>
      <c r="U1542" s="4">
        <v>9.43</v>
      </c>
      <c r="V1542" s="4">
        <v>9.43</v>
      </c>
      <c r="W1542" s="3" t="e">
        <f>VLOOKUP(log[[#This Row],[fanRaw (%) dimmer]],[1]DATA!$I$4:$CA$94,(log[[#This Row],[WindU (V)]])*10+2,FALSE)</f>
        <v>#REF!</v>
      </c>
      <c r="X1542" s="5">
        <f>VLOOKUP(log[[#This Row],[SolarRef (%)]],[2]Blad2!G$2:EC$102,log[[#This Row],[SolarU (V)]]*10+7,FALSE)</f>
        <v>0</v>
      </c>
      <c r="Y1542" s="5">
        <f>log[[#This Row],[gridU (V)]]*log[[#This Row],[SolarU (V)]]</f>
        <v>81</v>
      </c>
    </row>
    <row r="1543" spans="1:25" x14ac:dyDescent="0.3">
      <c r="A1543">
        <v>9</v>
      </c>
      <c r="B1543">
        <v>9</v>
      </c>
      <c r="C1543">
        <v>9</v>
      </c>
      <c r="D1543">
        <v>9</v>
      </c>
      <c r="E1543">
        <v>9</v>
      </c>
      <c r="F1543">
        <v>9</v>
      </c>
      <c r="G1543">
        <v>9</v>
      </c>
      <c r="H1543">
        <v>9</v>
      </c>
      <c r="I1543">
        <v>9</v>
      </c>
      <c r="J1543">
        <v>9</v>
      </c>
      <c r="K1543">
        <v>9</v>
      </c>
      <c r="L1543">
        <v>9</v>
      </c>
      <c r="M1543">
        <v>9</v>
      </c>
      <c r="N1543">
        <v>9</v>
      </c>
      <c r="O1543">
        <v>9</v>
      </c>
      <c r="P1543">
        <v>9</v>
      </c>
      <c r="Q1543">
        <v>9</v>
      </c>
      <c r="R1543">
        <v>9</v>
      </c>
      <c r="S1543">
        <v>9.24</v>
      </c>
      <c r="T1543">
        <v>9</v>
      </c>
      <c r="U1543" s="4">
        <v>9.24</v>
      </c>
      <c r="V1543" s="4">
        <v>9.24</v>
      </c>
      <c r="W1543" s="3" t="e">
        <f>VLOOKUP(log[[#This Row],[fanRaw (%) dimmer]],[1]DATA!$I$4:$CA$94,(log[[#This Row],[WindU (V)]])*10+2,FALSE)</f>
        <v>#REF!</v>
      </c>
      <c r="X1543" s="5">
        <f>VLOOKUP(log[[#This Row],[SolarRef (%)]],[2]Blad2!G$2:EC$102,log[[#This Row],[SolarU (V)]]*10+7,FALSE)</f>
        <v>0</v>
      </c>
      <c r="Y1543" s="5">
        <f>log[[#This Row],[gridU (V)]]*log[[#This Row],[SolarU (V)]]</f>
        <v>81</v>
      </c>
    </row>
    <row r="1544" spans="1:25" x14ac:dyDescent="0.3">
      <c r="A1544">
        <v>9</v>
      </c>
      <c r="B1544">
        <v>9</v>
      </c>
      <c r="C1544">
        <v>9</v>
      </c>
      <c r="D1544">
        <v>9</v>
      </c>
      <c r="E1544">
        <v>9</v>
      </c>
      <c r="F1544">
        <v>9</v>
      </c>
      <c r="G1544">
        <v>9</v>
      </c>
      <c r="H1544">
        <v>9</v>
      </c>
      <c r="I1544">
        <v>9</v>
      </c>
      <c r="J1544">
        <v>9</v>
      </c>
      <c r="K1544">
        <v>9</v>
      </c>
      <c r="L1544">
        <v>9</v>
      </c>
      <c r="M1544">
        <v>9</v>
      </c>
      <c r="N1544">
        <v>9</v>
      </c>
      <c r="O1544">
        <v>9</v>
      </c>
      <c r="P1544">
        <v>9</v>
      </c>
      <c r="Q1544">
        <v>9</v>
      </c>
      <c r="R1544">
        <v>9</v>
      </c>
      <c r="S1544">
        <v>9.23</v>
      </c>
      <c r="T1544">
        <v>9</v>
      </c>
      <c r="U1544" s="4">
        <v>9.23</v>
      </c>
      <c r="V1544" s="4">
        <v>9.23</v>
      </c>
      <c r="W1544" s="3" t="e">
        <f>VLOOKUP(log[[#This Row],[fanRaw (%) dimmer]],[1]DATA!$I$4:$CA$94,(log[[#This Row],[WindU (V)]])*10+2,FALSE)</f>
        <v>#REF!</v>
      </c>
      <c r="X1544" s="5">
        <f>VLOOKUP(log[[#This Row],[SolarRef (%)]],[2]Blad2!G$2:EC$102,log[[#This Row],[SolarU (V)]]*10+7,FALSE)</f>
        <v>0</v>
      </c>
      <c r="Y1544" s="5">
        <f>log[[#This Row],[gridU (V)]]*log[[#This Row],[SolarU (V)]]</f>
        <v>81</v>
      </c>
    </row>
    <row r="1545" spans="1:25" x14ac:dyDescent="0.3">
      <c r="A1545">
        <v>9</v>
      </c>
      <c r="B1545">
        <v>9</v>
      </c>
      <c r="C1545">
        <v>9</v>
      </c>
      <c r="D1545">
        <v>9</v>
      </c>
      <c r="E1545">
        <v>9</v>
      </c>
      <c r="F1545">
        <v>9</v>
      </c>
      <c r="G1545">
        <v>9</v>
      </c>
      <c r="H1545">
        <v>9</v>
      </c>
      <c r="I1545">
        <v>9</v>
      </c>
      <c r="J1545">
        <v>9</v>
      </c>
      <c r="K1545">
        <v>9</v>
      </c>
      <c r="L1545">
        <v>9</v>
      </c>
      <c r="M1545">
        <v>9</v>
      </c>
      <c r="N1545">
        <v>9</v>
      </c>
      <c r="O1545">
        <v>9</v>
      </c>
      <c r="P1545">
        <v>9</v>
      </c>
      <c r="Q1545">
        <v>9</v>
      </c>
      <c r="R1545">
        <v>9</v>
      </c>
      <c r="S1545">
        <v>9.23</v>
      </c>
      <c r="T1545">
        <v>9</v>
      </c>
      <c r="U1545" s="4">
        <v>9.23</v>
      </c>
      <c r="V1545" s="4">
        <v>9.23</v>
      </c>
      <c r="W1545" s="3" t="e">
        <f>VLOOKUP(log[[#This Row],[fanRaw (%) dimmer]],[1]DATA!$I$4:$CA$94,(log[[#This Row],[WindU (V)]])*10+2,FALSE)</f>
        <v>#REF!</v>
      </c>
      <c r="X1545" s="5">
        <f>VLOOKUP(log[[#This Row],[SolarRef (%)]],[2]Blad2!G$2:EC$102,log[[#This Row],[SolarU (V)]]*10+7,FALSE)</f>
        <v>0</v>
      </c>
      <c r="Y1545" s="5">
        <f>log[[#This Row],[gridU (V)]]*log[[#This Row],[SolarU (V)]]</f>
        <v>81</v>
      </c>
    </row>
    <row r="1546" spans="1:25" x14ac:dyDescent="0.3">
      <c r="A1546">
        <v>9</v>
      </c>
      <c r="B1546">
        <v>9</v>
      </c>
      <c r="C1546">
        <v>9</v>
      </c>
      <c r="D1546">
        <v>9</v>
      </c>
      <c r="E1546">
        <v>9</v>
      </c>
      <c r="F1546">
        <v>9</v>
      </c>
      <c r="G1546">
        <v>9</v>
      </c>
      <c r="H1546">
        <v>9</v>
      </c>
      <c r="I1546">
        <v>9</v>
      </c>
      <c r="J1546">
        <v>9</v>
      </c>
      <c r="K1546">
        <v>9</v>
      </c>
      <c r="L1546">
        <v>9</v>
      </c>
      <c r="M1546">
        <v>9</v>
      </c>
      <c r="N1546">
        <v>9</v>
      </c>
      <c r="O1546">
        <v>9</v>
      </c>
      <c r="P1546">
        <v>9</v>
      </c>
      <c r="Q1546">
        <v>9</v>
      </c>
      <c r="R1546">
        <v>9</v>
      </c>
      <c r="S1546">
        <v>8.74</v>
      </c>
      <c r="T1546">
        <v>9</v>
      </c>
      <c r="U1546" s="4">
        <v>8.74</v>
      </c>
      <c r="V1546" s="4">
        <v>8.74</v>
      </c>
      <c r="W1546" s="3" t="e">
        <f>VLOOKUP(log[[#This Row],[fanRaw (%) dimmer]],[1]DATA!$I$4:$CA$94,(log[[#This Row],[WindU (V)]])*10+2,FALSE)</f>
        <v>#REF!</v>
      </c>
      <c r="X1546" s="5">
        <f>VLOOKUP(log[[#This Row],[SolarRef (%)]],[2]Blad2!G$2:EC$102,log[[#This Row],[SolarU (V)]]*10+7,FALSE)</f>
        <v>0</v>
      </c>
      <c r="Y1546" s="5">
        <f>log[[#This Row],[gridU (V)]]*log[[#This Row],[SolarU (V)]]</f>
        <v>81</v>
      </c>
    </row>
    <row r="1547" spans="1:25" x14ac:dyDescent="0.3">
      <c r="A1547">
        <v>9</v>
      </c>
      <c r="B1547">
        <v>9</v>
      </c>
      <c r="C1547">
        <v>9</v>
      </c>
      <c r="D1547">
        <v>9</v>
      </c>
      <c r="E1547">
        <v>9</v>
      </c>
      <c r="F1547">
        <v>9</v>
      </c>
      <c r="G1547">
        <v>9</v>
      </c>
      <c r="H1547">
        <v>9</v>
      </c>
      <c r="I1547">
        <v>9</v>
      </c>
      <c r="J1547">
        <v>9</v>
      </c>
      <c r="K1547">
        <v>9</v>
      </c>
      <c r="L1547">
        <v>9</v>
      </c>
      <c r="M1547">
        <v>9</v>
      </c>
      <c r="N1547">
        <v>9</v>
      </c>
      <c r="O1547">
        <v>9</v>
      </c>
      <c r="P1547">
        <v>9</v>
      </c>
      <c r="Q1547">
        <v>9</v>
      </c>
      <c r="R1547">
        <v>9</v>
      </c>
      <c r="S1547">
        <v>8.74</v>
      </c>
      <c r="T1547">
        <v>9</v>
      </c>
      <c r="U1547" s="4">
        <v>8.74</v>
      </c>
      <c r="V1547" s="4">
        <v>8.74</v>
      </c>
      <c r="W1547" s="3" t="e">
        <f>VLOOKUP(log[[#This Row],[fanRaw (%) dimmer]],[1]DATA!$I$4:$CA$94,(log[[#This Row],[WindU (V)]])*10+2,FALSE)</f>
        <v>#REF!</v>
      </c>
      <c r="X1547" s="5">
        <f>VLOOKUP(log[[#This Row],[SolarRef (%)]],[2]Blad2!G$2:EC$102,log[[#This Row],[SolarU (V)]]*10+7,FALSE)</f>
        <v>0</v>
      </c>
      <c r="Y1547" s="5">
        <f>log[[#This Row],[gridU (V)]]*log[[#This Row],[SolarU (V)]]</f>
        <v>81</v>
      </c>
    </row>
    <row r="1548" spans="1:25" x14ac:dyDescent="0.3">
      <c r="A1548">
        <v>9</v>
      </c>
      <c r="B1548">
        <v>9</v>
      </c>
      <c r="C1548">
        <v>9</v>
      </c>
      <c r="D1548">
        <v>9</v>
      </c>
      <c r="E1548">
        <v>9</v>
      </c>
      <c r="F1548">
        <v>9</v>
      </c>
      <c r="G1548">
        <v>9</v>
      </c>
      <c r="H1548">
        <v>9</v>
      </c>
      <c r="I1548">
        <v>9</v>
      </c>
      <c r="J1548">
        <v>9</v>
      </c>
      <c r="K1548">
        <v>9</v>
      </c>
      <c r="L1548">
        <v>9</v>
      </c>
      <c r="M1548">
        <v>9</v>
      </c>
      <c r="N1548">
        <v>9</v>
      </c>
      <c r="O1548">
        <v>9</v>
      </c>
      <c r="P1548">
        <v>9</v>
      </c>
      <c r="Q1548">
        <v>9</v>
      </c>
      <c r="R1548">
        <v>9</v>
      </c>
      <c r="S1548">
        <v>9.3000000000000007</v>
      </c>
      <c r="T1548">
        <v>9</v>
      </c>
      <c r="U1548" s="4">
        <v>9.3000000000000007</v>
      </c>
      <c r="V1548" s="4">
        <v>9.3000000000000007</v>
      </c>
      <c r="W1548" s="3" t="e">
        <f>VLOOKUP(log[[#This Row],[fanRaw (%) dimmer]],[1]DATA!$I$4:$CA$94,(log[[#This Row],[WindU (V)]])*10+2,FALSE)</f>
        <v>#REF!</v>
      </c>
      <c r="X1548" s="5">
        <f>VLOOKUP(log[[#This Row],[SolarRef (%)]],[2]Blad2!G$2:EC$102,log[[#This Row],[SolarU (V)]]*10+7,FALSE)</f>
        <v>0</v>
      </c>
      <c r="Y1548" s="5">
        <f>log[[#This Row],[gridU (V)]]*log[[#This Row],[SolarU (V)]]</f>
        <v>81</v>
      </c>
    </row>
    <row r="1549" spans="1:25" x14ac:dyDescent="0.3">
      <c r="A1549">
        <v>9</v>
      </c>
      <c r="B1549">
        <v>9</v>
      </c>
      <c r="C1549">
        <v>9</v>
      </c>
      <c r="D1549">
        <v>9</v>
      </c>
      <c r="E1549">
        <v>9</v>
      </c>
      <c r="F1549">
        <v>9</v>
      </c>
      <c r="G1549">
        <v>9</v>
      </c>
      <c r="H1549">
        <v>9</v>
      </c>
      <c r="I1549">
        <v>9</v>
      </c>
      <c r="J1549">
        <v>9</v>
      </c>
      <c r="K1549">
        <v>9</v>
      </c>
      <c r="L1549">
        <v>9</v>
      </c>
      <c r="M1549">
        <v>9</v>
      </c>
      <c r="N1549">
        <v>9</v>
      </c>
      <c r="O1549">
        <v>9</v>
      </c>
      <c r="P1549">
        <v>9</v>
      </c>
      <c r="Q1549">
        <v>9</v>
      </c>
      <c r="R1549">
        <v>9</v>
      </c>
      <c r="S1549">
        <v>9.3000000000000007</v>
      </c>
      <c r="T1549">
        <v>9</v>
      </c>
      <c r="U1549" s="4">
        <v>9.3000000000000007</v>
      </c>
      <c r="V1549" s="4">
        <v>9.3000000000000007</v>
      </c>
      <c r="W1549" s="3" t="e">
        <f>VLOOKUP(log[[#This Row],[fanRaw (%) dimmer]],[1]DATA!$I$4:$CA$94,(log[[#This Row],[WindU (V)]])*10+2,FALSE)</f>
        <v>#REF!</v>
      </c>
      <c r="X1549" s="5">
        <f>VLOOKUP(log[[#This Row],[SolarRef (%)]],[2]Blad2!G$2:EC$102,log[[#This Row],[SolarU (V)]]*10+7,FALSE)</f>
        <v>0</v>
      </c>
      <c r="Y1549" s="5">
        <f>log[[#This Row],[gridU (V)]]*log[[#This Row],[SolarU (V)]]</f>
        <v>81</v>
      </c>
    </row>
    <row r="1550" spans="1:25" x14ac:dyDescent="0.3">
      <c r="A1550">
        <v>9</v>
      </c>
      <c r="B1550">
        <v>9</v>
      </c>
      <c r="C1550">
        <v>9</v>
      </c>
      <c r="D1550">
        <v>9</v>
      </c>
      <c r="E1550">
        <v>9</v>
      </c>
      <c r="F1550">
        <v>9</v>
      </c>
      <c r="G1550">
        <v>9</v>
      </c>
      <c r="H1550">
        <v>9</v>
      </c>
      <c r="I1550">
        <v>9</v>
      </c>
      <c r="J1550">
        <v>9</v>
      </c>
      <c r="K1550">
        <v>9</v>
      </c>
      <c r="L1550">
        <v>9</v>
      </c>
      <c r="M1550">
        <v>9</v>
      </c>
      <c r="N1550">
        <v>9</v>
      </c>
      <c r="O1550">
        <v>9</v>
      </c>
      <c r="P1550">
        <v>9</v>
      </c>
      <c r="Q1550">
        <v>9</v>
      </c>
      <c r="R1550">
        <v>9</v>
      </c>
      <c r="S1550">
        <v>9.2899999999999991</v>
      </c>
      <c r="T1550">
        <v>9</v>
      </c>
      <c r="U1550" s="4">
        <v>9.2899999999999991</v>
      </c>
      <c r="V1550" s="4">
        <v>9.2899999999999991</v>
      </c>
      <c r="W1550" s="3" t="e">
        <f>VLOOKUP(log[[#This Row],[fanRaw (%) dimmer]],[1]DATA!$I$4:$CA$94,(log[[#This Row],[WindU (V)]])*10+2,FALSE)</f>
        <v>#REF!</v>
      </c>
      <c r="X1550" s="5">
        <f>VLOOKUP(log[[#This Row],[SolarRef (%)]],[2]Blad2!G$2:EC$102,log[[#This Row],[SolarU (V)]]*10+7,FALSE)</f>
        <v>0</v>
      </c>
      <c r="Y1550" s="5">
        <f>log[[#This Row],[gridU (V)]]*log[[#This Row],[SolarU (V)]]</f>
        <v>81</v>
      </c>
    </row>
    <row r="1551" spans="1:25" x14ac:dyDescent="0.3">
      <c r="A1551">
        <v>9</v>
      </c>
      <c r="B1551">
        <v>9</v>
      </c>
      <c r="C1551">
        <v>9</v>
      </c>
      <c r="D1551">
        <v>9</v>
      </c>
      <c r="E1551">
        <v>9</v>
      </c>
      <c r="F1551">
        <v>9</v>
      </c>
      <c r="G1551">
        <v>9</v>
      </c>
      <c r="H1551">
        <v>9</v>
      </c>
      <c r="I1551">
        <v>9</v>
      </c>
      <c r="J1551">
        <v>9</v>
      </c>
      <c r="K1551">
        <v>9</v>
      </c>
      <c r="L1551">
        <v>9</v>
      </c>
      <c r="M1551">
        <v>9</v>
      </c>
      <c r="N1551">
        <v>9</v>
      </c>
      <c r="O1551">
        <v>9</v>
      </c>
      <c r="P1551">
        <v>9</v>
      </c>
      <c r="Q1551">
        <v>9</v>
      </c>
      <c r="R1551">
        <v>9</v>
      </c>
      <c r="S1551">
        <v>9.2899999999999991</v>
      </c>
      <c r="T1551">
        <v>9</v>
      </c>
      <c r="U1551" s="4">
        <v>9.2899999999999991</v>
      </c>
      <c r="V1551" s="4">
        <v>9.2899999999999991</v>
      </c>
      <c r="W1551" s="3" t="e">
        <f>VLOOKUP(log[[#This Row],[fanRaw (%) dimmer]],[1]DATA!$I$4:$CA$94,(log[[#This Row],[WindU (V)]])*10+2,FALSE)</f>
        <v>#REF!</v>
      </c>
      <c r="X1551" s="5">
        <f>VLOOKUP(log[[#This Row],[SolarRef (%)]],[2]Blad2!G$2:EC$102,log[[#This Row],[SolarU (V)]]*10+7,FALSE)</f>
        <v>0</v>
      </c>
      <c r="Y1551" s="5">
        <f>log[[#This Row],[gridU (V)]]*log[[#This Row],[SolarU (V)]]</f>
        <v>81</v>
      </c>
    </row>
    <row r="1552" spans="1:25" x14ac:dyDescent="0.3">
      <c r="A1552">
        <v>9</v>
      </c>
      <c r="B1552">
        <v>9</v>
      </c>
      <c r="C1552">
        <v>9</v>
      </c>
      <c r="D1552">
        <v>9</v>
      </c>
      <c r="E1552">
        <v>9</v>
      </c>
      <c r="F1552">
        <v>9</v>
      </c>
      <c r="G1552">
        <v>9</v>
      </c>
      <c r="H1552">
        <v>9</v>
      </c>
      <c r="I1552">
        <v>9</v>
      </c>
      <c r="J1552">
        <v>9</v>
      </c>
      <c r="K1552">
        <v>9</v>
      </c>
      <c r="L1552">
        <v>9</v>
      </c>
      <c r="M1552">
        <v>9</v>
      </c>
      <c r="N1552">
        <v>9</v>
      </c>
      <c r="O1552">
        <v>9</v>
      </c>
      <c r="P1552">
        <v>9</v>
      </c>
      <c r="Q1552">
        <v>9</v>
      </c>
      <c r="R1552">
        <v>9</v>
      </c>
      <c r="S1552">
        <v>9.32</v>
      </c>
      <c r="T1552">
        <v>9</v>
      </c>
      <c r="U1552" s="4">
        <v>9.32</v>
      </c>
      <c r="V1552" s="4">
        <v>9.32</v>
      </c>
      <c r="W1552" s="3" t="e">
        <f>VLOOKUP(log[[#This Row],[fanRaw (%) dimmer]],[1]DATA!$I$4:$CA$94,(log[[#This Row],[WindU (V)]])*10+2,FALSE)</f>
        <v>#REF!</v>
      </c>
      <c r="X1552" s="5">
        <f>VLOOKUP(log[[#This Row],[SolarRef (%)]],[2]Blad2!G$2:EC$102,log[[#This Row],[SolarU (V)]]*10+7,FALSE)</f>
        <v>0</v>
      </c>
      <c r="Y1552" s="5">
        <f>log[[#This Row],[gridU (V)]]*log[[#This Row],[SolarU (V)]]</f>
        <v>81</v>
      </c>
    </row>
    <row r="1553" spans="1:25" x14ac:dyDescent="0.3">
      <c r="A1553">
        <v>9</v>
      </c>
      <c r="B1553">
        <v>9</v>
      </c>
      <c r="C1553">
        <v>9</v>
      </c>
      <c r="D1553">
        <v>9</v>
      </c>
      <c r="E1553">
        <v>9</v>
      </c>
      <c r="F1553">
        <v>9</v>
      </c>
      <c r="G1553">
        <v>9</v>
      </c>
      <c r="H1553">
        <v>9</v>
      </c>
      <c r="I1553">
        <v>9</v>
      </c>
      <c r="J1553">
        <v>9</v>
      </c>
      <c r="K1553">
        <v>9</v>
      </c>
      <c r="L1553">
        <v>9</v>
      </c>
      <c r="M1553">
        <v>9</v>
      </c>
      <c r="N1553">
        <v>9</v>
      </c>
      <c r="O1553">
        <v>9</v>
      </c>
      <c r="P1553">
        <v>9</v>
      </c>
      <c r="Q1553">
        <v>9</v>
      </c>
      <c r="R1553">
        <v>9</v>
      </c>
      <c r="S1553">
        <v>9.32</v>
      </c>
      <c r="T1553">
        <v>9</v>
      </c>
      <c r="U1553" s="4">
        <v>9.32</v>
      </c>
      <c r="V1553" s="4">
        <v>9.32</v>
      </c>
      <c r="W1553" s="3" t="e">
        <f>VLOOKUP(log[[#This Row],[fanRaw (%) dimmer]],[1]DATA!$I$4:$CA$94,(log[[#This Row],[WindU (V)]])*10+2,FALSE)</f>
        <v>#REF!</v>
      </c>
      <c r="X1553" s="5">
        <f>VLOOKUP(log[[#This Row],[SolarRef (%)]],[2]Blad2!G$2:EC$102,log[[#This Row],[SolarU (V)]]*10+7,FALSE)</f>
        <v>0</v>
      </c>
      <c r="Y1553" s="5">
        <f>log[[#This Row],[gridU (V)]]*log[[#This Row],[SolarU (V)]]</f>
        <v>81</v>
      </c>
    </row>
    <row r="1554" spans="1:25" x14ac:dyDescent="0.3">
      <c r="A1554">
        <v>9</v>
      </c>
      <c r="B1554">
        <v>9</v>
      </c>
      <c r="C1554">
        <v>9</v>
      </c>
      <c r="D1554">
        <v>9</v>
      </c>
      <c r="E1554">
        <v>9</v>
      </c>
      <c r="F1554">
        <v>9</v>
      </c>
      <c r="G1554">
        <v>9</v>
      </c>
      <c r="H1554">
        <v>9</v>
      </c>
      <c r="I1554">
        <v>9</v>
      </c>
      <c r="J1554">
        <v>9</v>
      </c>
      <c r="K1554">
        <v>9</v>
      </c>
      <c r="L1554">
        <v>9</v>
      </c>
      <c r="M1554">
        <v>9</v>
      </c>
      <c r="N1554">
        <v>9</v>
      </c>
      <c r="O1554">
        <v>9</v>
      </c>
      <c r="P1554">
        <v>9</v>
      </c>
      <c r="Q1554">
        <v>9</v>
      </c>
      <c r="R1554">
        <v>9</v>
      </c>
      <c r="S1554">
        <v>8.51</v>
      </c>
      <c r="T1554">
        <v>9</v>
      </c>
      <c r="U1554" s="4">
        <v>8.51</v>
      </c>
      <c r="V1554" s="4">
        <v>8.51</v>
      </c>
      <c r="W1554" s="3" t="e">
        <f>VLOOKUP(log[[#This Row],[fanRaw (%) dimmer]],[1]DATA!$I$4:$CA$94,(log[[#This Row],[WindU (V)]])*10+2,FALSE)</f>
        <v>#REF!</v>
      </c>
      <c r="X1554" s="5">
        <f>VLOOKUP(log[[#This Row],[SolarRef (%)]],[2]Blad2!G$2:EC$102,log[[#This Row],[SolarU (V)]]*10+7,FALSE)</f>
        <v>0</v>
      </c>
      <c r="Y1554" s="5">
        <f>log[[#This Row],[gridU (V)]]*log[[#This Row],[SolarU (V)]]</f>
        <v>81</v>
      </c>
    </row>
    <row r="1555" spans="1:25" x14ac:dyDescent="0.3">
      <c r="A1555">
        <v>9</v>
      </c>
      <c r="B1555">
        <v>9</v>
      </c>
      <c r="C1555">
        <v>9</v>
      </c>
      <c r="D1555">
        <v>9</v>
      </c>
      <c r="E1555">
        <v>9</v>
      </c>
      <c r="F1555">
        <v>9</v>
      </c>
      <c r="G1555">
        <v>9</v>
      </c>
      <c r="H1555">
        <v>9</v>
      </c>
      <c r="I1555">
        <v>9</v>
      </c>
      <c r="J1555">
        <v>9</v>
      </c>
      <c r="K1555">
        <v>9</v>
      </c>
      <c r="L1555">
        <v>9</v>
      </c>
      <c r="M1555">
        <v>9</v>
      </c>
      <c r="N1555">
        <v>9</v>
      </c>
      <c r="O1555">
        <v>9</v>
      </c>
      <c r="P1555">
        <v>9</v>
      </c>
      <c r="Q1555">
        <v>9</v>
      </c>
      <c r="R1555">
        <v>9</v>
      </c>
      <c r="S1555">
        <v>8.7119999999999997</v>
      </c>
      <c r="T1555">
        <v>9</v>
      </c>
      <c r="U1555" s="4">
        <v>8.7119999999999997</v>
      </c>
      <c r="V1555" s="4">
        <v>8.7119999999999997</v>
      </c>
      <c r="W1555" s="3" t="e">
        <f>VLOOKUP(log[[#This Row],[fanRaw (%) dimmer]],[1]DATA!$I$4:$CA$94,(log[[#This Row],[WindU (V)]])*10+2,FALSE)</f>
        <v>#REF!</v>
      </c>
      <c r="X1555" s="5">
        <f>VLOOKUP(log[[#This Row],[SolarRef (%)]],[2]Blad2!G$2:EC$102,log[[#This Row],[SolarU (V)]]*10+7,FALSE)</f>
        <v>0</v>
      </c>
      <c r="Y1555" s="5">
        <f>log[[#This Row],[gridU (V)]]*log[[#This Row],[SolarU (V)]]</f>
        <v>81</v>
      </c>
    </row>
    <row r="1556" spans="1:25" x14ac:dyDescent="0.3">
      <c r="A1556">
        <v>9</v>
      </c>
      <c r="B1556">
        <v>9</v>
      </c>
      <c r="C1556">
        <v>9</v>
      </c>
      <c r="D1556">
        <v>9</v>
      </c>
      <c r="E1556">
        <v>9</v>
      </c>
      <c r="F1556">
        <v>9</v>
      </c>
      <c r="G1556">
        <v>9</v>
      </c>
      <c r="H1556">
        <v>9</v>
      </c>
      <c r="I1556">
        <v>9</v>
      </c>
      <c r="J1556">
        <v>9</v>
      </c>
      <c r="K1556">
        <v>9</v>
      </c>
      <c r="L1556">
        <v>9</v>
      </c>
      <c r="M1556">
        <v>9</v>
      </c>
      <c r="N1556">
        <v>9</v>
      </c>
      <c r="O1556">
        <v>9</v>
      </c>
      <c r="P1556">
        <v>9</v>
      </c>
      <c r="Q1556">
        <v>9</v>
      </c>
      <c r="R1556">
        <v>9</v>
      </c>
      <c r="S1556">
        <v>8.91</v>
      </c>
      <c r="T1556">
        <v>9</v>
      </c>
      <c r="U1556" s="4">
        <v>8.91</v>
      </c>
      <c r="V1556" s="4">
        <v>8.91</v>
      </c>
      <c r="W1556" s="3" t="e">
        <f>VLOOKUP(log[[#This Row],[fanRaw (%) dimmer]],[1]DATA!$I$4:$CA$94,(log[[#This Row],[WindU (V)]])*10+2,FALSE)</f>
        <v>#REF!</v>
      </c>
      <c r="X1556" s="5">
        <f>VLOOKUP(log[[#This Row],[SolarRef (%)]],[2]Blad2!G$2:EC$102,log[[#This Row],[SolarU (V)]]*10+7,FALSE)</f>
        <v>0</v>
      </c>
      <c r="Y1556" s="5">
        <f>log[[#This Row],[gridU (V)]]*log[[#This Row],[SolarU (V)]]</f>
        <v>81</v>
      </c>
    </row>
    <row r="1557" spans="1:25" x14ac:dyDescent="0.3">
      <c r="A1557">
        <v>9</v>
      </c>
      <c r="B1557">
        <v>9</v>
      </c>
      <c r="C1557">
        <v>9</v>
      </c>
      <c r="D1557">
        <v>9</v>
      </c>
      <c r="E1557">
        <v>9</v>
      </c>
      <c r="F1557">
        <v>9</v>
      </c>
      <c r="G1557">
        <v>9</v>
      </c>
      <c r="H1557">
        <v>9</v>
      </c>
      <c r="I1557">
        <v>9</v>
      </c>
      <c r="J1557">
        <v>9</v>
      </c>
      <c r="K1557">
        <v>9</v>
      </c>
      <c r="L1557">
        <v>9</v>
      </c>
      <c r="M1557">
        <v>9</v>
      </c>
      <c r="N1557">
        <v>9</v>
      </c>
      <c r="O1557">
        <v>9</v>
      </c>
      <c r="P1557">
        <v>9</v>
      </c>
      <c r="Q1557">
        <v>9</v>
      </c>
      <c r="R1557">
        <v>9</v>
      </c>
      <c r="S1557">
        <v>9.35</v>
      </c>
      <c r="T1557">
        <v>9</v>
      </c>
      <c r="U1557" s="4">
        <v>9.35</v>
      </c>
      <c r="V1557" s="4">
        <v>9.35</v>
      </c>
      <c r="W1557" s="3" t="e">
        <f>VLOOKUP(log[[#This Row],[fanRaw (%) dimmer]],[1]DATA!$I$4:$CA$94,(log[[#This Row],[WindU (V)]])*10+2,FALSE)</f>
        <v>#REF!</v>
      </c>
      <c r="X1557" s="5">
        <f>VLOOKUP(log[[#This Row],[SolarRef (%)]],[2]Blad2!G$2:EC$102,log[[#This Row],[SolarU (V)]]*10+7,FALSE)</f>
        <v>0</v>
      </c>
      <c r="Y1557" s="5">
        <f>log[[#This Row],[gridU (V)]]*log[[#This Row],[SolarU (V)]]</f>
        <v>81</v>
      </c>
    </row>
    <row r="1558" spans="1:25" x14ac:dyDescent="0.3">
      <c r="A1558">
        <v>9</v>
      </c>
      <c r="B1558">
        <v>9</v>
      </c>
      <c r="C1558">
        <v>9</v>
      </c>
      <c r="D1558">
        <v>9</v>
      </c>
      <c r="E1558">
        <v>9</v>
      </c>
      <c r="F1558">
        <v>9</v>
      </c>
      <c r="G1558">
        <v>9</v>
      </c>
      <c r="H1558">
        <v>9</v>
      </c>
      <c r="I1558">
        <v>9</v>
      </c>
      <c r="J1558">
        <v>9</v>
      </c>
      <c r="K1558">
        <v>9</v>
      </c>
      <c r="L1558">
        <v>9</v>
      </c>
      <c r="M1558">
        <v>9</v>
      </c>
      <c r="N1558">
        <v>9</v>
      </c>
      <c r="O1558">
        <v>9</v>
      </c>
      <c r="P1558">
        <v>9</v>
      </c>
      <c r="Q1558">
        <v>9</v>
      </c>
      <c r="R1558">
        <v>9</v>
      </c>
      <c r="S1558">
        <v>9.1110000000000007</v>
      </c>
      <c r="T1558">
        <v>9</v>
      </c>
      <c r="U1558" s="4">
        <v>9.1110000000000007</v>
      </c>
      <c r="V1558" s="4">
        <v>9.1110000000000007</v>
      </c>
      <c r="W1558" s="3" t="e">
        <f>VLOOKUP(log[[#This Row],[fanRaw (%) dimmer]],[1]DATA!$I$4:$CA$94,(log[[#This Row],[WindU (V)]])*10+2,FALSE)</f>
        <v>#REF!</v>
      </c>
      <c r="X1558" s="5">
        <f>VLOOKUP(log[[#This Row],[SolarRef (%)]],[2]Blad2!G$2:EC$102,log[[#This Row],[SolarU (V)]]*10+7,FALSE)</f>
        <v>0</v>
      </c>
      <c r="Y1558" s="5">
        <f>log[[#This Row],[gridU (V)]]*log[[#This Row],[SolarU (V)]]</f>
        <v>81</v>
      </c>
    </row>
    <row r="1559" spans="1:25" x14ac:dyDescent="0.3">
      <c r="A1559">
        <v>9</v>
      </c>
      <c r="B1559">
        <v>9</v>
      </c>
      <c r="C1559">
        <v>9</v>
      </c>
      <c r="D1559">
        <v>9</v>
      </c>
      <c r="E1559">
        <v>9</v>
      </c>
      <c r="F1559">
        <v>9</v>
      </c>
      <c r="G1559">
        <v>9</v>
      </c>
      <c r="H1559">
        <v>9</v>
      </c>
      <c r="I1559">
        <v>9</v>
      </c>
      <c r="J1559">
        <v>9</v>
      </c>
      <c r="K1559">
        <v>9</v>
      </c>
      <c r="L1559">
        <v>9</v>
      </c>
      <c r="M1559">
        <v>9</v>
      </c>
      <c r="N1559">
        <v>9</v>
      </c>
      <c r="O1559">
        <v>9</v>
      </c>
      <c r="P1559">
        <v>9</v>
      </c>
      <c r="Q1559">
        <v>9</v>
      </c>
      <c r="R1559">
        <v>9</v>
      </c>
      <c r="S1559">
        <v>9.35</v>
      </c>
      <c r="T1559">
        <v>9</v>
      </c>
      <c r="U1559" s="4">
        <v>9.35</v>
      </c>
      <c r="V1559" s="4">
        <v>9.35</v>
      </c>
      <c r="W1559" s="3" t="e">
        <f>VLOOKUP(log[[#This Row],[fanRaw (%) dimmer]],[1]DATA!$I$4:$CA$94,(log[[#This Row],[WindU (V)]])*10+2,FALSE)</f>
        <v>#REF!</v>
      </c>
      <c r="X1559" s="5">
        <f>VLOOKUP(log[[#This Row],[SolarRef (%)]],[2]Blad2!G$2:EC$102,log[[#This Row],[SolarU (V)]]*10+7,FALSE)</f>
        <v>0</v>
      </c>
      <c r="Y1559" s="5">
        <f>log[[#This Row],[gridU (V)]]*log[[#This Row],[SolarU (V)]]</f>
        <v>81</v>
      </c>
    </row>
    <row r="1560" spans="1:25" x14ac:dyDescent="0.3">
      <c r="A1560">
        <v>9</v>
      </c>
      <c r="B1560">
        <v>9</v>
      </c>
      <c r="C1560">
        <v>9</v>
      </c>
      <c r="D1560">
        <v>9</v>
      </c>
      <c r="E1560">
        <v>9</v>
      </c>
      <c r="F1560">
        <v>9</v>
      </c>
      <c r="G1560">
        <v>9</v>
      </c>
      <c r="H1560">
        <v>9</v>
      </c>
      <c r="I1560">
        <v>9</v>
      </c>
      <c r="J1560">
        <v>9</v>
      </c>
      <c r="K1560">
        <v>9</v>
      </c>
      <c r="L1560">
        <v>9</v>
      </c>
      <c r="M1560">
        <v>9</v>
      </c>
      <c r="N1560">
        <v>9</v>
      </c>
      <c r="O1560">
        <v>9</v>
      </c>
      <c r="P1560">
        <v>9</v>
      </c>
      <c r="Q1560">
        <v>9</v>
      </c>
      <c r="R1560">
        <v>9</v>
      </c>
      <c r="S1560">
        <v>9.31</v>
      </c>
      <c r="T1560">
        <v>9</v>
      </c>
      <c r="U1560" s="4">
        <v>9.31</v>
      </c>
      <c r="V1560" s="4">
        <v>9.31</v>
      </c>
      <c r="W1560" s="3" t="e">
        <f>VLOOKUP(log[[#This Row],[fanRaw (%) dimmer]],[1]DATA!$I$4:$CA$94,(log[[#This Row],[WindU (V)]])*10+2,FALSE)</f>
        <v>#REF!</v>
      </c>
      <c r="X1560" s="5">
        <f>VLOOKUP(log[[#This Row],[SolarRef (%)]],[2]Blad2!G$2:EC$102,log[[#This Row],[SolarU (V)]]*10+7,FALSE)</f>
        <v>0</v>
      </c>
      <c r="Y1560" s="5">
        <f>log[[#This Row],[gridU (V)]]*log[[#This Row],[SolarU (V)]]</f>
        <v>81</v>
      </c>
    </row>
    <row r="1561" spans="1:25" x14ac:dyDescent="0.3">
      <c r="A1561">
        <v>9</v>
      </c>
      <c r="B1561">
        <v>9</v>
      </c>
      <c r="C1561">
        <v>9</v>
      </c>
      <c r="D1561">
        <v>9</v>
      </c>
      <c r="E1561">
        <v>9</v>
      </c>
      <c r="F1561">
        <v>9</v>
      </c>
      <c r="G1561">
        <v>9</v>
      </c>
      <c r="H1561">
        <v>9</v>
      </c>
      <c r="I1561">
        <v>9</v>
      </c>
      <c r="J1561">
        <v>9</v>
      </c>
      <c r="K1561">
        <v>9</v>
      </c>
      <c r="L1561">
        <v>9</v>
      </c>
      <c r="M1561">
        <v>9</v>
      </c>
      <c r="N1561">
        <v>9</v>
      </c>
      <c r="O1561">
        <v>9</v>
      </c>
      <c r="P1561">
        <v>9</v>
      </c>
      <c r="Q1561">
        <v>9</v>
      </c>
      <c r="R1561">
        <v>9</v>
      </c>
      <c r="S1561">
        <v>9.35</v>
      </c>
      <c r="T1561">
        <v>9</v>
      </c>
      <c r="U1561" s="4">
        <v>9.35</v>
      </c>
      <c r="V1561" s="4">
        <v>9.35</v>
      </c>
      <c r="W1561" s="3" t="e">
        <f>VLOOKUP(log[[#This Row],[fanRaw (%) dimmer]],[1]DATA!$I$4:$CA$94,(log[[#This Row],[WindU (V)]])*10+2,FALSE)</f>
        <v>#REF!</v>
      </c>
      <c r="X1561" s="5">
        <f>VLOOKUP(log[[#This Row],[SolarRef (%)]],[2]Blad2!G$2:EC$102,log[[#This Row],[SolarU (V)]]*10+7,FALSE)</f>
        <v>0</v>
      </c>
      <c r="Y1561" s="5">
        <f>log[[#This Row],[gridU (V)]]*log[[#This Row],[SolarU (V)]]</f>
        <v>81</v>
      </c>
    </row>
    <row r="1562" spans="1:25" x14ac:dyDescent="0.3">
      <c r="A1562">
        <v>9</v>
      </c>
      <c r="B1562">
        <v>9</v>
      </c>
      <c r="C1562">
        <v>9</v>
      </c>
      <c r="D1562">
        <v>9</v>
      </c>
      <c r="E1562">
        <v>9</v>
      </c>
      <c r="F1562">
        <v>9</v>
      </c>
      <c r="G1562">
        <v>9</v>
      </c>
      <c r="H1562">
        <v>9</v>
      </c>
      <c r="I1562">
        <v>9</v>
      </c>
      <c r="J1562">
        <v>9</v>
      </c>
      <c r="K1562">
        <v>9</v>
      </c>
      <c r="L1562">
        <v>9</v>
      </c>
      <c r="M1562">
        <v>9</v>
      </c>
      <c r="N1562">
        <v>9</v>
      </c>
      <c r="O1562">
        <v>9</v>
      </c>
      <c r="P1562">
        <v>9</v>
      </c>
      <c r="Q1562">
        <v>9</v>
      </c>
      <c r="R1562">
        <v>9</v>
      </c>
      <c r="S1562">
        <v>9.23</v>
      </c>
      <c r="T1562">
        <v>9</v>
      </c>
      <c r="U1562" s="4">
        <v>9.23</v>
      </c>
      <c r="V1562" s="4">
        <v>9.23</v>
      </c>
      <c r="W1562" s="3" t="e">
        <f>VLOOKUP(log[[#This Row],[fanRaw (%) dimmer]],[1]DATA!$I$4:$CA$94,(log[[#This Row],[WindU (V)]])*10+2,FALSE)</f>
        <v>#REF!</v>
      </c>
      <c r="X1562" s="5">
        <f>VLOOKUP(log[[#This Row],[SolarRef (%)]],[2]Blad2!G$2:EC$102,log[[#This Row],[SolarU (V)]]*10+7,FALSE)</f>
        <v>0</v>
      </c>
      <c r="Y1562" s="5">
        <f>log[[#This Row],[gridU (V)]]*log[[#This Row],[SolarU (V)]]</f>
        <v>81</v>
      </c>
    </row>
    <row r="1563" spans="1:25" x14ac:dyDescent="0.3">
      <c r="A1563">
        <v>9</v>
      </c>
      <c r="B1563">
        <v>9</v>
      </c>
      <c r="C1563">
        <v>9</v>
      </c>
      <c r="D1563">
        <v>9</v>
      </c>
      <c r="E1563">
        <v>9</v>
      </c>
      <c r="F1563">
        <v>9</v>
      </c>
      <c r="G1563">
        <v>9</v>
      </c>
      <c r="H1563">
        <v>9</v>
      </c>
      <c r="I1563">
        <v>9</v>
      </c>
      <c r="J1563">
        <v>9</v>
      </c>
      <c r="K1563">
        <v>9</v>
      </c>
      <c r="L1563">
        <v>9</v>
      </c>
      <c r="M1563">
        <v>9</v>
      </c>
      <c r="N1563">
        <v>9</v>
      </c>
      <c r="O1563">
        <v>9</v>
      </c>
      <c r="P1563">
        <v>9</v>
      </c>
      <c r="Q1563">
        <v>9</v>
      </c>
      <c r="R1563">
        <v>9</v>
      </c>
      <c r="S1563">
        <v>9.23</v>
      </c>
      <c r="T1563">
        <v>9</v>
      </c>
      <c r="U1563" s="4">
        <v>9.23</v>
      </c>
      <c r="V1563" s="4">
        <v>9.23</v>
      </c>
      <c r="W1563" s="3" t="e">
        <f>VLOOKUP(log[[#This Row],[fanRaw (%) dimmer]],[1]DATA!$I$4:$CA$94,(log[[#This Row],[WindU (V)]])*10+2,FALSE)</f>
        <v>#REF!</v>
      </c>
      <c r="X1563" s="5">
        <f>VLOOKUP(log[[#This Row],[SolarRef (%)]],[2]Blad2!G$2:EC$102,log[[#This Row],[SolarU (V)]]*10+7,FALSE)</f>
        <v>0</v>
      </c>
      <c r="Y1563" s="5">
        <f>log[[#This Row],[gridU (V)]]*log[[#This Row],[SolarU (V)]]</f>
        <v>81</v>
      </c>
    </row>
    <row r="1564" spans="1:25" x14ac:dyDescent="0.3">
      <c r="A1564">
        <v>9</v>
      </c>
      <c r="B1564">
        <v>9</v>
      </c>
      <c r="C1564">
        <v>9</v>
      </c>
      <c r="D1564">
        <v>9</v>
      </c>
      <c r="E1564">
        <v>9</v>
      </c>
      <c r="F1564">
        <v>9</v>
      </c>
      <c r="G1564">
        <v>9</v>
      </c>
      <c r="H1564">
        <v>9</v>
      </c>
      <c r="I1564">
        <v>9</v>
      </c>
      <c r="J1564">
        <v>9</v>
      </c>
      <c r="K1564">
        <v>9</v>
      </c>
      <c r="L1564">
        <v>9</v>
      </c>
      <c r="M1564">
        <v>9</v>
      </c>
      <c r="N1564">
        <v>9</v>
      </c>
      <c r="O1564">
        <v>9</v>
      </c>
      <c r="P1564">
        <v>9</v>
      </c>
      <c r="Q1564">
        <v>9</v>
      </c>
      <c r="R1564">
        <v>9</v>
      </c>
      <c r="S1564">
        <v>9.2200000000000006</v>
      </c>
      <c r="T1564">
        <v>9</v>
      </c>
      <c r="U1564" s="4">
        <v>9.2200000000000006</v>
      </c>
      <c r="V1564" s="4">
        <v>9.2200000000000006</v>
      </c>
      <c r="W1564" s="3" t="e">
        <f>VLOOKUP(log[[#This Row],[fanRaw (%) dimmer]],[1]DATA!$I$4:$CA$94,(log[[#This Row],[WindU (V)]])*10+2,FALSE)</f>
        <v>#REF!</v>
      </c>
      <c r="X1564" s="5">
        <f>VLOOKUP(log[[#This Row],[SolarRef (%)]],[2]Blad2!G$2:EC$102,log[[#This Row],[SolarU (V)]]*10+7,FALSE)</f>
        <v>0</v>
      </c>
      <c r="Y1564" s="5">
        <f>log[[#This Row],[gridU (V)]]*log[[#This Row],[SolarU (V)]]</f>
        <v>81</v>
      </c>
    </row>
    <row r="1565" spans="1:25" x14ac:dyDescent="0.3">
      <c r="A1565">
        <v>9</v>
      </c>
      <c r="B1565">
        <v>9</v>
      </c>
      <c r="C1565">
        <v>9</v>
      </c>
      <c r="D1565">
        <v>9</v>
      </c>
      <c r="E1565">
        <v>9</v>
      </c>
      <c r="F1565">
        <v>9</v>
      </c>
      <c r="G1565">
        <v>9</v>
      </c>
      <c r="H1565">
        <v>9</v>
      </c>
      <c r="I1565">
        <v>9</v>
      </c>
      <c r="J1565">
        <v>9</v>
      </c>
      <c r="K1565">
        <v>9</v>
      </c>
      <c r="L1565">
        <v>9</v>
      </c>
      <c r="M1565">
        <v>9</v>
      </c>
      <c r="N1565">
        <v>9</v>
      </c>
      <c r="O1565">
        <v>9</v>
      </c>
      <c r="P1565">
        <v>9</v>
      </c>
      <c r="Q1565">
        <v>9</v>
      </c>
      <c r="R1565">
        <v>9</v>
      </c>
      <c r="S1565">
        <v>9.2200000000000006</v>
      </c>
      <c r="T1565">
        <v>9</v>
      </c>
      <c r="U1565" s="4">
        <v>9.2200000000000006</v>
      </c>
      <c r="V1565" s="4">
        <v>9.2200000000000006</v>
      </c>
      <c r="W1565" s="3" t="e">
        <f>VLOOKUP(log[[#This Row],[fanRaw (%) dimmer]],[1]DATA!$I$4:$CA$94,(log[[#This Row],[WindU (V)]])*10+2,FALSE)</f>
        <v>#REF!</v>
      </c>
      <c r="X1565" s="5">
        <f>VLOOKUP(log[[#This Row],[SolarRef (%)]],[2]Blad2!G$2:EC$102,log[[#This Row],[SolarU (V)]]*10+7,FALSE)</f>
        <v>0</v>
      </c>
      <c r="Y1565" s="5">
        <f>log[[#This Row],[gridU (V)]]*log[[#This Row],[SolarU (V)]]</f>
        <v>81</v>
      </c>
    </row>
    <row r="1566" spans="1:25" x14ac:dyDescent="0.3">
      <c r="A1566">
        <v>9</v>
      </c>
      <c r="B1566">
        <v>9</v>
      </c>
      <c r="C1566">
        <v>9</v>
      </c>
      <c r="D1566">
        <v>9</v>
      </c>
      <c r="E1566">
        <v>9</v>
      </c>
      <c r="F1566">
        <v>9</v>
      </c>
      <c r="G1566">
        <v>9</v>
      </c>
      <c r="H1566">
        <v>9</v>
      </c>
      <c r="I1566">
        <v>9</v>
      </c>
      <c r="J1566">
        <v>9</v>
      </c>
      <c r="K1566">
        <v>9</v>
      </c>
      <c r="L1566">
        <v>9</v>
      </c>
      <c r="M1566">
        <v>9</v>
      </c>
      <c r="N1566">
        <v>9</v>
      </c>
      <c r="O1566">
        <v>9</v>
      </c>
      <c r="P1566">
        <v>9</v>
      </c>
      <c r="Q1566">
        <v>9</v>
      </c>
      <c r="R1566">
        <v>9</v>
      </c>
      <c r="S1566">
        <v>9.2100000000000009</v>
      </c>
      <c r="T1566">
        <v>9</v>
      </c>
      <c r="U1566" s="4">
        <v>9.2100000000000009</v>
      </c>
      <c r="V1566" s="4">
        <v>9.2100000000000009</v>
      </c>
      <c r="W1566" s="3" t="e">
        <f>VLOOKUP(log[[#This Row],[fanRaw (%) dimmer]],[1]DATA!$I$4:$CA$94,(log[[#This Row],[WindU (V)]])*10+2,FALSE)</f>
        <v>#REF!</v>
      </c>
      <c r="X1566" s="5">
        <f>VLOOKUP(log[[#This Row],[SolarRef (%)]],[2]Blad2!G$2:EC$102,log[[#This Row],[SolarU (V)]]*10+7,FALSE)</f>
        <v>0</v>
      </c>
      <c r="Y1566" s="5">
        <f>log[[#This Row],[gridU (V)]]*log[[#This Row],[SolarU (V)]]</f>
        <v>81</v>
      </c>
    </row>
    <row r="1567" spans="1:25" x14ac:dyDescent="0.3">
      <c r="A1567">
        <v>9</v>
      </c>
      <c r="B1567">
        <v>9</v>
      </c>
      <c r="C1567">
        <v>9</v>
      </c>
      <c r="D1567">
        <v>9</v>
      </c>
      <c r="E1567">
        <v>9</v>
      </c>
      <c r="F1567">
        <v>9</v>
      </c>
      <c r="G1567">
        <v>9</v>
      </c>
      <c r="H1567">
        <v>9</v>
      </c>
      <c r="I1567">
        <v>9</v>
      </c>
      <c r="J1567">
        <v>9</v>
      </c>
      <c r="K1567">
        <v>9</v>
      </c>
      <c r="L1567">
        <v>9</v>
      </c>
      <c r="M1567">
        <v>9</v>
      </c>
      <c r="N1567">
        <v>9</v>
      </c>
      <c r="O1567">
        <v>9</v>
      </c>
      <c r="P1567">
        <v>9</v>
      </c>
      <c r="Q1567">
        <v>9</v>
      </c>
      <c r="R1567">
        <v>9</v>
      </c>
      <c r="S1567">
        <v>9.2100000000000009</v>
      </c>
      <c r="T1567">
        <v>9</v>
      </c>
      <c r="U1567" s="4">
        <v>9.2100000000000009</v>
      </c>
      <c r="V1567" s="4">
        <v>9.2100000000000009</v>
      </c>
      <c r="W1567" s="3" t="e">
        <f>VLOOKUP(log[[#This Row],[fanRaw (%) dimmer]],[1]DATA!$I$4:$CA$94,(log[[#This Row],[WindU (V)]])*10+2,FALSE)</f>
        <v>#REF!</v>
      </c>
      <c r="X1567" s="5">
        <f>VLOOKUP(log[[#This Row],[SolarRef (%)]],[2]Blad2!G$2:EC$102,log[[#This Row],[SolarU (V)]]*10+7,FALSE)</f>
        <v>0</v>
      </c>
      <c r="Y1567" s="5">
        <f>log[[#This Row],[gridU (V)]]*log[[#This Row],[SolarU (V)]]</f>
        <v>81</v>
      </c>
    </row>
    <row r="1568" spans="1:25" x14ac:dyDescent="0.3">
      <c r="A1568">
        <v>9</v>
      </c>
      <c r="B1568">
        <v>9</v>
      </c>
      <c r="C1568">
        <v>9</v>
      </c>
      <c r="D1568">
        <v>9</v>
      </c>
      <c r="E1568">
        <v>9</v>
      </c>
      <c r="F1568">
        <v>9</v>
      </c>
      <c r="G1568">
        <v>9</v>
      </c>
      <c r="H1568">
        <v>9</v>
      </c>
      <c r="I1568">
        <v>9</v>
      </c>
      <c r="J1568">
        <v>9</v>
      </c>
      <c r="K1568">
        <v>9</v>
      </c>
      <c r="L1568">
        <v>9</v>
      </c>
      <c r="M1568">
        <v>9</v>
      </c>
      <c r="N1568">
        <v>9</v>
      </c>
      <c r="O1568">
        <v>9</v>
      </c>
      <c r="P1568">
        <v>9</v>
      </c>
      <c r="Q1568">
        <v>9</v>
      </c>
      <c r="R1568">
        <v>9</v>
      </c>
      <c r="S1568">
        <v>9.2200000000000006</v>
      </c>
      <c r="T1568">
        <v>9</v>
      </c>
      <c r="U1568" s="4">
        <v>9.2200000000000006</v>
      </c>
      <c r="V1568" s="4">
        <v>9.2200000000000006</v>
      </c>
      <c r="W1568" s="3" t="e">
        <f>VLOOKUP(log[[#This Row],[fanRaw (%) dimmer]],[1]DATA!$I$4:$CA$94,(log[[#This Row],[WindU (V)]])*10+2,FALSE)</f>
        <v>#REF!</v>
      </c>
      <c r="X1568" s="5">
        <f>VLOOKUP(log[[#This Row],[SolarRef (%)]],[2]Blad2!G$2:EC$102,log[[#This Row],[SolarU (V)]]*10+7,FALSE)</f>
        <v>0</v>
      </c>
      <c r="Y1568" s="5">
        <f>log[[#This Row],[gridU (V)]]*log[[#This Row],[SolarU (V)]]</f>
        <v>81</v>
      </c>
    </row>
    <row r="1569" spans="1:25" x14ac:dyDescent="0.3">
      <c r="A1569">
        <v>9</v>
      </c>
      <c r="B1569">
        <v>9</v>
      </c>
      <c r="C1569">
        <v>9</v>
      </c>
      <c r="D1569">
        <v>9</v>
      </c>
      <c r="E1569">
        <v>9</v>
      </c>
      <c r="F1569">
        <v>9</v>
      </c>
      <c r="G1569">
        <v>9</v>
      </c>
      <c r="H1569">
        <v>9</v>
      </c>
      <c r="I1569">
        <v>9</v>
      </c>
      <c r="J1569">
        <v>9</v>
      </c>
      <c r="K1569">
        <v>9</v>
      </c>
      <c r="L1569">
        <v>9</v>
      </c>
      <c r="M1569">
        <v>9</v>
      </c>
      <c r="N1569">
        <v>9</v>
      </c>
      <c r="O1569">
        <v>9</v>
      </c>
      <c r="P1569">
        <v>9</v>
      </c>
      <c r="Q1569">
        <v>9</v>
      </c>
      <c r="R1569">
        <v>9</v>
      </c>
      <c r="S1569">
        <v>9.2200000000000006</v>
      </c>
      <c r="T1569">
        <v>9</v>
      </c>
      <c r="U1569" s="4">
        <v>9.2200000000000006</v>
      </c>
      <c r="V1569" s="4">
        <v>9.2200000000000006</v>
      </c>
      <c r="W1569" s="3" t="e">
        <f>VLOOKUP(log[[#This Row],[fanRaw (%) dimmer]],[1]DATA!$I$4:$CA$94,(log[[#This Row],[WindU (V)]])*10+2,FALSE)</f>
        <v>#REF!</v>
      </c>
      <c r="X1569" s="5">
        <f>VLOOKUP(log[[#This Row],[SolarRef (%)]],[2]Blad2!G$2:EC$102,log[[#This Row],[SolarU (V)]]*10+7,FALSE)</f>
        <v>0</v>
      </c>
      <c r="Y1569" s="5">
        <f>log[[#This Row],[gridU (V)]]*log[[#This Row],[SolarU (V)]]</f>
        <v>81</v>
      </c>
    </row>
    <row r="1570" spans="1:25" x14ac:dyDescent="0.3">
      <c r="A1570">
        <v>9</v>
      </c>
      <c r="B1570">
        <v>9</v>
      </c>
      <c r="C1570">
        <v>9</v>
      </c>
      <c r="D1570">
        <v>9</v>
      </c>
      <c r="E1570">
        <v>9</v>
      </c>
      <c r="F1570">
        <v>9</v>
      </c>
      <c r="G1570">
        <v>9</v>
      </c>
      <c r="H1570">
        <v>9</v>
      </c>
      <c r="I1570">
        <v>9</v>
      </c>
      <c r="J1570">
        <v>9</v>
      </c>
      <c r="K1570">
        <v>9</v>
      </c>
      <c r="L1570">
        <v>9</v>
      </c>
      <c r="M1570">
        <v>9</v>
      </c>
      <c r="N1570">
        <v>9</v>
      </c>
      <c r="O1570">
        <v>9</v>
      </c>
      <c r="P1570">
        <v>9</v>
      </c>
      <c r="Q1570">
        <v>9</v>
      </c>
      <c r="R1570">
        <v>9</v>
      </c>
      <c r="S1570">
        <v>9.2200000000000006</v>
      </c>
      <c r="T1570">
        <v>9</v>
      </c>
      <c r="U1570" s="4">
        <v>9.2200000000000006</v>
      </c>
      <c r="V1570" s="4">
        <v>9.2200000000000006</v>
      </c>
      <c r="W1570" s="3" t="e">
        <f>VLOOKUP(log[[#This Row],[fanRaw (%) dimmer]],[1]DATA!$I$4:$CA$94,(log[[#This Row],[WindU (V)]])*10+2,FALSE)</f>
        <v>#REF!</v>
      </c>
      <c r="X1570" s="5">
        <f>VLOOKUP(log[[#This Row],[SolarRef (%)]],[2]Blad2!G$2:EC$102,log[[#This Row],[SolarU (V)]]*10+7,FALSE)</f>
        <v>0</v>
      </c>
      <c r="Y1570" s="5">
        <f>log[[#This Row],[gridU (V)]]*log[[#This Row],[SolarU (V)]]</f>
        <v>81</v>
      </c>
    </row>
    <row r="1571" spans="1:25" x14ac:dyDescent="0.3">
      <c r="A1571">
        <v>9</v>
      </c>
      <c r="B1571">
        <v>9</v>
      </c>
      <c r="C1571">
        <v>9</v>
      </c>
      <c r="D1571">
        <v>9</v>
      </c>
      <c r="E1571">
        <v>9</v>
      </c>
      <c r="F1571">
        <v>9</v>
      </c>
      <c r="G1571">
        <v>9</v>
      </c>
      <c r="H1571">
        <v>9</v>
      </c>
      <c r="I1571">
        <v>9</v>
      </c>
      <c r="J1571">
        <v>9</v>
      </c>
      <c r="K1571">
        <v>9</v>
      </c>
      <c r="L1571">
        <v>9</v>
      </c>
      <c r="M1571">
        <v>9</v>
      </c>
      <c r="N1571">
        <v>9</v>
      </c>
      <c r="O1571">
        <v>9</v>
      </c>
      <c r="P1571">
        <v>9</v>
      </c>
      <c r="Q1571">
        <v>9</v>
      </c>
      <c r="R1571">
        <v>9</v>
      </c>
      <c r="S1571">
        <v>9.23</v>
      </c>
      <c r="T1571">
        <v>9</v>
      </c>
      <c r="U1571" s="4">
        <v>9.23</v>
      </c>
      <c r="V1571" s="4">
        <v>9.23</v>
      </c>
      <c r="W1571" s="3" t="e">
        <f>VLOOKUP(log[[#This Row],[fanRaw (%) dimmer]],[1]DATA!$I$4:$CA$94,(log[[#This Row],[WindU (V)]])*10+2,FALSE)</f>
        <v>#REF!</v>
      </c>
      <c r="X1571" s="5">
        <f>VLOOKUP(log[[#This Row],[SolarRef (%)]],[2]Blad2!G$2:EC$102,log[[#This Row],[SolarU (V)]]*10+7,FALSE)</f>
        <v>0</v>
      </c>
      <c r="Y1571" s="5">
        <f>log[[#This Row],[gridU (V)]]*log[[#This Row],[SolarU (V)]]</f>
        <v>81</v>
      </c>
    </row>
    <row r="1572" spans="1:25" x14ac:dyDescent="0.3">
      <c r="A1572">
        <v>9</v>
      </c>
      <c r="B1572">
        <v>9</v>
      </c>
      <c r="C1572">
        <v>9</v>
      </c>
      <c r="D1572">
        <v>9</v>
      </c>
      <c r="E1572">
        <v>9</v>
      </c>
      <c r="F1572">
        <v>9</v>
      </c>
      <c r="G1572">
        <v>9</v>
      </c>
      <c r="H1572">
        <v>9</v>
      </c>
      <c r="I1572">
        <v>9</v>
      </c>
      <c r="J1572">
        <v>9</v>
      </c>
      <c r="K1572">
        <v>9</v>
      </c>
      <c r="L1572">
        <v>9</v>
      </c>
      <c r="M1572">
        <v>9</v>
      </c>
      <c r="N1572">
        <v>9</v>
      </c>
      <c r="O1572">
        <v>9</v>
      </c>
      <c r="P1572">
        <v>9</v>
      </c>
      <c r="Q1572">
        <v>9</v>
      </c>
      <c r="R1572">
        <v>9</v>
      </c>
      <c r="S1572">
        <v>9.23</v>
      </c>
      <c r="T1572">
        <v>9</v>
      </c>
      <c r="U1572" s="4">
        <v>9.23</v>
      </c>
      <c r="V1572" s="4">
        <v>9.23</v>
      </c>
      <c r="W1572" s="3" t="e">
        <f>VLOOKUP(log[[#This Row],[fanRaw (%) dimmer]],[1]DATA!$I$4:$CA$94,(log[[#This Row],[WindU (V)]])*10+2,FALSE)</f>
        <v>#REF!</v>
      </c>
      <c r="X1572" s="5">
        <f>VLOOKUP(log[[#This Row],[SolarRef (%)]],[2]Blad2!G$2:EC$102,log[[#This Row],[SolarU (V)]]*10+7,FALSE)</f>
        <v>0</v>
      </c>
      <c r="Y1572" s="5">
        <f>log[[#This Row],[gridU (V)]]*log[[#This Row],[SolarU (V)]]</f>
        <v>81</v>
      </c>
    </row>
    <row r="1573" spans="1:25" x14ac:dyDescent="0.3">
      <c r="A1573">
        <v>9</v>
      </c>
      <c r="B1573">
        <v>9</v>
      </c>
      <c r="C1573">
        <v>9</v>
      </c>
      <c r="D1573">
        <v>9</v>
      </c>
      <c r="E1573">
        <v>9</v>
      </c>
      <c r="F1573">
        <v>9</v>
      </c>
      <c r="G1573">
        <v>9</v>
      </c>
      <c r="H1573">
        <v>9</v>
      </c>
      <c r="I1573">
        <v>9</v>
      </c>
      <c r="J1573">
        <v>9</v>
      </c>
      <c r="K1573">
        <v>9</v>
      </c>
      <c r="L1573">
        <v>9</v>
      </c>
      <c r="M1573">
        <v>9</v>
      </c>
      <c r="N1573">
        <v>9</v>
      </c>
      <c r="O1573">
        <v>9</v>
      </c>
      <c r="P1573">
        <v>9</v>
      </c>
      <c r="Q1573">
        <v>9</v>
      </c>
      <c r="R1573">
        <v>9</v>
      </c>
      <c r="S1573">
        <v>9.2100000000000009</v>
      </c>
      <c r="T1573">
        <v>9</v>
      </c>
      <c r="U1573" s="4">
        <v>9.2100000000000009</v>
      </c>
      <c r="V1573" s="4">
        <v>9.2100000000000009</v>
      </c>
      <c r="W1573" s="3" t="e">
        <f>VLOOKUP(log[[#This Row],[fanRaw (%) dimmer]],[1]DATA!$I$4:$CA$94,(log[[#This Row],[WindU (V)]])*10+2,FALSE)</f>
        <v>#REF!</v>
      </c>
      <c r="X1573" s="5">
        <f>VLOOKUP(log[[#This Row],[SolarRef (%)]],[2]Blad2!G$2:EC$102,log[[#This Row],[SolarU (V)]]*10+7,FALSE)</f>
        <v>0</v>
      </c>
      <c r="Y1573" s="5">
        <f>log[[#This Row],[gridU (V)]]*log[[#This Row],[SolarU (V)]]</f>
        <v>81</v>
      </c>
    </row>
    <row r="1574" spans="1:25" x14ac:dyDescent="0.3">
      <c r="A1574">
        <v>9</v>
      </c>
      <c r="B1574">
        <v>9</v>
      </c>
      <c r="C1574">
        <v>9</v>
      </c>
      <c r="D1574">
        <v>9</v>
      </c>
      <c r="E1574">
        <v>9</v>
      </c>
      <c r="F1574">
        <v>9</v>
      </c>
      <c r="G1574">
        <v>9</v>
      </c>
      <c r="H1574">
        <v>9</v>
      </c>
      <c r="I1574">
        <v>9</v>
      </c>
      <c r="J1574">
        <v>9</v>
      </c>
      <c r="K1574">
        <v>9</v>
      </c>
      <c r="L1574">
        <v>9</v>
      </c>
      <c r="M1574">
        <v>9</v>
      </c>
      <c r="N1574">
        <v>9</v>
      </c>
      <c r="O1574">
        <v>9</v>
      </c>
      <c r="P1574">
        <v>9</v>
      </c>
      <c r="Q1574">
        <v>9</v>
      </c>
      <c r="R1574">
        <v>9</v>
      </c>
      <c r="S1574">
        <v>9.2100000000000009</v>
      </c>
      <c r="T1574">
        <v>9</v>
      </c>
      <c r="U1574" s="4">
        <v>9.2100000000000009</v>
      </c>
      <c r="V1574" s="4">
        <v>9.2100000000000009</v>
      </c>
      <c r="W1574" s="3" t="e">
        <f>VLOOKUP(log[[#This Row],[fanRaw (%) dimmer]],[1]DATA!$I$4:$CA$94,(log[[#This Row],[WindU (V)]])*10+2,FALSE)</f>
        <v>#REF!</v>
      </c>
      <c r="X1574" s="5">
        <f>VLOOKUP(log[[#This Row],[SolarRef (%)]],[2]Blad2!G$2:EC$102,log[[#This Row],[SolarU (V)]]*10+7,FALSE)</f>
        <v>0</v>
      </c>
      <c r="Y1574" s="5">
        <f>log[[#This Row],[gridU (V)]]*log[[#This Row],[SolarU (V)]]</f>
        <v>81</v>
      </c>
    </row>
    <row r="1575" spans="1:25" x14ac:dyDescent="0.3">
      <c r="A1575">
        <v>9</v>
      </c>
      <c r="B1575">
        <v>9</v>
      </c>
      <c r="C1575">
        <v>9</v>
      </c>
      <c r="D1575">
        <v>9</v>
      </c>
      <c r="E1575">
        <v>9</v>
      </c>
      <c r="F1575">
        <v>9</v>
      </c>
      <c r="G1575">
        <v>9</v>
      </c>
      <c r="H1575">
        <v>9</v>
      </c>
      <c r="I1575">
        <v>9</v>
      </c>
      <c r="J1575">
        <v>9</v>
      </c>
      <c r="K1575">
        <v>9</v>
      </c>
      <c r="L1575">
        <v>9</v>
      </c>
      <c r="M1575">
        <v>9</v>
      </c>
      <c r="N1575">
        <v>9</v>
      </c>
      <c r="O1575">
        <v>9</v>
      </c>
      <c r="P1575">
        <v>9</v>
      </c>
      <c r="Q1575">
        <v>9</v>
      </c>
      <c r="R1575">
        <v>9</v>
      </c>
      <c r="S1575">
        <v>9.19</v>
      </c>
      <c r="T1575">
        <v>9</v>
      </c>
      <c r="U1575" s="4">
        <v>9.19</v>
      </c>
      <c r="V1575" s="4">
        <v>9.19</v>
      </c>
      <c r="W1575" s="3" t="e">
        <f>VLOOKUP(log[[#This Row],[fanRaw (%) dimmer]],[1]DATA!$I$4:$CA$94,(log[[#This Row],[WindU (V)]])*10+2,FALSE)</f>
        <v>#REF!</v>
      </c>
      <c r="X1575" s="5">
        <f>VLOOKUP(log[[#This Row],[SolarRef (%)]],[2]Blad2!G$2:EC$102,log[[#This Row],[SolarU (V)]]*10+7,FALSE)</f>
        <v>0</v>
      </c>
      <c r="Y1575" s="5">
        <f>log[[#This Row],[gridU (V)]]*log[[#This Row],[SolarU (V)]]</f>
        <v>81</v>
      </c>
    </row>
    <row r="1576" spans="1:25" x14ac:dyDescent="0.3">
      <c r="A1576">
        <v>9</v>
      </c>
      <c r="B1576">
        <v>9</v>
      </c>
      <c r="C1576">
        <v>9</v>
      </c>
      <c r="D1576">
        <v>9</v>
      </c>
      <c r="E1576">
        <v>9</v>
      </c>
      <c r="F1576">
        <v>9</v>
      </c>
      <c r="G1576">
        <v>9</v>
      </c>
      <c r="H1576">
        <v>9</v>
      </c>
      <c r="I1576">
        <v>9</v>
      </c>
      <c r="J1576">
        <v>9</v>
      </c>
      <c r="K1576">
        <v>9</v>
      </c>
      <c r="L1576">
        <v>9</v>
      </c>
      <c r="M1576">
        <v>9</v>
      </c>
      <c r="N1576">
        <v>9</v>
      </c>
      <c r="O1576">
        <v>9</v>
      </c>
      <c r="P1576">
        <v>9</v>
      </c>
      <c r="Q1576">
        <v>9</v>
      </c>
      <c r="R1576">
        <v>9</v>
      </c>
      <c r="S1576">
        <v>9.19</v>
      </c>
      <c r="T1576">
        <v>9</v>
      </c>
      <c r="U1576" s="4">
        <v>9.19</v>
      </c>
      <c r="V1576" s="4">
        <v>9.19</v>
      </c>
      <c r="W1576" s="3" t="e">
        <f>VLOOKUP(log[[#This Row],[fanRaw (%) dimmer]],[1]DATA!$I$4:$CA$94,(log[[#This Row],[WindU (V)]])*10+2,FALSE)</f>
        <v>#REF!</v>
      </c>
      <c r="X1576" s="5">
        <f>VLOOKUP(log[[#This Row],[SolarRef (%)]],[2]Blad2!G$2:EC$102,log[[#This Row],[SolarU (V)]]*10+7,FALSE)</f>
        <v>0</v>
      </c>
      <c r="Y1576" s="5">
        <f>log[[#This Row],[gridU (V)]]*log[[#This Row],[SolarU (V)]]</f>
        <v>81</v>
      </c>
    </row>
    <row r="1577" spans="1:25" x14ac:dyDescent="0.3">
      <c r="A1577">
        <v>9</v>
      </c>
      <c r="B1577">
        <v>9</v>
      </c>
      <c r="C1577">
        <v>9</v>
      </c>
      <c r="D1577">
        <v>9</v>
      </c>
      <c r="E1577">
        <v>9</v>
      </c>
      <c r="F1577">
        <v>9</v>
      </c>
      <c r="G1577">
        <v>9</v>
      </c>
      <c r="H1577">
        <v>9</v>
      </c>
      <c r="I1577">
        <v>9</v>
      </c>
      <c r="J1577">
        <v>9</v>
      </c>
      <c r="K1577">
        <v>9</v>
      </c>
      <c r="L1577">
        <v>9</v>
      </c>
      <c r="M1577">
        <v>9</v>
      </c>
      <c r="N1577">
        <v>9</v>
      </c>
      <c r="O1577">
        <v>9</v>
      </c>
      <c r="P1577">
        <v>9</v>
      </c>
      <c r="Q1577">
        <v>9</v>
      </c>
      <c r="R1577">
        <v>9</v>
      </c>
      <c r="S1577">
        <v>9.23</v>
      </c>
      <c r="T1577">
        <v>9</v>
      </c>
      <c r="U1577" s="4">
        <v>9.23</v>
      </c>
      <c r="V1577" s="4">
        <v>9.23</v>
      </c>
      <c r="W1577" s="3" t="e">
        <f>VLOOKUP(log[[#This Row],[fanRaw (%) dimmer]],[1]DATA!$I$4:$CA$94,(log[[#This Row],[WindU (V)]])*10+2,FALSE)</f>
        <v>#REF!</v>
      </c>
      <c r="X1577" s="5">
        <f>VLOOKUP(log[[#This Row],[SolarRef (%)]],[2]Blad2!G$2:EC$102,log[[#This Row],[SolarU (V)]]*10+7,FALSE)</f>
        <v>0</v>
      </c>
      <c r="Y1577" s="5">
        <f>log[[#This Row],[gridU (V)]]*log[[#This Row],[SolarU (V)]]</f>
        <v>81</v>
      </c>
    </row>
    <row r="1578" spans="1:25" x14ac:dyDescent="0.3">
      <c r="A1578">
        <v>9</v>
      </c>
      <c r="B1578">
        <v>9</v>
      </c>
      <c r="C1578">
        <v>9</v>
      </c>
      <c r="D1578">
        <v>9</v>
      </c>
      <c r="E1578">
        <v>9</v>
      </c>
      <c r="F1578">
        <v>9</v>
      </c>
      <c r="G1578">
        <v>9</v>
      </c>
      <c r="H1578">
        <v>9</v>
      </c>
      <c r="I1578">
        <v>9</v>
      </c>
      <c r="J1578">
        <v>9</v>
      </c>
      <c r="K1578">
        <v>9</v>
      </c>
      <c r="L1578">
        <v>9</v>
      </c>
      <c r="M1578">
        <v>9</v>
      </c>
      <c r="N1578">
        <v>9</v>
      </c>
      <c r="O1578">
        <v>9</v>
      </c>
      <c r="P1578">
        <v>9</v>
      </c>
      <c r="Q1578">
        <v>9</v>
      </c>
      <c r="R1578">
        <v>9</v>
      </c>
      <c r="S1578">
        <v>9.23</v>
      </c>
      <c r="T1578">
        <v>9</v>
      </c>
      <c r="U1578" s="4">
        <v>9.23</v>
      </c>
      <c r="V1578" s="4">
        <v>9.23</v>
      </c>
      <c r="W1578" s="3" t="e">
        <f>VLOOKUP(log[[#This Row],[fanRaw (%) dimmer]],[1]DATA!$I$4:$CA$94,(log[[#This Row],[WindU (V)]])*10+2,FALSE)</f>
        <v>#REF!</v>
      </c>
      <c r="X1578" s="5">
        <f>VLOOKUP(log[[#This Row],[SolarRef (%)]],[2]Blad2!G$2:EC$102,log[[#This Row],[SolarU (V)]]*10+7,FALSE)</f>
        <v>0</v>
      </c>
      <c r="Y1578" s="5">
        <f>log[[#This Row],[gridU (V)]]*log[[#This Row],[SolarU (V)]]</f>
        <v>81</v>
      </c>
    </row>
    <row r="1579" spans="1:25" x14ac:dyDescent="0.3">
      <c r="A1579">
        <v>9</v>
      </c>
      <c r="B1579">
        <v>9</v>
      </c>
      <c r="C1579">
        <v>9</v>
      </c>
      <c r="D1579">
        <v>9</v>
      </c>
      <c r="E1579">
        <v>9</v>
      </c>
      <c r="F1579">
        <v>9</v>
      </c>
      <c r="G1579">
        <v>9</v>
      </c>
      <c r="H1579">
        <v>9</v>
      </c>
      <c r="I1579">
        <v>9</v>
      </c>
      <c r="J1579">
        <v>9</v>
      </c>
      <c r="K1579">
        <v>9</v>
      </c>
      <c r="L1579">
        <v>9</v>
      </c>
      <c r="M1579">
        <v>9</v>
      </c>
      <c r="N1579">
        <v>9</v>
      </c>
      <c r="O1579">
        <v>9</v>
      </c>
      <c r="P1579">
        <v>9</v>
      </c>
      <c r="Q1579">
        <v>9</v>
      </c>
      <c r="R1579">
        <v>9</v>
      </c>
      <c r="S1579">
        <v>9.1999999999999993</v>
      </c>
      <c r="T1579">
        <v>9</v>
      </c>
      <c r="U1579" s="4">
        <v>9.1999999999999993</v>
      </c>
      <c r="V1579" s="4">
        <v>9.1999999999999993</v>
      </c>
      <c r="W1579" s="3" t="e">
        <f>VLOOKUP(log[[#This Row],[fanRaw (%) dimmer]],[1]DATA!$I$4:$CA$94,(log[[#This Row],[WindU (V)]])*10+2,FALSE)</f>
        <v>#REF!</v>
      </c>
      <c r="X1579" s="5">
        <f>VLOOKUP(log[[#This Row],[SolarRef (%)]],[2]Blad2!G$2:EC$102,log[[#This Row],[SolarU (V)]]*10+7,FALSE)</f>
        <v>0</v>
      </c>
      <c r="Y1579" s="5">
        <f>log[[#This Row],[gridU (V)]]*log[[#This Row],[SolarU (V)]]</f>
        <v>81</v>
      </c>
    </row>
    <row r="1580" spans="1:25" x14ac:dyDescent="0.3">
      <c r="A1580">
        <v>9</v>
      </c>
      <c r="B1580">
        <v>9</v>
      </c>
      <c r="C1580">
        <v>9</v>
      </c>
      <c r="D1580">
        <v>9</v>
      </c>
      <c r="E1580">
        <v>9</v>
      </c>
      <c r="F1580">
        <v>9</v>
      </c>
      <c r="G1580">
        <v>9</v>
      </c>
      <c r="H1580">
        <v>9</v>
      </c>
      <c r="I1580">
        <v>9</v>
      </c>
      <c r="J1580">
        <v>9</v>
      </c>
      <c r="K1580">
        <v>9</v>
      </c>
      <c r="L1580">
        <v>9</v>
      </c>
      <c r="M1580">
        <v>9</v>
      </c>
      <c r="N1580">
        <v>9</v>
      </c>
      <c r="O1580">
        <v>9</v>
      </c>
      <c r="P1580">
        <v>9</v>
      </c>
      <c r="Q1580">
        <v>9</v>
      </c>
      <c r="R1580">
        <v>9</v>
      </c>
      <c r="S1580">
        <v>9.1999999999999993</v>
      </c>
      <c r="T1580">
        <v>9</v>
      </c>
      <c r="U1580" s="4">
        <v>9.1999999999999993</v>
      </c>
      <c r="V1580" s="4">
        <v>9.1999999999999993</v>
      </c>
      <c r="W1580" s="3" t="e">
        <f>VLOOKUP(log[[#This Row],[fanRaw (%) dimmer]],[1]DATA!$I$4:$CA$94,(log[[#This Row],[WindU (V)]])*10+2,FALSE)</f>
        <v>#REF!</v>
      </c>
      <c r="X1580" s="5">
        <f>VLOOKUP(log[[#This Row],[SolarRef (%)]],[2]Blad2!G$2:EC$102,log[[#This Row],[SolarU (V)]]*10+7,FALSE)</f>
        <v>0</v>
      </c>
      <c r="Y1580" s="5">
        <f>log[[#This Row],[gridU (V)]]*log[[#This Row],[SolarU (V)]]</f>
        <v>81</v>
      </c>
    </row>
    <row r="1581" spans="1:25" x14ac:dyDescent="0.3">
      <c r="A1581">
        <v>9</v>
      </c>
      <c r="B1581">
        <v>9</v>
      </c>
      <c r="C1581">
        <v>9</v>
      </c>
      <c r="D1581">
        <v>9</v>
      </c>
      <c r="E1581">
        <v>9</v>
      </c>
      <c r="F1581">
        <v>9</v>
      </c>
      <c r="G1581">
        <v>9</v>
      </c>
      <c r="H1581">
        <v>9</v>
      </c>
      <c r="I1581">
        <v>9</v>
      </c>
      <c r="J1581">
        <v>9</v>
      </c>
      <c r="K1581">
        <v>9</v>
      </c>
      <c r="L1581">
        <v>9</v>
      </c>
      <c r="M1581">
        <v>9</v>
      </c>
      <c r="N1581">
        <v>9</v>
      </c>
      <c r="O1581">
        <v>9</v>
      </c>
      <c r="P1581">
        <v>9</v>
      </c>
      <c r="Q1581">
        <v>9</v>
      </c>
      <c r="R1581">
        <v>9</v>
      </c>
      <c r="S1581">
        <v>9.1999999999999993</v>
      </c>
      <c r="T1581">
        <v>9</v>
      </c>
      <c r="U1581" s="4">
        <v>9.1999999999999993</v>
      </c>
      <c r="V1581" s="4">
        <v>9.1999999999999993</v>
      </c>
      <c r="W1581" s="3" t="e">
        <f>VLOOKUP(log[[#This Row],[fanRaw (%) dimmer]],[1]DATA!$I$4:$CA$94,(log[[#This Row],[WindU (V)]])*10+2,FALSE)</f>
        <v>#REF!</v>
      </c>
      <c r="X1581" s="5">
        <f>VLOOKUP(log[[#This Row],[SolarRef (%)]],[2]Blad2!G$2:EC$102,log[[#This Row],[SolarU (V)]]*10+7,FALSE)</f>
        <v>0</v>
      </c>
      <c r="Y1581" s="5">
        <f>log[[#This Row],[gridU (V)]]*log[[#This Row],[SolarU (V)]]</f>
        <v>81</v>
      </c>
    </row>
    <row r="1582" spans="1:25" x14ac:dyDescent="0.3">
      <c r="A1582">
        <v>9</v>
      </c>
      <c r="B1582">
        <v>9</v>
      </c>
      <c r="C1582">
        <v>9</v>
      </c>
      <c r="D1582">
        <v>9</v>
      </c>
      <c r="E1582">
        <v>9</v>
      </c>
      <c r="F1582">
        <v>9</v>
      </c>
      <c r="G1582">
        <v>9</v>
      </c>
      <c r="H1582">
        <v>9</v>
      </c>
      <c r="I1582">
        <v>9</v>
      </c>
      <c r="J1582">
        <v>9</v>
      </c>
      <c r="K1582">
        <v>9</v>
      </c>
      <c r="L1582">
        <v>9</v>
      </c>
      <c r="M1582">
        <v>9</v>
      </c>
      <c r="N1582">
        <v>9</v>
      </c>
      <c r="O1582">
        <v>9</v>
      </c>
      <c r="P1582">
        <v>9</v>
      </c>
      <c r="Q1582">
        <v>9</v>
      </c>
      <c r="R1582">
        <v>9</v>
      </c>
      <c r="S1582">
        <v>9.1999999999999993</v>
      </c>
      <c r="T1582">
        <v>9</v>
      </c>
      <c r="U1582" s="4">
        <v>9.1999999999999993</v>
      </c>
      <c r="V1582" s="4">
        <v>9.1999999999999993</v>
      </c>
      <c r="W1582" s="3" t="e">
        <f>VLOOKUP(log[[#This Row],[fanRaw (%) dimmer]],[1]DATA!$I$4:$CA$94,(log[[#This Row],[WindU (V)]])*10+2,FALSE)</f>
        <v>#REF!</v>
      </c>
      <c r="X1582" s="5">
        <f>VLOOKUP(log[[#This Row],[SolarRef (%)]],[2]Blad2!G$2:EC$102,log[[#This Row],[SolarU (V)]]*10+7,FALSE)</f>
        <v>0</v>
      </c>
      <c r="Y1582" s="5">
        <f>log[[#This Row],[gridU (V)]]*log[[#This Row],[SolarU (V)]]</f>
        <v>81</v>
      </c>
    </row>
    <row r="1583" spans="1:25" x14ac:dyDescent="0.3">
      <c r="A1583">
        <v>9</v>
      </c>
      <c r="B1583">
        <v>9</v>
      </c>
      <c r="C1583">
        <v>9</v>
      </c>
      <c r="D1583">
        <v>9</v>
      </c>
      <c r="E1583">
        <v>9</v>
      </c>
      <c r="F1583">
        <v>9</v>
      </c>
      <c r="G1583">
        <v>9</v>
      </c>
      <c r="H1583">
        <v>9</v>
      </c>
      <c r="I1583">
        <v>9</v>
      </c>
      <c r="J1583">
        <v>9</v>
      </c>
      <c r="K1583">
        <v>9</v>
      </c>
      <c r="L1583">
        <v>9</v>
      </c>
      <c r="M1583">
        <v>9</v>
      </c>
      <c r="N1583">
        <v>9</v>
      </c>
      <c r="O1583">
        <v>9</v>
      </c>
      <c r="P1583">
        <v>9</v>
      </c>
      <c r="Q1583">
        <v>9</v>
      </c>
      <c r="R1583">
        <v>9</v>
      </c>
      <c r="S1583">
        <v>9.19</v>
      </c>
      <c r="T1583">
        <v>9</v>
      </c>
      <c r="U1583" s="4">
        <v>9.19</v>
      </c>
      <c r="V1583" s="4">
        <v>9.19</v>
      </c>
      <c r="W1583" s="3" t="e">
        <f>VLOOKUP(log[[#This Row],[fanRaw (%) dimmer]],[1]DATA!$I$4:$CA$94,(log[[#This Row],[WindU (V)]])*10+2,FALSE)</f>
        <v>#REF!</v>
      </c>
      <c r="X1583" s="5">
        <f>VLOOKUP(log[[#This Row],[SolarRef (%)]],[2]Blad2!G$2:EC$102,log[[#This Row],[SolarU (V)]]*10+7,FALSE)</f>
        <v>0</v>
      </c>
      <c r="Y1583" s="5">
        <f>log[[#This Row],[gridU (V)]]*log[[#This Row],[SolarU (V)]]</f>
        <v>81</v>
      </c>
    </row>
    <row r="1584" spans="1:25" x14ac:dyDescent="0.3">
      <c r="A1584">
        <v>9</v>
      </c>
      <c r="B1584">
        <v>9</v>
      </c>
      <c r="C1584">
        <v>9</v>
      </c>
      <c r="D1584">
        <v>9</v>
      </c>
      <c r="E1584">
        <v>9</v>
      </c>
      <c r="F1584">
        <v>9</v>
      </c>
      <c r="G1584">
        <v>9</v>
      </c>
      <c r="H1584">
        <v>9</v>
      </c>
      <c r="I1584">
        <v>9</v>
      </c>
      <c r="J1584">
        <v>9</v>
      </c>
      <c r="K1584">
        <v>9</v>
      </c>
      <c r="L1584">
        <v>9</v>
      </c>
      <c r="M1584">
        <v>9</v>
      </c>
      <c r="N1584">
        <v>9</v>
      </c>
      <c r="O1584">
        <v>9</v>
      </c>
      <c r="P1584">
        <v>9</v>
      </c>
      <c r="Q1584">
        <v>9</v>
      </c>
      <c r="R1584">
        <v>9</v>
      </c>
      <c r="S1584">
        <v>9.19</v>
      </c>
      <c r="T1584">
        <v>9</v>
      </c>
      <c r="U1584" s="4">
        <v>9.19</v>
      </c>
      <c r="V1584" s="4">
        <v>9.19</v>
      </c>
      <c r="W1584" s="3" t="e">
        <f>VLOOKUP(log[[#This Row],[fanRaw (%) dimmer]],[1]DATA!$I$4:$CA$94,(log[[#This Row],[WindU (V)]])*10+2,FALSE)</f>
        <v>#REF!</v>
      </c>
      <c r="X1584" s="5">
        <f>VLOOKUP(log[[#This Row],[SolarRef (%)]],[2]Blad2!G$2:EC$102,log[[#This Row],[SolarU (V)]]*10+7,FALSE)</f>
        <v>0</v>
      </c>
      <c r="Y1584" s="5">
        <f>log[[#This Row],[gridU (V)]]*log[[#This Row],[SolarU (V)]]</f>
        <v>81</v>
      </c>
    </row>
    <row r="1585" spans="1:25" x14ac:dyDescent="0.3">
      <c r="A1585">
        <v>9</v>
      </c>
      <c r="B1585">
        <v>9</v>
      </c>
      <c r="C1585">
        <v>9</v>
      </c>
      <c r="D1585">
        <v>9</v>
      </c>
      <c r="E1585">
        <v>9</v>
      </c>
      <c r="F1585">
        <v>9</v>
      </c>
      <c r="G1585">
        <v>9</v>
      </c>
      <c r="H1585">
        <v>9</v>
      </c>
      <c r="I1585">
        <v>9</v>
      </c>
      <c r="J1585">
        <v>9</v>
      </c>
      <c r="K1585">
        <v>9</v>
      </c>
      <c r="L1585">
        <v>9</v>
      </c>
      <c r="M1585">
        <v>9</v>
      </c>
      <c r="N1585">
        <v>9</v>
      </c>
      <c r="O1585">
        <v>9</v>
      </c>
      <c r="P1585">
        <v>9</v>
      </c>
      <c r="Q1585">
        <v>9</v>
      </c>
      <c r="R1585">
        <v>9</v>
      </c>
      <c r="S1585">
        <v>9.18</v>
      </c>
      <c r="T1585">
        <v>9</v>
      </c>
      <c r="U1585" s="4">
        <v>9.18</v>
      </c>
      <c r="V1585" s="4">
        <v>9.18</v>
      </c>
      <c r="W1585" s="3" t="e">
        <f>VLOOKUP(log[[#This Row],[fanRaw (%) dimmer]],[1]DATA!$I$4:$CA$94,(log[[#This Row],[WindU (V)]])*10+2,FALSE)</f>
        <v>#REF!</v>
      </c>
      <c r="X1585" s="5">
        <f>VLOOKUP(log[[#This Row],[SolarRef (%)]],[2]Blad2!G$2:EC$102,log[[#This Row],[SolarU (V)]]*10+7,FALSE)</f>
        <v>0</v>
      </c>
      <c r="Y1585" s="5">
        <f>log[[#This Row],[gridU (V)]]*log[[#This Row],[SolarU (V)]]</f>
        <v>81</v>
      </c>
    </row>
    <row r="1586" spans="1:25" x14ac:dyDescent="0.3">
      <c r="A1586">
        <v>9</v>
      </c>
      <c r="B1586">
        <v>9</v>
      </c>
      <c r="C1586">
        <v>9</v>
      </c>
      <c r="D1586">
        <v>9</v>
      </c>
      <c r="E1586">
        <v>9</v>
      </c>
      <c r="F1586">
        <v>9</v>
      </c>
      <c r="G1586">
        <v>9</v>
      </c>
      <c r="H1586">
        <v>9</v>
      </c>
      <c r="I1586">
        <v>9</v>
      </c>
      <c r="J1586">
        <v>9</v>
      </c>
      <c r="K1586">
        <v>9</v>
      </c>
      <c r="L1586">
        <v>9</v>
      </c>
      <c r="M1586">
        <v>9</v>
      </c>
      <c r="N1586">
        <v>9</v>
      </c>
      <c r="O1586">
        <v>9</v>
      </c>
      <c r="P1586">
        <v>9</v>
      </c>
      <c r="Q1586">
        <v>9</v>
      </c>
      <c r="R1586">
        <v>9</v>
      </c>
      <c r="S1586">
        <v>9.18</v>
      </c>
      <c r="T1586">
        <v>9</v>
      </c>
      <c r="U1586" s="4">
        <v>9.18</v>
      </c>
      <c r="V1586" s="4">
        <v>9.18</v>
      </c>
      <c r="W1586" s="3" t="e">
        <f>VLOOKUP(log[[#This Row],[fanRaw (%) dimmer]],[1]DATA!$I$4:$CA$94,(log[[#This Row],[WindU (V)]])*10+2,FALSE)</f>
        <v>#REF!</v>
      </c>
      <c r="X1586" s="5">
        <f>VLOOKUP(log[[#This Row],[SolarRef (%)]],[2]Blad2!G$2:EC$102,log[[#This Row],[SolarU (V)]]*10+7,FALSE)</f>
        <v>0</v>
      </c>
      <c r="Y1586" s="5">
        <f>log[[#This Row],[gridU (V)]]*log[[#This Row],[SolarU (V)]]</f>
        <v>81</v>
      </c>
    </row>
    <row r="1587" spans="1:25" x14ac:dyDescent="0.3">
      <c r="A1587">
        <v>9</v>
      </c>
      <c r="B1587">
        <v>9</v>
      </c>
      <c r="C1587">
        <v>9</v>
      </c>
      <c r="D1587">
        <v>9</v>
      </c>
      <c r="E1587">
        <v>9</v>
      </c>
      <c r="F1587">
        <v>9</v>
      </c>
      <c r="G1587">
        <v>9</v>
      </c>
      <c r="H1587">
        <v>9</v>
      </c>
      <c r="I1587">
        <v>9</v>
      </c>
      <c r="J1587">
        <v>9</v>
      </c>
      <c r="K1587">
        <v>9</v>
      </c>
      <c r="L1587">
        <v>9</v>
      </c>
      <c r="M1587">
        <v>9</v>
      </c>
      <c r="N1587">
        <v>9</v>
      </c>
      <c r="O1587">
        <v>9</v>
      </c>
      <c r="P1587">
        <v>9</v>
      </c>
      <c r="Q1587">
        <v>9</v>
      </c>
      <c r="R1587">
        <v>9</v>
      </c>
      <c r="S1587">
        <v>9.2200000000000006</v>
      </c>
      <c r="T1587">
        <v>9</v>
      </c>
      <c r="U1587" s="4">
        <v>9.2200000000000006</v>
      </c>
      <c r="V1587" s="4">
        <v>9.2200000000000006</v>
      </c>
      <c r="W1587" s="3" t="e">
        <f>VLOOKUP(log[[#This Row],[fanRaw (%) dimmer]],[1]DATA!$I$4:$CA$94,(log[[#This Row],[WindU (V)]])*10+2,FALSE)</f>
        <v>#REF!</v>
      </c>
      <c r="X1587" s="5">
        <f>VLOOKUP(log[[#This Row],[SolarRef (%)]],[2]Blad2!G$2:EC$102,log[[#This Row],[SolarU (V)]]*10+7,FALSE)</f>
        <v>0</v>
      </c>
      <c r="Y1587" s="5">
        <f>log[[#This Row],[gridU (V)]]*log[[#This Row],[SolarU (V)]]</f>
        <v>81</v>
      </c>
    </row>
    <row r="1588" spans="1:25" x14ac:dyDescent="0.3">
      <c r="A1588">
        <v>9</v>
      </c>
      <c r="B1588">
        <v>9</v>
      </c>
      <c r="C1588">
        <v>9</v>
      </c>
      <c r="D1588">
        <v>9</v>
      </c>
      <c r="E1588">
        <v>9</v>
      </c>
      <c r="F1588">
        <v>9</v>
      </c>
      <c r="G1588">
        <v>9</v>
      </c>
      <c r="H1588">
        <v>9</v>
      </c>
      <c r="I1588">
        <v>9</v>
      </c>
      <c r="J1588">
        <v>9</v>
      </c>
      <c r="K1588">
        <v>9</v>
      </c>
      <c r="L1588">
        <v>9</v>
      </c>
      <c r="M1588">
        <v>9</v>
      </c>
      <c r="N1588">
        <v>9</v>
      </c>
      <c r="O1588">
        <v>9</v>
      </c>
      <c r="P1588">
        <v>9</v>
      </c>
      <c r="Q1588">
        <v>9</v>
      </c>
      <c r="R1588">
        <v>9</v>
      </c>
      <c r="S1588">
        <v>9.2200000000000006</v>
      </c>
      <c r="T1588">
        <v>9</v>
      </c>
      <c r="U1588" s="4">
        <v>9.2200000000000006</v>
      </c>
      <c r="V1588" s="4">
        <v>9.2200000000000006</v>
      </c>
      <c r="W1588" s="3" t="e">
        <f>VLOOKUP(log[[#This Row],[fanRaw (%) dimmer]],[1]DATA!$I$4:$CA$94,(log[[#This Row],[WindU (V)]])*10+2,FALSE)</f>
        <v>#REF!</v>
      </c>
      <c r="X1588" s="5">
        <f>VLOOKUP(log[[#This Row],[SolarRef (%)]],[2]Blad2!G$2:EC$102,log[[#This Row],[SolarU (V)]]*10+7,FALSE)</f>
        <v>0</v>
      </c>
      <c r="Y1588" s="5">
        <f>log[[#This Row],[gridU (V)]]*log[[#This Row],[SolarU (V)]]</f>
        <v>81</v>
      </c>
    </row>
    <row r="1589" spans="1:25" x14ac:dyDescent="0.3">
      <c r="A1589">
        <v>9</v>
      </c>
      <c r="B1589">
        <v>9</v>
      </c>
      <c r="C1589">
        <v>9</v>
      </c>
      <c r="D1589">
        <v>9</v>
      </c>
      <c r="E1589">
        <v>9</v>
      </c>
      <c r="F1589">
        <v>9</v>
      </c>
      <c r="G1589">
        <v>9</v>
      </c>
      <c r="H1589">
        <v>9</v>
      </c>
      <c r="I1589">
        <v>9</v>
      </c>
      <c r="J1589">
        <v>9</v>
      </c>
      <c r="K1589">
        <v>9</v>
      </c>
      <c r="L1589">
        <v>9</v>
      </c>
      <c r="M1589">
        <v>9</v>
      </c>
      <c r="N1589">
        <v>9</v>
      </c>
      <c r="O1589">
        <v>9</v>
      </c>
      <c r="P1589">
        <v>9</v>
      </c>
      <c r="Q1589">
        <v>9</v>
      </c>
      <c r="R1589">
        <v>9</v>
      </c>
      <c r="S1589">
        <v>9.2200000000000006</v>
      </c>
      <c r="T1589">
        <v>9</v>
      </c>
      <c r="U1589" s="4">
        <v>9.2200000000000006</v>
      </c>
      <c r="V1589" s="4">
        <v>9.2200000000000006</v>
      </c>
      <c r="W1589" s="3" t="e">
        <f>VLOOKUP(log[[#This Row],[fanRaw (%) dimmer]],[1]DATA!$I$4:$CA$94,(log[[#This Row],[WindU (V)]])*10+2,FALSE)</f>
        <v>#REF!</v>
      </c>
      <c r="X1589" s="5">
        <f>VLOOKUP(log[[#This Row],[SolarRef (%)]],[2]Blad2!G$2:EC$102,log[[#This Row],[SolarU (V)]]*10+7,FALSE)</f>
        <v>0</v>
      </c>
      <c r="Y1589" s="5">
        <f>log[[#This Row],[gridU (V)]]*log[[#This Row],[SolarU (V)]]</f>
        <v>81</v>
      </c>
    </row>
    <row r="1590" spans="1:25" x14ac:dyDescent="0.3">
      <c r="A1590">
        <v>9</v>
      </c>
      <c r="B1590">
        <v>9</v>
      </c>
      <c r="C1590">
        <v>9</v>
      </c>
      <c r="D1590">
        <v>9</v>
      </c>
      <c r="E1590">
        <v>9</v>
      </c>
      <c r="F1590">
        <v>9</v>
      </c>
      <c r="G1590">
        <v>9</v>
      </c>
      <c r="H1590">
        <v>9</v>
      </c>
      <c r="I1590">
        <v>9</v>
      </c>
      <c r="J1590">
        <v>9</v>
      </c>
      <c r="K1590">
        <v>9</v>
      </c>
      <c r="L1590">
        <v>9</v>
      </c>
      <c r="M1590">
        <v>9</v>
      </c>
      <c r="N1590">
        <v>9</v>
      </c>
      <c r="O1590">
        <v>9</v>
      </c>
      <c r="P1590">
        <v>9</v>
      </c>
      <c r="Q1590">
        <v>9</v>
      </c>
      <c r="R1590">
        <v>9</v>
      </c>
      <c r="S1590">
        <v>9.23</v>
      </c>
      <c r="T1590">
        <v>9</v>
      </c>
      <c r="U1590" s="4">
        <v>9.23</v>
      </c>
      <c r="V1590" s="4">
        <v>9.23</v>
      </c>
      <c r="W1590" s="3" t="e">
        <f>VLOOKUP(log[[#This Row],[fanRaw (%) dimmer]],[1]DATA!$I$4:$CA$94,(log[[#This Row],[WindU (V)]])*10+2,FALSE)</f>
        <v>#REF!</v>
      </c>
      <c r="X1590" s="5">
        <f>VLOOKUP(log[[#This Row],[SolarRef (%)]],[2]Blad2!G$2:EC$102,log[[#This Row],[SolarU (V)]]*10+7,FALSE)</f>
        <v>0</v>
      </c>
      <c r="Y1590" s="5">
        <f>log[[#This Row],[gridU (V)]]*log[[#This Row],[SolarU (V)]]</f>
        <v>81</v>
      </c>
    </row>
    <row r="1591" spans="1:25" x14ac:dyDescent="0.3">
      <c r="A1591">
        <v>9</v>
      </c>
      <c r="B1591">
        <v>9</v>
      </c>
      <c r="C1591">
        <v>9</v>
      </c>
      <c r="D1591">
        <v>9</v>
      </c>
      <c r="E1591">
        <v>9</v>
      </c>
      <c r="F1591">
        <v>9</v>
      </c>
      <c r="G1591">
        <v>9</v>
      </c>
      <c r="H1591">
        <v>9</v>
      </c>
      <c r="I1591">
        <v>9</v>
      </c>
      <c r="J1591">
        <v>9</v>
      </c>
      <c r="K1591">
        <v>9</v>
      </c>
      <c r="L1591">
        <v>9</v>
      </c>
      <c r="M1591">
        <v>9</v>
      </c>
      <c r="N1591">
        <v>9</v>
      </c>
      <c r="O1591">
        <v>9</v>
      </c>
      <c r="P1591">
        <v>9</v>
      </c>
      <c r="Q1591">
        <v>9</v>
      </c>
      <c r="R1591">
        <v>9</v>
      </c>
      <c r="S1591">
        <v>9.23</v>
      </c>
      <c r="T1591">
        <v>9</v>
      </c>
      <c r="U1591" s="4">
        <v>9.23</v>
      </c>
      <c r="V1591" s="4">
        <v>9.23</v>
      </c>
      <c r="W1591" s="3" t="e">
        <f>VLOOKUP(log[[#This Row],[fanRaw (%) dimmer]],[1]DATA!$I$4:$CA$94,(log[[#This Row],[WindU (V)]])*10+2,FALSE)</f>
        <v>#REF!</v>
      </c>
      <c r="X1591" s="5">
        <f>VLOOKUP(log[[#This Row],[SolarRef (%)]],[2]Blad2!G$2:EC$102,log[[#This Row],[SolarU (V)]]*10+7,FALSE)</f>
        <v>0</v>
      </c>
      <c r="Y1591" s="5">
        <f>log[[#This Row],[gridU (V)]]*log[[#This Row],[SolarU (V)]]</f>
        <v>81</v>
      </c>
    </row>
    <row r="1592" spans="1:25" x14ac:dyDescent="0.3">
      <c r="A1592">
        <v>9</v>
      </c>
      <c r="B1592">
        <v>9</v>
      </c>
      <c r="C1592">
        <v>9</v>
      </c>
      <c r="D1592">
        <v>9</v>
      </c>
      <c r="E1592">
        <v>9</v>
      </c>
      <c r="F1592">
        <v>9</v>
      </c>
      <c r="G1592">
        <v>9</v>
      </c>
      <c r="H1592">
        <v>9</v>
      </c>
      <c r="I1592">
        <v>9</v>
      </c>
      <c r="J1592">
        <v>9</v>
      </c>
      <c r="K1592">
        <v>9</v>
      </c>
      <c r="L1592">
        <v>9</v>
      </c>
      <c r="M1592">
        <v>9</v>
      </c>
      <c r="N1592">
        <v>9</v>
      </c>
      <c r="O1592">
        <v>9</v>
      </c>
      <c r="P1592">
        <v>9</v>
      </c>
      <c r="Q1592">
        <v>9</v>
      </c>
      <c r="R1592">
        <v>9</v>
      </c>
      <c r="S1592">
        <v>9.2100000000000009</v>
      </c>
      <c r="T1592">
        <v>9</v>
      </c>
      <c r="U1592" s="4">
        <v>9.2100000000000009</v>
      </c>
      <c r="V1592" s="4">
        <v>9.2100000000000009</v>
      </c>
      <c r="W1592" s="3" t="e">
        <f>VLOOKUP(log[[#This Row],[fanRaw (%) dimmer]],[1]DATA!$I$4:$CA$94,(log[[#This Row],[WindU (V)]])*10+2,FALSE)</f>
        <v>#REF!</v>
      </c>
      <c r="X1592" s="5">
        <f>VLOOKUP(log[[#This Row],[SolarRef (%)]],[2]Blad2!G$2:EC$102,log[[#This Row],[SolarU (V)]]*10+7,FALSE)</f>
        <v>0</v>
      </c>
      <c r="Y1592" s="5">
        <f>log[[#This Row],[gridU (V)]]*log[[#This Row],[SolarU (V)]]</f>
        <v>81</v>
      </c>
    </row>
    <row r="1593" spans="1:25" x14ac:dyDescent="0.3">
      <c r="A1593">
        <v>9</v>
      </c>
      <c r="B1593">
        <v>9</v>
      </c>
      <c r="C1593">
        <v>9</v>
      </c>
      <c r="D1593">
        <v>9</v>
      </c>
      <c r="E1593">
        <v>9</v>
      </c>
      <c r="F1593">
        <v>9</v>
      </c>
      <c r="G1593">
        <v>9</v>
      </c>
      <c r="H1593">
        <v>9</v>
      </c>
      <c r="I1593">
        <v>9</v>
      </c>
      <c r="J1593">
        <v>9</v>
      </c>
      <c r="K1593">
        <v>9</v>
      </c>
      <c r="L1593">
        <v>9</v>
      </c>
      <c r="M1593">
        <v>9</v>
      </c>
      <c r="N1593">
        <v>9</v>
      </c>
      <c r="O1593">
        <v>9</v>
      </c>
      <c r="P1593">
        <v>9</v>
      </c>
      <c r="Q1593">
        <v>9</v>
      </c>
      <c r="R1593">
        <v>9</v>
      </c>
      <c r="S1593">
        <v>9.2100000000000009</v>
      </c>
      <c r="T1593">
        <v>9</v>
      </c>
      <c r="U1593" s="4">
        <v>9.2100000000000009</v>
      </c>
      <c r="V1593" s="4">
        <v>9.2100000000000009</v>
      </c>
      <c r="W1593" s="3" t="e">
        <f>VLOOKUP(log[[#This Row],[fanRaw (%) dimmer]],[1]DATA!$I$4:$CA$94,(log[[#This Row],[WindU (V)]])*10+2,FALSE)</f>
        <v>#REF!</v>
      </c>
      <c r="X1593" s="5">
        <f>VLOOKUP(log[[#This Row],[SolarRef (%)]],[2]Blad2!G$2:EC$102,log[[#This Row],[SolarU (V)]]*10+7,FALSE)</f>
        <v>0</v>
      </c>
      <c r="Y1593" s="5">
        <f>log[[#This Row],[gridU (V)]]*log[[#This Row],[SolarU (V)]]</f>
        <v>81</v>
      </c>
    </row>
    <row r="1594" spans="1:25" x14ac:dyDescent="0.3">
      <c r="A1594">
        <v>9</v>
      </c>
      <c r="B1594">
        <v>9</v>
      </c>
      <c r="C1594">
        <v>9</v>
      </c>
      <c r="D1594">
        <v>9</v>
      </c>
      <c r="E1594">
        <v>9</v>
      </c>
      <c r="F1594">
        <v>9</v>
      </c>
      <c r="G1594">
        <v>9</v>
      </c>
      <c r="H1594">
        <v>9</v>
      </c>
      <c r="I1594">
        <v>9</v>
      </c>
      <c r="J1594">
        <v>9</v>
      </c>
      <c r="K1594">
        <v>9</v>
      </c>
      <c r="L1594">
        <v>9</v>
      </c>
      <c r="M1594">
        <v>9</v>
      </c>
      <c r="N1594">
        <v>9</v>
      </c>
      <c r="O1594">
        <v>9</v>
      </c>
      <c r="P1594">
        <v>9</v>
      </c>
      <c r="Q1594">
        <v>9</v>
      </c>
      <c r="R1594">
        <v>9</v>
      </c>
      <c r="S1594">
        <v>9.2200000000000006</v>
      </c>
      <c r="T1594">
        <v>9</v>
      </c>
      <c r="U1594" s="4">
        <v>9.2200000000000006</v>
      </c>
      <c r="V1594" s="4">
        <v>9.2200000000000006</v>
      </c>
      <c r="W1594" s="3" t="e">
        <f>VLOOKUP(log[[#This Row],[fanRaw (%) dimmer]],[1]DATA!$I$4:$CA$94,(log[[#This Row],[WindU (V)]])*10+2,FALSE)</f>
        <v>#REF!</v>
      </c>
      <c r="X1594" s="5">
        <f>VLOOKUP(log[[#This Row],[SolarRef (%)]],[2]Blad2!G$2:EC$102,log[[#This Row],[SolarU (V)]]*10+7,FALSE)</f>
        <v>0</v>
      </c>
      <c r="Y1594" s="5">
        <f>log[[#This Row],[gridU (V)]]*log[[#This Row],[SolarU (V)]]</f>
        <v>81</v>
      </c>
    </row>
    <row r="1595" spans="1:25" x14ac:dyDescent="0.3">
      <c r="A1595">
        <v>9</v>
      </c>
      <c r="B1595">
        <v>9</v>
      </c>
      <c r="C1595">
        <v>9</v>
      </c>
      <c r="D1595">
        <v>9</v>
      </c>
      <c r="E1595">
        <v>9</v>
      </c>
      <c r="F1595">
        <v>9</v>
      </c>
      <c r="G1595">
        <v>9</v>
      </c>
      <c r="H1595">
        <v>9</v>
      </c>
      <c r="I1595">
        <v>9</v>
      </c>
      <c r="J1595">
        <v>9</v>
      </c>
      <c r="K1595">
        <v>9</v>
      </c>
      <c r="L1595">
        <v>9</v>
      </c>
      <c r="M1595">
        <v>9</v>
      </c>
      <c r="N1595">
        <v>9</v>
      </c>
      <c r="O1595">
        <v>9</v>
      </c>
      <c r="P1595">
        <v>9</v>
      </c>
      <c r="Q1595">
        <v>9</v>
      </c>
      <c r="R1595">
        <v>9</v>
      </c>
      <c r="S1595">
        <v>9.2200000000000006</v>
      </c>
      <c r="T1595">
        <v>9</v>
      </c>
      <c r="U1595" s="4">
        <v>9.2200000000000006</v>
      </c>
      <c r="V1595" s="4">
        <v>9.2200000000000006</v>
      </c>
      <c r="W1595" s="3" t="e">
        <f>VLOOKUP(log[[#This Row],[fanRaw (%) dimmer]],[1]DATA!$I$4:$CA$94,(log[[#This Row],[WindU (V)]])*10+2,FALSE)</f>
        <v>#REF!</v>
      </c>
      <c r="X1595" s="5">
        <f>VLOOKUP(log[[#This Row],[SolarRef (%)]],[2]Blad2!G$2:EC$102,log[[#This Row],[SolarU (V)]]*10+7,FALSE)</f>
        <v>0</v>
      </c>
      <c r="Y1595" s="5">
        <f>log[[#This Row],[gridU (V)]]*log[[#This Row],[SolarU (V)]]</f>
        <v>81</v>
      </c>
    </row>
    <row r="1596" spans="1:25" x14ac:dyDescent="0.3">
      <c r="A1596">
        <v>9</v>
      </c>
      <c r="B1596">
        <v>9</v>
      </c>
      <c r="C1596">
        <v>9</v>
      </c>
      <c r="D1596">
        <v>9</v>
      </c>
      <c r="E1596">
        <v>9</v>
      </c>
      <c r="F1596">
        <v>9</v>
      </c>
      <c r="G1596">
        <v>9</v>
      </c>
      <c r="H1596">
        <v>9</v>
      </c>
      <c r="I1596">
        <v>9</v>
      </c>
      <c r="J1596">
        <v>9</v>
      </c>
      <c r="K1596">
        <v>9</v>
      </c>
      <c r="L1596">
        <v>9</v>
      </c>
      <c r="M1596">
        <v>9</v>
      </c>
      <c r="N1596">
        <v>9</v>
      </c>
      <c r="O1596">
        <v>9</v>
      </c>
      <c r="P1596">
        <v>9</v>
      </c>
      <c r="Q1596">
        <v>9</v>
      </c>
      <c r="R1596">
        <v>9</v>
      </c>
      <c r="S1596">
        <v>9.19</v>
      </c>
      <c r="T1596">
        <v>9</v>
      </c>
      <c r="U1596" s="4">
        <v>9.19</v>
      </c>
      <c r="V1596" s="4">
        <v>9.19</v>
      </c>
      <c r="W1596" s="3" t="e">
        <f>VLOOKUP(log[[#This Row],[fanRaw (%) dimmer]],[1]DATA!$I$4:$CA$94,(log[[#This Row],[WindU (V)]])*10+2,FALSE)</f>
        <v>#REF!</v>
      </c>
      <c r="X1596" s="5">
        <f>VLOOKUP(log[[#This Row],[SolarRef (%)]],[2]Blad2!G$2:EC$102,log[[#This Row],[SolarU (V)]]*10+7,FALSE)</f>
        <v>0</v>
      </c>
      <c r="Y1596" s="5">
        <f>log[[#This Row],[gridU (V)]]*log[[#This Row],[SolarU (V)]]</f>
        <v>81</v>
      </c>
    </row>
    <row r="1597" spans="1:25" x14ac:dyDescent="0.3">
      <c r="A1597">
        <v>9</v>
      </c>
      <c r="B1597">
        <v>9</v>
      </c>
      <c r="C1597">
        <v>9</v>
      </c>
      <c r="D1597">
        <v>9</v>
      </c>
      <c r="E1597">
        <v>9</v>
      </c>
      <c r="F1597">
        <v>9</v>
      </c>
      <c r="G1597">
        <v>9</v>
      </c>
      <c r="H1597">
        <v>9</v>
      </c>
      <c r="I1597">
        <v>9</v>
      </c>
      <c r="J1597">
        <v>9</v>
      </c>
      <c r="K1597">
        <v>9</v>
      </c>
      <c r="L1597">
        <v>9</v>
      </c>
      <c r="M1597">
        <v>9</v>
      </c>
      <c r="N1597">
        <v>9</v>
      </c>
      <c r="O1597">
        <v>9</v>
      </c>
      <c r="P1597">
        <v>9</v>
      </c>
      <c r="Q1597">
        <v>9</v>
      </c>
      <c r="R1597">
        <v>9</v>
      </c>
      <c r="S1597">
        <v>9.19</v>
      </c>
      <c r="T1597">
        <v>9</v>
      </c>
      <c r="U1597" s="4">
        <v>9.19</v>
      </c>
      <c r="V1597" s="4">
        <v>9.19</v>
      </c>
      <c r="W1597" s="3" t="e">
        <f>VLOOKUP(log[[#This Row],[fanRaw (%) dimmer]],[1]DATA!$I$4:$CA$94,(log[[#This Row],[WindU (V)]])*10+2,FALSE)</f>
        <v>#REF!</v>
      </c>
      <c r="X1597" s="5">
        <f>VLOOKUP(log[[#This Row],[SolarRef (%)]],[2]Blad2!G$2:EC$102,log[[#This Row],[SolarU (V)]]*10+7,FALSE)</f>
        <v>0</v>
      </c>
      <c r="Y1597" s="5">
        <f>log[[#This Row],[gridU (V)]]*log[[#This Row],[SolarU (V)]]</f>
        <v>81</v>
      </c>
    </row>
    <row r="1598" spans="1:25" x14ac:dyDescent="0.3">
      <c r="A1598">
        <v>9</v>
      </c>
      <c r="B1598">
        <v>9</v>
      </c>
      <c r="C1598">
        <v>9</v>
      </c>
      <c r="D1598">
        <v>9</v>
      </c>
      <c r="E1598">
        <v>9</v>
      </c>
      <c r="F1598">
        <v>9</v>
      </c>
      <c r="G1598">
        <v>9</v>
      </c>
      <c r="H1598">
        <v>9</v>
      </c>
      <c r="I1598">
        <v>9</v>
      </c>
      <c r="J1598">
        <v>9</v>
      </c>
      <c r="K1598">
        <v>9</v>
      </c>
      <c r="L1598">
        <v>9</v>
      </c>
      <c r="M1598">
        <v>9</v>
      </c>
      <c r="N1598">
        <v>9</v>
      </c>
      <c r="O1598">
        <v>9</v>
      </c>
      <c r="P1598">
        <v>9</v>
      </c>
      <c r="Q1598">
        <v>9</v>
      </c>
      <c r="R1598">
        <v>9</v>
      </c>
      <c r="S1598">
        <v>9.19</v>
      </c>
      <c r="T1598">
        <v>9</v>
      </c>
      <c r="U1598" s="4">
        <v>9.19</v>
      </c>
      <c r="V1598" s="4">
        <v>9.19</v>
      </c>
      <c r="W1598" s="3" t="e">
        <f>VLOOKUP(log[[#This Row],[fanRaw (%) dimmer]],[1]DATA!$I$4:$CA$94,(log[[#This Row],[WindU (V)]])*10+2,FALSE)</f>
        <v>#REF!</v>
      </c>
      <c r="X1598" s="5">
        <f>VLOOKUP(log[[#This Row],[SolarRef (%)]],[2]Blad2!G$2:EC$102,log[[#This Row],[SolarU (V)]]*10+7,FALSE)</f>
        <v>0</v>
      </c>
      <c r="Y1598" s="5">
        <f>log[[#This Row],[gridU (V)]]*log[[#This Row],[SolarU (V)]]</f>
        <v>81</v>
      </c>
    </row>
    <row r="1599" spans="1:25" x14ac:dyDescent="0.3">
      <c r="A1599">
        <v>9</v>
      </c>
      <c r="B1599">
        <v>9</v>
      </c>
      <c r="C1599">
        <v>9</v>
      </c>
      <c r="D1599">
        <v>9</v>
      </c>
      <c r="E1599">
        <v>9</v>
      </c>
      <c r="F1599">
        <v>9</v>
      </c>
      <c r="G1599">
        <v>9</v>
      </c>
      <c r="H1599">
        <v>9</v>
      </c>
      <c r="I1599">
        <v>9</v>
      </c>
      <c r="J1599">
        <v>9</v>
      </c>
      <c r="K1599">
        <v>9</v>
      </c>
      <c r="L1599">
        <v>9</v>
      </c>
      <c r="M1599">
        <v>9</v>
      </c>
      <c r="N1599">
        <v>9</v>
      </c>
      <c r="O1599">
        <v>9</v>
      </c>
      <c r="P1599">
        <v>9</v>
      </c>
      <c r="Q1599">
        <v>9</v>
      </c>
      <c r="R1599">
        <v>9</v>
      </c>
      <c r="S1599">
        <v>9.1999999999999993</v>
      </c>
      <c r="T1599">
        <v>9</v>
      </c>
      <c r="U1599" s="4">
        <v>9.1999999999999993</v>
      </c>
      <c r="V1599" s="4">
        <v>9.1999999999999993</v>
      </c>
      <c r="W1599" s="3" t="e">
        <f>VLOOKUP(log[[#This Row],[fanRaw (%) dimmer]],[1]DATA!$I$4:$CA$94,(log[[#This Row],[WindU (V)]])*10+2,FALSE)</f>
        <v>#REF!</v>
      </c>
      <c r="X1599" s="5">
        <f>VLOOKUP(log[[#This Row],[SolarRef (%)]],[2]Blad2!G$2:EC$102,log[[#This Row],[SolarU (V)]]*10+7,FALSE)</f>
        <v>0</v>
      </c>
      <c r="Y1599" s="5">
        <f>log[[#This Row],[gridU (V)]]*log[[#This Row],[SolarU (V)]]</f>
        <v>81</v>
      </c>
    </row>
    <row r="1600" spans="1:25" x14ac:dyDescent="0.3">
      <c r="A1600">
        <v>9</v>
      </c>
      <c r="B1600">
        <v>9</v>
      </c>
      <c r="C1600">
        <v>9</v>
      </c>
      <c r="D1600">
        <v>9</v>
      </c>
      <c r="E1600">
        <v>9</v>
      </c>
      <c r="F1600">
        <v>9</v>
      </c>
      <c r="G1600">
        <v>9</v>
      </c>
      <c r="H1600">
        <v>9</v>
      </c>
      <c r="I1600">
        <v>9</v>
      </c>
      <c r="J1600">
        <v>9</v>
      </c>
      <c r="K1600">
        <v>9</v>
      </c>
      <c r="L1600">
        <v>9</v>
      </c>
      <c r="M1600">
        <v>9</v>
      </c>
      <c r="N1600">
        <v>9</v>
      </c>
      <c r="O1600">
        <v>9</v>
      </c>
      <c r="P1600">
        <v>9</v>
      </c>
      <c r="Q1600">
        <v>9</v>
      </c>
      <c r="R1600">
        <v>9</v>
      </c>
      <c r="S1600">
        <v>9.1999999999999993</v>
      </c>
      <c r="T1600">
        <v>9</v>
      </c>
      <c r="U1600" s="4">
        <v>9.1999999999999993</v>
      </c>
      <c r="V1600" s="4">
        <v>9.1999999999999993</v>
      </c>
      <c r="W1600" s="3" t="e">
        <f>VLOOKUP(log[[#This Row],[fanRaw (%) dimmer]],[1]DATA!$I$4:$CA$94,(log[[#This Row],[WindU (V)]])*10+2,FALSE)</f>
        <v>#REF!</v>
      </c>
      <c r="X1600" s="5">
        <f>VLOOKUP(log[[#This Row],[SolarRef (%)]],[2]Blad2!G$2:EC$102,log[[#This Row],[SolarU (V)]]*10+7,FALSE)</f>
        <v>0</v>
      </c>
      <c r="Y1600" s="5">
        <f>log[[#This Row],[gridU (V)]]*log[[#This Row],[SolarU (V)]]</f>
        <v>81</v>
      </c>
    </row>
    <row r="1601" spans="1:25" x14ac:dyDescent="0.3">
      <c r="A1601">
        <v>9</v>
      </c>
      <c r="B1601">
        <v>9</v>
      </c>
      <c r="C1601">
        <v>9</v>
      </c>
      <c r="D1601">
        <v>9</v>
      </c>
      <c r="E1601">
        <v>9</v>
      </c>
      <c r="F1601">
        <v>9</v>
      </c>
      <c r="G1601">
        <v>9</v>
      </c>
      <c r="H1601">
        <v>9</v>
      </c>
      <c r="I1601">
        <v>9</v>
      </c>
      <c r="J1601">
        <v>9</v>
      </c>
      <c r="K1601">
        <v>9</v>
      </c>
      <c r="L1601">
        <v>9</v>
      </c>
      <c r="M1601">
        <v>9</v>
      </c>
      <c r="N1601">
        <v>9</v>
      </c>
      <c r="O1601">
        <v>9</v>
      </c>
      <c r="P1601">
        <v>9</v>
      </c>
      <c r="Q1601">
        <v>9</v>
      </c>
      <c r="R1601">
        <v>9</v>
      </c>
      <c r="S1601">
        <v>9.2100000000000009</v>
      </c>
      <c r="T1601">
        <v>9</v>
      </c>
      <c r="U1601" s="4">
        <v>9.2100000000000009</v>
      </c>
      <c r="V1601" s="4">
        <v>9.2100000000000009</v>
      </c>
      <c r="W1601" s="3" t="e">
        <f>VLOOKUP(log[[#This Row],[fanRaw (%) dimmer]],[1]DATA!$I$4:$CA$94,(log[[#This Row],[WindU (V)]])*10+2,FALSE)</f>
        <v>#REF!</v>
      </c>
      <c r="X1601" s="5">
        <f>VLOOKUP(log[[#This Row],[SolarRef (%)]],[2]Blad2!G$2:EC$102,log[[#This Row],[SolarU (V)]]*10+7,FALSE)</f>
        <v>0</v>
      </c>
      <c r="Y1601" s="5">
        <f>log[[#This Row],[gridU (V)]]*log[[#This Row],[SolarU (V)]]</f>
        <v>81</v>
      </c>
    </row>
    <row r="1602" spans="1:25" x14ac:dyDescent="0.3">
      <c r="A1602">
        <v>9</v>
      </c>
      <c r="B1602">
        <v>9</v>
      </c>
      <c r="C1602">
        <v>9</v>
      </c>
      <c r="D1602">
        <v>9</v>
      </c>
      <c r="E1602">
        <v>9</v>
      </c>
      <c r="F1602">
        <v>9</v>
      </c>
      <c r="G1602">
        <v>9</v>
      </c>
      <c r="H1602">
        <v>9</v>
      </c>
      <c r="I1602">
        <v>9</v>
      </c>
      <c r="J1602">
        <v>9</v>
      </c>
      <c r="K1602">
        <v>9</v>
      </c>
      <c r="L1602">
        <v>9</v>
      </c>
      <c r="M1602">
        <v>9</v>
      </c>
      <c r="N1602">
        <v>9</v>
      </c>
      <c r="O1602">
        <v>9</v>
      </c>
      <c r="P1602">
        <v>9</v>
      </c>
      <c r="Q1602">
        <v>9</v>
      </c>
      <c r="R1602">
        <v>9</v>
      </c>
      <c r="S1602">
        <v>9.2100000000000009</v>
      </c>
      <c r="T1602">
        <v>9</v>
      </c>
      <c r="U1602" s="4">
        <v>9.2100000000000009</v>
      </c>
      <c r="V1602" s="4">
        <v>9.2100000000000009</v>
      </c>
      <c r="W1602" s="3" t="e">
        <f>VLOOKUP(log[[#This Row],[fanRaw (%) dimmer]],[1]DATA!$I$4:$CA$94,(log[[#This Row],[WindU (V)]])*10+2,FALSE)</f>
        <v>#REF!</v>
      </c>
      <c r="X1602" s="5">
        <f>VLOOKUP(log[[#This Row],[SolarRef (%)]],[2]Blad2!G$2:EC$102,log[[#This Row],[SolarU (V)]]*10+7,FALSE)</f>
        <v>0</v>
      </c>
      <c r="Y1602" s="5">
        <f>log[[#This Row],[gridU (V)]]*log[[#This Row],[SolarU (V)]]</f>
        <v>81</v>
      </c>
    </row>
    <row r="1603" spans="1:25" x14ac:dyDescent="0.3">
      <c r="A1603">
        <v>9</v>
      </c>
      <c r="B1603">
        <v>9</v>
      </c>
      <c r="C1603">
        <v>9</v>
      </c>
      <c r="D1603">
        <v>9</v>
      </c>
      <c r="E1603">
        <v>9</v>
      </c>
      <c r="F1603">
        <v>9</v>
      </c>
      <c r="G1603">
        <v>9</v>
      </c>
      <c r="H1603">
        <v>9</v>
      </c>
      <c r="I1603">
        <v>9</v>
      </c>
      <c r="J1603">
        <v>9</v>
      </c>
      <c r="K1603">
        <v>9</v>
      </c>
      <c r="L1603">
        <v>9</v>
      </c>
      <c r="M1603">
        <v>9</v>
      </c>
      <c r="N1603">
        <v>9</v>
      </c>
      <c r="O1603">
        <v>9</v>
      </c>
      <c r="P1603">
        <v>9</v>
      </c>
      <c r="Q1603">
        <v>9</v>
      </c>
      <c r="R1603">
        <v>9</v>
      </c>
      <c r="S1603">
        <v>9.19</v>
      </c>
      <c r="T1603">
        <v>9</v>
      </c>
      <c r="U1603" s="4">
        <v>9.19</v>
      </c>
      <c r="V1603" s="4">
        <v>9.19</v>
      </c>
      <c r="W1603" s="3" t="e">
        <f>VLOOKUP(log[[#This Row],[fanRaw (%) dimmer]],[1]DATA!$I$4:$CA$94,(log[[#This Row],[WindU (V)]])*10+2,FALSE)</f>
        <v>#REF!</v>
      </c>
      <c r="X1603" s="5">
        <f>VLOOKUP(log[[#This Row],[SolarRef (%)]],[2]Blad2!G$2:EC$102,log[[#This Row],[SolarU (V)]]*10+7,FALSE)</f>
        <v>0</v>
      </c>
      <c r="Y1603" s="5">
        <f>log[[#This Row],[gridU (V)]]*log[[#This Row],[SolarU (V)]]</f>
        <v>81</v>
      </c>
    </row>
    <row r="1604" spans="1:25" x14ac:dyDescent="0.3">
      <c r="A1604">
        <v>9</v>
      </c>
      <c r="B1604">
        <v>9</v>
      </c>
      <c r="C1604">
        <v>9</v>
      </c>
      <c r="D1604">
        <v>9</v>
      </c>
      <c r="E1604">
        <v>9</v>
      </c>
      <c r="F1604">
        <v>9</v>
      </c>
      <c r="G1604">
        <v>9</v>
      </c>
      <c r="H1604">
        <v>9</v>
      </c>
      <c r="I1604">
        <v>9</v>
      </c>
      <c r="J1604">
        <v>9</v>
      </c>
      <c r="K1604">
        <v>9</v>
      </c>
      <c r="L1604">
        <v>9</v>
      </c>
      <c r="M1604">
        <v>9</v>
      </c>
      <c r="N1604">
        <v>9</v>
      </c>
      <c r="O1604">
        <v>9</v>
      </c>
      <c r="P1604">
        <v>9</v>
      </c>
      <c r="Q1604">
        <v>9</v>
      </c>
      <c r="R1604">
        <v>9</v>
      </c>
      <c r="S1604">
        <v>9.19</v>
      </c>
      <c r="T1604">
        <v>9</v>
      </c>
      <c r="U1604" s="4">
        <v>9.19</v>
      </c>
      <c r="V1604" s="4">
        <v>9.19</v>
      </c>
      <c r="W1604" s="3" t="e">
        <f>VLOOKUP(log[[#This Row],[fanRaw (%) dimmer]],[1]DATA!$I$4:$CA$94,(log[[#This Row],[WindU (V)]])*10+2,FALSE)</f>
        <v>#REF!</v>
      </c>
      <c r="X1604" s="5">
        <f>VLOOKUP(log[[#This Row],[SolarRef (%)]],[2]Blad2!G$2:EC$102,log[[#This Row],[SolarU (V)]]*10+7,FALSE)</f>
        <v>0</v>
      </c>
      <c r="Y1604" s="5">
        <f>log[[#This Row],[gridU (V)]]*log[[#This Row],[SolarU (V)]]</f>
        <v>81</v>
      </c>
    </row>
    <row r="1605" spans="1:25" x14ac:dyDescent="0.3">
      <c r="A1605">
        <v>9</v>
      </c>
      <c r="B1605">
        <v>9</v>
      </c>
      <c r="C1605">
        <v>9</v>
      </c>
      <c r="D1605">
        <v>9</v>
      </c>
      <c r="E1605">
        <v>9</v>
      </c>
      <c r="F1605">
        <v>9</v>
      </c>
      <c r="G1605">
        <v>9</v>
      </c>
      <c r="H1605">
        <v>9</v>
      </c>
      <c r="I1605">
        <v>9</v>
      </c>
      <c r="J1605">
        <v>9</v>
      </c>
      <c r="K1605">
        <v>9</v>
      </c>
      <c r="L1605">
        <v>9</v>
      </c>
      <c r="M1605">
        <v>9</v>
      </c>
      <c r="N1605">
        <v>9</v>
      </c>
      <c r="O1605">
        <v>9</v>
      </c>
      <c r="P1605">
        <v>9</v>
      </c>
      <c r="Q1605">
        <v>9</v>
      </c>
      <c r="R1605">
        <v>9</v>
      </c>
      <c r="S1605">
        <v>9.1999999999999993</v>
      </c>
      <c r="T1605">
        <v>9</v>
      </c>
      <c r="U1605" s="4">
        <v>9.1999999999999993</v>
      </c>
      <c r="V1605" s="4">
        <v>9.1999999999999993</v>
      </c>
      <c r="W1605" s="3" t="e">
        <f>VLOOKUP(log[[#This Row],[fanRaw (%) dimmer]],[1]DATA!$I$4:$CA$94,(log[[#This Row],[WindU (V)]])*10+2,FALSE)</f>
        <v>#REF!</v>
      </c>
      <c r="X1605" s="5">
        <f>VLOOKUP(log[[#This Row],[SolarRef (%)]],[2]Blad2!G$2:EC$102,log[[#This Row],[SolarU (V)]]*10+7,FALSE)</f>
        <v>0</v>
      </c>
      <c r="Y1605" s="5">
        <f>log[[#This Row],[gridU (V)]]*log[[#This Row],[SolarU (V)]]</f>
        <v>81</v>
      </c>
    </row>
    <row r="1606" spans="1:25" x14ac:dyDescent="0.3">
      <c r="A1606">
        <v>9</v>
      </c>
      <c r="B1606">
        <v>9</v>
      </c>
      <c r="C1606">
        <v>9</v>
      </c>
      <c r="D1606">
        <v>9</v>
      </c>
      <c r="E1606">
        <v>9</v>
      </c>
      <c r="F1606">
        <v>9</v>
      </c>
      <c r="G1606">
        <v>9</v>
      </c>
      <c r="H1606">
        <v>9</v>
      </c>
      <c r="I1606">
        <v>9</v>
      </c>
      <c r="J1606">
        <v>9</v>
      </c>
      <c r="K1606">
        <v>9</v>
      </c>
      <c r="L1606">
        <v>9</v>
      </c>
      <c r="M1606">
        <v>9</v>
      </c>
      <c r="N1606">
        <v>9</v>
      </c>
      <c r="O1606">
        <v>9</v>
      </c>
      <c r="P1606">
        <v>9</v>
      </c>
      <c r="Q1606">
        <v>9</v>
      </c>
      <c r="R1606">
        <v>9</v>
      </c>
      <c r="S1606">
        <v>9.1999999999999993</v>
      </c>
      <c r="T1606">
        <v>9</v>
      </c>
      <c r="U1606" s="4">
        <v>9.1999999999999993</v>
      </c>
      <c r="V1606" s="4">
        <v>9.1999999999999993</v>
      </c>
      <c r="W1606" s="3" t="e">
        <f>VLOOKUP(log[[#This Row],[fanRaw (%) dimmer]],[1]DATA!$I$4:$CA$94,(log[[#This Row],[WindU (V)]])*10+2,FALSE)</f>
        <v>#REF!</v>
      </c>
      <c r="X1606" s="5">
        <f>VLOOKUP(log[[#This Row],[SolarRef (%)]],[2]Blad2!G$2:EC$102,log[[#This Row],[SolarU (V)]]*10+7,FALSE)</f>
        <v>0</v>
      </c>
      <c r="Y1606" s="5">
        <f>log[[#This Row],[gridU (V)]]*log[[#This Row],[SolarU (V)]]</f>
        <v>81</v>
      </c>
    </row>
    <row r="1607" spans="1:25" x14ac:dyDescent="0.3">
      <c r="A1607">
        <v>9</v>
      </c>
      <c r="B1607">
        <v>9</v>
      </c>
      <c r="C1607">
        <v>9</v>
      </c>
      <c r="D1607">
        <v>9</v>
      </c>
      <c r="E1607">
        <v>9</v>
      </c>
      <c r="F1607">
        <v>9</v>
      </c>
      <c r="G1607">
        <v>9</v>
      </c>
      <c r="H1607">
        <v>9</v>
      </c>
      <c r="I1607">
        <v>9</v>
      </c>
      <c r="J1607">
        <v>9</v>
      </c>
      <c r="K1607">
        <v>9</v>
      </c>
      <c r="L1607">
        <v>9</v>
      </c>
      <c r="M1607">
        <v>9</v>
      </c>
      <c r="N1607">
        <v>9</v>
      </c>
      <c r="O1607">
        <v>9</v>
      </c>
      <c r="P1607">
        <v>9</v>
      </c>
      <c r="Q1607">
        <v>9</v>
      </c>
      <c r="R1607">
        <v>9</v>
      </c>
      <c r="S1607">
        <v>9.15</v>
      </c>
      <c r="T1607">
        <v>9</v>
      </c>
      <c r="U1607" s="4">
        <v>9.15</v>
      </c>
      <c r="V1607" s="4">
        <v>9.15</v>
      </c>
      <c r="W1607" s="3" t="e">
        <f>VLOOKUP(log[[#This Row],[fanRaw (%) dimmer]],[1]DATA!$I$4:$CA$94,(log[[#This Row],[WindU (V)]])*10+2,FALSE)</f>
        <v>#REF!</v>
      </c>
      <c r="X1607" s="5">
        <f>VLOOKUP(log[[#This Row],[SolarRef (%)]],[2]Blad2!G$2:EC$102,log[[#This Row],[SolarU (V)]]*10+7,FALSE)</f>
        <v>0</v>
      </c>
      <c r="Y1607" s="5">
        <f>log[[#This Row],[gridU (V)]]*log[[#This Row],[SolarU (V)]]</f>
        <v>81</v>
      </c>
    </row>
    <row r="1608" spans="1:25" x14ac:dyDescent="0.3">
      <c r="A1608">
        <v>9</v>
      </c>
      <c r="B1608">
        <v>9</v>
      </c>
      <c r="C1608">
        <v>9</v>
      </c>
      <c r="D1608">
        <v>9</v>
      </c>
      <c r="E1608">
        <v>9</v>
      </c>
      <c r="F1608">
        <v>9</v>
      </c>
      <c r="G1608">
        <v>9</v>
      </c>
      <c r="H1608">
        <v>9</v>
      </c>
      <c r="I1608">
        <v>9</v>
      </c>
      <c r="J1608">
        <v>9</v>
      </c>
      <c r="K1608">
        <v>9</v>
      </c>
      <c r="L1608">
        <v>9</v>
      </c>
      <c r="M1608">
        <v>9</v>
      </c>
      <c r="N1608">
        <v>9</v>
      </c>
      <c r="O1608">
        <v>9</v>
      </c>
      <c r="P1608">
        <v>9</v>
      </c>
      <c r="Q1608">
        <v>9</v>
      </c>
      <c r="R1608">
        <v>9</v>
      </c>
      <c r="S1608">
        <v>9.15</v>
      </c>
      <c r="T1608">
        <v>9</v>
      </c>
      <c r="U1608" s="4">
        <v>9.15</v>
      </c>
      <c r="V1608" s="4">
        <v>9.15</v>
      </c>
      <c r="W1608" s="3" t="e">
        <f>VLOOKUP(log[[#This Row],[fanRaw (%) dimmer]],[1]DATA!$I$4:$CA$94,(log[[#This Row],[WindU (V)]])*10+2,FALSE)</f>
        <v>#REF!</v>
      </c>
      <c r="X1608" s="5">
        <f>VLOOKUP(log[[#This Row],[SolarRef (%)]],[2]Blad2!G$2:EC$102,log[[#This Row],[SolarU (V)]]*10+7,FALSE)</f>
        <v>0</v>
      </c>
      <c r="Y1608" s="5">
        <f>log[[#This Row],[gridU (V)]]*log[[#This Row],[SolarU (V)]]</f>
        <v>81</v>
      </c>
    </row>
    <row r="1609" spans="1:25" x14ac:dyDescent="0.3">
      <c r="A1609">
        <v>9</v>
      </c>
      <c r="B1609">
        <v>9</v>
      </c>
      <c r="C1609">
        <v>9</v>
      </c>
      <c r="D1609">
        <v>9</v>
      </c>
      <c r="E1609">
        <v>9</v>
      </c>
      <c r="F1609">
        <v>9</v>
      </c>
      <c r="G1609">
        <v>9</v>
      </c>
      <c r="H1609">
        <v>9</v>
      </c>
      <c r="I1609">
        <v>9</v>
      </c>
      <c r="J1609">
        <v>9</v>
      </c>
      <c r="K1609">
        <v>9</v>
      </c>
      <c r="L1609">
        <v>9</v>
      </c>
      <c r="M1609">
        <v>9</v>
      </c>
      <c r="N1609">
        <v>9</v>
      </c>
      <c r="O1609">
        <v>9</v>
      </c>
      <c r="P1609">
        <v>9</v>
      </c>
      <c r="Q1609">
        <v>9</v>
      </c>
      <c r="R1609">
        <v>9</v>
      </c>
      <c r="S1609">
        <v>9.15</v>
      </c>
      <c r="T1609">
        <v>9</v>
      </c>
      <c r="U1609" s="4">
        <v>9.15</v>
      </c>
      <c r="V1609" s="4">
        <v>9.15</v>
      </c>
      <c r="W1609" s="3" t="e">
        <f>VLOOKUP(log[[#This Row],[fanRaw (%) dimmer]],[1]DATA!$I$4:$CA$94,(log[[#This Row],[WindU (V)]])*10+2,FALSE)</f>
        <v>#REF!</v>
      </c>
      <c r="X1609" s="5">
        <f>VLOOKUP(log[[#This Row],[SolarRef (%)]],[2]Blad2!G$2:EC$102,log[[#This Row],[SolarU (V)]]*10+7,FALSE)</f>
        <v>0</v>
      </c>
      <c r="Y1609" s="5">
        <f>log[[#This Row],[gridU (V)]]*log[[#This Row],[SolarU (V)]]</f>
        <v>81</v>
      </c>
    </row>
    <row r="1610" spans="1:25" x14ac:dyDescent="0.3">
      <c r="A1610">
        <v>9</v>
      </c>
      <c r="B1610">
        <v>9</v>
      </c>
      <c r="C1610">
        <v>9</v>
      </c>
      <c r="D1610">
        <v>9</v>
      </c>
      <c r="E1610">
        <v>9</v>
      </c>
      <c r="F1610">
        <v>9</v>
      </c>
      <c r="G1610">
        <v>9</v>
      </c>
      <c r="H1610">
        <v>9</v>
      </c>
      <c r="I1610">
        <v>9</v>
      </c>
      <c r="J1610">
        <v>9</v>
      </c>
      <c r="K1610">
        <v>9</v>
      </c>
      <c r="L1610">
        <v>9</v>
      </c>
      <c r="M1610">
        <v>9</v>
      </c>
      <c r="N1610">
        <v>9</v>
      </c>
      <c r="O1610">
        <v>9</v>
      </c>
      <c r="P1610">
        <v>9</v>
      </c>
      <c r="Q1610">
        <v>9</v>
      </c>
      <c r="R1610">
        <v>9</v>
      </c>
      <c r="S1610">
        <v>9.24</v>
      </c>
      <c r="T1610">
        <v>9</v>
      </c>
      <c r="U1610" s="4">
        <v>9.24</v>
      </c>
      <c r="V1610" s="4">
        <v>9.24</v>
      </c>
      <c r="W1610" s="3" t="e">
        <f>VLOOKUP(log[[#This Row],[fanRaw (%) dimmer]],[1]DATA!$I$4:$CA$94,(log[[#This Row],[WindU (V)]])*10+2,FALSE)</f>
        <v>#REF!</v>
      </c>
      <c r="X1610" s="5">
        <f>VLOOKUP(log[[#This Row],[SolarRef (%)]],[2]Blad2!G$2:EC$102,log[[#This Row],[SolarU (V)]]*10+7,FALSE)</f>
        <v>0</v>
      </c>
      <c r="Y1610" s="5">
        <f>log[[#This Row],[gridU (V)]]*log[[#This Row],[SolarU (V)]]</f>
        <v>81</v>
      </c>
    </row>
    <row r="1611" spans="1:25" x14ac:dyDescent="0.3">
      <c r="A1611">
        <v>9</v>
      </c>
      <c r="B1611">
        <v>9</v>
      </c>
      <c r="C1611">
        <v>9</v>
      </c>
      <c r="D1611">
        <v>9</v>
      </c>
      <c r="E1611">
        <v>9</v>
      </c>
      <c r="F1611">
        <v>9</v>
      </c>
      <c r="G1611">
        <v>9</v>
      </c>
      <c r="H1611">
        <v>9</v>
      </c>
      <c r="I1611">
        <v>9</v>
      </c>
      <c r="J1611">
        <v>9</v>
      </c>
      <c r="K1611">
        <v>9</v>
      </c>
      <c r="L1611">
        <v>9</v>
      </c>
      <c r="M1611">
        <v>9</v>
      </c>
      <c r="N1611">
        <v>9</v>
      </c>
      <c r="O1611">
        <v>9</v>
      </c>
      <c r="P1611">
        <v>9</v>
      </c>
      <c r="Q1611">
        <v>9</v>
      </c>
      <c r="R1611">
        <v>9</v>
      </c>
      <c r="S1611">
        <v>9.24</v>
      </c>
      <c r="T1611">
        <v>9</v>
      </c>
      <c r="U1611" s="4">
        <v>9.24</v>
      </c>
      <c r="V1611" s="4">
        <v>9.24</v>
      </c>
      <c r="W1611" s="3" t="e">
        <f>VLOOKUP(log[[#This Row],[fanRaw (%) dimmer]],[1]DATA!$I$4:$CA$94,(log[[#This Row],[WindU (V)]])*10+2,FALSE)</f>
        <v>#REF!</v>
      </c>
      <c r="X1611" s="5">
        <f>VLOOKUP(log[[#This Row],[SolarRef (%)]],[2]Blad2!G$2:EC$102,log[[#This Row],[SolarU (V)]]*10+7,FALSE)</f>
        <v>0</v>
      </c>
      <c r="Y1611" s="5">
        <f>log[[#This Row],[gridU (V)]]*log[[#This Row],[SolarU (V)]]</f>
        <v>81</v>
      </c>
    </row>
    <row r="1612" spans="1:25" x14ac:dyDescent="0.3">
      <c r="A1612">
        <v>9</v>
      </c>
      <c r="B1612">
        <v>9</v>
      </c>
      <c r="C1612">
        <v>9</v>
      </c>
      <c r="D1612">
        <v>9</v>
      </c>
      <c r="E1612">
        <v>9</v>
      </c>
      <c r="F1612">
        <v>9</v>
      </c>
      <c r="G1612">
        <v>9</v>
      </c>
      <c r="H1612">
        <v>9</v>
      </c>
      <c r="I1612">
        <v>9</v>
      </c>
      <c r="J1612">
        <v>9</v>
      </c>
      <c r="K1612">
        <v>9</v>
      </c>
      <c r="L1612">
        <v>9</v>
      </c>
      <c r="M1612">
        <v>9</v>
      </c>
      <c r="N1612">
        <v>9</v>
      </c>
      <c r="O1612">
        <v>9</v>
      </c>
      <c r="P1612">
        <v>9</v>
      </c>
      <c r="Q1612">
        <v>9</v>
      </c>
      <c r="R1612">
        <v>9</v>
      </c>
      <c r="S1612">
        <v>9.3000000000000007</v>
      </c>
      <c r="T1612">
        <v>9</v>
      </c>
      <c r="U1612" s="4">
        <v>9.3000000000000007</v>
      </c>
      <c r="V1612" s="4">
        <v>9.3000000000000007</v>
      </c>
      <c r="W1612" s="3" t="e">
        <f>VLOOKUP(log[[#This Row],[fanRaw (%) dimmer]],[1]DATA!$I$4:$CA$94,(log[[#This Row],[WindU (V)]])*10+2,FALSE)</f>
        <v>#REF!</v>
      </c>
      <c r="X1612" s="5">
        <f>VLOOKUP(log[[#This Row],[SolarRef (%)]],[2]Blad2!G$2:EC$102,log[[#This Row],[SolarU (V)]]*10+7,FALSE)</f>
        <v>0</v>
      </c>
      <c r="Y1612" s="5">
        <f>log[[#This Row],[gridU (V)]]*log[[#This Row],[SolarU (V)]]</f>
        <v>81</v>
      </c>
    </row>
    <row r="1613" spans="1:25" x14ac:dyDescent="0.3">
      <c r="A1613">
        <v>9</v>
      </c>
      <c r="B1613">
        <v>9</v>
      </c>
      <c r="C1613">
        <v>9</v>
      </c>
      <c r="D1613">
        <v>9</v>
      </c>
      <c r="E1613">
        <v>9</v>
      </c>
      <c r="F1613">
        <v>9</v>
      </c>
      <c r="G1613">
        <v>9</v>
      </c>
      <c r="H1613">
        <v>9</v>
      </c>
      <c r="I1613">
        <v>9</v>
      </c>
      <c r="J1613">
        <v>9</v>
      </c>
      <c r="K1613">
        <v>9</v>
      </c>
      <c r="L1613">
        <v>9</v>
      </c>
      <c r="M1613">
        <v>9</v>
      </c>
      <c r="N1613">
        <v>9</v>
      </c>
      <c r="O1613">
        <v>9</v>
      </c>
      <c r="P1613">
        <v>9</v>
      </c>
      <c r="Q1613">
        <v>9</v>
      </c>
      <c r="R1613">
        <v>9</v>
      </c>
      <c r="S1613">
        <v>9.3000000000000007</v>
      </c>
      <c r="T1613">
        <v>9</v>
      </c>
      <c r="U1613" s="4">
        <v>9.3000000000000007</v>
      </c>
      <c r="V1613" s="4">
        <v>9.3000000000000007</v>
      </c>
      <c r="W1613" s="3" t="e">
        <f>VLOOKUP(log[[#This Row],[fanRaw (%) dimmer]],[1]DATA!$I$4:$CA$94,(log[[#This Row],[WindU (V)]])*10+2,FALSE)</f>
        <v>#REF!</v>
      </c>
      <c r="X1613" s="5">
        <f>VLOOKUP(log[[#This Row],[SolarRef (%)]],[2]Blad2!G$2:EC$102,log[[#This Row],[SolarU (V)]]*10+7,FALSE)</f>
        <v>0</v>
      </c>
      <c r="Y1613" s="5">
        <f>log[[#This Row],[gridU (V)]]*log[[#This Row],[SolarU (V)]]</f>
        <v>81</v>
      </c>
    </row>
    <row r="1614" spans="1:25" x14ac:dyDescent="0.3">
      <c r="A1614">
        <v>9</v>
      </c>
      <c r="B1614">
        <v>9</v>
      </c>
      <c r="C1614">
        <v>9</v>
      </c>
      <c r="D1614">
        <v>9</v>
      </c>
      <c r="E1614">
        <v>9</v>
      </c>
      <c r="F1614">
        <v>9</v>
      </c>
      <c r="G1614">
        <v>9</v>
      </c>
      <c r="H1614">
        <v>9</v>
      </c>
      <c r="I1614">
        <v>9</v>
      </c>
      <c r="J1614">
        <v>9</v>
      </c>
      <c r="K1614">
        <v>9</v>
      </c>
      <c r="L1614">
        <v>9</v>
      </c>
      <c r="M1614">
        <v>9</v>
      </c>
      <c r="N1614">
        <v>9</v>
      </c>
      <c r="O1614">
        <v>9</v>
      </c>
      <c r="P1614">
        <v>9</v>
      </c>
      <c r="Q1614">
        <v>9</v>
      </c>
      <c r="R1614">
        <v>9</v>
      </c>
      <c r="S1614">
        <v>9.24</v>
      </c>
      <c r="T1614">
        <v>9</v>
      </c>
      <c r="U1614" s="4">
        <v>9.24</v>
      </c>
      <c r="V1614" s="4">
        <v>9.24</v>
      </c>
      <c r="W1614" s="3" t="e">
        <f>VLOOKUP(log[[#This Row],[fanRaw (%) dimmer]],[1]DATA!$I$4:$CA$94,(log[[#This Row],[WindU (V)]])*10+2,FALSE)</f>
        <v>#REF!</v>
      </c>
      <c r="X1614" s="5">
        <f>VLOOKUP(log[[#This Row],[SolarRef (%)]],[2]Blad2!G$2:EC$102,log[[#This Row],[SolarU (V)]]*10+7,FALSE)</f>
        <v>0</v>
      </c>
      <c r="Y1614" s="5">
        <f>log[[#This Row],[gridU (V)]]*log[[#This Row],[SolarU (V)]]</f>
        <v>81</v>
      </c>
    </row>
    <row r="1615" spans="1:25" x14ac:dyDescent="0.3">
      <c r="A1615">
        <v>9</v>
      </c>
      <c r="B1615">
        <v>9</v>
      </c>
      <c r="C1615">
        <v>9</v>
      </c>
      <c r="D1615">
        <v>9</v>
      </c>
      <c r="E1615">
        <v>9</v>
      </c>
      <c r="F1615">
        <v>9</v>
      </c>
      <c r="G1615">
        <v>9</v>
      </c>
      <c r="H1615">
        <v>9</v>
      </c>
      <c r="I1615">
        <v>9</v>
      </c>
      <c r="J1615">
        <v>9</v>
      </c>
      <c r="K1615">
        <v>9</v>
      </c>
      <c r="L1615">
        <v>9</v>
      </c>
      <c r="M1615">
        <v>9</v>
      </c>
      <c r="N1615">
        <v>9</v>
      </c>
      <c r="O1615">
        <v>9</v>
      </c>
      <c r="P1615">
        <v>9</v>
      </c>
      <c r="Q1615">
        <v>9</v>
      </c>
      <c r="R1615">
        <v>9</v>
      </c>
      <c r="S1615">
        <v>9.24</v>
      </c>
      <c r="T1615">
        <v>9</v>
      </c>
      <c r="U1615" s="4">
        <v>9.24</v>
      </c>
      <c r="V1615" s="4">
        <v>9.24</v>
      </c>
      <c r="W1615" s="3" t="e">
        <f>VLOOKUP(log[[#This Row],[fanRaw (%) dimmer]],[1]DATA!$I$4:$CA$94,(log[[#This Row],[WindU (V)]])*10+2,FALSE)</f>
        <v>#REF!</v>
      </c>
      <c r="X1615" s="5">
        <f>VLOOKUP(log[[#This Row],[SolarRef (%)]],[2]Blad2!G$2:EC$102,log[[#This Row],[SolarU (V)]]*10+7,FALSE)</f>
        <v>0</v>
      </c>
      <c r="Y1615" s="5">
        <f>log[[#This Row],[gridU (V)]]*log[[#This Row],[SolarU (V)]]</f>
        <v>81</v>
      </c>
    </row>
    <row r="1616" spans="1:25" x14ac:dyDescent="0.3">
      <c r="A1616">
        <v>9</v>
      </c>
      <c r="B1616">
        <v>9</v>
      </c>
      <c r="C1616">
        <v>9</v>
      </c>
      <c r="D1616">
        <v>9</v>
      </c>
      <c r="E1616">
        <v>9</v>
      </c>
      <c r="F1616">
        <v>9</v>
      </c>
      <c r="G1616">
        <v>9</v>
      </c>
      <c r="H1616">
        <v>9</v>
      </c>
      <c r="I1616">
        <v>9</v>
      </c>
      <c r="J1616">
        <v>9</v>
      </c>
      <c r="K1616">
        <v>9</v>
      </c>
      <c r="L1616">
        <v>9</v>
      </c>
      <c r="M1616">
        <v>9</v>
      </c>
      <c r="N1616">
        <v>9</v>
      </c>
      <c r="O1616">
        <v>9</v>
      </c>
      <c r="P1616">
        <v>9</v>
      </c>
      <c r="Q1616">
        <v>9</v>
      </c>
      <c r="R1616">
        <v>9</v>
      </c>
      <c r="S1616">
        <v>9.31</v>
      </c>
      <c r="T1616">
        <v>9</v>
      </c>
      <c r="U1616" s="4">
        <v>9.31</v>
      </c>
      <c r="V1616" s="4">
        <v>9.31</v>
      </c>
      <c r="W1616" s="3" t="e">
        <f>VLOOKUP(log[[#This Row],[fanRaw (%) dimmer]],[1]DATA!$I$4:$CA$94,(log[[#This Row],[WindU (V)]])*10+2,FALSE)</f>
        <v>#REF!</v>
      </c>
      <c r="X1616" s="5">
        <f>VLOOKUP(log[[#This Row],[SolarRef (%)]],[2]Blad2!G$2:EC$102,log[[#This Row],[SolarU (V)]]*10+7,FALSE)</f>
        <v>0</v>
      </c>
      <c r="Y1616" s="5">
        <f>log[[#This Row],[gridU (V)]]*log[[#This Row],[SolarU (V)]]</f>
        <v>81</v>
      </c>
    </row>
    <row r="1617" spans="1:25" x14ac:dyDescent="0.3">
      <c r="A1617">
        <v>9</v>
      </c>
      <c r="B1617">
        <v>9</v>
      </c>
      <c r="C1617">
        <v>9</v>
      </c>
      <c r="D1617">
        <v>9</v>
      </c>
      <c r="E1617">
        <v>9</v>
      </c>
      <c r="F1617">
        <v>9</v>
      </c>
      <c r="G1617">
        <v>9</v>
      </c>
      <c r="H1617">
        <v>9</v>
      </c>
      <c r="I1617">
        <v>9</v>
      </c>
      <c r="J1617">
        <v>9</v>
      </c>
      <c r="K1617">
        <v>9</v>
      </c>
      <c r="L1617">
        <v>9</v>
      </c>
      <c r="M1617">
        <v>9</v>
      </c>
      <c r="N1617">
        <v>9</v>
      </c>
      <c r="O1617">
        <v>9</v>
      </c>
      <c r="P1617">
        <v>9</v>
      </c>
      <c r="Q1617">
        <v>9</v>
      </c>
      <c r="R1617">
        <v>9</v>
      </c>
      <c r="S1617">
        <v>9.31</v>
      </c>
      <c r="T1617">
        <v>9</v>
      </c>
      <c r="U1617" s="4">
        <v>9.31</v>
      </c>
      <c r="V1617" s="4">
        <v>9.31</v>
      </c>
      <c r="W1617" s="3" t="e">
        <f>VLOOKUP(log[[#This Row],[fanRaw (%) dimmer]],[1]DATA!$I$4:$CA$94,(log[[#This Row],[WindU (V)]])*10+2,FALSE)</f>
        <v>#REF!</v>
      </c>
      <c r="X1617" s="5">
        <f>VLOOKUP(log[[#This Row],[SolarRef (%)]],[2]Blad2!G$2:EC$102,log[[#This Row],[SolarU (V)]]*10+7,FALSE)</f>
        <v>0</v>
      </c>
      <c r="Y1617" s="5">
        <f>log[[#This Row],[gridU (V)]]*log[[#This Row],[SolarU (V)]]</f>
        <v>81</v>
      </c>
    </row>
    <row r="1618" spans="1:25" x14ac:dyDescent="0.3">
      <c r="A1618">
        <v>9</v>
      </c>
      <c r="B1618">
        <v>9</v>
      </c>
      <c r="C1618">
        <v>9</v>
      </c>
      <c r="D1618">
        <v>9</v>
      </c>
      <c r="E1618">
        <v>9</v>
      </c>
      <c r="F1618">
        <v>9</v>
      </c>
      <c r="G1618">
        <v>9</v>
      </c>
      <c r="H1618">
        <v>9</v>
      </c>
      <c r="I1618">
        <v>9</v>
      </c>
      <c r="J1618">
        <v>9</v>
      </c>
      <c r="K1618">
        <v>9</v>
      </c>
      <c r="L1618">
        <v>9</v>
      </c>
      <c r="M1618">
        <v>9</v>
      </c>
      <c r="N1618">
        <v>9</v>
      </c>
      <c r="O1618">
        <v>9</v>
      </c>
      <c r="P1618">
        <v>9</v>
      </c>
      <c r="Q1618">
        <v>9</v>
      </c>
      <c r="R1618">
        <v>9</v>
      </c>
      <c r="S1618">
        <v>9.2100000000000009</v>
      </c>
      <c r="T1618">
        <v>9</v>
      </c>
      <c r="U1618" s="4">
        <v>9.2100000000000009</v>
      </c>
      <c r="V1618" s="4">
        <v>9.2100000000000009</v>
      </c>
      <c r="W1618" s="3" t="e">
        <f>VLOOKUP(log[[#This Row],[fanRaw (%) dimmer]],[1]DATA!$I$4:$CA$94,(log[[#This Row],[WindU (V)]])*10+2,FALSE)</f>
        <v>#REF!</v>
      </c>
      <c r="X1618" s="5">
        <f>VLOOKUP(log[[#This Row],[SolarRef (%)]],[2]Blad2!G$2:EC$102,log[[#This Row],[SolarU (V)]]*10+7,FALSE)</f>
        <v>0</v>
      </c>
      <c r="Y1618" s="5">
        <f>log[[#This Row],[gridU (V)]]*log[[#This Row],[SolarU (V)]]</f>
        <v>81</v>
      </c>
    </row>
    <row r="1619" spans="1:25" x14ac:dyDescent="0.3">
      <c r="A1619">
        <v>9</v>
      </c>
      <c r="B1619">
        <v>9</v>
      </c>
      <c r="C1619">
        <v>9</v>
      </c>
      <c r="D1619">
        <v>9</v>
      </c>
      <c r="E1619">
        <v>9</v>
      </c>
      <c r="F1619">
        <v>9</v>
      </c>
      <c r="G1619">
        <v>9</v>
      </c>
      <c r="H1619">
        <v>9</v>
      </c>
      <c r="I1619">
        <v>9</v>
      </c>
      <c r="J1619">
        <v>9</v>
      </c>
      <c r="K1619">
        <v>9</v>
      </c>
      <c r="L1619">
        <v>9</v>
      </c>
      <c r="M1619">
        <v>9</v>
      </c>
      <c r="N1619">
        <v>9</v>
      </c>
      <c r="O1619">
        <v>9</v>
      </c>
      <c r="P1619">
        <v>9</v>
      </c>
      <c r="Q1619">
        <v>9</v>
      </c>
      <c r="R1619">
        <v>9</v>
      </c>
      <c r="S1619">
        <v>9.2100000000000009</v>
      </c>
      <c r="T1619">
        <v>9</v>
      </c>
      <c r="U1619" s="4">
        <v>9.2100000000000009</v>
      </c>
      <c r="V1619" s="4">
        <v>9.2100000000000009</v>
      </c>
      <c r="W1619" s="3" t="e">
        <f>VLOOKUP(log[[#This Row],[fanRaw (%) dimmer]],[1]DATA!$I$4:$CA$94,(log[[#This Row],[WindU (V)]])*10+2,FALSE)</f>
        <v>#REF!</v>
      </c>
      <c r="X1619" s="5">
        <f>VLOOKUP(log[[#This Row],[SolarRef (%)]],[2]Blad2!G$2:EC$102,log[[#This Row],[SolarU (V)]]*10+7,FALSE)</f>
        <v>0</v>
      </c>
      <c r="Y1619" s="5">
        <f>log[[#This Row],[gridU (V)]]*log[[#This Row],[SolarU (V)]]</f>
        <v>81</v>
      </c>
    </row>
    <row r="1620" spans="1:25" x14ac:dyDescent="0.3">
      <c r="A1620">
        <v>9</v>
      </c>
      <c r="B1620">
        <v>9</v>
      </c>
      <c r="C1620">
        <v>9</v>
      </c>
      <c r="D1620">
        <v>9</v>
      </c>
      <c r="E1620">
        <v>9</v>
      </c>
      <c r="F1620">
        <v>9</v>
      </c>
      <c r="G1620">
        <v>9</v>
      </c>
      <c r="H1620">
        <v>9</v>
      </c>
      <c r="I1620">
        <v>9</v>
      </c>
      <c r="J1620">
        <v>9</v>
      </c>
      <c r="K1620">
        <v>9</v>
      </c>
      <c r="L1620">
        <v>9</v>
      </c>
      <c r="M1620">
        <v>9</v>
      </c>
      <c r="N1620">
        <v>9</v>
      </c>
      <c r="O1620">
        <v>9</v>
      </c>
      <c r="P1620">
        <v>9</v>
      </c>
      <c r="Q1620">
        <v>9</v>
      </c>
      <c r="R1620">
        <v>9</v>
      </c>
      <c r="S1620">
        <v>9.2100000000000009</v>
      </c>
      <c r="T1620">
        <v>9</v>
      </c>
      <c r="U1620" s="4">
        <v>9.2100000000000009</v>
      </c>
      <c r="V1620" s="4">
        <v>9.2100000000000009</v>
      </c>
      <c r="W1620" s="3" t="e">
        <f>VLOOKUP(log[[#This Row],[fanRaw (%) dimmer]],[1]DATA!$I$4:$CA$94,(log[[#This Row],[WindU (V)]])*10+2,FALSE)</f>
        <v>#REF!</v>
      </c>
      <c r="X1620" s="5">
        <f>VLOOKUP(log[[#This Row],[SolarRef (%)]],[2]Blad2!G$2:EC$102,log[[#This Row],[SolarU (V)]]*10+7,FALSE)</f>
        <v>0</v>
      </c>
      <c r="Y1620" s="5">
        <f>log[[#This Row],[gridU (V)]]*log[[#This Row],[SolarU (V)]]</f>
        <v>81</v>
      </c>
    </row>
    <row r="1621" spans="1:25" x14ac:dyDescent="0.3">
      <c r="A1621">
        <v>9</v>
      </c>
      <c r="B1621">
        <v>9</v>
      </c>
      <c r="C1621">
        <v>9</v>
      </c>
      <c r="D1621">
        <v>9</v>
      </c>
      <c r="E1621">
        <v>9</v>
      </c>
      <c r="F1621">
        <v>9</v>
      </c>
      <c r="G1621">
        <v>9</v>
      </c>
      <c r="H1621">
        <v>9</v>
      </c>
      <c r="I1621">
        <v>9</v>
      </c>
      <c r="J1621">
        <v>9</v>
      </c>
      <c r="K1621">
        <v>9</v>
      </c>
      <c r="L1621">
        <v>9</v>
      </c>
      <c r="M1621">
        <v>9</v>
      </c>
      <c r="N1621">
        <v>9</v>
      </c>
      <c r="O1621">
        <v>9</v>
      </c>
      <c r="P1621">
        <v>9</v>
      </c>
      <c r="Q1621">
        <v>9</v>
      </c>
      <c r="R1621">
        <v>9</v>
      </c>
      <c r="S1621">
        <v>9.19</v>
      </c>
      <c r="T1621">
        <v>9</v>
      </c>
      <c r="U1621" s="4">
        <v>9.19</v>
      </c>
      <c r="V1621" s="4">
        <v>9.19</v>
      </c>
      <c r="W1621" s="3" t="e">
        <f>VLOOKUP(log[[#This Row],[fanRaw (%) dimmer]],[1]DATA!$I$4:$CA$94,(log[[#This Row],[WindU (V)]])*10+2,FALSE)</f>
        <v>#REF!</v>
      </c>
      <c r="X1621" s="5">
        <f>VLOOKUP(log[[#This Row],[SolarRef (%)]],[2]Blad2!G$2:EC$102,log[[#This Row],[SolarU (V)]]*10+7,FALSE)</f>
        <v>0</v>
      </c>
      <c r="Y1621" s="5">
        <f>log[[#This Row],[gridU (V)]]*log[[#This Row],[SolarU (V)]]</f>
        <v>81</v>
      </c>
    </row>
    <row r="1622" spans="1:25" x14ac:dyDescent="0.3">
      <c r="A1622">
        <v>9</v>
      </c>
      <c r="B1622">
        <v>9</v>
      </c>
      <c r="C1622">
        <v>9</v>
      </c>
      <c r="D1622">
        <v>9</v>
      </c>
      <c r="E1622">
        <v>9</v>
      </c>
      <c r="F1622">
        <v>9</v>
      </c>
      <c r="G1622">
        <v>9</v>
      </c>
      <c r="H1622">
        <v>9</v>
      </c>
      <c r="I1622">
        <v>9</v>
      </c>
      <c r="J1622">
        <v>9</v>
      </c>
      <c r="K1622">
        <v>9</v>
      </c>
      <c r="L1622">
        <v>9</v>
      </c>
      <c r="M1622">
        <v>9</v>
      </c>
      <c r="N1622">
        <v>9</v>
      </c>
      <c r="O1622">
        <v>9</v>
      </c>
      <c r="P1622">
        <v>9</v>
      </c>
      <c r="Q1622">
        <v>9</v>
      </c>
      <c r="R1622">
        <v>9</v>
      </c>
      <c r="S1622">
        <v>9.19</v>
      </c>
      <c r="T1622">
        <v>9</v>
      </c>
      <c r="U1622" s="4">
        <v>9.19</v>
      </c>
      <c r="V1622" s="4">
        <v>9.19</v>
      </c>
      <c r="W1622" s="3" t="e">
        <f>VLOOKUP(log[[#This Row],[fanRaw (%) dimmer]],[1]DATA!$I$4:$CA$94,(log[[#This Row],[WindU (V)]])*10+2,FALSE)</f>
        <v>#REF!</v>
      </c>
      <c r="X1622" s="5">
        <f>VLOOKUP(log[[#This Row],[SolarRef (%)]],[2]Blad2!G$2:EC$102,log[[#This Row],[SolarU (V)]]*10+7,FALSE)</f>
        <v>0</v>
      </c>
      <c r="Y1622" s="5">
        <f>log[[#This Row],[gridU (V)]]*log[[#This Row],[SolarU (V)]]</f>
        <v>81</v>
      </c>
    </row>
    <row r="1623" spans="1:25" x14ac:dyDescent="0.3">
      <c r="A1623">
        <v>9</v>
      </c>
      <c r="B1623">
        <v>9</v>
      </c>
      <c r="C1623">
        <v>9</v>
      </c>
      <c r="D1623">
        <v>9</v>
      </c>
      <c r="E1623">
        <v>9</v>
      </c>
      <c r="F1623">
        <v>9</v>
      </c>
      <c r="G1623">
        <v>9</v>
      </c>
      <c r="H1623">
        <v>9</v>
      </c>
      <c r="I1623">
        <v>9</v>
      </c>
      <c r="J1623">
        <v>9</v>
      </c>
      <c r="K1623">
        <v>9</v>
      </c>
      <c r="L1623">
        <v>9</v>
      </c>
      <c r="M1623">
        <v>9</v>
      </c>
      <c r="N1623">
        <v>9</v>
      </c>
      <c r="O1623">
        <v>9</v>
      </c>
      <c r="P1623">
        <v>9</v>
      </c>
      <c r="Q1623">
        <v>9</v>
      </c>
      <c r="R1623">
        <v>9</v>
      </c>
      <c r="S1623">
        <v>9.2200000000000006</v>
      </c>
      <c r="T1623">
        <v>9</v>
      </c>
      <c r="U1623" s="4">
        <v>9.2200000000000006</v>
      </c>
      <c r="V1623" s="4">
        <v>9.2200000000000006</v>
      </c>
      <c r="W1623" s="3" t="e">
        <f>VLOOKUP(log[[#This Row],[fanRaw (%) dimmer]],[1]DATA!$I$4:$CA$94,(log[[#This Row],[WindU (V)]])*10+2,FALSE)</f>
        <v>#REF!</v>
      </c>
      <c r="X1623" s="5">
        <f>VLOOKUP(log[[#This Row],[SolarRef (%)]],[2]Blad2!G$2:EC$102,log[[#This Row],[SolarU (V)]]*10+7,FALSE)</f>
        <v>0</v>
      </c>
      <c r="Y1623" s="5">
        <f>log[[#This Row],[gridU (V)]]*log[[#This Row],[SolarU (V)]]</f>
        <v>81</v>
      </c>
    </row>
    <row r="1624" spans="1:25" x14ac:dyDescent="0.3">
      <c r="A1624">
        <v>9</v>
      </c>
      <c r="B1624">
        <v>9</v>
      </c>
      <c r="C1624">
        <v>9</v>
      </c>
      <c r="D1624">
        <v>9</v>
      </c>
      <c r="E1624">
        <v>9</v>
      </c>
      <c r="F1624">
        <v>9</v>
      </c>
      <c r="G1624">
        <v>9</v>
      </c>
      <c r="H1624">
        <v>9</v>
      </c>
      <c r="I1624">
        <v>9</v>
      </c>
      <c r="J1624">
        <v>9</v>
      </c>
      <c r="K1624">
        <v>9</v>
      </c>
      <c r="L1624">
        <v>9</v>
      </c>
      <c r="M1624">
        <v>9</v>
      </c>
      <c r="N1624">
        <v>9</v>
      </c>
      <c r="O1624">
        <v>9</v>
      </c>
      <c r="P1624">
        <v>9</v>
      </c>
      <c r="Q1624">
        <v>9</v>
      </c>
      <c r="R1624">
        <v>9</v>
      </c>
      <c r="S1624">
        <v>9.2200000000000006</v>
      </c>
      <c r="T1624">
        <v>9</v>
      </c>
      <c r="U1624" s="4">
        <v>9.2200000000000006</v>
      </c>
      <c r="V1624" s="4">
        <v>9.2200000000000006</v>
      </c>
      <c r="W1624" s="3" t="e">
        <f>VLOOKUP(log[[#This Row],[fanRaw (%) dimmer]],[1]DATA!$I$4:$CA$94,(log[[#This Row],[WindU (V)]])*10+2,FALSE)</f>
        <v>#REF!</v>
      </c>
      <c r="X1624" s="5">
        <f>VLOOKUP(log[[#This Row],[SolarRef (%)]],[2]Blad2!G$2:EC$102,log[[#This Row],[SolarU (V)]]*10+7,FALSE)</f>
        <v>0</v>
      </c>
      <c r="Y1624" s="5">
        <f>log[[#This Row],[gridU (V)]]*log[[#This Row],[SolarU (V)]]</f>
        <v>81</v>
      </c>
    </row>
    <row r="1625" spans="1:25" x14ac:dyDescent="0.3">
      <c r="A1625">
        <v>9</v>
      </c>
      <c r="B1625">
        <v>9</v>
      </c>
      <c r="C1625">
        <v>9</v>
      </c>
      <c r="D1625">
        <v>9</v>
      </c>
      <c r="E1625">
        <v>9</v>
      </c>
      <c r="F1625">
        <v>9</v>
      </c>
      <c r="G1625">
        <v>9</v>
      </c>
      <c r="H1625">
        <v>9</v>
      </c>
      <c r="I1625">
        <v>9</v>
      </c>
      <c r="J1625">
        <v>9</v>
      </c>
      <c r="K1625">
        <v>9</v>
      </c>
      <c r="L1625">
        <v>9</v>
      </c>
      <c r="M1625">
        <v>9</v>
      </c>
      <c r="N1625">
        <v>9</v>
      </c>
      <c r="O1625">
        <v>9</v>
      </c>
      <c r="P1625">
        <v>9</v>
      </c>
      <c r="Q1625">
        <v>9</v>
      </c>
      <c r="R1625">
        <v>9</v>
      </c>
      <c r="S1625">
        <v>9.1999999999999993</v>
      </c>
      <c r="T1625">
        <v>9</v>
      </c>
      <c r="U1625" s="4">
        <v>9.1999999999999993</v>
      </c>
      <c r="V1625" s="4">
        <v>9.1999999999999993</v>
      </c>
      <c r="W1625" s="3" t="e">
        <f>VLOOKUP(log[[#This Row],[fanRaw (%) dimmer]],[1]DATA!$I$4:$CA$94,(log[[#This Row],[WindU (V)]])*10+2,FALSE)</f>
        <v>#REF!</v>
      </c>
      <c r="X1625" s="5">
        <f>VLOOKUP(log[[#This Row],[SolarRef (%)]],[2]Blad2!G$2:EC$102,log[[#This Row],[SolarU (V)]]*10+7,FALSE)</f>
        <v>0</v>
      </c>
      <c r="Y1625" s="5">
        <f>log[[#This Row],[gridU (V)]]*log[[#This Row],[SolarU (V)]]</f>
        <v>81</v>
      </c>
    </row>
    <row r="1626" spans="1:25" x14ac:dyDescent="0.3">
      <c r="A1626">
        <v>9</v>
      </c>
      <c r="B1626">
        <v>9</v>
      </c>
      <c r="C1626">
        <v>9</v>
      </c>
      <c r="D1626">
        <v>9</v>
      </c>
      <c r="E1626">
        <v>9</v>
      </c>
      <c r="F1626">
        <v>9</v>
      </c>
      <c r="G1626">
        <v>9</v>
      </c>
      <c r="H1626">
        <v>9</v>
      </c>
      <c r="I1626">
        <v>9</v>
      </c>
      <c r="J1626">
        <v>9</v>
      </c>
      <c r="K1626">
        <v>9</v>
      </c>
      <c r="L1626">
        <v>9</v>
      </c>
      <c r="M1626">
        <v>9</v>
      </c>
      <c r="N1626">
        <v>9</v>
      </c>
      <c r="O1626">
        <v>9</v>
      </c>
      <c r="P1626">
        <v>9</v>
      </c>
      <c r="Q1626">
        <v>9</v>
      </c>
      <c r="R1626">
        <v>9</v>
      </c>
      <c r="S1626">
        <v>9.1999999999999993</v>
      </c>
      <c r="T1626">
        <v>9</v>
      </c>
      <c r="U1626" s="4">
        <v>9.1999999999999993</v>
      </c>
      <c r="V1626" s="4">
        <v>9.1999999999999993</v>
      </c>
      <c r="W1626" s="3" t="e">
        <f>VLOOKUP(log[[#This Row],[fanRaw (%) dimmer]],[1]DATA!$I$4:$CA$94,(log[[#This Row],[WindU (V)]])*10+2,FALSE)</f>
        <v>#REF!</v>
      </c>
      <c r="X1626" s="5">
        <f>VLOOKUP(log[[#This Row],[SolarRef (%)]],[2]Blad2!G$2:EC$102,log[[#This Row],[SolarU (V)]]*10+7,FALSE)</f>
        <v>0</v>
      </c>
      <c r="Y1626" s="5">
        <f>log[[#This Row],[gridU (V)]]*log[[#This Row],[SolarU (V)]]</f>
        <v>81</v>
      </c>
    </row>
    <row r="1627" spans="1:25" x14ac:dyDescent="0.3">
      <c r="A1627">
        <v>9</v>
      </c>
      <c r="B1627">
        <v>9</v>
      </c>
      <c r="C1627">
        <v>9</v>
      </c>
      <c r="D1627">
        <v>9</v>
      </c>
      <c r="E1627">
        <v>9</v>
      </c>
      <c r="F1627">
        <v>9</v>
      </c>
      <c r="G1627">
        <v>9</v>
      </c>
      <c r="H1627">
        <v>9</v>
      </c>
      <c r="I1627">
        <v>9</v>
      </c>
      <c r="J1627">
        <v>9</v>
      </c>
      <c r="K1627">
        <v>9</v>
      </c>
      <c r="L1627">
        <v>9</v>
      </c>
      <c r="M1627">
        <v>9</v>
      </c>
      <c r="N1627">
        <v>9</v>
      </c>
      <c r="O1627">
        <v>9</v>
      </c>
      <c r="P1627">
        <v>9</v>
      </c>
      <c r="Q1627">
        <v>9</v>
      </c>
      <c r="R1627">
        <v>9</v>
      </c>
      <c r="S1627">
        <v>9.2200000000000006</v>
      </c>
      <c r="T1627">
        <v>9</v>
      </c>
      <c r="U1627" s="4">
        <v>9.2200000000000006</v>
      </c>
      <c r="V1627" s="4">
        <v>9.2200000000000006</v>
      </c>
      <c r="W1627" s="3" t="e">
        <f>VLOOKUP(log[[#This Row],[fanRaw (%) dimmer]],[1]DATA!$I$4:$CA$94,(log[[#This Row],[WindU (V)]])*10+2,FALSE)</f>
        <v>#REF!</v>
      </c>
      <c r="X1627" s="5">
        <f>VLOOKUP(log[[#This Row],[SolarRef (%)]],[2]Blad2!G$2:EC$102,log[[#This Row],[SolarU (V)]]*10+7,FALSE)</f>
        <v>0</v>
      </c>
      <c r="Y1627" s="5">
        <f>log[[#This Row],[gridU (V)]]*log[[#This Row],[SolarU (V)]]</f>
        <v>81</v>
      </c>
    </row>
    <row r="1628" spans="1:25" x14ac:dyDescent="0.3">
      <c r="A1628">
        <v>9</v>
      </c>
      <c r="B1628">
        <v>9</v>
      </c>
      <c r="C1628">
        <v>9</v>
      </c>
      <c r="D1628">
        <v>9</v>
      </c>
      <c r="E1628">
        <v>9</v>
      </c>
      <c r="F1628">
        <v>9</v>
      </c>
      <c r="G1628">
        <v>9</v>
      </c>
      <c r="H1628">
        <v>9</v>
      </c>
      <c r="I1628">
        <v>9</v>
      </c>
      <c r="J1628">
        <v>9</v>
      </c>
      <c r="K1628">
        <v>9</v>
      </c>
      <c r="L1628">
        <v>9</v>
      </c>
      <c r="M1628">
        <v>9</v>
      </c>
      <c r="N1628">
        <v>9</v>
      </c>
      <c r="O1628">
        <v>9</v>
      </c>
      <c r="P1628">
        <v>9</v>
      </c>
      <c r="Q1628">
        <v>9</v>
      </c>
      <c r="R1628">
        <v>9</v>
      </c>
      <c r="S1628">
        <v>9.2200000000000006</v>
      </c>
      <c r="T1628">
        <v>9</v>
      </c>
      <c r="U1628" s="4">
        <v>9.2200000000000006</v>
      </c>
      <c r="V1628" s="4">
        <v>9.2200000000000006</v>
      </c>
      <c r="W1628" s="3" t="e">
        <f>VLOOKUP(log[[#This Row],[fanRaw (%) dimmer]],[1]DATA!$I$4:$CA$94,(log[[#This Row],[WindU (V)]])*10+2,FALSE)</f>
        <v>#REF!</v>
      </c>
      <c r="X1628" s="5">
        <f>VLOOKUP(log[[#This Row],[SolarRef (%)]],[2]Blad2!G$2:EC$102,log[[#This Row],[SolarU (V)]]*10+7,FALSE)</f>
        <v>0</v>
      </c>
      <c r="Y1628" s="5">
        <f>log[[#This Row],[gridU (V)]]*log[[#This Row],[SolarU (V)]]</f>
        <v>81</v>
      </c>
    </row>
    <row r="1629" spans="1:25" x14ac:dyDescent="0.3">
      <c r="A1629">
        <v>9</v>
      </c>
      <c r="B1629">
        <v>9</v>
      </c>
      <c r="C1629">
        <v>9</v>
      </c>
      <c r="D1629">
        <v>9</v>
      </c>
      <c r="E1629">
        <v>9</v>
      </c>
      <c r="F1629">
        <v>9</v>
      </c>
      <c r="G1629">
        <v>9</v>
      </c>
      <c r="H1629">
        <v>9</v>
      </c>
      <c r="I1629">
        <v>9</v>
      </c>
      <c r="J1629">
        <v>9</v>
      </c>
      <c r="K1629">
        <v>9</v>
      </c>
      <c r="L1629">
        <v>9</v>
      </c>
      <c r="M1629">
        <v>9</v>
      </c>
      <c r="N1629">
        <v>9</v>
      </c>
      <c r="O1629">
        <v>9</v>
      </c>
      <c r="P1629">
        <v>9</v>
      </c>
      <c r="Q1629">
        <v>9</v>
      </c>
      <c r="R1629">
        <v>9</v>
      </c>
      <c r="S1629">
        <v>9.1999999999999993</v>
      </c>
      <c r="T1629">
        <v>9</v>
      </c>
      <c r="U1629" s="4">
        <v>9.1999999999999993</v>
      </c>
      <c r="V1629" s="4">
        <v>9.1999999999999993</v>
      </c>
      <c r="W1629" s="3" t="e">
        <f>VLOOKUP(log[[#This Row],[fanRaw (%) dimmer]],[1]DATA!$I$4:$CA$94,(log[[#This Row],[WindU (V)]])*10+2,FALSE)</f>
        <v>#REF!</v>
      </c>
      <c r="X1629" s="5">
        <f>VLOOKUP(log[[#This Row],[SolarRef (%)]],[2]Blad2!G$2:EC$102,log[[#This Row],[SolarU (V)]]*10+7,FALSE)</f>
        <v>0</v>
      </c>
      <c r="Y1629" s="5">
        <f>log[[#This Row],[gridU (V)]]*log[[#This Row],[SolarU (V)]]</f>
        <v>81</v>
      </c>
    </row>
    <row r="1630" spans="1:25" x14ac:dyDescent="0.3">
      <c r="A1630">
        <v>9</v>
      </c>
      <c r="B1630">
        <v>9</v>
      </c>
      <c r="C1630">
        <v>9</v>
      </c>
      <c r="D1630">
        <v>9</v>
      </c>
      <c r="E1630">
        <v>9</v>
      </c>
      <c r="F1630">
        <v>9</v>
      </c>
      <c r="G1630">
        <v>9</v>
      </c>
      <c r="H1630">
        <v>9</v>
      </c>
      <c r="I1630">
        <v>9</v>
      </c>
      <c r="J1630">
        <v>9</v>
      </c>
      <c r="K1630">
        <v>9</v>
      </c>
      <c r="L1630">
        <v>9</v>
      </c>
      <c r="M1630">
        <v>9</v>
      </c>
      <c r="N1630">
        <v>9</v>
      </c>
      <c r="O1630">
        <v>9</v>
      </c>
      <c r="P1630">
        <v>9</v>
      </c>
      <c r="Q1630">
        <v>9</v>
      </c>
      <c r="R1630">
        <v>9</v>
      </c>
      <c r="S1630">
        <v>9.1999999999999993</v>
      </c>
      <c r="T1630">
        <v>9</v>
      </c>
      <c r="U1630" s="4">
        <v>9.1999999999999993</v>
      </c>
      <c r="V1630" s="4">
        <v>9.1999999999999993</v>
      </c>
      <c r="W1630" s="3" t="e">
        <f>VLOOKUP(log[[#This Row],[fanRaw (%) dimmer]],[1]DATA!$I$4:$CA$94,(log[[#This Row],[WindU (V)]])*10+2,FALSE)</f>
        <v>#REF!</v>
      </c>
      <c r="X1630" s="5">
        <f>VLOOKUP(log[[#This Row],[SolarRef (%)]],[2]Blad2!G$2:EC$102,log[[#This Row],[SolarU (V)]]*10+7,FALSE)</f>
        <v>0</v>
      </c>
      <c r="Y1630" s="5">
        <f>log[[#This Row],[gridU (V)]]*log[[#This Row],[SolarU (V)]]</f>
        <v>81</v>
      </c>
    </row>
    <row r="1631" spans="1:25" x14ac:dyDescent="0.3">
      <c r="A1631">
        <v>9</v>
      </c>
      <c r="B1631">
        <v>9</v>
      </c>
      <c r="C1631">
        <v>9</v>
      </c>
      <c r="D1631">
        <v>9</v>
      </c>
      <c r="E1631">
        <v>9</v>
      </c>
      <c r="F1631">
        <v>9</v>
      </c>
      <c r="G1631">
        <v>9</v>
      </c>
      <c r="H1631">
        <v>9</v>
      </c>
      <c r="I1631">
        <v>9</v>
      </c>
      <c r="J1631">
        <v>9</v>
      </c>
      <c r="K1631">
        <v>9</v>
      </c>
      <c r="L1631">
        <v>9</v>
      </c>
      <c r="M1631">
        <v>9</v>
      </c>
      <c r="N1631">
        <v>9</v>
      </c>
      <c r="O1631">
        <v>9</v>
      </c>
      <c r="P1631">
        <v>9</v>
      </c>
      <c r="Q1631">
        <v>9</v>
      </c>
      <c r="R1631">
        <v>9</v>
      </c>
      <c r="S1631">
        <v>9.1999999999999993</v>
      </c>
      <c r="T1631">
        <v>9</v>
      </c>
      <c r="U1631" s="4">
        <v>9.1999999999999993</v>
      </c>
      <c r="V1631" s="4">
        <v>9.1999999999999993</v>
      </c>
      <c r="W1631" s="3" t="e">
        <f>VLOOKUP(log[[#This Row],[fanRaw (%) dimmer]],[1]DATA!$I$4:$CA$94,(log[[#This Row],[WindU (V)]])*10+2,FALSE)</f>
        <v>#REF!</v>
      </c>
      <c r="X1631" s="5">
        <f>VLOOKUP(log[[#This Row],[SolarRef (%)]],[2]Blad2!G$2:EC$102,log[[#This Row],[SolarU (V)]]*10+7,FALSE)</f>
        <v>0</v>
      </c>
      <c r="Y1631" s="5">
        <f>log[[#This Row],[gridU (V)]]*log[[#This Row],[SolarU (V)]]</f>
        <v>81</v>
      </c>
    </row>
    <row r="1632" spans="1:25" x14ac:dyDescent="0.3">
      <c r="A1632">
        <v>9</v>
      </c>
      <c r="B1632">
        <v>9</v>
      </c>
      <c r="C1632">
        <v>9</v>
      </c>
      <c r="D1632">
        <v>9</v>
      </c>
      <c r="E1632">
        <v>9</v>
      </c>
      <c r="F1632">
        <v>9</v>
      </c>
      <c r="G1632">
        <v>9</v>
      </c>
      <c r="H1632">
        <v>9</v>
      </c>
      <c r="I1632">
        <v>9</v>
      </c>
      <c r="J1632">
        <v>9</v>
      </c>
      <c r="K1632">
        <v>9</v>
      </c>
      <c r="L1632">
        <v>9</v>
      </c>
      <c r="M1632">
        <v>9</v>
      </c>
      <c r="N1632">
        <v>9</v>
      </c>
      <c r="O1632">
        <v>9</v>
      </c>
      <c r="P1632">
        <v>9</v>
      </c>
      <c r="Q1632">
        <v>9</v>
      </c>
      <c r="R1632">
        <v>9</v>
      </c>
      <c r="S1632">
        <v>9.2200000000000006</v>
      </c>
      <c r="T1632">
        <v>9</v>
      </c>
      <c r="U1632" s="4">
        <v>9.2200000000000006</v>
      </c>
      <c r="V1632" s="4">
        <v>9.2200000000000006</v>
      </c>
      <c r="W1632" s="3" t="e">
        <f>VLOOKUP(log[[#This Row],[fanRaw (%) dimmer]],[1]DATA!$I$4:$CA$94,(log[[#This Row],[WindU (V)]])*10+2,FALSE)</f>
        <v>#REF!</v>
      </c>
      <c r="X1632" s="5">
        <f>VLOOKUP(log[[#This Row],[SolarRef (%)]],[2]Blad2!G$2:EC$102,log[[#This Row],[SolarU (V)]]*10+7,FALSE)</f>
        <v>0</v>
      </c>
      <c r="Y1632" s="5">
        <f>log[[#This Row],[gridU (V)]]*log[[#This Row],[SolarU (V)]]</f>
        <v>81</v>
      </c>
    </row>
    <row r="1633" spans="1:25" x14ac:dyDescent="0.3">
      <c r="A1633">
        <v>9</v>
      </c>
      <c r="B1633">
        <v>9</v>
      </c>
      <c r="C1633">
        <v>9</v>
      </c>
      <c r="D1633">
        <v>9</v>
      </c>
      <c r="E1633">
        <v>9</v>
      </c>
      <c r="F1633">
        <v>9</v>
      </c>
      <c r="G1633">
        <v>9</v>
      </c>
      <c r="H1633">
        <v>9</v>
      </c>
      <c r="I1633">
        <v>9</v>
      </c>
      <c r="J1633">
        <v>9</v>
      </c>
      <c r="K1633">
        <v>9</v>
      </c>
      <c r="L1633">
        <v>9</v>
      </c>
      <c r="M1633">
        <v>9</v>
      </c>
      <c r="N1633">
        <v>9</v>
      </c>
      <c r="O1633">
        <v>9</v>
      </c>
      <c r="P1633">
        <v>9</v>
      </c>
      <c r="Q1633">
        <v>9</v>
      </c>
      <c r="R1633">
        <v>9</v>
      </c>
      <c r="S1633">
        <v>9.2200000000000006</v>
      </c>
      <c r="T1633">
        <v>9</v>
      </c>
      <c r="U1633" s="4">
        <v>9.2200000000000006</v>
      </c>
      <c r="V1633" s="4">
        <v>9.2200000000000006</v>
      </c>
      <c r="W1633" s="3" t="e">
        <f>VLOOKUP(log[[#This Row],[fanRaw (%) dimmer]],[1]DATA!$I$4:$CA$94,(log[[#This Row],[WindU (V)]])*10+2,FALSE)</f>
        <v>#REF!</v>
      </c>
      <c r="X1633" s="5">
        <f>VLOOKUP(log[[#This Row],[SolarRef (%)]],[2]Blad2!G$2:EC$102,log[[#This Row],[SolarU (V)]]*10+7,FALSE)</f>
        <v>0</v>
      </c>
      <c r="Y1633" s="5">
        <f>log[[#This Row],[gridU (V)]]*log[[#This Row],[SolarU (V)]]</f>
        <v>81</v>
      </c>
    </row>
    <row r="1634" spans="1:25" x14ac:dyDescent="0.3">
      <c r="A1634">
        <v>9</v>
      </c>
      <c r="B1634">
        <v>9</v>
      </c>
      <c r="C1634">
        <v>9</v>
      </c>
      <c r="D1634">
        <v>9</v>
      </c>
      <c r="E1634">
        <v>9</v>
      </c>
      <c r="F1634">
        <v>9</v>
      </c>
      <c r="G1634">
        <v>9</v>
      </c>
      <c r="H1634">
        <v>9</v>
      </c>
      <c r="I1634">
        <v>9</v>
      </c>
      <c r="J1634">
        <v>9</v>
      </c>
      <c r="K1634">
        <v>9</v>
      </c>
      <c r="L1634">
        <v>9</v>
      </c>
      <c r="M1634">
        <v>9</v>
      </c>
      <c r="N1634">
        <v>9</v>
      </c>
      <c r="O1634">
        <v>9</v>
      </c>
      <c r="P1634">
        <v>9</v>
      </c>
      <c r="Q1634">
        <v>9</v>
      </c>
      <c r="R1634">
        <v>9</v>
      </c>
      <c r="S1634">
        <v>9.2100000000000009</v>
      </c>
      <c r="T1634">
        <v>9</v>
      </c>
      <c r="U1634" s="4">
        <v>9.2100000000000009</v>
      </c>
      <c r="V1634" s="4">
        <v>9.2100000000000009</v>
      </c>
      <c r="W1634" s="3" t="e">
        <f>VLOOKUP(log[[#This Row],[fanRaw (%) dimmer]],[1]DATA!$I$4:$CA$94,(log[[#This Row],[WindU (V)]])*10+2,FALSE)</f>
        <v>#REF!</v>
      </c>
      <c r="X1634" s="5">
        <f>VLOOKUP(log[[#This Row],[SolarRef (%)]],[2]Blad2!G$2:EC$102,log[[#This Row],[SolarU (V)]]*10+7,FALSE)</f>
        <v>0</v>
      </c>
      <c r="Y1634" s="5">
        <f>log[[#This Row],[gridU (V)]]*log[[#This Row],[SolarU (V)]]</f>
        <v>81</v>
      </c>
    </row>
    <row r="1635" spans="1:25" x14ac:dyDescent="0.3">
      <c r="A1635">
        <v>9</v>
      </c>
      <c r="B1635">
        <v>9</v>
      </c>
      <c r="C1635">
        <v>9</v>
      </c>
      <c r="D1635">
        <v>9</v>
      </c>
      <c r="E1635">
        <v>9</v>
      </c>
      <c r="F1635">
        <v>9</v>
      </c>
      <c r="G1635">
        <v>9</v>
      </c>
      <c r="H1635">
        <v>9</v>
      </c>
      <c r="I1635">
        <v>9</v>
      </c>
      <c r="J1635">
        <v>9</v>
      </c>
      <c r="K1635">
        <v>9</v>
      </c>
      <c r="L1635">
        <v>9</v>
      </c>
      <c r="M1635">
        <v>9</v>
      </c>
      <c r="N1635">
        <v>9</v>
      </c>
      <c r="O1635">
        <v>9</v>
      </c>
      <c r="P1635">
        <v>9</v>
      </c>
      <c r="Q1635">
        <v>9</v>
      </c>
      <c r="R1635">
        <v>9</v>
      </c>
      <c r="S1635">
        <v>9.2100000000000009</v>
      </c>
      <c r="T1635">
        <v>9</v>
      </c>
      <c r="U1635" s="4">
        <v>9.2100000000000009</v>
      </c>
      <c r="V1635" s="4">
        <v>9.2100000000000009</v>
      </c>
      <c r="W1635" s="3" t="e">
        <f>VLOOKUP(log[[#This Row],[fanRaw (%) dimmer]],[1]DATA!$I$4:$CA$94,(log[[#This Row],[WindU (V)]])*10+2,FALSE)</f>
        <v>#REF!</v>
      </c>
      <c r="X1635" s="5">
        <f>VLOOKUP(log[[#This Row],[SolarRef (%)]],[2]Blad2!G$2:EC$102,log[[#This Row],[SolarU (V)]]*10+7,FALSE)</f>
        <v>0</v>
      </c>
      <c r="Y1635" s="5">
        <f>log[[#This Row],[gridU (V)]]*log[[#This Row],[SolarU (V)]]</f>
        <v>81</v>
      </c>
    </row>
    <row r="1636" spans="1:25" x14ac:dyDescent="0.3">
      <c r="A1636">
        <v>9</v>
      </c>
      <c r="B1636">
        <v>9</v>
      </c>
      <c r="C1636">
        <v>9</v>
      </c>
      <c r="D1636">
        <v>9</v>
      </c>
      <c r="E1636">
        <v>9</v>
      </c>
      <c r="F1636">
        <v>9</v>
      </c>
      <c r="G1636">
        <v>9</v>
      </c>
      <c r="H1636">
        <v>9</v>
      </c>
      <c r="I1636">
        <v>9</v>
      </c>
      <c r="J1636">
        <v>9</v>
      </c>
      <c r="K1636">
        <v>9</v>
      </c>
      <c r="L1636">
        <v>9</v>
      </c>
      <c r="M1636">
        <v>9</v>
      </c>
      <c r="N1636">
        <v>9</v>
      </c>
      <c r="O1636">
        <v>9</v>
      </c>
      <c r="P1636">
        <v>9</v>
      </c>
      <c r="Q1636">
        <v>9</v>
      </c>
      <c r="R1636">
        <v>9</v>
      </c>
      <c r="S1636">
        <v>9.23</v>
      </c>
      <c r="T1636">
        <v>9</v>
      </c>
      <c r="U1636" s="4">
        <v>9.23</v>
      </c>
      <c r="V1636" s="4">
        <v>9.23</v>
      </c>
      <c r="W1636" s="3" t="e">
        <f>VLOOKUP(log[[#This Row],[fanRaw (%) dimmer]],[1]DATA!$I$4:$CA$94,(log[[#This Row],[WindU (V)]])*10+2,FALSE)</f>
        <v>#REF!</v>
      </c>
      <c r="X1636" s="5">
        <f>VLOOKUP(log[[#This Row],[SolarRef (%)]],[2]Blad2!G$2:EC$102,log[[#This Row],[SolarU (V)]]*10+7,FALSE)</f>
        <v>0</v>
      </c>
      <c r="Y1636" s="5">
        <f>log[[#This Row],[gridU (V)]]*log[[#This Row],[SolarU (V)]]</f>
        <v>81</v>
      </c>
    </row>
    <row r="1637" spans="1:25" x14ac:dyDescent="0.3">
      <c r="A1637">
        <v>9</v>
      </c>
      <c r="B1637">
        <v>9</v>
      </c>
      <c r="C1637">
        <v>9</v>
      </c>
      <c r="D1637">
        <v>9</v>
      </c>
      <c r="E1637">
        <v>9</v>
      </c>
      <c r="F1637">
        <v>9</v>
      </c>
      <c r="G1637">
        <v>9</v>
      </c>
      <c r="H1637">
        <v>9</v>
      </c>
      <c r="I1637">
        <v>9</v>
      </c>
      <c r="J1637">
        <v>9</v>
      </c>
      <c r="K1637">
        <v>9</v>
      </c>
      <c r="L1637">
        <v>9</v>
      </c>
      <c r="M1637">
        <v>9</v>
      </c>
      <c r="N1637">
        <v>9</v>
      </c>
      <c r="O1637">
        <v>9</v>
      </c>
      <c r="P1637">
        <v>9</v>
      </c>
      <c r="Q1637">
        <v>9</v>
      </c>
      <c r="R1637">
        <v>9</v>
      </c>
      <c r="S1637">
        <v>9.23</v>
      </c>
      <c r="T1637">
        <v>9</v>
      </c>
      <c r="U1637" s="4">
        <v>9.23</v>
      </c>
      <c r="V1637" s="4">
        <v>9.23</v>
      </c>
      <c r="W1637" s="3" t="e">
        <f>VLOOKUP(log[[#This Row],[fanRaw (%) dimmer]],[1]DATA!$I$4:$CA$94,(log[[#This Row],[WindU (V)]])*10+2,FALSE)</f>
        <v>#REF!</v>
      </c>
      <c r="X1637" s="5">
        <f>VLOOKUP(log[[#This Row],[SolarRef (%)]],[2]Blad2!G$2:EC$102,log[[#This Row],[SolarU (V)]]*10+7,FALSE)</f>
        <v>0</v>
      </c>
      <c r="Y1637" s="5">
        <f>log[[#This Row],[gridU (V)]]*log[[#This Row],[SolarU (V)]]</f>
        <v>81</v>
      </c>
    </row>
    <row r="1638" spans="1:25" x14ac:dyDescent="0.3">
      <c r="A1638">
        <v>9</v>
      </c>
      <c r="B1638">
        <v>9</v>
      </c>
      <c r="C1638">
        <v>9</v>
      </c>
      <c r="D1638">
        <v>9</v>
      </c>
      <c r="E1638">
        <v>9</v>
      </c>
      <c r="F1638">
        <v>9</v>
      </c>
      <c r="G1638">
        <v>9</v>
      </c>
      <c r="H1638">
        <v>9</v>
      </c>
      <c r="I1638">
        <v>9</v>
      </c>
      <c r="J1638">
        <v>9</v>
      </c>
      <c r="K1638">
        <v>9</v>
      </c>
      <c r="L1638">
        <v>9</v>
      </c>
      <c r="M1638">
        <v>9</v>
      </c>
      <c r="N1638">
        <v>9</v>
      </c>
      <c r="O1638">
        <v>9</v>
      </c>
      <c r="P1638">
        <v>9</v>
      </c>
      <c r="Q1638">
        <v>9</v>
      </c>
      <c r="R1638">
        <v>9</v>
      </c>
      <c r="S1638">
        <v>9.2100000000000009</v>
      </c>
      <c r="T1638">
        <v>9</v>
      </c>
      <c r="U1638" s="4">
        <v>9.2100000000000009</v>
      </c>
      <c r="V1638" s="4">
        <v>9.2100000000000009</v>
      </c>
      <c r="W1638" s="3" t="e">
        <f>VLOOKUP(log[[#This Row],[fanRaw (%) dimmer]],[1]DATA!$I$4:$CA$94,(log[[#This Row],[WindU (V)]])*10+2,FALSE)</f>
        <v>#REF!</v>
      </c>
      <c r="X1638" s="5">
        <f>VLOOKUP(log[[#This Row],[SolarRef (%)]],[2]Blad2!G$2:EC$102,log[[#This Row],[SolarU (V)]]*10+7,FALSE)</f>
        <v>0</v>
      </c>
      <c r="Y1638" s="5">
        <f>log[[#This Row],[gridU (V)]]*log[[#This Row],[SolarU (V)]]</f>
        <v>81</v>
      </c>
    </row>
    <row r="1639" spans="1:25" x14ac:dyDescent="0.3">
      <c r="A1639">
        <v>9</v>
      </c>
      <c r="B1639">
        <v>9</v>
      </c>
      <c r="C1639">
        <v>9</v>
      </c>
      <c r="D1639">
        <v>9</v>
      </c>
      <c r="E1639">
        <v>9</v>
      </c>
      <c r="F1639">
        <v>9</v>
      </c>
      <c r="G1639">
        <v>9</v>
      </c>
      <c r="H1639">
        <v>9</v>
      </c>
      <c r="I1639">
        <v>9</v>
      </c>
      <c r="J1639">
        <v>9</v>
      </c>
      <c r="K1639">
        <v>9</v>
      </c>
      <c r="L1639">
        <v>9</v>
      </c>
      <c r="M1639">
        <v>9</v>
      </c>
      <c r="N1639">
        <v>9</v>
      </c>
      <c r="O1639">
        <v>9</v>
      </c>
      <c r="P1639">
        <v>9</v>
      </c>
      <c r="Q1639">
        <v>9</v>
      </c>
      <c r="R1639">
        <v>9</v>
      </c>
      <c r="S1639">
        <v>9.2100000000000009</v>
      </c>
      <c r="T1639">
        <v>9</v>
      </c>
      <c r="U1639" s="4">
        <v>9.2100000000000009</v>
      </c>
      <c r="V1639" s="4">
        <v>9.2100000000000009</v>
      </c>
      <c r="W1639" s="3" t="e">
        <f>VLOOKUP(log[[#This Row],[fanRaw (%) dimmer]],[1]DATA!$I$4:$CA$94,(log[[#This Row],[WindU (V)]])*10+2,FALSE)</f>
        <v>#REF!</v>
      </c>
      <c r="X1639" s="5">
        <f>VLOOKUP(log[[#This Row],[SolarRef (%)]],[2]Blad2!G$2:EC$102,log[[#This Row],[SolarU (V)]]*10+7,FALSE)</f>
        <v>0</v>
      </c>
      <c r="Y1639" s="5">
        <f>log[[#This Row],[gridU (V)]]*log[[#This Row],[SolarU (V)]]</f>
        <v>81</v>
      </c>
    </row>
    <row r="1640" spans="1:25" x14ac:dyDescent="0.3">
      <c r="A1640">
        <v>9</v>
      </c>
      <c r="B1640">
        <v>9</v>
      </c>
      <c r="C1640">
        <v>9</v>
      </c>
      <c r="D1640">
        <v>9</v>
      </c>
      <c r="E1640">
        <v>9</v>
      </c>
      <c r="F1640">
        <v>9</v>
      </c>
      <c r="G1640">
        <v>9</v>
      </c>
      <c r="H1640">
        <v>9</v>
      </c>
      <c r="I1640">
        <v>9</v>
      </c>
      <c r="J1640">
        <v>9</v>
      </c>
      <c r="K1640">
        <v>9</v>
      </c>
      <c r="L1640">
        <v>9</v>
      </c>
      <c r="M1640">
        <v>9</v>
      </c>
      <c r="N1640">
        <v>9</v>
      </c>
      <c r="O1640">
        <v>9</v>
      </c>
      <c r="P1640">
        <v>9</v>
      </c>
      <c r="Q1640">
        <v>9</v>
      </c>
      <c r="R1640">
        <v>9</v>
      </c>
      <c r="S1640">
        <v>9.16</v>
      </c>
      <c r="T1640">
        <v>9</v>
      </c>
      <c r="U1640" s="4">
        <v>9.16</v>
      </c>
      <c r="V1640" s="4">
        <v>9.16</v>
      </c>
      <c r="W1640" s="3" t="e">
        <f>VLOOKUP(log[[#This Row],[fanRaw (%) dimmer]],[1]DATA!$I$4:$CA$94,(log[[#This Row],[WindU (V)]])*10+2,FALSE)</f>
        <v>#REF!</v>
      </c>
      <c r="X1640" s="5">
        <f>VLOOKUP(log[[#This Row],[SolarRef (%)]],[2]Blad2!G$2:EC$102,log[[#This Row],[SolarU (V)]]*10+7,FALSE)</f>
        <v>0</v>
      </c>
      <c r="Y1640" s="5">
        <f>log[[#This Row],[gridU (V)]]*log[[#This Row],[SolarU (V)]]</f>
        <v>81</v>
      </c>
    </row>
    <row r="1641" spans="1:25" x14ac:dyDescent="0.3">
      <c r="A1641">
        <v>9</v>
      </c>
      <c r="B1641">
        <v>9</v>
      </c>
      <c r="C1641">
        <v>9</v>
      </c>
      <c r="D1641">
        <v>9</v>
      </c>
      <c r="E1641">
        <v>9</v>
      </c>
      <c r="F1641">
        <v>9</v>
      </c>
      <c r="G1641">
        <v>9</v>
      </c>
      <c r="H1641">
        <v>9</v>
      </c>
      <c r="I1641">
        <v>9</v>
      </c>
      <c r="J1641">
        <v>9</v>
      </c>
      <c r="K1641">
        <v>9</v>
      </c>
      <c r="L1641">
        <v>9</v>
      </c>
      <c r="M1641">
        <v>9</v>
      </c>
      <c r="N1641">
        <v>9</v>
      </c>
      <c r="O1641">
        <v>9</v>
      </c>
      <c r="P1641">
        <v>9</v>
      </c>
      <c r="Q1641">
        <v>9</v>
      </c>
      <c r="R1641">
        <v>9</v>
      </c>
      <c r="S1641">
        <v>9.16</v>
      </c>
      <c r="T1641">
        <v>9</v>
      </c>
      <c r="U1641" s="4">
        <v>9.16</v>
      </c>
      <c r="V1641" s="4">
        <v>9.16</v>
      </c>
      <c r="W1641" s="3" t="e">
        <f>VLOOKUP(log[[#This Row],[fanRaw (%) dimmer]],[1]DATA!$I$4:$CA$94,(log[[#This Row],[WindU (V)]])*10+2,FALSE)</f>
        <v>#REF!</v>
      </c>
      <c r="X1641" s="5">
        <f>VLOOKUP(log[[#This Row],[SolarRef (%)]],[2]Blad2!G$2:EC$102,log[[#This Row],[SolarU (V)]]*10+7,FALSE)</f>
        <v>0</v>
      </c>
      <c r="Y1641" s="5">
        <f>log[[#This Row],[gridU (V)]]*log[[#This Row],[SolarU (V)]]</f>
        <v>81</v>
      </c>
    </row>
    <row r="1642" spans="1:25" x14ac:dyDescent="0.3">
      <c r="A1642">
        <v>9</v>
      </c>
      <c r="B1642">
        <v>9</v>
      </c>
      <c r="C1642">
        <v>9</v>
      </c>
      <c r="D1642">
        <v>9</v>
      </c>
      <c r="E1642">
        <v>9</v>
      </c>
      <c r="F1642">
        <v>9</v>
      </c>
      <c r="G1642">
        <v>9</v>
      </c>
      <c r="H1642">
        <v>9</v>
      </c>
      <c r="I1642">
        <v>9</v>
      </c>
      <c r="J1642">
        <v>9</v>
      </c>
      <c r="K1642">
        <v>9</v>
      </c>
      <c r="L1642">
        <v>9</v>
      </c>
      <c r="M1642">
        <v>9</v>
      </c>
      <c r="N1642">
        <v>9</v>
      </c>
      <c r="O1642">
        <v>9</v>
      </c>
      <c r="P1642">
        <v>9</v>
      </c>
      <c r="Q1642">
        <v>9</v>
      </c>
      <c r="R1642">
        <v>9</v>
      </c>
      <c r="S1642">
        <v>9.16</v>
      </c>
      <c r="T1642">
        <v>9</v>
      </c>
      <c r="U1642" s="4">
        <v>9.16</v>
      </c>
      <c r="V1642" s="4">
        <v>9.16</v>
      </c>
      <c r="W1642" s="3" t="e">
        <f>VLOOKUP(log[[#This Row],[fanRaw (%) dimmer]],[1]DATA!$I$4:$CA$94,(log[[#This Row],[WindU (V)]])*10+2,FALSE)</f>
        <v>#REF!</v>
      </c>
      <c r="X1642" s="5">
        <f>VLOOKUP(log[[#This Row],[SolarRef (%)]],[2]Blad2!G$2:EC$102,log[[#This Row],[SolarU (V)]]*10+7,FALSE)</f>
        <v>0</v>
      </c>
      <c r="Y1642" s="5">
        <f>log[[#This Row],[gridU (V)]]*log[[#This Row],[SolarU (V)]]</f>
        <v>81</v>
      </c>
    </row>
    <row r="1643" spans="1:25" x14ac:dyDescent="0.3">
      <c r="A1643">
        <v>9</v>
      </c>
      <c r="B1643">
        <v>9</v>
      </c>
      <c r="C1643">
        <v>9</v>
      </c>
      <c r="D1643">
        <v>9</v>
      </c>
      <c r="E1643">
        <v>9</v>
      </c>
      <c r="F1643">
        <v>9</v>
      </c>
      <c r="G1643">
        <v>9</v>
      </c>
      <c r="H1643">
        <v>9</v>
      </c>
      <c r="I1643">
        <v>9</v>
      </c>
      <c r="J1643">
        <v>9</v>
      </c>
      <c r="K1643">
        <v>9</v>
      </c>
      <c r="L1643">
        <v>9</v>
      </c>
      <c r="M1643">
        <v>9</v>
      </c>
      <c r="N1643">
        <v>9</v>
      </c>
      <c r="O1643">
        <v>9</v>
      </c>
      <c r="P1643">
        <v>9</v>
      </c>
      <c r="Q1643">
        <v>9</v>
      </c>
      <c r="R1643">
        <v>9</v>
      </c>
      <c r="S1643">
        <v>9.25</v>
      </c>
      <c r="T1643">
        <v>9</v>
      </c>
      <c r="U1643" s="4">
        <v>9.25</v>
      </c>
      <c r="V1643" s="4">
        <v>9.25</v>
      </c>
      <c r="W1643" s="3" t="e">
        <f>VLOOKUP(log[[#This Row],[fanRaw (%) dimmer]],[1]DATA!$I$4:$CA$94,(log[[#This Row],[WindU (V)]])*10+2,FALSE)</f>
        <v>#REF!</v>
      </c>
      <c r="X1643" s="5">
        <f>VLOOKUP(log[[#This Row],[SolarRef (%)]],[2]Blad2!G$2:EC$102,log[[#This Row],[SolarU (V)]]*10+7,FALSE)</f>
        <v>0</v>
      </c>
      <c r="Y1643" s="5">
        <f>log[[#This Row],[gridU (V)]]*log[[#This Row],[SolarU (V)]]</f>
        <v>81</v>
      </c>
    </row>
    <row r="1644" spans="1:25" x14ac:dyDescent="0.3">
      <c r="A1644">
        <v>9</v>
      </c>
      <c r="B1644">
        <v>9</v>
      </c>
      <c r="C1644">
        <v>9</v>
      </c>
      <c r="D1644">
        <v>9</v>
      </c>
      <c r="E1644">
        <v>9</v>
      </c>
      <c r="F1644">
        <v>9</v>
      </c>
      <c r="G1644">
        <v>9</v>
      </c>
      <c r="H1644">
        <v>9</v>
      </c>
      <c r="I1644">
        <v>9</v>
      </c>
      <c r="J1644">
        <v>9</v>
      </c>
      <c r="K1644">
        <v>9</v>
      </c>
      <c r="L1644">
        <v>9</v>
      </c>
      <c r="M1644">
        <v>9</v>
      </c>
      <c r="N1644">
        <v>9</v>
      </c>
      <c r="O1644">
        <v>9</v>
      </c>
      <c r="P1644">
        <v>9</v>
      </c>
      <c r="Q1644">
        <v>9</v>
      </c>
      <c r="R1644">
        <v>9</v>
      </c>
      <c r="S1644">
        <v>9.25</v>
      </c>
      <c r="T1644">
        <v>9</v>
      </c>
      <c r="U1644" s="4">
        <v>9.25</v>
      </c>
      <c r="V1644" s="4">
        <v>9.25</v>
      </c>
      <c r="W1644" s="3" t="e">
        <f>VLOOKUP(log[[#This Row],[fanRaw (%) dimmer]],[1]DATA!$I$4:$CA$94,(log[[#This Row],[WindU (V)]])*10+2,FALSE)</f>
        <v>#REF!</v>
      </c>
      <c r="X1644" s="5">
        <f>VLOOKUP(log[[#This Row],[SolarRef (%)]],[2]Blad2!G$2:EC$102,log[[#This Row],[SolarU (V)]]*10+7,FALSE)</f>
        <v>0</v>
      </c>
      <c r="Y1644" s="5">
        <f>log[[#This Row],[gridU (V)]]*log[[#This Row],[SolarU (V)]]</f>
        <v>81</v>
      </c>
    </row>
    <row r="1645" spans="1:25" x14ac:dyDescent="0.3">
      <c r="A1645">
        <v>9</v>
      </c>
      <c r="B1645">
        <v>9</v>
      </c>
      <c r="C1645">
        <v>9</v>
      </c>
      <c r="D1645">
        <v>9</v>
      </c>
      <c r="E1645">
        <v>9</v>
      </c>
      <c r="F1645">
        <v>9</v>
      </c>
      <c r="G1645">
        <v>9</v>
      </c>
      <c r="H1645">
        <v>9</v>
      </c>
      <c r="I1645">
        <v>9</v>
      </c>
      <c r="J1645">
        <v>9</v>
      </c>
      <c r="K1645">
        <v>9</v>
      </c>
      <c r="L1645">
        <v>9</v>
      </c>
      <c r="M1645">
        <v>9</v>
      </c>
      <c r="N1645">
        <v>9</v>
      </c>
      <c r="O1645">
        <v>9</v>
      </c>
      <c r="P1645">
        <v>9</v>
      </c>
      <c r="Q1645">
        <v>9</v>
      </c>
      <c r="R1645">
        <v>9</v>
      </c>
      <c r="S1645">
        <v>9.25</v>
      </c>
      <c r="T1645">
        <v>9</v>
      </c>
      <c r="U1645" s="4">
        <v>9.25</v>
      </c>
      <c r="V1645" s="4">
        <v>9.25</v>
      </c>
      <c r="W1645" s="3" t="e">
        <f>VLOOKUP(log[[#This Row],[fanRaw (%) dimmer]],[1]DATA!$I$4:$CA$94,(log[[#This Row],[WindU (V)]])*10+2,FALSE)</f>
        <v>#REF!</v>
      </c>
      <c r="X1645" s="5">
        <f>VLOOKUP(log[[#This Row],[SolarRef (%)]],[2]Blad2!G$2:EC$102,log[[#This Row],[SolarU (V)]]*10+7,FALSE)</f>
        <v>0</v>
      </c>
      <c r="Y1645" s="5">
        <f>log[[#This Row],[gridU (V)]]*log[[#This Row],[SolarU (V)]]</f>
        <v>81</v>
      </c>
    </row>
    <row r="1646" spans="1:25" x14ac:dyDescent="0.3">
      <c r="A1646">
        <v>9</v>
      </c>
      <c r="B1646">
        <v>9</v>
      </c>
      <c r="C1646">
        <v>9</v>
      </c>
      <c r="D1646">
        <v>9</v>
      </c>
      <c r="E1646">
        <v>9</v>
      </c>
      <c r="F1646">
        <v>9</v>
      </c>
      <c r="G1646">
        <v>9</v>
      </c>
      <c r="H1646">
        <v>9</v>
      </c>
      <c r="I1646">
        <v>9</v>
      </c>
      <c r="J1646">
        <v>9</v>
      </c>
      <c r="K1646">
        <v>9</v>
      </c>
      <c r="L1646">
        <v>9</v>
      </c>
      <c r="M1646">
        <v>9</v>
      </c>
      <c r="N1646">
        <v>9</v>
      </c>
      <c r="O1646">
        <v>9</v>
      </c>
      <c r="P1646">
        <v>9</v>
      </c>
      <c r="Q1646">
        <v>9</v>
      </c>
      <c r="R1646">
        <v>9</v>
      </c>
      <c r="S1646">
        <v>9.25</v>
      </c>
      <c r="T1646">
        <v>9</v>
      </c>
      <c r="U1646" s="4">
        <v>9.25</v>
      </c>
      <c r="V1646" s="4">
        <v>9.25</v>
      </c>
      <c r="W1646" s="3" t="e">
        <f>VLOOKUP(log[[#This Row],[fanRaw (%) dimmer]],[1]DATA!$I$4:$CA$94,(log[[#This Row],[WindU (V)]])*10+2,FALSE)</f>
        <v>#REF!</v>
      </c>
      <c r="X1646" s="5">
        <f>VLOOKUP(log[[#This Row],[SolarRef (%)]],[2]Blad2!G$2:EC$102,log[[#This Row],[SolarU (V)]]*10+7,FALSE)</f>
        <v>0</v>
      </c>
      <c r="Y1646" s="5">
        <f>log[[#This Row],[gridU (V)]]*log[[#This Row],[SolarU (V)]]</f>
        <v>81</v>
      </c>
    </row>
    <row r="1647" spans="1:25" x14ac:dyDescent="0.3">
      <c r="A1647">
        <v>9</v>
      </c>
      <c r="B1647">
        <v>9</v>
      </c>
      <c r="C1647">
        <v>9</v>
      </c>
      <c r="D1647">
        <v>9</v>
      </c>
      <c r="E1647">
        <v>9</v>
      </c>
      <c r="F1647">
        <v>9</v>
      </c>
      <c r="G1647">
        <v>9</v>
      </c>
      <c r="H1647">
        <v>9</v>
      </c>
      <c r="I1647">
        <v>9</v>
      </c>
      <c r="J1647">
        <v>9</v>
      </c>
      <c r="K1647">
        <v>9</v>
      </c>
      <c r="L1647">
        <v>9</v>
      </c>
      <c r="M1647">
        <v>9</v>
      </c>
      <c r="N1647">
        <v>9</v>
      </c>
      <c r="O1647">
        <v>9</v>
      </c>
      <c r="P1647">
        <v>9</v>
      </c>
      <c r="Q1647">
        <v>9</v>
      </c>
      <c r="R1647">
        <v>9</v>
      </c>
      <c r="S1647">
        <v>9.25</v>
      </c>
      <c r="T1647">
        <v>9</v>
      </c>
      <c r="U1647" s="4">
        <v>9.25</v>
      </c>
      <c r="V1647" s="4">
        <v>9.25</v>
      </c>
      <c r="W1647" s="3" t="e">
        <f>VLOOKUP(log[[#This Row],[fanRaw (%) dimmer]],[1]DATA!$I$4:$CA$94,(log[[#This Row],[WindU (V)]])*10+2,FALSE)</f>
        <v>#REF!</v>
      </c>
      <c r="X1647" s="5">
        <f>VLOOKUP(log[[#This Row],[SolarRef (%)]],[2]Blad2!G$2:EC$102,log[[#This Row],[SolarU (V)]]*10+7,FALSE)</f>
        <v>0</v>
      </c>
      <c r="Y1647" s="5">
        <f>log[[#This Row],[gridU (V)]]*log[[#This Row],[SolarU (V)]]</f>
        <v>81</v>
      </c>
    </row>
    <row r="1648" spans="1:25" x14ac:dyDescent="0.3">
      <c r="A1648">
        <v>9</v>
      </c>
      <c r="B1648">
        <v>9</v>
      </c>
      <c r="C1648">
        <v>9</v>
      </c>
      <c r="D1648">
        <v>9</v>
      </c>
      <c r="E1648">
        <v>9</v>
      </c>
      <c r="F1648">
        <v>9</v>
      </c>
      <c r="G1648">
        <v>9</v>
      </c>
      <c r="H1648">
        <v>9</v>
      </c>
      <c r="I1648">
        <v>9</v>
      </c>
      <c r="J1648">
        <v>9</v>
      </c>
      <c r="K1648">
        <v>9</v>
      </c>
      <c r="L1648">
        <v>9</v>
      </c>
      <c r="M1648">
        <v>9</v>
      </c>
      <c r="N1648">
        <v>9</v>
      </c>
      <c r="O1648">
        <v>9</v>
      </c>
      <c r="P1648">
        <v>9</v>
      </c>
      <c r="Q1648">
        <v>9</v>
      </c>
      <c r="R1648">
        <v>9</v>
      </c>
      <c r="S1648">
        <v>9.25</v>
      </c>
      <c r="T1648">
        <v>9</v>
      </c>
      <c r="U1648" s="4">
        <v>9.25</v>
      </c>
      <c r="V1648" s="4">
        <v>9.25</v>
      </c>
      <c r="W1648" s="3" t="e">
        <f>VLOOKUP(log[[#This Row],[fanRaw (%) dimmer]],[1]DATA!$I$4:$CA$94,(log[[#This Row],[WindU (V)]])*10+2,FALSE)</f>
        <v>#REF!</v>
      </c>
      <c r="X1648" s="5">
        <f>VLOOKUP(log[[#This Row],[SolarRef (%)]],[2]Blad2!G$2:EC$102,log[[#This Row],[SolarU (V)]]*10+7,FALSE)</f>
        <v>0</v>
      </c>
      <c r="Y1648" s="5">
        <f>log[[#This Row],[gridU (V)]]*log[[#This Row],[SolarU (V)]]</f>
        <v>81</v>
      </c>
    </row>
    <row r="1649" spans="1:25" x14ac:dyDescent="0.3">
      <c r="A1649">
        <v>9</v>
      </c>
      <c r="B1649">
        <v>9</v>
      </c>
      <c r="C1649">
        <v>9</v>
      </c>
      <c r="D1649">
        <v>9</v>
      </c>
      <c r="E1649">
        <v>9</v>
      </c>
      <c r="F1649">
        <v>9</v>
      </c>
      <c r="G1649">
        <v>9</v>
      </c>
      <c r="H1649">
        <v>9</v>
      </c>
      <c r="I1649">
        <v>9</v>
      </c>
      <c r="J1649">
        <v>9</v>
      </c>
      <c r="K1649">
        <v>9</v>
      </c>
      <c r="L1649">
        <v>9</v>
      </c>
      <c r="M1649">
        <v>9</v>
      </c>
      <c r="N1649">
        <v>9</v>
      </c>
      <c r="O1649">
        <v>9</v>
      </c>
      <c r="P1649">
        <v>9</v>
      </c>
      <c r="Q1649">
        <v>9</v>
      </c>
      <c r="R1649">
        <v>9</v>
      </c>
      <c r="S1649">
        <v>9.25</v>
      </c>
      <c r="T1649">
        <v>9</v>
      </c>
      <c r="U1649" s="4">
        <v>9.25</v>
      </c>
      <c r="V1649" s="4">
        <v>9.25</v>
      </c>
      <c r="W1649" s="3" t="e">
        <f>VLOOKUP(log[[#This Row],[fanRaw (%) dimmer]],[1]DATA!$I$4:$CA$94,(log[[#This Row],[WindU (V)]])*10+2,FALSE)</f>
        <v>#REF!</v>
      </c>
      <c r="X1649" s="5">
        <f>VLOOKUP(log[[#This Row],[SolarRef (%)]],[2]Blad2!G$2:EC$102,log[[#This Row],[SolarU (V)]]*10+7,FALSE)</f>
        <v>0</v>
      </c>
      <c r="Y1649" s="5">
        <f>log[[#This Row],[gridU (V)]]*log[[#This Row],[SolarU (V)]]</f>
        <v>81</v>
      </c>
    </row>
    <row r="1650" spans="1:25" x14ac:dyDescent="0.3">
      <c r="A1650">
        <v>9</v>
      </c>
      <c r="B1650">
        <v>9</v>
      </c>
      <c r="C1650">
        <v>9</v>
      </c>
      <c r="D1650">
        <v>9</v>
      </c>
      <c r="E1650">
        <v>9</v>
      </c>
      <c r="F1650">
        <v>9</v>
      </c>
      <c r="G1650">
        <v>9</v>
      </c>
      <c r="H1650">
        <v>9</v>
      </c>
      <c r="I1650">
        <v>9</v>
      </c>
      <c r="J1650">
        <v>9</v>
      </c>
      <c r="K1650">
        <v>9</v>
      </c>
      <c r="L1650">
        <v>9</v>
      </c>
      <c r="M1650">
        <v>9</v>
      </c>
      <c r="N1650">
        <v>9</v>
      </c>
      <c r="O1650">
        <v>9</v>
      </c>
      <c r="P1650">
        <v>9</v>
      </c>
      <c r="Q1650">
        <v>9</v>
      </c>
      <c r="R1650">
        <v>9</v>
      </c>
      <c r="S1650">
        <v>9.25</v>
      </c>
      <c r="T1650">
        <v>9</v>
      </c>
      <c r="U1650" s="4">
        <v>9.25</v>
      </c>
      <c r="V1650" s="4">
        <v>9.25</v>
      </c>
      <c r="W1650" s="3" t="e">
        <f>VLOOKUP(log[[#This Row],[fanRaw (%) dimmer]],[1]DATA!$I$4:$CA$94,(log[[#This Row],[WindU (V)]])*10+2,FALSE)</f>
        <v>#REF!</v>
      </c>
      <c r="X1650" s="5">
        <f>VLOOKUP(log[[#This Row],[SolarRef (%)]],[2]Blad2!G$2:EC$102,log[[#This Row],[SolarU (V)]]*10+7,FALSE)</f>
        <v>0</v>
      </c>
      <c r="Y1650" s="5">
        <f>log[[#This Row],[gridU (V)]]*log[[#This Row],[SolarU (V)]]</f>
        <v>81</v>
      </c>
    </row>
    <row r="1651" spans="1:25" x14ac:dyDescent="0.3">
      <c r="A1651">
        <v>9</v>
      </c>
      <c r="B1651">
        <v>9</v>
      </c>
      <c r="C1651">
        <v>9</v>
      </c>
      <c r="D1651">
        <v>9</v>
      </c>
      <c r="E1651">
        <v>9</v>
      </c>
      <c r="F1651">
        <v>9</v>
      </c>
      <c r="G1651">
        <v>9</v>
      </c>
      <c r="H1651">
        <v>9</v>
      </c>
      <c r="I1651">
        <v>9</v>
      </c>
      <c r="J1651">
        <v>9</v>
      </c>
      <c r="K1651">
        <v>9</v>
      </c>
      <c r="L1651">
        <v>9</v>
      </c>
      <c r="M1651">
        <v>9</v>
      </c>
      <c r="N1651">
        <v>9</v>
      </c>
      <c r="O1651">
        <v>9</v>
      </c>
      <c r="P1651">
        <v>9</v>
      </c>
      <c r="Q1651">
        <v>9</v>
      </c>
      <c r="R1651">
        <v>9</v>
      </c>
      <c r="S1651">
        <v>9.25</v>
      </c>
      <c r="T1651">
        <v>9</v>
      </c>
      <c r="U1651" s="4">
        <v>9.25</v>
      </c>
      <c r="V1651" s="4">
        <v>9.25</v>
      </c>
      <c r="W1651" s="3" t="e">
        <f>VLOOKUP(log[[#This Row],[fanRaw (%) dimmer]],[1]DATA!$I$4:$CA$94,(log[[#This Row],[WindU (V)]])*10+2,FALSE)</f>
        <v>#REF!</v>
      </c>
      <c r="X1651" s="5">
        <f>VLOOKUP(log[[#This Row],[SolarRef (%)]],[2]Blad2!G$2:EC$102,log[[#This Row],[SolarU (V)]]*10+7,FALSE)</f>
        <v>0</v>
      </c>
      <c r="Y1651" s="5">
        <f>log[[#This Row],[gridU (V)]]*log[[#This Row],[SolarU (V)]]</f>
        <v>81</v>
      </c>
    </row>
    <row r="1652" spans="1:25" x14ac:dyDescent="0.3">
      <c r="A1652">
        <v>9</v>
      </c>
      <c r="B1652">
        <v>9</v>
      </c>
      <c r="C1652">
        <v>9</v>
      </c>
      <c r="D1652">
        <v>9</v>
      </c>
      <c r="E1652">
        <v>9</v>
      </c>
      <c r="F1652">
        <v>9</v>
      </c>
      <c r="G1652">
        <v>9</v>
      </c>
      <c r="H1652">
        <v>9</v>
      </c>
      <c r="I1652">
        <v>9</v>
      </c>
      <c r="J1652">
        <v>9</v>
      </c>
      <c r="K1652">
        <v>9</v>
      </c>
      <c r="L1652">
        <v>9</v>
      </c>
      <c r="M1652">
        <v>9</v>
      </c>
      <c r="N1652">
        <v>9</v>
      </c>
      <c r="O1652">
        <v>9</v>
      </c>
      <c r="P1652">
        <v>9</v>
      </c>
      <c r="Q1652">
        <v>9</v>
      </c>
      <c r="R1652">
        <v>9</v>
      </c>
      <c r="S1652">
        <v>9.25</v>
      </c>
      <c r="T1652">
        <v>9</v>
      </c>
      <c r="U1652" s="4">
        <v>9.25</v>
      </c>
      <c r="V1652" s="4">
        <v>9.25</v>
      </c>
      <c r="W1652" s="3" t="e">
        <f>VLOOKUP(log[[#This Row],[fanRaw (%) dimmer]],[1]DATA!$I$4:$CA$94,(log[[#This Row],[WindU (V)]])*10+2,FALSE)</f>
        <v>#REF!</v>
      </c>
      <c r="X1652" s="5">
        <f>VLOOKUP(log[[#This Row],[SolarRef (%)]],[2]Blad2!G$2:EC$102,log[[#This Row],[SolarU (V)]]*10+7,FALSE)</f>
        <v>0</v>
      </c>
      <c r="Y1652" s="5">
        <f>log[[#This Row],[gridU (V)]]*log[[#This Row],[SolarU (V)]]</f>
        <v>81</v>
      </c>
    </row>
    <row r="1653" spans="1:25" x14ac:dyDescent="0.3">
      <c r="A1653">
        <v>9</v>
      </c>
      <c r="B1653">
        <v>9</v>
      </c>
      <c r="C1653">
        <v>9</v>
      </c>
      <c r="D1653">
        <v>9</v>
      </c>
      <c r="E1653">
        <v>9</v>
      </c>
      <c r="F1653">
        <v>9</v>
      </c>
      <c r="G1653">
        <v>9</v>
      </c>
      <c r="H1653">
        <v>9</v>
      </c>
      <c r="I1653">
        <v>9</v>
      </c>
      <c r="J1653">
        <v>9</v>
      </c>
      <c r="K1653">
        <v>9</v>
      </c>
      <c r="L1653">
        <v>9</v>
      </c>
      <c r="M1653">
        <v>9</v>
      </c>
      <c r="N1653">
        <v>9</v>
      </c>
      <c r="O1653">
        <v>9</v>
      </c>
      <c r="P1653">
        <v>9</v>
      </c>
      <c r="Q1653">
        <v>9</v>
      </c>
      <c r="R1653">
        <v>9</v>
      </c>
      <c r="S1653">
        <v>9.25</v>
      </c>
      <c r="T1653">
        <v>9</v>
      </c>
      <c r="U1653" s="4">
        <v>9.25</v>
      </c>
      <c r="V1653" s="4">
        <v>9.25</v>
      </c>
      <c r="W1653" s="3" t="e">
        <f>VLOOKUP(log[[#This Row],[fanRaw (%) dimmer]],[1]DATA!$I$4:$CA$94,(log[[#This Row],[WindU (V)]])*10+2,FALSE)</f>
        <v>#REF!</v>
      </c>
      <c r="X1653" s="5">
        <f>VLOOKUP(log[[#This Row],[SolarRef (%)]],[2]Blad2!G$2:EC$102,log[[#This Row],[SolarU (V)]]*10+7,FALSE)</f>
        <v>0</v>
      </c>
      <c r="Y1653" s="5">
        <f>log[[#This Row],[gridU (V)]]*log[[#This Row],[SolarU (V)]]</f>
        <v>81</v>
      </c>
    </row>
    <row r="1654" spans="1:25" x14ac:dyDescent="0.3">
      <c r="A1654">
        <v>9</v>
      </c>
      <c r="B1654">
        <v>9</v>
      </c>
      <c r="C1654">
        <v>9</v>
      </c>
      <c r="D1654">
        <v>9</v>
      </c>
      <c r="E1654">
        <v>9</v>
      </c>
      <c r="F1654">
        <v>9</v>
      </c>
      <c r="G1654">
        <v>9</v>
      </c>
      <c r="H1654">
        <v>9</v>
      </c>
      <c r="I1654">
        <v>9</v>
      </c>
      <c r="J1654">
        <v>9</v>
      </c>
      <c r="K1654">
        <v>9</v>
      </c>
      <c r="L1654">
        <v>9</v>
      </c>
      <c r="M1654">
        <v>9</v>
      </c>
      <c r="N1654">
        <v>9</v>
      </c>
      <c r="O1654">
        <v>9</v>
      </c>
      <c r="P1654">
        <v>9</v>
      </c>
      <c r="Q1654">
        <v>9</v>
      </c>
      <c r="R1654">
        <v>9</v>
      </c>
      <c r="S1654">
        <v>9.25</v>
      </c>
      <c r="T1654">
        <v>9</v>
      </c>
      <c r="U1654" s="4">
        <v>9.25</v>
      </c>
      <c r="V1654" s="4">
        <v>9.25</v>
      </c>
      <c r="W1654" s="3" t="e">
        <f>VLOOKUP(log[[#This Row],[fanRaw (%) dimmer]],[1]DATA!$I$4:$CA$94,(log[[#This Row],[WindU (V)]])*10+2,FALSE)</f>
        <v>#REF!</v>
      </c>
      <c r="X1654" s="5">
        <f>VLOOKUP(log[[#This Row],[SolarRef (%)]],[2]Blad2!G$2:EC$102,log[[#This Row],[SolarU (V)]]*10+7,FALSE)</f>
        <v>0</v>
      </c>
      <c r="Y1654" s="5">
        <f>log[[#This Row],[gridU (V)]]*log[[#This Row],[SolarU (V)]]</f>
        <v>81</v>
      </c>
    </row>
    <row r="1655" spans="1:25" x14ac:dyDescent="0.3">
      <c r="A1655">
        <v>9</v>
      </c>
      <c r="B1655">
        <v>9</v>
      </c>
      <c r="C1655">
        <v>9</v>
      </c>
      <c r="D1655">
        <v>9</v>
      </c>
      <c r="E1655">
        <v>9</v>
      </c>
      <c r="F1655">
        <v>9</v>
      </c>
      <c r="G1655">
        <v>9</v>
      </c>
      <c r="H1655">
        <v>9</v>
      </c>
      <c r="I1655">
        <v>9</v>
      </c>
      <c r="J1655">
        <v>9</v>
      </c>
      <c r="K1655">
        <v>9</v>
      </c>
      <c r="L1655">
        <v>9</v>
      </c>
      <c r="M1655">
        <v>9</v>
      </c>
      <c r="N1655">
        <v>9</v>
      </c>
      <c r="O1655">
        <v>9</v>
      </c>
      <c r="P1655">
        <v>9</v>
      </c>
      <c r="Q1655">
        <v>9</v>
      </c>
      <c r="R1655">
        <v>9</v>
      </c>
      <c r="S1655">
        <v>9.25</v>
      </c>
      <c r="T1655">
        <v>9</v>
      </c>
      <c r="U1655" s="4">
        <v>9.25</v>
      </c>
      <c r="V1655" s="4">
        <v>9.25</v>
      </c>
      <c r="W1655" s="3" t="e">
        <f>VLOOKUP(log[[#This Row],[fanRaw (%) dimmer]],[1]DATA!$I$4:$CA$94,(log[[#This Row],[WindU (V)]])*10+2,FALSE)</f>
        <v>#REF!</v>
      </c>
      <c r="X1655" s="5">
        <f>VLOOKUP(log[[#This Row],[SolarRef (%)]],[2]Blad2!G$2:EC$102,log[[#This Row],[SolarU (V)]]*10+7,FALSE)</f>
        <v>0</v>
      </c>
      <c r="Y1655" s="5">
        <f>log[[#This Row],[gridU (V)]]*log[[#This Row],[SolarU (V)]]</f>
        <v>81</v>
      </c>
    </row>
    <row r="1656" spans="1:25" x14ac:dyDescent="0.3">
      <c r="A1656">
        <v>9</v>
      </c>
      <c r="B1656">
        <v>9</v>
      </c>
      <c r="C1656">
        <v>9</v>
      </c>
      <c r="D1656">
        <v>9</v>
      </c>
      <c r="E1656">
        <v>9</v>
      </c>
      <c r="F1656">
        <v>9</v>
      </c>
      <c r="G1656">
        <v>9</v>
      </c>
      <c r="H1656">
        <v>9</v>
      </c>
      <c r="I1656">
        <v>9</v>
      </c>
      <c r="J1656">
        <v>9</v>
      </c>
      <c r="K1656">
        <v>9</v>
      </c>
      <c r="L1656">
        <v>9</v>
      </c>
      <c r="M1656">
        <v>9</v>
      </c>
      <c r="N1656">
        <v>9</v>
      </c>
      <c r="O1656">
        <v>9</v>
      </c>
      <c r="P1656">
        <v>9</v>
      </c>
      <c r="Q1656">
        <v>9</v>
      </c>
      <c r="R1656">
        <v>9</v>
      </c>
      <c r="S1656">
        <v>9.25</v>
      </c>
      <c r="T1656">
        <v>9</v>
      </c>
      <c r="U1656" s="4">
        <v>9.25</v>
      </c>
      <c r="V1656" s="4">
        <v>9.25</v>
      </c>
      <c r="W1656" s="3" t="e">
        <f>VLOOKUP(log[[#This Row],[fanRaw (%) dimmer]],[1]DATA!$I$4:$CA$94,(log[[#This Row],[WindU (V)]])*10+2,FALSE)</f>
        <v>#REF!</v>
      </c>
      <c r="X1656" s="5">
        <f>VLOOKUP(log[[#This Row],[SolarRef (%)]],[2]Blad2!G$2:EC$102,log[[#This Row],[SolarU (V)]]*10+7,FALSE)</f>
        <v>0</v>
      </c>
      <c r="Y1656" s="5">
        <f>log[[#This Row],[gridU (V)]]*log[[#This Row],[SolarU (V)]]</f>
        <v>81</v>
      </c>
    </row>
    <row r="1657" spans="1:25" x14ac:dyDescent="0.3">
      <c r="A1657">
        <v>9</v>
      </c>
      <c r="B1657">
        <v>9</v>
      </c>
      <c r="C1657">
        <v>9</v>
      </c>
      <c r="D1657">
        <v>9</v>
      </c>
      <c r="E1657">
        <v>9</v>
      </c>
      <c r="F1657">
        <v>9</v>
      </c>
      <c r="G1657">
        <v>9</v>
      </c>
      <c r="H1657">
        <v>9</v>
      </c>
      <c r="I1657">
        <v>9</v>
      </c>
      <c r="J1657">
        <v>9</v>
      </c>
      <c r="K1657">
        <v>9</v>
      </c>
      <c r="L1657">
        <v>9</v>
      </c>
      <c r="M1657">
        <v>9</v>
      </c>
      <c r="N1657">
        <v>9</v>
      </c>
      <c r="O1657">
        <v>9</v>
      </c>
      <c r="P1657">
        <v>9</v>
      </c>
      <c r="Q1657">
        <v>9</v>
      </c>
      <c r="R1657">
        <v>9</v>
      </c>
      <c r="S1657">
        <v>9.25</v>
      </c>
      <c r="T1657">
        <v>9</v>
      </c>
      <c r="U1657" s="4">
        <v>9.25</v>
      </c>
      <c r="V1657" s="4">
        <v>9.25</v>
      </c>
      <c r="W1657" s="3" t="e">
        <f>VLOOKUP(log[[#This Row],[fanRaw (%) dimmer]],[1]DATA!$I$4:$CA$94,(log[[#This Row],[WindU (V)]])*10+2,FALSE)</f>
        <v>#REF!</v>
      </c>
      <c r="X1657" s="5">
        <f>VLOOKUP(log[[#This Row],[SolarRef (%)]],[2]Blad2!G$2:EC$102,log[[#This Row],[SolarU (V)]]*10+7,FALSE)</f>
        <v>0</v>
      </c>
      <c r="Y1657" s="5">
        <f>log[[#This Row],[gridU (V)]]*log[[#This Row],[SolarU (V)]]</f>
        <v>81</v>
      </c>
    </row>
    <row r="1658" spans="1:25" x14ac:dyDescent="0.3">
      <c r="A1658">
        <v>9</v>
      </c>
      <c r="B1658">
        <v>9</v>
      </c>
      <c r="C1658">
        <v>9</v>
      </c>
      <c r="D1658">
        <v>9</v>
      </c>
      <c r="E1658">
        <v>9</v>
      </c>
      <c r="F1658">
        <v>9</v>
      </c>
      <c r="G1658">
        <v>9</v>
      </c>
      <c r="H1658">
        <v>9</v>
      </c>
      <c r="I1658">
        <v>9</v>
      </c>
      <c r="J1658">
        <v>9</v>
      </c>
      <c r="K1658">
        <v>9</v>
      </c>
      <c r="L1658">
        <v>9</v>
      </c>
      <c r="M1658">
        <v>9</v>
      </c>
      <c r="N1658">
        <v>9</v>
      </c>
      <c r="O1658">
        <v>9</v>
      </c>
      <c r="P1658">
        <v>9</v>
      </c>
      <c r="Q1658">
        <v>9</v>
      </c>
      <c r="R1658">
        <v>9</v>
      </c>
      <c r="S1658">
        <v>9.25</v>
      </c>
      <c r="T1658">
        <v>9</v>
      </c>
      <c r="U1658" s="4">
        <v>9.25</v>
      </c>
      <c r="V1658" s="4">
        <v>9.25</v>
      </c>
      <c r="W1658" s="3" t="e">
        <f>VLOOKUP(log[[#This Row],[fanRaw (%) dimmer]],[1]DATA!$I$4:$CA$94,(log[[#This Row],[WindU (V)]])*10+2,FALSE)</f>
        <v>#REF!</v>
      </c>
      <c r="X1658" s="5">
        <f>VLOOKUP(log[[#This Row],[SolarRef (%)]],[2]Blad2!G$2:EC$102,log[[#This Row],[SolarU (V)]]*10+7,FALSE)</f>
        <v>0</v>
      </c>
      <c r="Y1658" s="5">
        <f>log[[#This Row],[gridU (V)]]*log[[#This Row],[SolarU (V)]]</f>
        <v>81</v>
      </c>
    </row>
    <row r="1659" spans="1:25" x14ac:dyDescent="0.3">
      <c r="A1659">
        <v>9</v>
      </c>
      <c r="B1659">
        <v>9</v>
      </c>
      <c r="C1659">
        <v>9</v>
      </c>
      <c r="D1659">
        <v>9</v>
      </c>
      <c r="E1659">
        <v>9</v>
      </c>
      <c r="F1659">
        <v>9</v>
      </c>
      <c r="G1659">
        <v>9</v>
      </c>
      <c r="H1659">
        <v>9</v>
      </c>
      <c r="I1659">
        <v>9</v>
      </c>
      <c r="J1659">
        <v>9</v>
      </c>
      <c r="K1659">
        <v>9</v>
      </c>
      <c r="L1659">
        <v>9</v>
      </c>
      <c r="M1659">
        <v>9</v>
      </c>
      <c r="N1659">
        <v>9</v>
      </c>
      <c r="O1659">
        <v>9</v>
      </c>
      <c r="P1659">
        <v>9</v>
      </c>
      <c r="Q1659">
        <v>9</v>
      </c>
      <c r="R1659">
        <v>9</v>
      </c>
      <c r="S1659">
        <v>9.25</v>
      </c>
      <c r="T1659">
        <v>9</v>
      </c>
      <c r="U1659" s="4">
        <v>9.25</v>
      </c>
      <c r="V1659" s="4">
        <v>9.25</v>
      </c>
      <c r="W1659" s="3" t="e">
        <f>VLOOKUP(log[[#This Row],[fanRaw (%) dimmer]],[1]DATA!$I$4:$CA$94,(log[[#This Row],[WindU (V)]])*10+2,FALSE)</f>
        <v>#REF!</v>
      </c>
      <c r="X1659" s="5">
        <f>VLOOKUP(log[[#This Row],[SolarRef (%)]],[2]Blad2!G$2:EC$102,log[[#This Row],[SolarU (V)]]*10+7,FALSE)</f>
        <v>0</v>
      </c>
      <c r="Y1659" s="5">
        <f>log[[#This Row],[gridU (V)]]*log[[#This Row],[SolarU (V)]]</f>
        <v>81</v>
      </c>
    </row>
    <row r="1660" spans="1:25" x14ac:dyDescent="0.3">
      <c r="A1660">
        <v>9</v>
      </c>
      <c r="B1660">
        <v>9</v>
      </c>
      <c r="C1660">
        <v>9</v>
      </c>
      <c r="D1660">
        <v>9</v>
      </c>
      <c r="E1660">
        <v>9</v>
      </c>
      <c r="F1660">
        <v>9</v>
      </c>
      <c r="G1660">
        <v>9</v>
      </c>
      <c r="H1660">
        <v>9</v>
      </c>
      <c r="I1660">
        <v>9</v>
      </c>
      <c r="J1660">
        <v>9</v>
      </c>
      <c r="K1660">
        <v>9</v>
      </c>
      <c r="L1660">
        <v>9</v>
      </c>
      <c r="M1660">
        <v>9</v>
      </c>
      <c r="N1660">
        <v>9</v>
      </c>
      <c r="O1660">
        <v>9</v>
      </c>
      <c r="P1660">
        <v>9</v>
      </c>
      <c r="Q1660">
        <v>9</v>
      </c>
      <c r="R1660">
        <v>9</v>
      </c>
      <c r="S1660">
        <v>9.25</v>
      </c>
      <c r="T1660">
        <v>9</v>
      </c>
      <c r="U1660" s="4">
        <v>9.25</v>
      </c>
      <c r="V1660" s="4">
        <v>9.25</v>
      </c>
      <c r="W1660" s="3" t="e">
        <f>VLOOKUP(log[[#This Row],[fanRaw (%) dimmer]],[1]DATA!$I$4:$CA$94,(log[[#This Row],[WindU (V)]])*10+2,FALSE)</f>
        <v>#REF!</v>
      </c>
      <c r="X1660" s="5">
        <f>VLOOKUP(log[[#This Row],[SolarRef (%)]],[2]Blad2!G$2:EC$102,log[[#This Row],[SolarU (V)]]*10+7,FALSE)</f>
        <v>0</v>
      </c>
      <c r="Y1660" s="5">
        <f>log[[#This Row],[gridU (V)]]*log[[#This Row],[SolarU (V)]]</f>
        <v>81</v>
      </c>
    </row>
    <row r="1661" spans="1:25" x14ac:dyDescent="0.3">
      <c r="A1661">
        <v>9</v>
      </c>
      <c r="B1661">
        <v>9</v>
      </c>
      <c r="C1661">
        <v>9</v>
      </c>
      <c r="D1661">
        <v>9</v>
      </c>
      <c r="E1661">
        <v>9</v>
      </c>
      <c r="F1661">
        <v>9</v>
      </c>
      <c r="G1661">
        <v>9</v>
      </c>
      <c r="H1661">
        <v>9</v>
      </c>
      <c r="I1661">
        <v>9</v>
      </c>
      <c r="J1661">
        <v>9</v>
      </c>
      <c r="K1661">
        <v>9</v>
      </c>
      <c r="L1661">
        <v>9</v>
      </c>
      <c r="M1661">
        <v>9</v>
      </c>
      <c r="N1661">
        <v>9</v>
      </c>
      <c r="O1661">
        <v>9</v>
      </c>
      <c r="P1661">
        <v>9</v>
      </c>
      <c r="Q1661">
        <v>9</v>
      </c>
      <c r="R1661">
        <v>9</v>
      </c>
      <c r="S1661">
        <v>9.25</v>
      </c>
      <c r="T1661">
        <v>9</v>
      </c>
      <c r="U1661" s="4">
        <v>9.25</v>
      </c>
      <c r="V1661" s="4">
        <v>9.25</v>
      </c>
      <c r="W1661" s="3" t="e">
        <f>VLOOKUP(log[[#This Row],[fanRaw (%) dimmer]],[1]DATA!$I$4:$CA$94,(log[[#This Row],[WindU (V)]])*10+2,FALSE)</f>
        <v>#REF!</v>
      </c>
      <c r="X1661" s="5">
        <f>VLOOKUP(log[[#This Row],[SolarRef (%)]],[2]Blad2!G$2:EC$102,log[[#This Row],[SolarU (V)]]*10+7,FALSE)</f>
        <v>0</v>
      </c>
      <c r="Y1661" s="5">
        <f>log[[#This Row],[gridU (V)]]*log[[#This Row],[SolarU (V)]]</f>
        <v>81</v>
      </c>
    </row>
    <row r="1662" spans="1:25" x14ac:dyDescent="0.3">
      <c r="A1662">
        <v>9</v>
      </c>
      <c r="B1662">
        <v>9</v>
      </c>
      <c r="C1662">
        <v>9</v>
      </c>
      <c r="D1662">
        <v>9</v>
      </c>
      <c r="E1662">
        <v>9</v>
      </c>
      <c r="F1662">
        <v>9</v>
      </c>
      <c r="G1662">
        <v>9</v>
      </c>
      <c r="H1662">
        <v>9</v>
      </c>
      <c r="I1662">
        <v>9</v>
      </c>
      <c r="J1662">
        <v>9</v>
      </c>
      <c r="K1662">
        <v>9</v>
      </c>
      <c r="L1662">
        <v>9</v>
      </c>
      <c r="M1662">
        <v>9</v>
      </c>
      <c r="N1662">
        <v>9</v>
      </c>
      <c r="O1662">
        <v>9</v>
      </c>
      <c r="P1662">
        <v>9</v>
      </c>
      <c r="Q1662">
        <v>9</v>
      </c>
      <c r="R1662">
        <v>9</v>
      </c>
      <c r="S1662">
        <v>9.25</v>
      </c>
      <c r="T1662">
        <v>9</v>
      </c>
      <c r="U1662" s="4">
        <v>9.25</v>
      </c>
      <c r="V1662" s="4">
        <v>9.25</v>
      </c>
      <c r="W1662" s="3" t="e">
        <f>VLOOKUP(log[[#This Row],[fanRaw (%) dimmer]],[1]DATA!$I$4:$CA$94,(log[[#This Row],[WindU (V)]])*10+2,FALSE)</f>
        <v>#REF!</v>
      </c>
      <c r="X1662" s="5">
        <f>VLOOKUP(log[[#This Row],[SolarRef (%)]],[2]Blad2!G$2:EC$102,log[[#This Row],[SolarU (V)]]*10+7,FALSE)</f>
        <v>0</v>
      </c>
      <c r="Y1662" s="5">
        <f>log[[#This Row],[gridU (V)]]*log[[#This Row],[SolarU (V)]]</f>
        <v>81</v>
      </c>
    </row>
    <row r="1663" spans="1:25" x14ac:dyDescent="0.3">
      <c r="A1663">
        <v>9</v>
      </c>
      <c r="B1663">
        <v>9</v>
      </c>
      <c r="C1663">
        <v>9</v>
      </c>
      <c r="D1663">
        <v>9</v>
      </c>
      <c r="E1663">
        <v>9</v>
      </c>
      <c r="F1663">
        <v>9</v>
      </c>
      <c r="G1663">
        <v>9</v>
      </c>
      <c r="H1663">
        <v>9</v>
      </c>
      <c r="I1663">
        <v>9</v>
      </c>
      <c r="J1663">
        <v>9</v>
      </c>
      <c r="K1663">
        <v>9</v>
      </c>
      <c r="L1663">
        <v>9</v>
      </c>
      <c r="M1663">
        <v>9</v>
      </c>
      <c r="N1663">
        <v>9</v>
      </c>
      <c r="O1663">
        <v>9</v>
      </c>
      <c r="P1663">
        <v>9</v>
      </c>
      <c r="Q1663">
        <v>9</v>
      </c>
      <c r="R1663">
        <v>9</v>
      </c>
      <c r="S1663">
        <v>9.25</v>
      </c>
      <c r="T1663">
        <v>9</v>
      </c>
      <c r="U1663" s="4">
        <v>9.25</v>
      </c>
      <c r="V1663" s="4">
        <v>9.25</v>
      </c>
      <c r="W1663" s="3" t="e">
        <f>VLOOKUP(log[[#This Row],[fanRaw (%) dimmer]],[1]DATA!$I$4:$CA$94,(log[[#This Row],[WindU (V)]])*10+2,FALSE)</f>
        <v>#REF!</v>
      </c>
      <c r="X1663" s="5">
        <f>VLOOKUP(log[[#This Row],[SolarRef (%)]],[2]Blad2!G$2:EC$102,log[[#This Row],[SolarU (V)]]*10+7,FALSE)</f>
        <v>0</v>
      </c>
      <c r="Y1663" s="5">
        <f>log[[#This Row],[gridU (V)]]*log[[#This Row],[SolarU (V)]]</f>
        <v>81</v>
      </c>
    </row>
    <row r="1664" spans="1:25" x14ac:dyDescent="0.3">
      <c r="A1664">
        <v>9</v>
      </c>
      <c r="B1664">
        <v>9</v>
      </c>
      <c r="C1664">
        <v>9</v>
      </c>
      <c r="D1664">
        <v>9</v>
      </c>
      <c r="E1664">
        <v>9</v>
      </c>
      <c r="F1664">
        <v>9</v>
      </c>
      <c r="G1664">
        <v>9</v>
      </c>
      <c r="H1664">
        <v>9</v>
      </c>
      <c r="I1664">
        <v>9</v>
      </c>
      <c r="J1664">
        <v>9</v>
      </c>
      <c r="K1664">
        <v>9</v>
      </c>
      <c r="L1664">
        <v>9</v>
      </c>
      <c r="M1664">
        <v>9</v>
      </c>
      <c r="N1664">
        <v>9</v>
      </c>
      <c r="O1664">
        <v>9</v>
      </c>
      <c r="P1664">
        <v>9</v>
      </c>
      <c r="Q1664">
        <v>9</v>
      </c>
      <c r="R1664">
        <v>9</v>
      </c>
      <c r="S1664">
        <v>9.25</v>
      </c>
      <c r="T1664">
        <v>9</v>
      </c>
      <c r="U1664" s="4">
        <v>9.25</v>
      </c>
      <c r="V1664" s="4">
        <v>9.25</v>
      </c>
      <c r="W1664" s="3" t="e">
        <f>VLOOKUP(log[[#This Row],[fanRaw (%) dimmer]],[1]DATA!$I$4:$CA$94,(log[[#This Row],[WindU (V)]])*10+2,FALSE)</f>
        <v>#REF!</v>
      </c>
      <c r="X1664" s="5">
        <f>VLOOKUP(log[[#This Row],[SolarRef (%)]],[2]Blad2!G$2:EC$102,log[[#This Row],[SolarU (V)]]*10+7,FALSE)</f>
        <v>0</v>
      </c>
      <c r="Y1664" s="5">
        <f>log[[#This Row],[gridU (V)]]*log[[#This Row],[SolarU (V)]]</f>
        <v>81</v>
      </c>
    </row>
    <row r="1665" spans="1:25" x14ac:dyDescent="0.3">
      <c r="A1665">
        <v>9</v>
      </c>
      <c r="B1665">
        <v>9</v>
      </c>
      <c r="C1665">
        <v>9</v>
      </c>
      <c r="D1665">
        <v>9</v>
      </c>
      <c r="E1665">
        <v>9</v>
      </c>
      <c r="F1665">
        <v>9</v>
      </c>
      <c r="G1665">
        <v>9</v>
      </c>
      <c r="H1665">
        <v>9</v>
      </c>
      <c r="I1665">
        <v>9</v>
      </c>
      <c r="J1665">
        <v>9</v>
      </c>
      <c r="K1665">
        <v>9</v>
      </c>
      <c r="L1665">
        <v>9</v>
      </c>
      <c r="M1665">
        <v>9</v>
      </c>
      <c r="N1665">
        <v>9</v>
      </c>
      <c r="O1665">
        <v>9</v>
      </c>
      <c r="P1665">
        <v>9</v>
      </c>
      <c r="Q1665">
        <v>9</v>
      </c>
      <c r="R1665">
        <v>9</v>
      </c>
      <c r="S1665">
        <v>9.25</v>
      </c>
      <c r="T1665">
        <v>9</v>
      </c>
      <c r="U1665" s="4">
        <v>9.25</v>
      </c>
      <c r="V1665" s="4">
        <v>9.25</v>
      </c>
      <c r="W1665" s="3" t="e">
        <f>VLOOKUP(log[[#This Row],[fanRaw (%) dimmer]],[1]DATA!$I$4:$CA$94,(log[[#This Row],[WindU (V)]])*10+2,FALSE)</f>
        <v>#REF!</v>
      </c>
      <c r="X1665" s="5">
        <f>VLOOKUP(log[[#This Row],[SolarRef (%)]],[2]Blad2!G$2:EC$102,log[[#This Row],[SolarU (V)]]*10+7,FALSE)</f>
        <v>0</v>
      </c>
      <c r="Y1665" s="5">
        <f>log[[#This Row],[gridU (V)]]*log[[#This Row],[SolarU (V)]]</f>
        <v>81</v>
      </c>
    </row>
    <row r="1666" spans="1:25" x14ac:dyDescent="0.3">
      <c r="A1666">
        <v>9</v>
      </c>
      <c r="B1666">
        <v>9</v>
      </c>
      <c r="C1666">
        <v>9</v>
      </c>
      <c r="D1666">
        <v>9</v>
      </c>
      <c r="E1666">
        <v>9</v>
      </c>
      <c r="F1666">
        <v>9</v>
      </c>
      <c r="G1666">
        <v>9</v>
      </c>
      <c r="H1666">
        <v>9</v>
      </c>
      <c r="I1666">
        <v>9</v>
      </c>
      <c r="J1666">
        <v>9</v>
      </c>
      <c r="K1666">
        <v>9</v>
      </c>
      <c r="L1666">
        <v>9</v>
      </c>
      <c r="M1666">
        <v>9</v>
      </c>
      <c r="N1666">
        <v>9</v>
      </c>
      <c r="O1666">
        <v>9</v>
      </c>
      <c r="P1666">
        <v>9</v>
      </c>
      <c r="Q1666">
        <v>9</v>
      </c>
      <c r="R1666">
        <v>9</v>
      </c>
      <c r="S1666">
        <v>9.25</v>
      </c>
      <c r="T1666">
        <v>9</v>
      </c>
      <c r="U1666" s="4">
        <v>9.25</v>
      </c>
      <c r="V1666" s="4">
        <v>9.25</v>
      </c>
      <c r="W1666" s="3" t="e">
        <f>VLOOKUP(log[[#This Row],[fanRaw (%) dimmer]],[1]DATA!$I$4:$CA$94,(log[[#This Row],[WindU (V)]])*10+2,FALSE)</f>
        <v>#REF!</v>
      </c>
      <c r="X1666" s="5">
        <f>VLOOKUP(log[[#This Row],[SolarRef (%)]],[2]Blad2!G$2:EC$102,log[[#This Row],[SolarU (V)]]*10+7,FALSE)</f>
        <v>0</v>
      </c>
      <c r="Y1666" s="5">
        <f>log[[#This Row],[gridU (V)]]*log[[#This Row],[SolarU (V)]]</f>
        <v>81</v>
      </c>
    </row>
    <row r="1667" spans="1:25" x14ac:dyDescent="0.3">
      <c r="A1667">
        <v>9</v>
      </c>
      <c r="B1667">
        <v>9</v>
      </c>
      <c r="C1667">
        <v>9</v>
      </c>
      <c r="D1667">
        <v>9</v>
      </c>
      <c r="E1667">
        <v>9</v>
      </c>
      <c r="F1667">
        <v>9</v>
      </c>
      <c r="G1667">
        <v>9</v>
      </c>
      <c r="H1667">
        <v>9</v>
      </c>
      <c r="I1667">
        <v>9</v>
      </c>
      <c r="J1667">
        <v>9</v>
      </c>
      <c r="K1667">
        <v>9</v>
      </c>
      <c r="L1667">
        <v>9</v>
      </c>
      <c r="M1667">
        <v>9</v>
      </c>
      <c r="N1667">
        <v>9</v>
      </c>
      <c r="O1667">
        <v>9</v>
      </c>
      <c r="P1667">
        <v>9</v>
      </c>
      <c r="Q1667">
        <v>9</v>
      </c>
      <c r="R1667">
        <v>9</v>
      </c>
      <c r="S1667">
        <v>9.25</v>
      </c>
      <c r="T1667">
        <v>9</v>
      </c>
      <c r="U1667" s="4">
        <v>9.25</v>
      </c>
      <c r="V1667" s="4">
        <v>9.25</v>
      </c>
      <c r="W1667" s="3" t="e">
        <f>VLOOKUP(log[[#This Row],[fanRaw (%) dimmer]],[1]DATA!$I$4:$CA$94,(log[[#This Row],[WindU (V)]])*10+2,FALSE)</f>
        <v>#REF!</v>
      </c>
      <c r="X1667" s="5">
        <f>VLOOKUP(log[[#This Row],[SolarRef (%)]],[2]Blad2!G$2:EC$102,log[[#This Row],[SolarU (V)]]*10+7,FALSE)</f>
        <v>0</v>
      </c>
      <c r="Y1667" s="5">
        <f>log[[#This Row],[gridU (V)]]*log[[#This Row],[SolarU (V)]]</f>
        <v>81</v>
      </c>
    </row>
    <row r="1668" spans="1:25" x14ac:dyDescent="0.3">
      <c r="A1668">
        <v>9</v>
      </c>
      <c r="B1668">
        <v>9</v>
      </c>
      <c r="C1668">
        <v>9</v>
      </c>
      <c r="D1668">
        <v>9</v>
      </c>
      <c r="E1668">
        <v>9</v>
      </c>
      <c r="F1668">
        <v>9</v>
      </c>
      <c r="G1668">
        <v>9</v>
      </c>
      <c r="H1668">
        <v>9</v>
      </c>
      <c r="I1668">
        <v>9</v>
      </c>
      <c r="J1668">
        <v>9</v>
      </c>
      <c r="K1668">
        <v>9</v>
      </c>
      <c r="L1668">
        <v>9</v>
      </c>
      <c r="M1668">
        <v>9</v>
      </c>
      <c r="N1668">
        <v>9</v>
      </c>
      <c r="O1668">
        <v>9</v>
      </c>
      <c r="P1668">
        <v>9</v>
      </c>
      <c r="Q1668">
        <v>9</v>
      </c>
      <c r="R1668">
        <v>9</v>
      </c>
      <c r="S1668">
        <v>9.25</v>
      </c>
      <c r="T1668">
        <v>9</v>
      </c>
      <c r="U1668" s="4">
        <v>9.25</v>
      </c>
      <c r="V1668" s="4">
        <v>9.25</v>
      </c>
      <c r="W1668" s="3" t="e">
        <f>VLOOKUP(log[[#This Row],[fanRaw (%) dimmer]],[1]DATA!$I$4:$CA$94,(log[[#This Row],[WindU (V)]])*10+2,FALSE)</f>
        <v>#REF!</v>
      </c>
      <c r="X1668" s="5">
        <f>VLOOKUP(log[[#This Row],[SolarRef (%)]],[2]Blad2!G$2:EC$102,log[[#This Row],[SolarU (V)]]*10+7,FALSE)</f>
        <v>0</v>
      </c>
      <c r="Y1668" s="5">
        <f>log[[#This Row],[gridU (V)]]*log[[#This Row],[SolarU (V)]]</f>
        <v>81</v>
      </c>
    </row>
    <row r="1669" spans="1:25" x14ac:dyDescent="0.3">
      <c r="A1669">
        <v>9</v>
      </c>
      <c r="B1669">
        <v>9</v>
      </c>
      <c r="C1669">
        <v>9</v>
      </c>
      <c r="D1669">
        <v>9</v>
      </c>
      <c r="E1669">
        <v>9</v>
      </c>
      <c r="F1669">
        <v>9</v>
      </c>
      <c r="G1669">
        <v>9</v>
      </c>
      <c r="H1669">
        <v>9</v>
      </c>
      <c r="I1669">
        <v>9</v>
      </c>
      <c r="J1669">
        <v>9</v>
      </c>
      <c r="K1669">
        <v>9</v>
      </c>
      <c r="L1669">
        <v>9</v>
      </c>
      <c r="M1669">
        <v>9</v>
      </c>
      <c r="N1669">
        <v>9</v>
      </c>
      <c r="O1669">
        <v>9</v>
      </c>
      <c r="P1669">
        <v>9</v>
      </c>
      <c r="Q1669">
        <v>9</v>
      </c>
      <c r="R1669">
        <v>9</v>
      </c>
      <c r="S1669">
        <v>9.25</v>
      </c>
      <c r="T1669">
        <v>9</v>
      </c>
      <c r="U1669" s="4">
        <v>9.25</v>
      </c>
      <c r="V1669" s="4">
        <v>9.25</v>
      </c>
      <c r="W1669" s="3" t="e">
        <f>VLOOKUP(log[[#This Row],[fanRaw (%) dimmer]],[1]DATA!$I$4:$CA$94,(log[[#This Row],[WindU (V)]])*10+2,FALSE)</f>
        <v>#REF!</v>
      </c>
      <c r="X1669" s="5">
        <f>VLOOKUP(log[[#This Row],[SolarRef (%)]],[2]Blad2!G$2:EC$102,log[[#This Row],[SolarU (V)]]*10+7,FALSE)</f>
        <v>0</v>
      </c>
      <c r="Y1669" s="5">
        <f>log[[#This Row],[gridU (V)]]*log[[#This Row],[SolarU (V)]]</f>
        <v>81</v>
      </c>
    </row>
    <row r="1670" spans="1:25" x14ac:dyDescent="0.3">
      <c r="A1670">
        <v>9</v>
      </c>
      <c r="B1670">
        <v>9</v>
      </c>
      <c r="C1670">
        <v>9</v>
      </c>
      <c r="D1670">
        <v>9</v>
      </c>
      <c r="E1670">
        <v>9</v>
      </c>
      <c r="F1670">
        <v>9</v>
      </c>
      <c r="G1670">
        <v>9</v>
      </c>
      <c r="H1670">
        <v>9</v>
      </c>
      <c r="I1670">
        <v>9</v>
      </c>
      <c r="J1670">
        <v>9</v>
      </c>
      <c r="K1670">
        <v>9</v>
      </c>
      <c r="L1670">
        <v>9</v>
      </c>
      <c r="M1670">
        <v>9</v>
      </c>
      <c r="N1670">
        <v>9</v>
      </c>
      <c r="O1670">
        <v>9</v>
      </c>
      <c r="P1670">
        <v>9</v>
      </c>
      <c r="Q1670">
        <v>9</v>
      </c>
      <c r="R1670">
        <v>9</v>
      </c>
      <c r="S1670">
        <v>9.25</v>
      </c>
      <c r="T1670">
        <v>9</v>
      </c>
      <c r="U1670" s="4">
        <v>9.25</v>
      </c>
      <c r="V1670" s="4">
        <v>9.25</v>
      </c>
      <c r="W1670" s="3" t="e">
        <f>VLOOKUP(log[[#This Row],[fanRaw (%) dimmer]],[1]DATA!$I$4:$CA$94,(log[[#This Row],[WindU (V)]])*10+2,FALSE)</f>
        <v>#REF!</v>
      </c>
      <c r="X1670" s="5">
        <f>VLOOKUP(log[[#This Row],[SolarRef (%)]],[2]Blad2!G$2:EC$102,log[[#This Row],[SolarU (V)]]*10+7,FALSE)</f>
        <v>0</v>
      </c>
      <c r="Y1670" s="5">
        <f>log[[#This Row],[gridU (V)]]*log[[#This Row],[SolarU (V)]]</f>
        <v>81</v>
      </c>
    </row>
    <row r="1671" spans="1:25" x14ac:dyDescent="0.3">
      <c r="A1671">
        <v>9</v>
      </c>
      <c r="B1671">
        <v>9</v>
      </c>
      <c r="C1671">
        <v>9</v>
      </c>
      <c r="D1671">
        <v>9</v>
      </c>
      <c r="E1671">
        <v>9</v>
      </c>
      <c r="F1671">
        <v>9</v>
      </c>
      <c r="G1671">
        <v>9</v>
      </c>
      <c r="H1671">
        <v>9</v>
      </c>
      <c r="I1671">
        <v>9</v>
      </c>
      <c r="J1671">
        <v>9</v>
      </c>
      <c r="K1671">
        <v>9</v>
      </c>
      <c r="L1671">
        <v>9</v>
      </c>
      <c r="M1671">
        <v>9</v>
      </c>
      <c r="N1671">
        <v>9</v>
      </c>
      <c r="O1671">
        <v>9</v>
      </c>
      <c r="P1671">
        <v>9</v>
      </c>
      <c r="Q1671">
        <v>9</v>
      </c>
      <c r="R1671">
        <v>9</v>
      </c>
      <c r="S1671">
        <v>9.25</v>
      </c>
      <c r="T1671">
        <v>9</v>
      </c>
      <c r="U1671" s="4">
        <v>9.25</v>
      </c>
      <c r="V1671" s="4">
        <v>9.25</v>
      </c>
      <c r="W1671" s="3" t="e">
        <f>VLOOKUP(log[[#This Row],[fanRaw (%) dimmer]],[1]DATA!$I$4:$CA$94,(log[[#This Row],[WindU (V)]])*10+2,FALSE)</f>
        <v>#REF!</v>
      </c>
      <c r="X1671" s="5">
        <f>VLOOKUP(log[[#This Row],[SolarRef (%)]],[2]Blad2!G$2:EC$102,log[[#This Row],[SolarU (V)]]*10+7,FALSE)</f>
        <v>0</v>
      </c>
      <c r="Y1671" s="5">
        <f>log[[#This Row],[gridU (V)]]*log[[#This Row],[SolarU (V)]]</f>
        <v>81</v>
      </c>
    </row>
    <row r="1672" spans="1:25" x14ac:dyDescent="0.3">
      <c r="A1672">
        <v>9</v>
      </c>
      <c r="B1672">
        <v>9</v>
      </c>
      <c r="C1672">
        <v>9</v>
      </c>
      <c r="D1672">
        <v>9</v>
      </c>
      <c r="E1672">
        <v>9</v>
      </c>
      <c r="F1672">
        <v>9</v>
      </c>
      <c r="G1672">
        <v>9</v>
      </c>
      <c r="H1672">
        <v>9</v>
      </c>
      <c r="I1672">
        <v>9</v>
      </c>
      <c r="J1672">
        <v>9</v>
      </c>
      <c r="K1672">
        <v>9</v>
      </c>
      <c r="L1672">
        <v>9</v>
      </c>
      <c r="M1672">
        <v>9</v>
      </c>
      <c r="N1672">
        <v>9</v>
      </c>
      <c r="O1672">
        <v>9</v>
      </c>
      <c r="P1672">
        <v>9</v>
      </c>
      <c r="Q1672">
        <v>9</v>
      </c>
      <c r="R1672">
        <v>9</v>
      </c>
      <c r="S1672">
        <v>9.25</v>
      </c>
      <c r="T1672">
        <v>9</v>
      </c>
      <c r="U1672" s="4">
        <v>9.25</v>
      </c>
      <c r="V1672" s="4">
        <v>9.25</v>
      </c>
      <c r="W1672" s="3" t="e">
        <f>VLOOKUP(log[[#This Row],[fanRaw (%) dimmer]],[1]DATA!$I$4:$CA$94,(log[[#This Row],[WindU (V)]])*10+2,FALSE)</f>
        <v>#REF!</v>
      </c>
      <c r="X1672" s="5">
        <f>VLOOKUP(log[[#This Row],[SolarRef (%)]],[2]Blad2!G$2:EC$102,log[[#This Row],[SolarU (V)]]*10+7,FALSE)</f>
        <v>0</v>
      </c>
      <c r="Y1672" s="5">
        <f>log[[#This Row],[gridU (V)]]*log[[#This Row],[SolarU (V)]]</f>
        <v>81</v>
      </c>
    </row>
    <row r="1673" spans="1:25" x14ac:dyDescent="0.3">
      <c r="A1673">
        <v>9</v>
      </c>
      <c r="B1673">
        <v>9</v>
      </c>
      <c r="C1673">
        <v>9</v>
      </c>
      <c r="D1673">
        <v>9</v>
      </c>
      <c r="E1673">
        <v>9</v>
      </c>
      <c r="F1673">
        <v>9</v>
      </c>
      <c r="G1673">
        <v>9</v>
      </c>
      <c r="H1673">
        <v>9</v>
      </c>
      <c r="I1673">
        <v>9</v>
      </c>
      <c r="J1673">
        <v>9</v>
      </c>
      <c r="K1673">
        <v>9</v>
      </c>
      <c r="L1673">
        <v>9</v>
      </c>
      <c r="M1673">
        <v>9</v>
      </c>
      <c r="N1673">
        <v>9</v>
      </c>
      <c r="O1673">
        <v>9</v>
      </c>
      <c r="P1673">
        <v>9</v>
      </c>
      <c r="Q1673">
        <v>9</v>
      </c>
      <c r="R1673">
        <v>9</v>
      </c>
      <c r="S1673">
        <v>9.25</v>
      </c>
      <c r="T1673">
        <v>9</v>
      </c>
      <c r="U1673" s="4">
        <v>9.25</v>
      </c>
      <c r="V1673" s="4">
        <v>9.25</v>
      </c>
      <c r="W1673" s="3" t="e">
        <f>VLOOKUP(log[[#This Row],[fanRaw (%) dimmer]],[1]DATA!$I$4:$CA$94,(log[[#This Row],[WindU (V)]])*10+2,FALSE)</f>
        <v>#REF!</v>
      </c>
      <c r="X1673" s="5">
        <f>VLOOKUP(log[[#This Row],[SolarRef (%)]],[2]Blad2!G$2:EC$102,log[[#This Row],[SolarU (V)]]*10+7,FALSE)</f>
        <v>0</v>
      </c>
      <c r="Y1673" s="5">
        <f>log[[#This Row],[gridU (V)]]*log[[#This Row],[SolarU (V)]]</f>
        <v>81</v>
      </c>
    </row>
    <row r="1674" spans="1:25" x14ac:dyDescent="0.3">
      <c r="A1674">
        <v>9</v>
      </c>
      <c r="B1674">
        <v>9</v>
      </c>
      <c r="C1674">
        <v>9</v>
      </c>
      <c r="D1674">
        <v>9</v>
      </c>
      <c r="E1674">
        <v>9</v>
      </c>
      <c r="F1674">
        <v>9</v>
      </c>
      <c r="G1674">
        <v>9</v>
      </c>
      <c r="H1674">
        <v>9</v>
      </c>
      <c r="I1674">
        <v>9</v>
      </c>
      <c r="J1674">
        <v>9</v>
      </c>
      <c r="K1674">
        <v>9</v>
      </c>
      <c r="L1674">
        <v>9</v>
      </c>
      <c r="M1674">
        <v>9</v>
      </c>
      <c r="N1674">
        <v>9</v>
      </c>
      <c r="O1674">
        <v>9</v>
      </c>
      <c r="P1674">
        <v>9</v>
      </c>
      <c r="Q1674">
        <v>9</v>
      </c>
      <c r="R1674">
        <v>9</v>
      </c>
      <c r="S1674">
        <v>9.25</v>
      </c>
      <c r="T1674">
        <v>9</v>
      </c>
      <c r="U1674" s="4">
        <v>9.25</v>
      </c>
      <c r="V1674" s="4">
        <v>9.25</v>
      </c>
      <c r="W1674" s="3" t="e">
        <f>VLOOKUP(log[[#This Row],[fanRaw (%) dimmer]],[1]DATA!$I$4:$CA$94,(log[[#This Row],[WindU (V)]])*10+2,FALSE)</f>
        <v>#REF!</v>
      </c>
      <c r="X1674" s="5">
        <f>VLOOKUP(log[[#This Row],[SolarRef (%)]],[2]Blad2!G$2:EC$102,log[[#This Row],[SolarU (V)]]*10+7,FALSE)</f>
        <v>0</v>
      </c>
      <c r="Y1674" s="5">
        <f>log[[#This Row],[gridU (V)]]*log[[#This Row],[SolarU (V)]]</f>
        <v>81</v>
      </c>
    </row>
    <row r="1675" spans="1:25" x14ac:dyDescent="0.3">
      <c r="A1675">
        <v>9</v>
      </c>
      <c r="B1675">
        <v>9</v>
      </c>
      <c r="C1675">
        <v>9</v>
      </c>
      <c r="D1675">
        <v>9</v>
      </c>
      <c r="E1675">
        <v>9</v>
      </c>
      <c r="F1675">
        <v>9</v>
      </c>
      <c r="G1675">
        <v>9</v>
      </c>
      <c r="H1675">
        <v>9</v>
      </c>
      <c r="I1675">
        <v>9</v>
      </c>
      <c r="J1675">
        <v>9</v>
      </c>
      <c r="K1675">
        <v>9</v>
      </c>
      <c r="L1675">
        <v>9</v>
      </c>
      <c r="M1675">
        <v>9</v>
      </c>
      <c r="N1675">
        <v>9</v>
      </c>
      <c r="O1675">
        <v>9</v>
      </c>
      <c r="P1675">
        <v>9</v>
      </c>
      <c r="Q1675">
        <v>9</v>
      </c>
      <c r="R1675">
        <v>9</v>
      </c>
      <c r="S1675">
        <v>9.25</v>
      </c>
      <c r="T1675">
        <v>9</v>
      </c>
      <c r="U1675" s="4">
        <v>9.25</v>
      </c>
      <c r="V1675" s="4">
        <v>9.25</v>
      </c>
      <c r="W1675" s="3" t="e">
        <f>VLOOKUP(log[[#This Row],[fanRaw (%) dimmer]],[1]DATA!$I$4:$CA$94,(log[[#This Row],[WindU (V)]])*10+2,FALSE)</f>
        <v>#REF!</v>
      </c>
      <c r="X1675" s="5">
        <f>VLOOKUP(log[[#This Row],[SolarRef (%)]],[2]Blad2!G$2:EC$102,log[[#This Row],[SolarU (V)]]*10+7,FALSE)</f>
        <v>0</v>
      </c>
      <c r="Y1675" s="5">
        <f>log[[#This Row],[gridU (V)]]*log[[#This Row],[SolarU (V)]]</f>
        <v>81</v>
      </c>
    </row>
    <row r="1676" spans="1:25" x14ac:dyDescent="0.3">
      <c r="A1676">
        <v>9</v>
      </c>
      <c r="B1676">
        <v>9</v>
      </c>
      <c r="C1676">
        <v>9</v>
      </c>
      <c r="D1676">
        <v>9</v>
      </c>
      <c r="E1676">
        <v>9</v>
      </c>
      <c r="F1676">
        <v>9</v>
      </c>
      <c r="G1676">
        <v>9</v>
      </c>
      <c r="H1676">
        <v>9</v>
      </c>
      <c r="I1676">
        <v>9</v>
      </c>
      <c r="J1676">
        <v>9</v>
      </c>
      <c r="K1676">
        <v>9</v>
      </c>
      <c r="L1676">
        <v>9</v>
      </c>
      <c r="M1676">
        <v>9</v>
      </c>
      <c r="N1676">
        <v>9</v>
      </c>
      <c r="O1676">
        <v>9</v>
      </c>
      <c r="P1676">
        <v>9</v>
      </c>
      <c r="Q1676">
        <v>9</v>
      </c>
      <c r="R1676">
        <v>9</v>
      </c>
      <c r="S1676">
        <v>9.25</v>
      </c>
      <c r="T1676">
        <v>9</v>
      </c>
      <c r="U1676" s="4">
        <v>9.25</v>
      </c>
      <c r="V1676" s="4">
        <v>9.25</v>
      </c>
      <c r="W1676" s="3" t="e">
        <f>VLOOKUP(log[[#This Row],[fanRaw (%) dimmer]],[1]DATA!$I$4:$CA$94,(log[[#This Row],[WindU (V)]])*10+2,FALSE)</f>
        <v>#REF!</v>
      </c>
      <c r="X1676" s="5">
        <f>VLOOKUP(log[[#This Row],[SolarRef (%)]],[2]Blad2!G$2:EC$102,log[[#This Row],[SolarU (V)]]*10+7,FALSE)</f>
        <v>0</v>
      </c>
      <c r="Y1676" s="5">
        <f>log[[#This Row],[gridU (V)]]*log[[#This Row],[SolarU (V)]]</f>
        <v>81</v>
      </c>
    </row>
    <row r="1677" spans="1:25" x14ac:dyDescent="0.3">
      <c r="A1677">
        <v>9</v>
      </c>
      <c r="B1677">
        <v>9</v>
      </c>
      <c r="C1677">
        <v>9</v>
      </c>
      <c r="D1677">
        <v>9</v>
      </c>
      <c r="E1677">
        <v>9</v>
      </c>
      <c r="F1677">
        <v>9</v>
      </c>
      <c r="G1677">
        <v>9</v>
      </c>
      <c r="H1677">
        <v>9</v>
      </c>
      <c r="I1677">
        <v>9</v>
      </c>
      <c r="J1677">
        <v>9</v>
      </c>
      <c r="K1677">
        <v>9</v>
      </c>
      <c r="L1677">
        <v>9</v>
      </c>
      <c r="M1677">
        <v>9</v>
      </c>
      <c r="N1677">
        <v>9</v>
      </c>
      <c r="O1677">
        <v>9</v>
      </c>
      <c r="P1677">
        <v>9</v>
      </c>
      <c r="Q1677">
        <v>9</v>
      </c>
      <c r="R1677">
        <v>9</v>
      </c>
      <c r="S1677">
        <v>9.25</v>
      </c>
      <c r="T1677">
        <v>9</v>
      </c>
      <c r="U1677" s="4">
        <v>9.25</v>
      </c>
      <c r="V1677" s="4">
        <v>9.25</v>
      </c>
      <c r="W1677" s="3" t="e">
        <f>VLOOKUP(log[[#This Row],[fanRaw (%) dimmer]],[1]DATA!$I$4:$CA$94,(log[[#This Row],[WindU (V)]])*10+2,FALSE)</f>
        <v>#REF!</v>
      </c>
      <c r="X1677" s="5">
        <f>VLOOKUP(log[[#This Row],[SolarRef (%)]],[2]Blad2!G$2:EC$102,log[[#This Row],[SolarU (V)]]*10+7,FALSE)</f>
        <v>0</v>
      </c>
      <c r="Y1677" s="5">
        <f>log[[#This Row],[gridU (V)]]*log[[#This Row],[SolarU (V)]]</f>
        <v>81</v>
      </c>
    </row>
    <row r="1678" spans="1:25" x14ac:dyDescent="0.3">
      <c r="A1678">
        <v>9</v>
      </c>
      <c r="B1678">
        <v>9</v>
      </c>
      <c r="C1678">
        <v>9</v>
      </c>
      <c r="D1678">
        <v>9</v>
      </c>
      <c r="E1678">
        <v>9</v>
      </c>
      <c r="F1678">
        <v>9</v>
      </c>
      <c r="G1678">
        <v>9</v>
      </c>
      <c r="H1678">
        <v>9</v>
      </c>
      <c r="I1678">
        <v>9</v>
      </c>
      <c r="J1678">
        <v>9</v>
      </c>
      <c r="K1678">
        <v>9</v>
      </c>
      <c r="L1678">
        <v>9</v>
      </c>
      <c r="M1678">
        <v>9</v>
      </c>
      <c r="N1678">
        <v>9</v>
      </c>
      <c r="O1678">
        <v>9</v>
      </c>
      <c r="P1678">
        <v>9</v>
      </c>
      <c r="Q1678">
        <v>9</v>
      </c>
      <c r="R1678">
        <v>9</v>
      </c>
      <c r="S1678">
        <v>9.25</v>
      </c>
      <c r="T1678">
        <v>9</v>
      </c>
      <c r="U1678" s="4">
        <v>9.25</v>
      </c>
      <c r="V1678" s="4">
        <v>9.25</v>
      </c>
      <c r="W1678" s="3" t="e">
        <f>VLOOKUP(log[[#This Row],[fanRaw (%) dimmer]],[1]DATA!$I$4:$CA$94,(log[[#This Row],[WindU (V)]])*10+2,FALSE)</f>
        <v>#REF!</v>
      </c>
      <c r="X1678" s="5">
        <f>VLOOKUP(log[[#This Row],[SolarRef (%)]],[2]Blad2!G$2:EC$102,log[[#This Row],[SolarU (V)]]*10+7,FALSE)</f>
        <v>0</v>
      </c>
      <c r="Y1678" s="5">
        <f>log[[#This Row],[gridU (V)]]*log[[#This Row],[SolarU (V)]]</f>
        <v>81</v>
      </c>
    </row>
    <row r="1679" spans="1:25" x14ac:dyDescent="0.3">
      <c r="A1679">
        <v>9</v>
      </c>
      <c r="B1679">
        <v>9</v>
      </c>
      <c r="C1679">
        <v>9</v>
      </c>
      <c r="D1679">
        <v>9</v>
      </c>
      <c r="E1679">
        <v>9</v>
      </c>
      <c r="F1679">
        <v>9</v>
      </c>
      <c r="G1679">
        <v>9</v>
      </c>
      <c r="H1679">
        <v>9</v>
      </c>
      <c r="I1679">
        <v>9</v>
      </c>
      <c r="J1679">
        <v>9</v>
      </c>
      <c r="K1679">
        <v>9</v>
      </c>
      <c r="L1679">
        <v>9</v>
      </c>
      <c r="M1679">
        <v>9</v>
      </c>
      <c r="N1679">
        <v>9</v>
      </c>
      <c r="O1679">
        <v>9</v>
      </c>
      <c r="P1679">
        <v>9</v>
      </c>
      <c r="Q1679">
        <v>9</v>
      </c>
      <c r="R1679">
        <v>9</v>
      </c>
      <c r="S1679">
        <v>9.25</v>
      </c>
      <c r="T1679">
        <v>9</v>
      </c>
      <c r="U1679" s="4">
        <v>9.25</v>
      </c>
      <c r="V1679" s="4">
        <v>9.25</v>
      </c>
      <c r="W1679" s="3" t="e">
        <f>VLOOKUP(log[[#This Row],[fanRaw (%) dimmer]],[1]DATA!$I$4:$CA$94,(log[[#This Row],[WindU (V)]])*10+2,FALSE)</f>
        <v>#REF!</v>
      </c>
      <c r="X1679" s="5">
        <f>VLOOKUP(log[[#This Row],[SolarRef (%)]],[2]Blad2!G$2:EC$102,log[[#This Row],[SolarU (V)]]*10+7,FALSE)</f>
        <v>0</v>
      </c>
      <c r="Y1679" s="5">
        <f>log[[#This Row],[gridU (V)]]*log[[#This Row],[SolarU (V)]]</f>
        <v>81</v>
      </c>
    </row>
    <row r="1680" spans="1:25" x14ac:dyDescent="0.3">
      <c r="A1680">
        <v>9</v>
      </c>
      <c r="B1680">
        <v>9</v>
      </c>
      <c r="C1680">
        <v>9</v>
      </c>
      <c r="D1680">
        <v>9</v>
      </c>
      <c r="E1680">
        <v>9</v>
      </c>
      <c r="F1680">
        <v>9</v>
      </c>
      <c r="G1680">
        <v>9</v>
      </c>
      <c r="H1680">
        <v>9</v>
      </c>
      <c r="I1680">
        <v>9</v>
      </c>
      <c r="J1680">
        <v>9</v>
      </c>
      <c r="K1680">
        <v>9</v>
      </c>
      <c r="L1680">
        <v>9</v>
      </c>
      <c r="M1680">
        <v>9</v>
      </c>
      <c r="N1680">
        <v>9</v>
      </c>
      <c r="O1680">
        <v>9</v>
      </c>
      <c r="P1680">
        <v>9</v>
      </c>
      <c r="Q1680">
        <v>9</v>
      </c>
      <c r="R1680">
        <v>9</v>
      </c>
      <c r="S1680">
        <v>9.25</v>
      </c>
      <c r="T1680">
        <v>9</v>
      </c>
      <c r="U1680" s="4">
        <v>9.25</v>
      </c>
      <c r="V1680" s="4">
        <v>9.25</v>
      </c>
      <c r="W1680" s="3" t="e">
        <f>VLOOKUP(log[[#This Row],[fanRaw (%) dimmer]],[1]DATA!$I$4:$CA$94,(log[[#This Row],[WindU (V)]])*10+2,FALSE)</f>
        <v>#REF!</v>
      </c>
      <c r="X1680" s="5">
        <f>VLOOKUP(log[[#This Row],[SolarRef (%)]],[2]Blad2!G$2:EC$102,log[[#This Row],[SolarU (V)]]*10+7,FALSE)</f>
        <v>0</v>
      </c>
      <c r="Y1680" s="5">
        <f>log[[#This Row],[gridU (V)]]*log[[#This Row],[SolarU (V)]]</f>
        <v>81</v>
      </c>
    </row>
    <row r="1681" spans="1:25" x14ac:dyDescent="0.3">
      <c r="A1681">
        <v>9</v>
      </c>
      <c r="B1681">
        <v>9</v>
      </c>
      <c r="C1681">
        <v>9</v>
      </c>
      <c r="D1681">
        <v>9</v>
      </c>
      <c r="E1681">
        <v>9</v>
      </c>
      <c r="F1681">
        <v>9</v>
      </c>
      <c r="G1681">
        <v>9</v>
      </c>
      <c r="H1681">
        <v>9</v>
      </c>
      <c r="I1681">
        <v>9</v>
      </c>
      <c r="J1681">
        <v>9</v>
      </c>
      <c r="K1681">
        <v>9</v>
      </c>
      <c r="L1681">
        <v>9</v>
      </c>
      <c r="M1681">
        <v>9</v>
      </c>
      <c r="N1681">
        <v>9</v>
      </c>
      <c r="O1681">
        <v>9</v>
      </c>
      <c r="P1681">
        <v>9</v>
      </c>
      <c r="Q1681">
        <v>9</v>
      </c>
      <c r="R1681">
        <v>9</v>
      </c>
      <c r="S1681">
        <v>9.25</v>
      </c>
      <c r="T1681">
        <v>9</v>
      </c>
      <c r="U1681" s="4">
        <v>9.25</v>
      </c>
      <c r="V1681" s="4">
        <v>9.25</v>
      </c>
      <c r="W1681" s="3" t="e">
        <f>VLOOKUP(log[[#This Row],[fanRaw (%) dimmer]],[1]DATA!$I$4:$CA$94,(log[[#This Row],[WindU (V)]])*10+2,FALSE)</f>
        <v>#REF!</v>
      </c>
      <c r="X1681" s="5">
        <f>VLOOKUP(log[[#This Row],[SolarRef (%)]],[2]Blad2!G$2:EC$102,log[[#This Row],[SolarU (V)]]*10+7,FALSE)</f>
        <v>0</v>
      </c>
      <c r="Y1681" s="5">
        <f>log[[#This Row],[gridU (V)]]*log[[#This Row],[SolarU (V)]]</f>
        <v>81</v>
      </c>
    </row>
    <row r="1682" spans="1:25" x14ac:dyDescent="0.3">
      <c r="A1682">
        <v>9</v>
      </c>
      <c r="B1682">
        <v>9</v>
      </c>
      <c r="C1682">
        <v>9</v>
      </c>
      <c r="D1682">
        <v>9</v>
      </c>
      <c r="E1682">
        <v>9</v>
      </c>
      <c r="F1682">
        <v>9</v>
      </c>
      <c r="G1682">
        <v>9</v>
      </c>
      <c r="H1682">
        <v>9</v>
      </c>
      <c r="I1682">
        <v>9</v>
      </c>
      <c r="J1682">
        <v>9</v>
      </c>
      <c r="K1682">
        <v>9</v>
      </c>
      <c r="L1682">
        <v>9</v>
      </c>
      <c r="M1682">
        <v>9</v>
      </c>
      <c r="N1682">
        <v>9</v>
      </c>
      <c r="O1682">
        <v>9</v>
      </c>
      <c r="P1682">
        <v>9</v>
      </c>
      <c r="Q1682">
        <v>9</v>
      </c>
      <c r="R1682">
        <v>9</v>
      </c>
      <c r="S1682">
        <v>9.25</v>
      </c>
      <c r="T1682">
        <v>9</v>
      </c>
      <c r="U1682" s="4">
        <v>9.25</v>
      </c>
      <c r="V1682" s="4">
        <v>9.25</v>
      </c>
      <c r="W1682" s="3" t="e">
        <f>VLOOKUP(log[[#This Row],[fanRaw (%) dimmer]],[1]DATA!$I$4:$CA$94,(log[[#This Row],[WindU (V)]])*10+2,FALSE)</f>
        <v>#REF!</v>
      </c>
      <c r="X1682" s="5">
        <f>VLOOKUP(log[[#This Row],[SolarRef (%)]],[2]Blad2!G$2:EC$102,log[[#This Row],[SolarU (V)]]*10+7,FALSE)</f>
        <v>0</v>
      </c>
      <c r="Y1682" s="5">
        <f>log[[#This Row],[gridU (V)]]*log[[#This Row],[SolarU (V)]]</f>
        <v>81</v>
      </c>
    </row>
    <row r="1683" spans="1:25" x14ac:dyDescent="0.3">
      <c r="A1683">
        <v>9</v>
      </c>
      <c r="B1683">
        <v>9</v>
      </c>
      <c r="C1683">
        <v>9</v>
      </c>
      <c r="D1683">
        <v>9</v>
      </c>
      <c r="E1683">
        <v>9</v>
      </c>
      <c r="F1683">
        <v>9</v>
      </c>
      <c r="G1683">
        <v>9</v>
      </c>
      <c r="H1683">
        <v>9</v>
      </c>
      <c r="I1683">
        <v>9</v>
      </c>
      <c r="J1683">
        <v>9</v>
      </c>
      <c r="K1683">
        <v>9</v>
      </c>
      <c r="L1683">
        <v>9</v>
      </c>
      <c r="M1683">
        <v>9</v>
      </c>
      <c r="N1683">
        <v>9</v>
      </c>
      <c r="O1683">
        <v>9</v>
      </c>
      <c r="P1683">
        <v>9</v>
      </c>
      <c r="Q1683">
        <v>9</v>
      </c>
      <c r="R1683">
        <v>9</v>
      </c>
      <c r="S1683">
        <v>9.25</v>
      </c>
      <c r="T1683">
        <v>9</v>
      </c>
      <c r="U1683" s="4">
        <v>9.25</v>
      </c>
      <c r="V1683" s="4">
        <v>9.25</v>
      </c>
      <c r="W1683" s="3" t="e">
        <f>VLOOKUP(log[[#This Row],[fanRaw (%) dimmer]],[1]DATA!$I$4:$CA$94,(log[[#This Row],[WindU (V)]])*10+2,FALSE)</f>
        <v>#REF!</v>
      </c>
      <c r="X1683" s="5">
        <f>VLOOKUP(log[[#This Row],[SolarRef (%)]],[2]Blad2!G$2:EC$102,log[[#This Row],[SolarU (V)]]*10+7,FALSE)</f>
        <v>0</v>
      </c>
      <c r="Y1683" s="5">
        <f>log[[#This Row],[gridU (V)]]*log[[#This Row],[SolarU (V)]]</f>
        <v>81</v>
      </c>
    </row>
    <row r="1684" spans="1:25" x14ac:dyDescent="0.3">
      <c r="A1684">
        <v>9</v>
      </c>
      <c r="B1684">
        <v>9</v>
      </c>
      <c r="C1684">
        <v>9</v>
      </c>
      <c r="D1684">
        <v>9</v>
      </c>
      <c r="E1684">
        <v>9</v>
      </c>
      <c r="F1684">
        <v>9</v>
      </c>
      <c r="G1684">
        <v>9</v>
      </c>
      <c r="H1684">
        <v>9</v>
      </c>
      <c r="I1684">
        <v>9</v>
      </c>
      <c r="J1684">
        <v>9</v>
      </c>
      <c r="K1684">
        <v>9</v>
      </c>
      <c r="L1684">
        <v>9</v>
      </c>
      <c r="M1684">
        <v>9</v>
      </c>
      <c r="N1684">
        <v>9</v>
      </c>
      <c r="O1684">
        <v>9</v>
      </c>
      <c r="P1684">
        <v>9</v>
      </c>
      <c r="Q1684">
        <v>9</v>
      </c>
      <c r="R1684">
        <v>9</v>
      </c>
      <c r="S1684">
        <v>9.25</v>
      </c>
      <c r="T1684">
        <v>9</v>
      </c>
      <c r="U1684" s="4">
        <v>9.25</v>
      </c>
      <c r="V1684" s="4">
        <v>9.25</v>
      </c>
      <c r="W1684" s="3" t="e">
        <f>VLOOKUP(log[[#This Row],[fanRaw (%) dimmer]],[1]DATA!$I$4:$CA$94,(log[[#This Row],[WindU (V)]])*10+2,FALSE)</f>
        <v>#REF!</v>
      </c>
      <c r="X1684" s="5">
        <f>VLOOKUP(log[[#This Row],[SolarRef (%)]],[2]Blad2!G$2:EC$102,log[[#This Row],[SolarU (V)]]*10+7,FALSE)</f>
        <v>0</v>
      </c>
      <c r="Y1684" s="5">
        <f>log[[#This Row],[gridU (V)]]*log[[#This Row],[SolarU (V)]]</f>
        <v>81</v>
      </c>
    </row>
    <row r="1685" spans="1:25" x14ac:dyDescent="0.3">
      <c r="A1685">
        <v>9</v>
      </c>
      <c r="B1685">
        <v>9</v>
      </c>
      <c r="C1685">
        <v>9</v>
      </c>
      <c r="D1685">
        <v>9</v>
      </c>
      <c r="E1685">
        <v>9</v>
      </c>
      <c r="F1685">
        <v>9</v>
      </c>
      <c r="G1685">
        <v>9</v>
      </c>
      <c r="H1685">
        <v>9</v>
      </c>
      <c r="I1685">
        <v>9</v>
      </c>
      <c r="J1685">
        <v>9</v>
      </c>
      <c r="K1685">
        <v>9</v>
      </c>
      <c r="L1685">
        <v>9</v>
      </c>
      <c r="M1685">
        <v>9</v>
      </c>
      <c r="N1685">
        <v>9</v>
      </c>
      <c r="O1685">
        <v>9</v>
      </c>
      <c r="P1685">
        <v>9</v>
      </c>
      <c r="Q1685">
        <v>9</v>
      </c>
      <c r="R1685">
        <v>9</v>
      </c>
      <c r="S1685">
        <v>9.25</v>
      </c>
      <c r="T1685">
        <v>9</v>
      </c>
      <c r="U1685" s="4">
        <v>9.25</v>
      </c>
      <c r="V1685" s="4">
        <v>9.25</v>
      </c>
      <c r="W1685" s="3" t="e">
        <f>VLOOKUP(log[[#This Row],[fanRaw (%) dimmer]],[1]DATA!$I$4:$CA$94,(log[[#This Row],[WindU (V)]])*10+2,FALSE)</f>
        <v>#REF!</v>
      </c>
      <c r="X1685" s="5">
        <f>VLOOKUP(log[[#This Row],[SolarRef (%)]],[2]Blad2!G$2:EC$102,log[[#This Row],[SolarU (V)]]*10+7,FALSE)</f>
        <v>0</v>
      </c>
      <c r="Y1685" s="5">
        <f>log[[#This Row],[gridU (V)]]*log[[#This Row],[SolarU (V)]]</f>
        <v>81</v>
      </c>
    </row>
    <row r="1686" spans="1:25" x14ac:dyDescent="0.3">
      <c r="A1686">
        <v>9</v>
      </c>
      <c r="B1686">
        <v>9</v>
      </c>
      <c r="C1686">
        <v>9</v>
      </c>
      <c r="D1686">
        <v>9</v>
      </c>
      <c r="E1686">
        <v>9</v>
      </c>
      <c r="F1686">
        <v>9</v>
      </c>
      <c r="G1686">
        <v>9</v>
      </c>
      <c r="H1686">
        <v>9</v>
      </c>
      <c r="I1686">
        <v>9</v>
      </c>
      <c r="J1686">
        <v>9</v>
      </c>
      <c r="K1686">
        <v>9</v>
      </c>
      <c r="L1686">
        <v>9</v>
      </c>
      <c r="M1686">
        <v>9</v>
      </c>
      <c r="N1686">
        <v>9</v>
      </c>
      <c r="O1686">
        <v>9</v>
      </c>
      <c r="P1686">
        <v>9</v>
      </c>
      <c r="Q1686">
        <v>9</v>
      </c>
      <c r="R1686">
        <v>9</v>
      </c>
      <c r="S1686">
        <v>9.25</v>
      </c>
      <c r="T1686">
        <v>9</v>
      </c>
      <c r="U1686" s="4">
        <v>9.25</v>
      </c>
      <c r="V1686" s="4">
        <v>9.25</v>
      </c>
      <c r="W1686" s="3" t="e">
        <f>VLOOKUP(log[[#This Row],[fanRaw (%) dimmer]],[1]DATA!$I$4:$CA$94,(log[[#This Row],[WindU (V)]])*10+2,FALSE)</f>
        <v>#REF!</v>
      </c>
      <c r="X1686" s="5">
        <f>VLOOKUP(log[[#This Row],[SolarRef (%)]],[2]Blad2!G$2:EC$102,log[[#This Row],[SolarU (V)]]*10+7,FALSE)</f>
        <v>0</v>
      </c>
      <c r="Y1686" s="5">
        <f>log[[#This Row],[gridU (V)]]*log[[#This Row],[SolarU (V)]]</f>
        <v>81</v>
      </c>
    </row>
    <row r="1687" spans="1:25" x14ac:dyDescent="0.3">
      <c r="A1687">
        <v>9</v>
      </c>
      <c r="B1687">
        <v>9</v>
      </c>
      <c r="C1687">
        <v>9</v>
      </c>
      <c r="D1687">
        <v>9</v>
      </c>
      <c r="E1687">
        <v>9</v>
      </c>
      <c r="F1687">
        <v>9</v>
      </c>
      <c r="G1687">
        <v>9</v>
      </c>
      <c r="H1687">
        <v>9</v>
      </c>
      <c r="I1687">
        <v>9</v>
      </c>
      <c r="J1687">
        <v>9</v>
      </c>
      <c r="K1687">
        <v>9</v>
      </c>
      <c r="L1687">
        <v>9</v>
      </c>
      <c r="M1687">
        <v>9</v>
      </c>
      <c r="N1687">
        <v>9</v>
      </c>
      <c r="O1687">
        <v>9</v>
      </c>
      <c r="P1687">
        <v>9</v>
      </c>
      <c r="Q1687">
        <v>9</v>
      </c>
      <c r="R1687">
        <v>9</v>
      </c>
      <c r="S1687">
        <v>9.25</v>
      </c>
      <c r="T1687">
        <v>9</v>
      </c>
      <c r="U1687" s="4">
        <v>9.25</v>
      </c>
      <c r="V1687" s="4">
        <v>9.25</v>
      </c>
      <c r="W1687" s="3" t="e">
        <f>VLOOKUP(log[[#This Row],[fanRaw (%) dimmer]],[1]DATA!$I$4:$CA$94,(log[[#This Row],[WindU (V)]])*10+2,FALSE)</f>
        <v>#REF!</v>
      </c>
      <c r="X1687" s="5">
        <f>VLOOKUP(log[[#This Row],[SolarRef (%)]],[2]Blad2!G$2:EC$102,log[[#This Row],[SolarU (V)]]*10+7,FALSE)</f>
        <v>0</v>
      </c>
      <c r="Y1687" s="5">
        <f>log[[#This Row],[gridU (V)]]*log[[#This Row],[SolarU (V)]]</f>
        <v>81</v>
      </c>
    </row>
    <row r="1688" spans="1:25" x14ac:dyDescent="0.3">
      <c r="A1688">
        <v>9</v>
      </c>
      <c r="B1688">
        <v>9</v>
      </c>
      <c r="C1688">
        <v>9</v>
      </c>
      <c r="D1688">
        <v>9</v>
      </c>
      <c r="E1688">
        <v>9</v>
      </c>
      <c r="F1688">
        <v>9</v>
      </c>
      <c r="G1688">
        <v>9</v>
      </c>
      <c r="H1688">
        <v>9</v>
      </c>
      <c r="I1688">
        <v>9</v>
      </c>
      <c r="J1688">
        <v>9</v>
      </c>
      <c r="K1688">
        <v>9</v>
      </c>
      <c r="L1688">
        <v>9</v>
      </c>
      <c r="M1688">
        <v>9</v>
      </c>
      <c r="N1688">
        <v>9</v>
      </c>
      <c r="O1688">
        <v>9</v>
      </c>
      <c r="P1688">
        <v>9</v>
      </c>
      <c r="Q1688">
        <v>9</v>
      </c>
      <c r="R1688">
        <v>9</v>
      </c>
      <c r="S1688">
        <v>9.25</v>
      </c>
      <c r="T1688">
        <v>9</v>
      </c>
      <c r="U1688" s="4">
        <v>9.25</v>
      </c>
      <c r="V1688" s="4">
        <v>9.25</v>
      </c>
      <c r="W1688" s="3" t="e">
        <f>VLOOKUP(log[[#This Row],[fanRaw (%) dimmer]],[1]DATA!$I$4:$CA$94,(log[[#This Row],[WindU (V)]])*10+2,FALSE)</f>
        <v>#REF!</v>
      </c>
      <c r="X1688" s="5">
        <f>VLOOKUP(log[[#This Row],[SolarRef (%)]],[2]Blad2!G$2:EC$102,log[[#This Row],[SolarU (V)]]*10+7,FALSE)</f>
        <v>0</v>
      </c>
      <c r="Y1688" s="5">
        <f>log[[#This Row],[gridU (V)]]*log[[#This Row],[SolarU (V)]]</f>
        <v>81</v>
      </c>
    </row>
    <row r="1689" spans="1:25" x14ac:dyDescent="0.3">
      <c r="A1689">
        <v>9</v>
      </c>
      <c r="B1689">
        <v>9</v>
      </c>
      <c r="C1689">
        <v>9</v>
      </c>
      <c r="D1689">
        <v>9</v>
      </c>
      <c r="E1689">
        <v>9</v>
      </c>
      <c r="F1689">
        <v>9</v>
      </c>
      <c r="G1689">
        <v>9</v>
      </c>
      <c r="H1689">
        <v>9</v>
      </c>
      <c r="I1689">
        <v>9</v>
      </c>
      <c r="J1689">
        <v>9</v>
      </c>
      <c r="K1689">
        <v>9</v>
      </c>
      <c r="L1689">
        <v>9</v>
      </c>
      <c r="M1689">
        <v>9</v>
      </c>
      <c r="N1689">
        <v>9</v>
      </c>
      <c r="O1689">
        <v>9</v>
      </c>
      <c r="P1689">
        <v>9</v>
      </c>
      <c r="Q1689">
        <v>9</v>
      </c>
      <c r="R1689">
        <v>9</v>
      </c>
      <c r="S1689">
        <v>9.25</v>
      </c>
      <c r="T1689">
        <v>9</v>
      </c>
      <c r="U1689" s="4">
        <v>9.25</v>
      </c>
      <c r="V1689" s="4">
        <v>9.25</v>
      </c>
      <c r="W1689" s="3" t="e">
        <f>VLOOKUP(log[[#This Row],[fanRaw (%) dimmer]],[1]DATA!$I$4:$CA$94,(log[[#This Row],[WindU (V)]])*10+2,FALSE)</f>
        <v>#REF!</v>
      </c>
      <c r="X1689" s="5">
        <f>VLOOKUP(log[[#This Row],[SolarRef (%)]],[2]Blad2!G$2:EC$102,log[[#This Row],[SolarU (V)]]*10+7,FALSE)</f>
        <v>0</v>
      </c>
      <c r="Y1689" s="5">
        <f>log[[#This Row],[gridU (V)]]*log[[#This Row],[SolarU (V)]]</f>
        <v>81</v>
      </c>
    </row>
    <row r="1690" spans="1:25" x14ac:dyDescent="0.3">
      <c r="A1690">
        <v>9</v>
      </c>
      <c r="B1690">
        <v>9</v>
      </c>
      <c r="C1690">
        <v>9</v>
      </c>
      <c r="D1690">
        <v>9</v>
      </c>
      <c r="E1690">
        <v>9</v>
      </c>
      <c r="F1690">
        <v>9</v>
      </c>
      <c r="G1690">
        <v>9</v>
      </c>
      <c r="H1690">
        <v>9</v>
      </c>
      <c r="I1690">
        <v>9</v>
      </c>
      <c r="J1690">
        <v>9</v>
      </c>
      <c r="K1690">
        <v>9</v>
      </c>
      <c r="L1690">
        <v>9</v>
      </c>
      <c r="M1690">
        <v>9</v>
      </c>
      <c r="N1690">
        <v>9</v>
      </c>
      <c r="O1690">
        <v>9</v>
      </c>
      <c r="P1690">
        <v>9</v>
      </c>
      <c r="Q1690">
        <v>9</v>
      </c>
      <c r="R1690">
        <v>9</v>
      </c>
      <c r="S1690">
        <v>9.25</v>
      </c>
      <c r="T1690">
        <v>9</v>
      </c>
      <c r="U1690" s="4">
        <v>9.25</v>
      </c>
      <c r="V1690" s="4">
        <v>9.25</v>
      </c>
      <c r="W1690" s="3" t="e">
        <f>VLOOKUP(log[[#This Row],[fanRaw (%) dimmer]],[1]DATA!$I$4:$CA$94,(log[[#This Row],[WindU (V)]])*10+2,FALSE)</f>
        <v>#REF!</v>
      </c>
      <c r="X1690" s="5">
        <f>VLOOKUP(log[[#This Row],[SolarRef (%)]],[2]Blad2!G$2:EC$102,log[[#This Row],[SolarU (V)]]*10+7,FALSE)</f>
        <v>0</v>
      </c>
      <c r="Y1690" s="5">
        <f>log[[#This Row],[gridU (V)]]*log[[#This Row],[SolarU (V)]]</f>
        <v>81</v>
      </c>
    </row>
    <row r="1691" spans="1:25" x14ac:dyDescent="0.3">
      <c r="A1691">
        <v>9</v>
      </c>
      <c r="B1691">
        <v>9</v>
      </c>
      <c r="C1691">
        <v>9</v>
      </c>
      <c r="D1691">
        <v>9</v>
      </c>
      <c r="E1691">
        <v>9</v>
      </c>
      <c r="F1691">
        <v>9</v>
      </c>
      <c r="G1691">
        <v>9</v>
      </c>
      <c r="H1691">
        <v>9</v>
      </c>
      <c r="I1691">
        <v>9</v>
      </c>
      <c r="J1691">
        <v>9</v>
      </c>
      <c r="K1691">
        <v>9</v>
      </c>
      <c r="L1691">
        <v>9</v>
      </c>
      <c r="M1691">
        <v>9</v>
      </c>
      <c r="N1691">
        <v>9</v>
      </c>
      <c r="O1691">
        <v>9</v>
      </c>
      <c r="P1691">
        <v>9</v>
      </c>
      <c r="Q1691">
        <v>9</v>
      </c>
      <c r="R1691">
        <v>9</v>
      </c>
      <c r="S1691">
        <v>9.25</v>
      </c>
      <c r="T1691">
        <v>9</v>
      </c>
      <c r="U1691" s="4">
        <v>9.25</v>
      </c>
      <c r="V1691" s="4">
        <v>9.25</v>
      </c>
      <c r="W1691" s="3" t="e">
        <f>VLOOKUP(log[[#This Row],[fanRaw (%) dimmer]],[1]DATA!$I$4:$CA$94,(log[[#This Row],[WindU (V)]])*10+2,FALSE)</f>
        <v>#REF!</v>
      </c>
      <c r="X1691" s="5">
        <f>VLOOKUP(log[[#This Row],[SolarRef (%)]],[2]Blad2!G$2:EC$102,log[[#This Row],[SolarU (V)]]*10+7,FALSE)</f>
        <v>0</v>
      </c>
      <c r="Y1691" s="5">
        <f>log[[#This Row],[gridU (V)]]*log[[#This Row],[SolarU (V)]]</f>
        <v>81</v>
      </c>
    </row>
    <row r="1692" spans="1:25" x14ac:dyDescent="0.3">
      <c r="A1692">
        <v>9</v>
      </c>
      <c r="B1692">
        <v>9</v>
      </c>
      <c r="C1692">
        <v>9</v>
      </c>
      <c r="D1692">
        <v>9</v>
      </c>
      <c r="E1692">
        <v>9</v>
      </c>
      <c r="F1692">
        <v>9</v>
      </c>
      <c r="G1692">
        <v>9</v>
      </c>
      <c r="H1692">
        <v>9</v>
      </c>
      <c r="I1692">
        <v>9</v>
      </c>
      <c r="J1692">
        <v>9</v>
      </c>
      <c r="K1692">
        <v>9</v>
      </c>
      <c r="L1692">
        <v>9</v>
      </c>
      <c r="M1692">
        <v>9</v>
      </c>
      <c r="N1692">
        <v>9</v>
      </c>
      <c r="O1692">
        <v>9</v>
      </c>
      <c r="P1692">
        <v>9</v>
      </c>
      <c r="Q1692">
        <v>9</v>
      </c>
      <c r="R1692">
        <v>9</v>
      </c>
      <c r="S1692">
        <v>9.25</v>
      </c>
      <c r="T1692">
        <v>9</v>
      </c>
      <c r="U1692" s="4">
        <v>9.25</v>
      </c>
      <c r="V1692" s="4">
        <v>9.25</v>
      </c>
      <c r="W1692" s="3" t="e">
        <f>VLOOKUP(log[[#This Row],[fanRaw (%) dimmer]],[1]DATA!$I$4:$CA$94,(log[[#This Row],[WindU (V)]])*10+2,FALSE)</f>
        <v>#REF!</v>
      </c>
      <c r="X1692" s="5">
        <f>VLOOKUP(log[[#This Row],[SolarRef (%)]],[2]Blad2!G$2:EC$102,log[[#This Row],[SolarU (V)]]*10+7,FALSE)</f>
        <v>0</v>
      </c>
      <c r="Y1692" s="5">
        <f>log[[#This Row],[gridU (V)]]*log[[#This Row],[SolarU (V)]]</f>
        <v>81</v>
      </c>
    </row>
    <row r="1693" spans="1:25" x14ac:dyDescent="0.3">
      <c r="A1693">
        <v>9</v>
      </c>
      <c r="B1693">
        <v>9</v>
      </c>
      <c r="C1693">
        <v>9</v>
      </c>
      <c r="D1693">
        <v>9</v>
      </c>
      <c r="E1693">
        <v>9</v>
      </c>
      <c r="F1693">
        <v>9</v>
      </c>
      <c r="G1693">
        <v>9</v>
      </c>
      <c r="H1693">
        <v>9</v>
      </c>
      <c r="I1693">
        <v>9</v>
      </c>
      <c r="J1693">
        <v>9</v>
      </c>
      <c r="K1693">
        <v>9</v>
      </c>
      <c r="L1693">
        <v>9</v>
      </c>
      <c r="M1693">
        <v>9</v>
      </c>
      <c r="N1693">
        <v>9</v>
      </c>
      <c r="O1693">
        <v>9</v>
      </c>
      <c r="P1693">
        <v>9</v>
      </c>
      <c r="Q1693">
        <v>9</v>
      </c>
      <c r="R1693">
        <v>9</v>
      </c>
      <c r="S1693">
        <v>9.25</v>
      </c>
      <c r="T1693">
        <v>9</v>
      </c>
      <c r="U1693" s="4">
        <v>9.25</v>
      </c>
      <c r="V1693" s="4">
        <v>9.25</v>
      </c>
      <c r="W1693" s="3" t="e">
        <f>VLOOKUP(log[[#This Row],[fanRaw (%) dimmer]],[1]DATA!$I$4:$CA$94,(log[[#This Row],[WindU (V)]])*10+2,FALSE)</f>
        <v>#REF!</v>
      </c>
      <c r="X1693" s="5">
        <f>VLOOKUP(log[[#This Row],[SolarRef (%)]],[2]Blad2!G$2:EC$102,log[[#This Row],[SolarU (V)]]*10+7,FALSE)</f>
        <v>0</v>
      </c>
      <c r="Y1693" s="5">
        <f>log[[#This Row],[gridU (V)]]*log[[#This Row],[SolarU (V)]]</f>
        <v>81</v>
      </c>
    </row>
    <row r="1694" spans="1:25" x14ac:dyDescent="0.3">
      <c r="A1694">
        <v>9</v>
      </c>
      <c r="B1694">
        <v>9</v>
      </c>
      <c r="C1694">
        <v>9</v>
      </c>
      <c r="D1694">
        <v>9</v>
      </c>
      <c r="E1694">
        <v>9</v>
      </c>
      <c r="F1694">
        <v>9</v>
      </c>
      <c r="G1694">
        <v>9</v>
      </c>
      <c r="H1694">
        <v>9</v>
      </c>
      <c r="I1694">
        <v>9</v>
      </c>
      <c r="J1694">
        <v>9</v>
      </c>
      <c r="K1694">
        <v>9</v>
      </c>
      <c r="L1694">
        <v>9</v>
      </c>
      <c r="M1694">
        <v>9</v>
      </c>
      <c r="N1694">
        <v>9</v>
      </c>
      <c r="O1694">
        <v>9</v>
      </c>
      <c r="P1694">
        <v>9</v>
      </c>
      <c r="Q1694">
        <v>9</v>
      </c>
      <c r="R1694">
        <v>9</v>
      </c>
      <c r="S1694">
        <v>9.25</v>
      </c>
      <c r="T1694">
        <v>9</v>
      </c>
      <c r="U1694" s="4">
        <v>9.25</v>
      </c>
      <c r="V1694" s="4">
        <v>9.25</v>
      </c>
      <c r="W1694" s="3" t="e">
        <f>VLOOKUP(log[[#This Row],[fanRaw (%) dimmer]],[1]DATA!$I$4:$CA$94,(log[[#This Row],[WindU (V)]])*10+2,FALSE)</f>
        <v>#REF!</v>
      </c>
      <c r="X1694" s="5">
        <f>VLOOKUP(log[[#This Row],[SolarRef (%)]],[2]Blad2!G$2:EC$102,log[[#This Row],[SolarU (V)]]*10+7,FALSE)</f>
        <v>0</v>
      </c>
      <c r="Y1694" s="5">
        <f>log[[#This Row],[gridU (V)]]*log[[#This Row],[SolarU (V)]]</f>
        <v>81</v>
      </c>
    </row>
    <row r="1695" spans="1:25" x14ac:dyDescent="0.3">
      <c r="A1695">
        <v>9</v>
      </c>
      <c r="B1695">
        <v>9</v>
      </c>
      <c r="C1695">
        <v>9</v>
      </c>
      <c r="D1695">
        <v>9</v>
      </c>
      <c r="E1695">
        <v>9</v>
      </c>
      <c r="F1695">
        <v>9</v>
      </c>
      <c r="G1695">
        <v>9</v>
      </c>
      <c r="H1695">
        <v>9</v>
      </c>
      <c r="I1695">
        <v>9</v>
      </c>
      <c r="J1695">
        <v>9</v>
      </c>
      <c r="K1695">
        <v>9</v>
      </c>
      <c r="L1695">
        <v>9</v>
      </c>
      <c r="M1695">
        <v>9</v>
      </c>
      <c r="N1695">
        <v>9</v>
      </c>
      <c r="O1695">
        <v>9</v>
      </c>
      <c r="P1695">
        <v>9</v>
      </c>
      <c r="Q1695">
        <v>9</v>
      </c>
      <c r="R1695">
        <v>9</v>
      </c>
      <c r="S1695">
        <v>9.25</v>
      </c>
      <c r="T1695">
        <v>9</v>
      </c>
      <c r="U1695" s="4">
        <v>9.25</v>
      </c>
      <c r="V1695" s="4">
        <v>9.25</v>
      </c>
      <c r="W1695" s="3" t="e">
        <f>VLOOKUP(log[[#This Row],[fanRaw (%) dimmer]],[1]DATA!$I$4:$CA$94,(log[[#This Row],[WindU (V)]])*10+2,FALSE)</f>
        <v>#REF!</v>
      </c>
      <c r="X1695" s="5">
        <f>VLOOKUP(log[[#This Row],[SolarRef (%)]],[2]Blad2!G$2:EC$102,log[[#This Row],[SolarU (V)]]*10+7,FALSE)</f>
        <v>0</v>
      </c>
      <c r="Y1695" s="5">
        <f>log[[#This Row],[gridU (V)]]*log[[#This Row],[SolarU (V)]]</f>
        <v>81</v>
      </c>
    </row>
    <row r="1696" spans="1:25" x14ac:dyDescent="0.3">
      <c r="A1696">
        <v>9</v>
      </c>
      <c r="B1696">
        <v>9</v>
      </c>
      <c r="C1696">
        <v>9</v>
      </c>
      <c r="D1696">
        <v>9</v>
      </c>
      <c r="E1696">
        <v>9</v>
      </c>
      <c r="F1696">
        <v>9</v>
      </c>
      <c r="G1696">
        <v>9</v>
      </c>
      <c r="H1696">
        <v>9</v>
      </c>
      <c r="I1696">
        <v>9</v>
      </c>
      <c r="J1696">
        <v>9</v>
      </c>
      <c r="K1696">
        <v>9</v>
      </c>
      <c r="L1696">
        <v>9</v>
      </c>
      <c r="M1696">
        <v>9</v>
      </c>
      <c r="N1696">
        <v>9</v>
      </c>
      <c r="O1696">
        <v>9</v>
      </c>
      <c r="P1696">
        <v>9</v>
      </c>
      <c r="Q1696">
        <v>9</v>
      </c>
      <c r="R1696">
        <v>9</v>
      </c>
      <c r="S1696">
        <v>9.25</v>
      </c>
      <c r="T1696">
        <v>9</v>
      </c>
      <c r="U1696" s="4">
        <v>9.25</v>
      </c>
      <c r="V1696" s="4">
        <v>9.25</v>
      </c>
      <c r="W1696" s="3" t="e">
        <f>VLOOKUP(log[[#This Row],[fanRaw (%) dimmer]],[1]DATA!$I$4:$CA$94,(log[[#This Row],[WindU (V)]])*10+2,FALSE)</f>
        <v>#REF!</v>
      </c>
      <c r="X1696" s="5">
        <f>VLOOKUP(log[[#This Row],[SolarRef (%)]],[2]Blad2!G$2:EC$102,log[[#This Row],[SolarU (V)]]*10+7,FALSE)</f>
        <v>0</v>
      </c>
      <c r="Y1696" s="5">
        <f>log[[#This Row],[gridU (V)]]*log[[#This Row],[SolarU (V)]]</f>
        <v>81</v>
      </c>
    </row>
    <row r="1697" spans="1:25" x14ac:dyDescent="0.3">
      <c r="A1697">
        <v>9</v>
      </c>
      <c r="B1697">
        <v>9</v>
      </c>
      <c r="C1697">
        <v>9</v>
      </c>
      <c r="D1697">
        <v>9</v>
      </c>
      <c r="E1697">
        <v>9</v>
      </c>
      <c r="F1697">
        <v>9</v>
      </c>
      <c r="G1697">
        <v>9</v>
      </c>
      <c r="H1697">
        <v>9</v>
      </c>
      <c r="I1697">
        <v>9</v>
      </c>
      <c r="J1697">
        <v>9</v>
      </c>
      <c r="K1697">
        <v>9</v>
      </c>
      <c r="L1697">
        <v>9</v>
      </c>
      <c r="M1697">
        <v>9</v>
      </c>
      <c r="N1697">
        <v>9</v>
      </c>
      <c r="O1697">
        <v>9</v>
      </c>
      <c r="P1697">
        <v>9</v>
      </c>
      <c r="Q1697">
        <v>9</v>
      </c>
      <c r="R1697">
        <v>9</v>
      </c>
      <c r="S1697">
        <v>9.25</v>
      </c>
      <c r="T1697">
        <v>9</v>
      </c>
      <c r="U1697" s="4">
        <v>9.25</v>
      </c>
      <c r="V1697" s="4">
        <v>9.25</v>
      </c>
      <c r="W1697" s="3" t="e">
        <f>VLOOKUP(log[[#This Row],[fanRaw (%) dimmer]],[1]DATA!$I$4:$CA$94,(log[[#This Row],[WindU (V)]])*10+2,FALSE)</f>
        <v>#REF!</v>
      </c>
      <c r="X1697" s="5">
        <f>VLOOKUP(log[[#This Row],[SolarRef (%)]],[2]Blad2!G$2:EC$102,log[[#This Row],[SolarU (V)]]*10+7,FALSE)</f>
        <v>0</v>
      </c>
      <c r="Y1697" s="5">
        <f>log[[#This Row],[gridU (V)]]*log[[#This Row],[SolarU (V)]]</f>
        <v>81</v>
      </c>
    </row>
    <row r="1698" spans="1:25" x14ac:dyDescent="0.3">
      <c r="A1698">
        <v>9</v>
      </c>
      <c r="B1698">
        <v>9</v>
      </c>
      <c r="C1698">
        <v>9</v>
      </c>
      <c r="D1698">
        <v>9</v>
      </c>
      <c r="E1698">
        <v>9</v>
      </c>
      <c r="F1698">
        <v>9</v>
      </c>
      <c r="G1698">
        <v>9</v>
      </c>
      <c r="H1698">
        <v>9</v>
      </c>
      <c r="I1698">
        <v>9</v>
      </c>
      <c r="J1698">
        <v>9</v>
      </c>
      <c r="K1698">
        <v>9</v>
      </c>
      <c r="L1698">
        <v>9</v>
      </c>
      <c r="M1698">
        <v>9</v>
      </c>
      <c r="N1698">
        <v>9</v>
      </c>
      <c r="O1698">
        <v>9</v>
      </c>
      <c r="P1698">
        <v>9</v>
      </c>
      <c r="Q1698">
        <v>9</v>
      </c>
      <c r="R1698">
        <v>9</v>
      </c>
      <c r="S1698">
        <v>9.25</v>
      </c>
      <c r="T1698">
        <v>9</v>
      </c>
      <c r="U1698" s="4">
        <v>9.25</v>
      </c>
      <c r="V1698" s="4">
        <v>9.25</v>
      </c>
      <c r="W1698" s="3" t="e">
        <f>VLOOKUP(log[[#This Row],[fanRaw (%) dimmer]],[1]DATA!$I$4:$CA$94,(log[[#This Row],[WindU (V)]])*10+2,FALSE)</f>
        <v>#REF!</v>
      </c>
      <c r="X1698" s="5">
        <f>VLOOKUP(log[[#This Row],[SolarRef (%)]],[2]Blad2!G$2:EC$102,log[[#This Row],[SolarU (V)]]*10+7,FALSE)</f>
        <v>0</v>
      </c>
      <c r="Y1698" s="5">
        <f>log[[#This Row],[gridU (V)]]*log[[#This Row],[SolarU (V)]]</f>
        <v>81</v>
      </c>
    </row>
    <row r="1699" spans="1:25" x14ac:dyDescent="0.3">
      <c r="A1699">
        <v>9</v>
      </c>
      <c r="B1699">
        <v>9</v>
      </c>
      <c r="C1699">
        <v>9</v>
      </c>
      <c r="D1699">
        <v>9</v>
      </c>
      <c r="E1699">
        <v>9</v>
      </c>
      <c r="F1699">
        <v>9</v>
      </c>
      <c r="G1699">
        <v>9</v>
      </c>
      <c r="H1699">
        <v>9</v>
      </c>
      <c r="I1699">
        <v>9</v>
      </c>
      <c r="J1699">
        <v>9</v>
      </c>
      <c r="K1699">
        <v>9</v>
      </c>
      <c r="L1699">
        <v>9</v>
      </c>
      <c r="M1699">
        <v>9</v>
      </c>
      <c r="N1699">
        <v>9</v>
      </c>
      <c r="O1699">
        <v>9</v>
      </c>
      <c r="P1699">
        <v>9</v>
      </c>
      <c r="Q1699">
        <v>9</v>
      </c>
      <c r="R1699">
        <v>9</v>
      </c>
      <c r="S1699">
        <v>9.25</v>
      </c>
      <c r="T1699">
        <v>9</v>
      </c>
      <c r="U1699" s="4">
        <v>9.25</v>
      </c>
      <c r="V1699" s="4">
        <v>9.25</v>
      </c>
      <c r="W1699" s="3" t="e">
        <f>VLOOKUP(log[[#This Row],[fanRaw (%) dimmer]],[1]DATA!$I$4:$CA$94,(log[[#This Row],[WindU (V)]])*10+2,FALSE)</f>
        <v>#REF!</v>
      </c>
      <c r="X1699" s="5">
        <f>VLOOKUP(log[[#This Row],[SolarRef (%)]],[2]Blad2!G$2:EC$102,log[[#This Row],[SolarU (V)]]*10+7,FALSE)</f>
        <v>0</v>
      </c>
      <c r="Y1699" s="5">
        <f>log[[#This Row],[gridU (V)]]*log[[#This Row],[SolarU (V)]]</f>
        <v>81</v>
      </c>
    </row>
    <row r="1700" spans="1:25" x14ac:dyDescent="0.3">
      <c r="A1700">
        <v>9</v>
      </c>
      <c r="B1700">
        <v>9</v>
      </c>
      <c r="C1700">
        <v>9</v>
      </c>
      <c r="D1700">
        <v>9</v>
      </c>
      <c r="E1700">
        <v>9</v>
      </c>
      <c r="F1700">
        <v>9</v>
      </c>
      <c r="G1700">
        <v>9</v>
      </c>
      <c r="H1700">
        <v>9</v>
      </c>
      <c r="I1700">
        <v>9</v>
      </c>
      <c r="J1700">
        <v>9</v>
      </c>
      <c r="K1700">
        <v>9</v>
      </c>
      <c r="L1700">
        <v>9</v>
      </c>
      <c r="M1700">
        <v>9</v>
      </c>
      <c r="N1700">
        <v>9</v>
      </c>
      <c r="O1700">
        <v>9</v>
      </c>
      <c r="P1700">
        <v>9</v>
      </c>
      <c r="Q1700">
        <v>9</v>
      </c>
      <c r="R1700">
        <v>9</v>
      </c>
      <c r="S1700">
        <v>9.25</v>
      </c>
      <c r="T1700">
        <v>9</v>
      </c>
      <c r="U1700" s="4">
        <v>9.25</v>
      </c>
      <c r="V1700" s="4">
        <v>9.25</v>
      </c>
      <c r="W1700" s="3" t="e">
        <f>VLOOKUP(log[[#This Row],[fanRaw (%) dimmer]],[1]DATA!$I$4:$CA$94,(log[[#This Row],[WindU (V)]])*10+2,FALSE)</f>
        <v>#REF!</v>
      </c>
      <c r="X1700" s="5">
        <f>VLOOKUP(log[[#This Row],[SolarRef (%)]],[2]Blad2!G$2:EC$102,log[[#This Row],[SolarU (V)]]*10+7,FALSE)</f>
        <v>0</v>
      </c>
      <c r="Y1700" s="5">
        <f>log[[#This Row],[gridU (V)]]*log[[#This Row],[SolarU (V)]]</f>
        <v>81</v>
      </c>
    </row>
    <row r="1701" spans="1:25" x14ac:dyDescent="0.3">
      <c r="A1701">
        <v>9</v>
      </c>
      <c r="B1701">
        <v>9</v>
      </c>
      <c r="C1701">
        <v>9</v>
      </c>
      <c r="D1701">
        <v>9</v>
      </c>
      <c r="E1701">
        <v>9</v>
      </c>
      <c r="F1701">
        <v>9</v>
      </c>
      <c r="G1701">
        <v>9</v>
      </c>
      <c r="H1701">
        <v>9</v>
      </c>
      <c r="I1701">
        <v>9</v>
      </c>
      <c r="J1701">
        <v>9</v>
      </c>
      <c r="K1701">
        <v>9</v>
      </c>
      <c r="L1701">
        <v>9</v>
      </c>
      <c r="M1701">
        <v>9</v>
      </c>
      <c r="N1701">
        <v>9</v>
      </c>
      <c r="O1701">
        <v>9</v>
      </c>
      <c r="P1701">
        <v>9</v>
      </c>
      <c r="Q1701">
        <v>9</v>
      </c>
      <c r="R1701">
        <v>9</v>
      </c>
      <c r="S1701">
        <v>9.25</v>
      </c>
      <c r="T1701">
        <v>9</v>
      </c>
      <c r="U1701" s="4">
        <v>9.25</v>
      </c>
      <c r="V1701" s="4">
        <v>9.25</v>
      </c>
      <c r="W1701" s="3" t="e">
        <f>VLOOKUP(log[[#This Row],[fanRaw (%) dimmer]],[1]DATA!$I$4:$CA$94,(log[[#This Row],[WindU (V)]])*10+2,FALSE)</f>
        <v>#REF!</v>
      </c>
      <c r="X1701" s="5">
        <f>VLOOKUP(log[[#This Row],[SolarRef (%)]],[2]Blad2!G$2:EC$102,log[[#This Row],[SolarU (V)]]*10+7,FALSE)</f>
        <v>0</v>
      </c>
      <c r="Y1701" s="5">
        <f>log[[#This Row],[gridU (V)]]*log[[#This Row],[SolarU (V)]]</f>
        <v>81</v>
      </c>
    </row>
    <row r="1702" spans="1:25" x14ac:dyDescent="0.3">
      <c r="A1702">
        <v>9</v>
      </c>
      <c r="B1702">
        <v>9</v>
      </c>
      <c r="C1702">
        <v>9</v>
      </c>
      <c r="D1702">
        <v>9</v>
      </c>
      <c r="E1702">
        <v>9</v>
      </c>
      <c r="F1702">
        <v>9</v>
      </c>
      <c r="G1702">
        <v>9</v>
      </c>
      <c r="H1702">
        <v>9</v>
      </c>
      <c r="I1702">
        <v>9</v>
      </c>
      <c r="J1702">
        <v>9</v>
      </c>
      <c r="K1702">
        <v>9</v>
      </c>
      <c r="L1702">
        <v>9</v>
      </c>
      <c r="M1702">
        <v>9</v>
      </c>
      <c r="N1702">
        <v>9</v>
      </c>
      <c r="O1702">
        <v>9</v>
      </c>
      <c r="P1702">
        <v>9</v>
      </c>
      <c r="Q1702">
        <v>9</v>
      </c>
      <c r="R1702">
        <v>9</v>
      </c>
      <c r="S1702">
        <v>9.25</v>
      </c>
      <c r="T1702">
        <v>9</v>
      </c>
      <c r="U1702" s="4">
        <v>9.25</v>
      </c>
      <c r="V1702" s="4">
        <v>9.25</v>
      </c>
      <c r="W1702" s="3" t="e">
        <f>VLOOKUP(log[[#This Row],[fanRaw (%) dimmer]],[1]DATA!$I$4:$CA$94,(log[[#This Row],[WindU (V)]])*10+2,FALSE)</f>
        <v>#REF!</v>
      </c>
      <c r="X1702" s="5">
        <f>VLOOKUP(log[[#This Row],[SolarRef (%)]],[2]Blad2!G$2:EC$102,log[[#This Row],[SolarU (V)]]*10+7,FALSE)</f>
        <v>0</v>
      </c>
      <c r="Y1702" s="5">
        <f>log[[#This Row],[gridU (V)]]*log[[#This Row],[SolarU (V)]]</f>
        <v>81</v>
      </c>
    </row>
    <row r="1703" spans="1:25" x14ac:dyDescent="0.3">
      <c r="A1703">
        <v>9</v>
      </c>
      <c r="B1703">
        <v>9</v>
      </c>
      <c r="C1703">
        <v>9</v>
      </c>
      <c r="D1703">
        <v>9</v>
      </c>
      <c r="E1703">
        <v>9</v>
      </c>
      <c r="F1703">
        <v>9</v>
      </c>
      <c r="G1703">
        <v>9</v>
      </c>
      <c r="H1703">
        <v>9</v>
      </c>
      <c r="I1703">
        <v>9</v>
      </c>
      <c r="J1703">
        <v>9</v>
      </c>
      <c r="K1703">
        <v>9</v>
      </c>
      <c r="L1703">
        <v>9</v>
      </c>
      <c r="M1703">
        <v>9</v>
      </c>
      <c r="N1703">
        <v>9</v>
      </c>
      <c r="O1703">
        <v>9</v>
      </c>
      <c r="P1703">
        <v>9</v>
      </c>
      <c r="Q1703">
        <v>9</v>
      </c>
      <c r="R1703">
        <v>9</v>
      </c>
      <c r="S1703">
        <v>9.25</v>
      </c>
      <c r="T1703">
        <v>9</v>
      </c>
      <c r="U1703" s="4">
        <v>9.25</v>
      </c>
      <c r="V1703" s="4">
        <v>9.25</v>
      </c>
      <c r="W1703" s="3" t="e">
        <f>VLOOKUP(log[[#This Row],[fanRaw (%) dimmer]],[1]DATA!$I$4:$CA$94,(log[[#This Row],[WindU (V)]])*10+2,FALSE)</f>
        <v>#REF!</v>
      </c>
      <c r="X1703" s="5">
        <f>VLOOKUP(log[[#This Row],[SolarRef (%)]],[2]Blad2!G$2:EC$102,log[[#This Row],[SolarU (V)]]*10+7,FALSE)</f>
        <v>0</v>
      </c>
      <c r="Y1703" s="5">
        <f>log[[#This Row],[gridU (V)]]*log[[#This Row],[SolarU (V)]]</f>
        <v>81</v>
      </c>
    </row>
    <row r="1704" spans="1:25" x14ac:dyDescent="0.3">
      <c r="A1704">
        <v>9</v>
      </c>
      <c r="B1704">
        <v>9</v>
      </c>
      <c r="C1704">
        <v>9</v>
      </c>
      <c r="D1704">
        <v>9</v>
      </c>
      <c r="E1704">
        <v>9</v>
      </c>
      <c r="F1704">
        <v>9</v>
      </c>
      <c r="G1704">
        <v>9</v>
      </c>
      <c r="H1704">
        <v>9</v>
      </c>
      <c r="I1704">
        <v>9</v>
      </c>
      <c r="J1704">
        <v>9</v>
      </c>
      <c r="K1704">
        <v>9</v>
      </c>
      <c r="L1704">
        <v>9</v>
      </c>
      <c r="M1704">
        <v>9</v>
      </c>
      <c r="N1704">
        <v>9</v>
      </c>
      <c r="O1704">
        <v>9</v>
      </c>
      <c r="P1704">
        <v>9</v>
      </c>
      <c r="Q1704">
        <v>9</v>
      </c>
      <c r="R1704">
        <v>9</v>
      </c>
      <c r="S1704">
        <v>9.25</v>
      </c>
      <c r="T1704">
        <v>9</v>
      </c>
      <c r="U1704" s="4">
        <v>9.25</v>
      </c>
      <c r="V1704" s="4">
        <v>9.25</v>
      </c>
      <c r="W1704" s="3" t="e">
        <f>VLOOKUP(log[[#This Row],[fanRaw (%) dimmer]],[1]DATA!$I$4:$CA$94,(log[[#This Row],[WindU (V)]])*10+2,FALSE)</f>
        <v>#REF!</v>
      </c>
      <c r="X1704" s="5">
        <f>VLOOKUP(log[[#This Row],[SolarRef (%)]],[2]Blad2!G$2:EC$102,log[[#This Row],[SolarU (V)]]*10+7,FALSE)</f>
        <v>0</v>
      </c>
      <c r="Y1704" s="5">
        <f>log[[#This Row],[gridU (V)]]*log[[#This Row],[SolarU (V)]]</f>
        <v>81</v>
      </c>
    </row>
    <row r="1705" spans="1:25" x14ac:dyDescent="0.3">
      <c r="A1705">
        <v>9</v>
      </c>
      <c r="B1705">
        <v>9</v>
      </c>
      <c r="C1705">
        <v>9</v>
      </c>
      <c r="D1705">
        <v>9</v>
      </c>
      <c r="E1705">
        <v>9</v>
      </c>
      <c r="F1705">
        <v>9</v>
      </c>
      <c r="G1705">
        <v>9</v>
      </c>
      <c r="H1705">
        <v>9</v>
      </c>
      <c r="I1705">
        <v>9</v>
      </c>
      <c r="J1705">
        <v>9</v>
      </c>
      <c r="K1705">
        <v>9</v>
      </c>
      <c r="L1705">
        <v>9</v>
      </c>
      <c r="M1705">
        <v>9</v>
      </c>
      <c r="N1705">
        <v>9</v>
      </c>
      <c r="O1705">
        <v>9</v>
      </c>
      <c r="P1705">
        <v>9</v>
      </c>
      <c r="Q1705">
        <v>9</v>
      </c>
      <c r="R1705">
        <v>9</v>
      </c>
      <c r="S1705">
        <v>9.25</v>
      </c>
      <c r="T1705">
        <v>9</v>
      </c>
      <c r="U1705" s="4">
        <v>9.25</v>
      </c>
      <c r="V1705" s="4">
        <v>9.25</v>
      </c>
      <c r="W1705" s="3" t="e">
        <f>VLOOKUP(log[[#This Row],[fanRaw (%) dimmer]],[1]DATA!$I$4:$CA$94,(log[[#This Row],[WindU (V)]])*10+2,FALSE)</f>
        <v>#REF!</v>
      </c>
      <c r="X1705" s="5">
        <f>VLOOKUP(log[[#This Row],[SolarRef (%)]],[2]Blad2!G$2:EC$102,log[[#This Row],[SolarU (V)]]*10+7,FALSE)</f>
        <v>0</v>
      </c>
      <c r="Y1705" s="5">
        <f>log[[#This Row],[gridU (V)]]*log[[#This Row],[SolarU (V)]]</f>
        <v>81</v>
      </c>
    </row>
    <row r="1706" spans="1:25" x14ac:dyDescent="0.3">
      <c r="A1706">
        <v>9</v>
      </c>
      <c r="B1706">
        <v>9</v>
      </c>
      <c r="C1706">
        <v>9</v>
      </c>
      <c r="D1706">
        <v>9</v>
      </c>
      <c r="E1706">
        <v>9</v>
      </c>
      <c r="F1706">
        <v>9</v>
      </c>
      <c r="G1706">
        <v>9</v>
      </c>
      <c r="H1706">
        <v>9</v>
      </c>
      <c r="I1706">
        <v>9</v>
      </c>
      <c r="J1706">
        <v>9</v>
      </c>
      <c r="K1706">
        <v>9</v>
      </c>
      <c r="L1706">
        <v>9</v>
      </c>
      <c r="M1706">
        <v>9</v>
      </c>
      <c r="N1706">
        <v>9</v>
      </c>
      <c r="O1706">
        <v>9</v>
      </c>
      <c r="P1706">
        <v>9</v>
      </c>
      <c r="Q1706">
        <v>9</v>
      </c>
      <c r="R1706">
        <v>9</v>
      </c>
      <c r="S1706">
        <v>9.25</v>
      </c>
      <c r="T1706">
        <v>9</v>
      </c>
      <c r="U1706" s="4">
        <v>9.25</v>
      </c>
      <c r="V1706" s="4">
        <v>9.25</v>
      </c>
      <c r="W1706" s="3" t="e">
        <f>VLOOKUP(log[[#This Row],[fanRaw (%) dimmer]],[1]DATA!$I$4:$CA$94,(log[[#This Row],[WindU (V)]])*10+2,FALSE)</f>
        <v>#REF!</v>
      </c>
      <c r="X1706" s="5">
        <f>VLOOKUP(log[[#This Row],[SolarRef (%)]],[2]Blad2!G$2:EC$102,log[[#This Row],[SolarU (V)]]*10+7,FALSE)</f>
        <v>0</v>
      </c>
      <c r="Y1706" s="5">
        <f>log[[#This Row],[gridU (V)]]*log[[#This Row],[SolarU (V)]]</f>
        <v>81</v>
      </c>
    </row>
    <row r="1707" spans="1:25" x14ac:dyDescent="0.3">
      <c r="A1707">
        <v>9</v>
      </c>
      <c r="B1707">
        <v>9</v>
      </c>
      <c r="C1707">
        <v>9</v>
      </c>
      <c r="D1707">
        <v>9</v>
      </c>
      <c r="E1707">
        <v>9</v>
      </c>
      <c r="F1707">
        <v>9</v>
      </c>
      <c r="G1707">
        <v>9</v>
      </c>
      <c r="H1707">
        <v>9</v>
      </c>
      <c r="I1707">
        <v>9</v>
      </c>
      <c r="J1707">
        <v>9</v>
      </c>
      <c r="K1707">
        <v>9</v>
      </c>
      <c r="L1707">
        <v>9</v>
      </c>
      <c r="M1707">
        <v>9</v>
      </c>
      <c r="N1707">
        <v>9</v>
      </c>
      <c r="O1707">
        <v>9</v>
      </c>
      <c r="P1707">
        <v>9</v>
      </c>
      <c r="Q1707">
        <v>9</v>
      </c>
      <c r="R1707">
        <v>9</v>
      </c>
      <c r="S1707">
        <v>9.25</v>
      </c>
      <c r="T1707">
        <v>9</v>
      </c>
      <c r="U1707" s="4">
        <v>9.25</v>
      </c>
      <c r="V1707" s="4">
        <v>9.25</v>
      </c>
      <c r="W1707" s="3" t="e">
        <f>VLOOKUP(log[[#This Row],[fanRaw (%) dimmer]],[1]DATA!$I$4:$CA$94,(log[[#This Row],[WindU (V)]])*10+2,FALSE)</f>
        <v>#REF!</v>
      </c>
      <c r="X1707" s="5">
        <f>VLOOKUP(log[[#This Row],[SolarRef (%)]],[2]Blad2!G$2:EC$102,log[[#This Row],[SolarU (V)]]*10+7,FALSE)</f>
        <v>0</v>
      </c>
      <c r="Y1707" s="5">
        <f>log[[#This Row],[gridU (V)]]*log[[#This Row],[SolarU (V)]]</f>
        <v>81</v>
      </c>
    </row>
    <row r="1708" spans="1:25" x14ac:dyDescent="0.3">
      <c r="A1708">
        <v>9</v>
      </c>
      <c r="B1708">
        <v>9</v>
      </c>
      <c r="C1708">
        <v>9</v>
      </c>
      <c r="D1708">
        <v>9</v>
      </c>
      <c r="E1708">
        <v>9</v>
      </c>
      <c r="F1708">
        <v>9</v>
      </c>
      <c r="G1708">
        <v>9</v>
      </c>
      <c r="H1708">
        <v>9</v>
      </c>
      <c r="I1708">
        <v>9</v>
      </c>
      <c r="J1708">
        <v>9</v>
      </c>
      <c r="K1708">
        <v>9</v>
      </c>
      <c r="L1708">
        <v>9</v>
      </c>
      <c r="M1708">
        <v>9</v>
      </c>
      <c r="N1708">
        <v>9</v>
      </c>
      <c r="O1708">
        <v>9</v>
      </c>
      <c r="P1708">
        <v>9</v>
      </c>
      <c r="Q1708">
        <v>9</v>
      </c>
      <c r="R1708">
        <v>9</v>
      </c>
      <c r="S1708">
        <v>9.25</v>
      </c>
      <c r="T1708">
        <v>9</v>
      </c>
      <c r="U1708" s="4">
        <v>9.25</v>
      </c>
      <c r="V1708" s="4">
        <v>9.25</v>
      </c>
      <c r="W1708" s="3" t="e">
        <f>VLOOKUP(log[[#This Row],[fanRaw (%) dimmer]],[1]DATA!$I$4:$CA$94,(log[[#This Row],[WindU (V)]])*10+2,FALSE)</f>
        <v>#REF!</v>
      </c>
      <c r="X1708" s="5">
        <f>VLOOKUP(log[[#This Row],[SolarRef (%)]],[2]Blad2!G$2:EC$102,log[[#This Row],[SolarU (V)]]*10+7,FALSE)</f>
        <v>0</v>
      </c>
      <c r="Y1708" s="5">
        <f>log[[#This Row],[gridU (V)]]*log[[#This Row],[SolarU (V)]]</f>
        <v>81</v>
      </c>
    </row>
    <row r="1709" spans="1:25" x14ac:dyDescent="0.3">
      <c r="A1709">
        <v>9</v>
      </c>
      <c r="B1709">
        <v>9</v>
      </c>
      <c r="C1709">
        <v>9</v>
      </c>
      <c r="D1709">
        <v>9</v>
      </c>
      <c r="E1709">
        <v>9</v>
      </c>
      <c r="F1709">
        <v>9</v>
      </c>
      <c r="G1709">
        <v>9</v>
      </c>
      <c r="H1709">
        <v>9</v>
      </c>
      <c r="I1709">
        <v>9</v>
      </c>
      <c r="J1709">
        <v>9</v>
      </c>
      <c r="K1709">
        <v>9</v>
      </c>
      <c r="L1709">
        <v>9</v>
      </c>
      <c r="M1709">
        <v>9</v>
      </c>
      <c r="N1709">
        <v>9</v>
      </c>
      <c r="O1709">
        <v>9</v>
      </c>
      <c r="P1709">
        <v>9</v>
      </c>
      <c r="Q1709">
        <v>9</v>
      </c>
      <c r="R1709">
        <v>9</v>
      </c>
      <c r="S1709">
        <v>9.25</v>
      </c>
      <c r="T1709">
        <v>9</v>
      </c>
      <c r="U1709" s="4">
        <v>9.25</v>
      </c>
      <c r="V1709" s="4">
        <v>9.25</v>
      </c>
      <c r="W1709" s="3" t="e">
        <f>VLOOKUP(log[[#This Row],[fanRaw (%) dimmer]],[1]DATA!$I$4:$CA$94,(log[[#This Row],[WindU (V)]])*10+2,FALSE)</f>
        <v>#REF!</v>
      </c>
      <c r="X1709" s="5">
        <f>VLOOKUP(log[[#This Row],[SolarRef (%)]],[2]Blad2!G$2:EC$102,log[[#This Row],[SolarU (V)]]*10+7,FALSE)</f>
        <v>0</v>
      </c>
      <c r="Y1709" s="5">
        <f>log[[#This Row],[gridU (V)]]*log[[#This Row],[SolarU (V)]]</f>
        <v>81</v>
      </c>
    </row>
    <row r="1710" spans="1:25" x14ac:dyDescent="0.3">
      <c r="A1710">
        <v>9</v>
      </c>
      <c r="B1710">
        <v>9</v>
      </c>
      <c r="C1710">
        <v>9</v>
      </c>
      <c r="D1710">
        <v>9</v>
      </c>
      <c r="E1710">
        <v>9</v>
      </c>
      <c r="F1710">
        <v>9</v>
      </c>
      <c r="G1710">
        <v>9</v>
      </c>
      <c r="H1710">
        <v>9</v>
      </c>
      <c r="I1710">
        <v>9</v>
      </c>
      <c r="J1710">
        <v>9</v>
      </c>
      <c r="K1710">
        <v>9</v>
      </c>
      <c r="L1710">
        <v>9</v>
      </c>
      <c r="M1710">
        <v>9</v>
      </c>
      <c r="N1710">
        <v>9</v>
      </c>
      <c r="O1710">
        <v>9</v>
      </c>
      <c r="P1710">
        <v>9</v>
      </c>
      <c r="Q1710">
        <v>9</v>
      </c>
      <c r="R1710">
        <v>9</v>
      </c>
      <c r="S1710">
        <v>9.26</v>
      </c>
      <c r="T1710">
        <v>9</v>
      </c>
      <c r="U1710" s="4">
        <v>9.26</v>
      </c>
      <c r="V1710" s="4">
        <v>9.26</v>
      </c>
      <c r="W1710" s="3" t="e">
        <f>VLOOKUP(log[[#This Row],[fanRaw (%) dimmer]],[1]DATA!$I$4:$CA$94,(log[[#This Row],[WindU (V)]])*10+2,FALSE)</f>
        <v>#REF!</v>
      </c>
      <c r="X1710" s="5">
        <f>VLOOKUP(log[[#This Row],[SolarRef (%)]],[2]Blad2!G$2:EC$102,log[[#This Row],[SolarU (V)]]*10+7,FALSE)</f>
        <v>0</v>
      </c>
      <c r="Y1710" s="5">
        <f>log[[#This Row],[gridU (V)]]*log[[#This Row],[SolarU (V)]]</f>
        <v>81</v>
      </c>
    </row>
    <row r="1711" spans="1:25" x14ac:dyDescent="0.3">
      <c r="A1711">
        <v>9</v>
      </c>
      <c r="B1711">
        <v>9</v>
      </c>
      <c r="C1711">
        <v>9</v>
      </c>
      <c r="D1711">
        <v>9</v>
      </c>
      <c r="E1711">
        <v>9</v>
      </c>
      <c r="F1711">
        <v>9</v>
      </c>
      <c r="G1711">
        <v>9</v>
      </c>
      <c r="H1711">
        <v>9</v>
      </c>
      <c r="I1711">
        <v>9</v>
      </c>
      <c r="J1711">
        <v>9</v>
      </c>
      <c r="K1711">
        <v>9</v>
      </c>
      <c r="L1711">
        <v>9</v>
      </c>
      <c r="M1711">
        <v>9</v>
      </c>
      <c r="N1711">
        <v>9</v>
      </c>
      <c r="O1711">
        <v>9</v>
      </c>
      <c r="P1711">
        <v>9</v>
      </c>
      <c r="Q1711">
        <v>9</v>
      </c>
      <c r="R1711">
        <v>9</v>
      </c>
      <c r="S1711">
        <v>9.26</v>
      </c>
      <c r="T1711">
        <v>9</v>
      </c>
      <c r="U1711" s="4">
        <v>9.26</v>
      </c>
      <c r="V1711" s="4">
        <v>9.26</v>
      </c>
      <c r="W1711" s="3" t="e">
        <f>VLOOKUP(log[[#This Row],[fanRaw (%) dimmer]],[1]DATA!$I$4:$CA$94,(log[[#This Row],[WindU (V)]])*10+2,FALSE)</f>
        <v>#REF!</v>
      </c>
      <c r="X1711" s="5">
        <f>VLOOKUP(log[[#This Row],[SolarRef (%)]],[2]Blad2!G$2:EC$102,log[[#This Row],[SolarU (V)]]*10+7,FALSE)</f>
        <v>0</v>
      </c>
      <c r="Y1711" s="5">
        <f>log[[#This Row],[gridU (V)]]*log[[#This Row],[SolarU (V)]]</f>
        <v>81</v>
      </c>
    </row>
    <row r="1712" spans="1:25" x14ac:dyDescent="0.3">
      <c r="A1712">
        <v>9</v>
      </c>
      <c r="B1712">
        <v>9</v>
      </c>
      <c r="C1712">
        <v>9</v>
      </c>
      <c r="D1712">
        <v>9</v>
      </c>
      <c r="E1712">
        <v>9</v>
      </c>
      <c r="F1712">
        <v>9</v>
      </c>
      <c r="G1712">
        <v>9</v>
      </c>
      <c r="H1712">
        <v>9</v>
      </c>
      <c r="I1712">
        <v>9</v>
      </c>
      <c r="J1712">
        <v>9</v>
      </c>
      <c r="K1712">
        <v>9</v>
      </c>
      <c r="L1712">
        <v>9</v>
      </c>
      <c r="M1712">
        <v>9</v>
      </c>
      <c r="N1712">
        <v>9</v>
      </c>
      <c r="O1712">
        <v>9</v>
      </c>
      <c r="P1712">
        <v>9</v>
      </c>
      <c r="Q1712">
        <v>9</v>
      </c>
      <c r="R1712">
        <v>9</v>
      </c>
      <c r="S1712">
        <v>9.26</v>
      </c>
      <c r="T1712">
        <v>9</v>
      </c>
      <c r="U1712" s="4">
        <v>9.26</v>
      </c>
      <c r="V1712" s="4">
        <v>9.26</v>
      </c>
      <c r="W1712" s="3" t="e">
        <f>VLOOKUP(log[[#This Row],[fanRaw (%) dimmer]],[1]DATA!$I$4:$CA$94,(log[[#This Row],[WindU (V)]])*10+2,FALSE)</f>
        <v>#REF!</v>
      </c>
      <c r="X1712" s="5">
        <f>VLOOKUP(log[[#This Row],[SolarRef (%)]],[2]Blad2!G$2:EC$102,log[[#This Row],[SolarU (V)]]*10+7,FALSE)</f>
        <v>0</v>
      </c>
      <c r="Y1712" s="5">
        <f>log[[#This Row],[gridU (V)]]*log[[#This Row],[SolarU (V)]]</f>
        <v>81</v>
      </c>
    </row>
    <row r="1713" spans="1:25" x14ac:dyDescent="0.3">
      <c r="A1713">
        <v>9</v>
      </c>
      <c r="B1713">
        <v>9</v>
      </c>
      <c r="C1713">
        <v>9</v>
      </c>
      <c r="D1713">
        <v>9</v>
      </c>
      <c r="E1713">
        <v>9</v>
      </c>
      <c r="F1713">
        <v>9</v>
      </c>
      <c r="G1713">
        <v>9</v>
      </c>
      <c r="H1713">
        <v>9</v>
      </c>
      <c r="I1713">
        <v>9</v>
      </c>
      <c r="J1713">
        <v>9</v>
      </c>
      <c r="K1713">
        <v>9</v>
      </c>
      <c r="L1713">
        <v>9</v>
      </c>
      <c r="M1713">
        <v>9</v>
      </c>
      <c r="N1713">
        <v>9</v>
      </c>
      <c r="O1713">
        <v>9</v>
      </c>
      <c r="P1713">
        <v>9</v>
      </c>
      <c r="Q1713">
        <v>9</v>
      </c>
      <c r="R1713">
        <v>9</v>
      </c>
      <c r="S1713">
        <v>9.26</v>
      </c>
      <c r="T1713">
        <v>9</v>
      </c>
      <c r="U1713" s="4">
        <v>9.26</v>
      </c>
      <c r="V1713" s="4">
        <v>9.26</v>
      </c>
      <c r="W1713" s="3" t="e">
        <f>VLOOKUP(log[[#This Row],[fanRaw (%) dimmer]],[1]DATA!$I$4:$CA$94,(log[[#This Row],[WindU (V)]])*10+2,FALSE)</f>
        <v>#REF!</v>
      </c>
      <c r="X1713" s="5">
        <f>VLOOKUP(log[[#This Row],[SolarRef (%)]],[2]Blad2!G$2:EC$102,log[[#This Row],[SolarU (V)]]*10+7,FALSE)</f>
        <v>0</v>
      </c>
      <c r="Y1713" s="5">
        <f>log[[#This Row],[gridU (V)]]*log[[#This Row],[SolarU (V)]]</f>
        <v>81</v>
      </c>
    </row>
    <row r="1714" spans="1:25" x14ac:dyDescent="0.3">
      <c r="A1714">
        <v>9</v>
      </c>
      <c r="B1714">
        <v>9</v>
      </c>
      <c r="C1714">
        <v>9</v>
      </c>
      <c r="D1714">
        <v>9</v>
      </c>
      <c r="E1714">
        <v>9</v>
      </c>
      <c r="F1714">
        <v>9</v>
      </c>
      <c r="G1714">
        <v>9</v>
      </c>
      <c r="H1714">
        <v>9</v>
      </c>
      <c r="I1714">
        <v>9</v>
      </c>
      <c r="J1714">
        <v>9</v>
      </c>
      <c r="K1714">
        <v>9</v>
      </c>
      <c r="L1714">
        <v>9</v>
      </c>
      <c r="M1714">
        <v>9</v>
      </c>
      <c r="N1714">
        <v>9</v>
      </c>
      <c r="O1714">
        <v>9</v>
      </c>
      <c r="P1714">
        <v>9</v>
      </c>
      <c r="Q1714">
        <v>9</v>
      </c>
      <c r="R1714">
        <v>9</v>
      </c>
      <c r="S1714">
        <v>9.26</v>
      </c>
      <c r="T1714">
        <v>9</v>
      </c>
      <c r="U1714" s="4">
        <v>9.26</v>
      </c>
      <c r="V1714" s="4">
        <v>9.26</v>
      </c>
      <c r="W1714" s="3" t="e">
        <f>VLOOKUP(log[[#This Row],[fanRaw (%) dimmer]],[1]DATA!$I$4:$CA$94,(log[[#This Row],[WindU (V)]])*10+2,FALSE)</f>
        <v>#REF!</v>
      </c>
      <c r="X1714" s="5">
        <f>VLOOKUP(log[[#This Row],[SolarRef (%)]],[2]Blad2!G$2:EC$102,log[[#This Row],[SolarU (V)]]*10+7,FALSE)</f>
        <v>0</v>
      </c>
      <c r="Y1714" s="5">
        <f>log[[#This Row],[gridU (V)]]*log[[#This Row],[SolarU (V)]]</f>
        <v>81</v>
      </c>
    </row>
    <row r="1715" spans="1:25" x14ac:dyDescent="0.3">
      <c r="A1715">
        <v>9</v>
      </c>
      <c r="B1715">
        <v>9</v>
      </c>
      <c r="C1715">
        <v>9</v>
      </c>
      <c r="D1715">
        <v>9</v>
      </c>
      <c r="E1715">
        <v>9</v>
      </c>
      <c r="F1715">
        <v>9</v>
      </c>
      <c r="G1715">
        <v>9</v>
      </c>
      <c r="H1715">
        <v>9</v>
      </c>
      <c r="I1715">
        <v>9</v>
      </c>
      <c r="J1715">
        <v>9</v>
      </c>
      <c r="K1715">
        <v>9</v>
      </c>
      <c r="L1715">
        <v>9</v>
      </c>
      <c r="M1715">
        <v>9</v>
      </c>
      <c r="N1715">
        <v>9</v>
      </c>
      <c r="O1715">
        <v>9</v>
      </c>
      <c r="P1715">
        <v>9</v>
      </c>
      <c r="Q1715">
        <v>9</v>
      </c>
      <c r="R1715">
        <v>9</v>
      </c>
      <c r="S1715">
        <v>9.26</v>
      </c>
      <c r="T1715">
        <v>9</v>
      </c>
      <c r="U1715" s="4">
        <v>9.26</v>
      </c>
      <c r="V1715" s="4">
        <v>9.26</v>
      </c>
      <c r="W1715" s="3" t="e">
        <f>VLOOKUP(log[[#This Row],[fanRaw (%) dimmer]],[1]DATA!$I$4:$CA$94,(log[[#This Row],[WindU (V)]])*10+2,FALSE)</f>
        <v>#REF!</v>
      </c>
      <c r="X1715" s="5">
        <f>VLOOKUP(log[[#This Row],[SolarRef (%)]],[2]Blad2!G$2:EC$102,log[[#This Row],[SolarU (V)]]*10+7,FALSE)</f>
        <v>0</v>
      </c>
      <c r="Y1715" s="5">
        <f>log[[#This Row],[gridU (V)]]*log[[#This Row],[SolarU (V)]]</f>
        <v>81</v>
      </c>
    </row>
    <row r="1716" spans="1:25" x14ac:dyDescent="0.3">
      <c r="A1716">
        <v>9</v>
      </c>
      <c r="B1716">
        <v>9</v>
      </c>
      <c r="C1716">
        <v>9</v>
      </c>
      <c r="D1716">
        <v>9</v>
      </c>
      <c r="E1716">
        <v>9</v>
      </c>
      <c r="F1716">
        <v>9</v>
      </c>
      <c r="G1716">
        <v>9</v>
      </c>
      <c r="H1716">
        <v>9</v>
      </c>
      <c r="I1716">
        <v>9</v>
      </c>
      <c r="J1716">
        <v>9</v>
      </c>
      <c r="K1716">
        <v>9</v>
      </c>
      <c r="L1716">
        <v>9</v>
      </c>
      <c r="M1716">
        <v>9</v>
      </c>
      <c r="N1716">
        <v>9</v>
      </c>
      <c r="O1716">
        <v>9</v>
      </c>
      <c r="P1716">
        <v>9</v>
      </c>
      <c r="Q1716">
        <v>9</v>
      </c>
      <c r="R1716">
        <v>9</v>
      </c>
      <c r="S1716">
        <v>9.26</v>
      </c>
      <c r="T1716">
        <v>9</v>
      </c>
      <c r="U1716" s="4">
        <v>9.26</v>
      </c>
      <c r="V1716" s="4">
        <v>9.26</v>
      </c>
      <c r="W1716" s="3" t="e">
        <f>VLOOKUP(log[[#This Row],[fanRaw (%) dimmer]],[1]DATA!$I$4:$CA$94,(log[[#This Row],[WindU (V)]])*10+2,FALSE)</f>
        <v>#REF!</v>
      </c>
      <c r="X1716" s="5">
        <f>VLOOKUP(log[[#This Row],[SolarRef (%)]],[2]Blad2!G$2:EC$102,log[[#This Row],[SolarU (V)]]*10+7,FALSE)</f>
        <v>0</v>
      </c>
      <c r="Y1716" s="5">
        <f>log[[#This Row],[gridU (V)]]*log[[#This Row],[SolarU (V)]]</f>
        <v>81</v>
      </c>
    </row>
    <row r="1717" spans="1:25" x14ac:dyDescent="0.3">
      <c r="A1717">
        <v>9</v>
      </c>
      <c r="B1717">
        <v>9</v>
      </c>
      <c r="C1717">
        <v>9</v>
      </c>
      <c r="D1717">
        <v>9</v>
      </c>
      <c r="E1717">
        <v>9</v>
      </c>
      <c r="F1717">
        <v>9</v>
      </c>
      <c r="G1717">
        <v>9</v>
      </c>
      <c r="H1717">
        <v>9</v>
      </c>
      <c r="I1717">
        <v>9</v>
      </c>
      <c r="J1717">
        <v>9</v>
      </c>
      <c r="K1717">
        <v>9</v>
      </c>
      <c r="L1717">
        <v>9</v>
      </c>
      <c r="M1717">
        <v>9</v>
      </c>
      <c r="N1717">
        <v>9</v>
      </c>
      <c r="O1717">
        <v>9</v>
      </c>
      <c r="P1717">
        <v>9</v>
      </c>
      <c r="Q1717">
        <v>9</v>
      </c>
      <c r="R1717">
        <v>9</v>
      </c>
      <c r="S1717">
        <v>9.26</v>
      </c>
      <c r="T1717">
        <v>9</v>
      </c>
      <c r="U1717" s="4">
        <v>9.26</v>
      </c>
      <c r="V1717" s="4">
        <v>9.26</v>
      </c>
      <c r="W1717" s="3" t="e">
        <f>VLOOKUP(log[[#This Row],[fanRaw (%) dimmer]],[1]DATA!$I$4:$CA$94,(log[[#This Row],[WindU (V)]])*10+2,FALSE)</f>
        <v>#REF!</v>
      </c>
      <c r="X1717" s="5">
        <f>VLOOKUP(log[[#This Row],[SolarRef (%)]],[2]Blad2!G$2:EC$102,log[[#This Row],[SolarU (V)]]*10+7,FALSE)</f>
        <v>0</v>
      </c>
      <c r="Y1717" s="5">
        <f>log[[#This Row],[gridU (V)]]*log[[#This Row],[SolarU (V)]]</f>
        <v>81</v>
      </c>
    </row>
    <row r="1718" spans="1:25" x14ac:dyDescent="0.3">
      <c r="A1718">
        <v>9</v>
      </c>
      <c r="B1718">
        <v>9</v>
      </c>
      <c r="C1718">
        <v>9</v>
      </c>
      <c r="D1718">
        <v>9</v>
      </c>
      <c r="E1718">
        <v>9</v>
      </c>
      <c r="F1718">
        <v>9</v>
      </c>
      <c r="G1718">
        <v>9</v>
      </c>
      <c r="H1718">
        <v>9</v>
      </c>
      <c r="I1718">
        <v>9</v>
      </c>
      <c r="J1718">
        <v>9</v>
      </c>
      <c r="K1718">
        <v>9</v>
      </c>
      <c r="L1718">
        <v>9</v>
      </c>
      <c r="M1718">
        <v>9</v>
      </c>
      <c r="N1718">
        <v>9</v>
      </c>
      <c r="O1718">
        <v>9</v>
      </c>
      <c r="P1718">
        <v>9</v>
      </c>
      <c r="Q1718">
        <v>9</v>
      </c>
      <c r="R1718">
        <v>9</v>
      </c>
      <c r="S1718">
        <v>9.26</v>
      </c>
      <c r="T1718">
        <v>9</v>
      </c>
      <c r="U1718" s="4">
        <v>9.26</v>
      </c>
      <c r="V1718" s="4">
        <v>9.26</v>
      </c>
      <c r="W1718" s="3" t="e">
        <f>VLOOKUP(log[[#This Row],[fanRaw (%) dimmer]],[1]DATA!$I$4:$CA$94,(log[[#This Row],[WindU (V)]])*10+2,FALSE)</f>
        <v>#REF!</v>
      </c>
      <c r="X1718" s="5">
        <f>VLOOKUP(log[[#This Row],[SolarRef (%)]],[2]Blad2!G$2:EC$102,log[[#This Row],[SolarU (V)]]*10+7,FALSE)</f>
        <v>0</v>
      </c>
      <c r="Y1718" s="5">
        <f>log[[#This Row],[gridU (V)]]*log[[#This Row],[SolarU (V)]]</f>
        <v>81</v>
      </c>
    </row>
    <row r="1719" spans="1:25" x14ac:dyDescent="0.3">
      <c r="A1719">
        <v>9</v>
      </c>
      <c r="B1719">
        <v>9</v>
      </c>
      <c r="C1719">
        <v>9</v>
      </c>
      <c r="D1719">
        <v>9</v>
      </c>
      <c r="E1719">
        <v>9</v>
      </c>
      <c r="F1719">
        <v>9</v>
      </c>
      <c r="G1719">
        <v>9</v>
      </c>
      <c r="H1719">
        <v>9</v>
      </c>
      <c r="I1719">
        <v>9</v>
      </c>
      <c r="J1719">
        <v>9</v>
      </c>
      <c r="K1719">
        <v>9</v>
      </c>
      <c r="L1719">
        <v>9</v>
      </c>
      <c r="M1719">
        <v>9</v>
      </c>
      <c r="N1719">
        <v>9</v>
      </c>
      <c r="O1719">
        <v>9</v>
      </c>
      <c r="P1719">
        <v>9</v>
      </c>
      <c r="Q1719">
        <v>9</v>
      </c>
      <c r="R1719">
        <v>9</v>
      </c>
      <c r="S1719">
        <v>9.26</v>
      </c>
      <c r="T1719">
        <v>9</v>
      </c>
      <c r="U1719" s="4">
        <v>9.26</v>
      </c>
      <c r="V1719" s="4">
        <v>9.26</v>
      </c>
      <c r="W1719" s="3" t="e">
        <f>VLOOKUP(log[[#This Row],[fanRaw (%) dimmer]],[1]DATA!$I$4:$CA$94,(log[[#This Row],[WindU (V)]])*10+2,FALSE)</f>
        <v>#REF!</v>
      </c>
      <c r="X1719" s="5">
        <f>VLOOKUP(log[[#This Row],[SolarRef (%)]],[2]Blad2!G$2:EC$102,log[[#This Row],[SolarU (V)]]*10+7,FALSE)</f>
        <v>0</v>
      </c>
      <c r="Y1719" s="5">
        <f>log[[#This Row],[gridU (V)]]*log[[#This Row],[SolarU (V)]]</f>
        <v>81</v>
      </c>
    </row>
    <row r="1720" spans="1:25" x14ac:dyDescent="0.3">
      <c r="A1720">
        <v>9</v>
      </c>
      <c r="B1720">
        <v>9</v>
      </c>
      <c r="C1720">
        <v>9</v>
      </c>
      <c r="D1720">
        <v>9</v>
      </c>
      <c r="E1720">
        <v>9</v>
      </c>
      <c r="F1720">
        <v>9</v>
      </c>
      <c r="G1720">
        <v>9</v>
      </c>
      <c r="H1720">
        <v>9</v>
      </c>
      <c r="I1720">
        <v>9</v>
      </c>
      <c r="J1720">
        <v>9</v>
      </c>
      <c r="K1720">
        <v>9</v>
      </c>
      <c r="L1720">
        <v>9</v>
      </c>
      <c r="M1720">
        <v>9</v>
      </c>
      <c r="N1720">
        <v>9</v>
      </c>
      <c r="O1720">
        <v>9</v>
      </c>
      <c r="P1720">
        <v>9</v>
      </c>
      <c r="Q1720">
        <v>9</v>
      </c>
      <c r="R1720">
        <v>9</v>
      </c>
      <c r="S1720">
        <v>9.26</v>
      </c>
      <c r="T1720">
        <v>9</v>
      </c>
      <c r="U1720" s="4">
        <v>9.26</v>
      </c>
      <c r="V1720" s="4">
        <v>9.26</v>
      </c>
      <c r="W1720" s="3" t="e">
        <f>VLOOKUP(log[[#This Row],[fanRaw (%) dimmer]],[1]DATA!$I$4:$CA$94,(log[[#This Row],[WindU (V)]])*10+2,FALSE)</f>
        <v>#REF!</v>
      </c>
      <c r="X1720" s="5">
        <f>VLOOKUP(log[[#This Row],[SolarRef (%)]],[2]Blad2!G$2:EC$102,log[[#This Row],[SolarU (V)]]*10+7,FALSE)</f>
        <v>0</v>
      </c>
      <c r="Y1720" s="5">
        <f>log[[#This Row],[gridU (V)]]*log[[#This Row],[SolarU (V)]]</f>
        <v>81</v>
      </c>
    </row>
    <row r="1721" spans="1:25" x14ac:dyDescent="0.3">
      <c r="A1721">
        <v>9</v>
      </c>
      <c r="B1721">
        <v>9</v>
      </c>
      <c r="C1721">
        <v>9</v>
      </c>
      <c r="D1721">
        <v>9</v>
      </c>
      <c r="E1721">
        <v>9</v>
      </c>
      <c r="F1721">
        <v>9</v>
      </c>
      <c r="G1721">
        <v>9</v>
      </c>
      <c r="H1721">
        <v>9</v>
      </c>
      <c r="I1721">
        <v>9</v>
      </c>
      <c r="J1721">
        <v>9</v>
      </c>
      <c r="K1721">
        <v>9</v>
      </c>
      <c r="L1721">
        <v>9</v>
      </c>
      <c r="M1721">
        <v>9</v>
      </c>
      <c r="N1721">
        <v>9</v>
      </c>
      <c r="O1721">
        <v>9</v>
      </c>
      <c r="P1721">
        <v>9</v>
      </c>
      <c r="Q1721">
        <v>9</v>
      </c>
      <c r="R1721">
        <v>9</v>
      </c>
      <c r="S1721">
        <v>9.26</v>
      </c>
      <c r="T1721">
        <v>9</v>
      </c>
      <c r="U1721" s="4">
        <v>9.26</v>
      </c>
      <c r="V1721" s="4">
        <v>9.26</v>
      </c>
      <c r="W1721" s="3" t="e">
        <f>VLOOKUP(log[[#This Row],[fanRaw (%) dimmer]],[1]DATA!$I$4:$CA$94,(log[[#This Row],[WindU (V)]])*10+2,FALSE)</f>
        <v>#REF!</v>
      </c>
      <c r="X1721" s="5">
        <f>VLOOKUP(log[[#This Row],[SolarRef (%)]],[2]Blad2!G$2:EC$102,log[[#This Row],[SolarU (V)]]*10+7,FALSE)</f>
        <v>0</v>
      </c>
      <c r="Y1721" s="5">
        <f>log[[#This Row],[gridU (V)]]*log[[#This Row],[SolarU (V)]]</f>
        <v>81</v>
      </c>
    </row>
    <row r="1722" spans="1:25" x14ac:dyDescent="0.3">
      <c r="A1722">
        <v>9</v>
      </c>
      <c r="B1722">
        <v>9</v>
      </c>
      <c r="C1722">
        <v>9</v>
      </c>
      <c r="D1722">
        <v>9</v>
      </c>
      <c r="E1722">
        <v>9</v>
      </c>
      <c r="F1722">
        <v>9</v>
      </c>
      <c r="G1722">
        <v>9</v>
      </c>
      <c r="H1722">
        <v>9</v>
      </c>
      <c r="I1722">
        <v>9</v>
      </c>
      <c r="J1722">
        <v>9</v>
      </c>
      <c r="K1722">
        <v>9</v>
      </c>
      <c r="L1722">
        <v>9</v>
      </c>
      <c r="M1722">
        <v>9</v>
      </c>
      <c r="N1722">
        <v>9</v>
      </c>
      <c r="O1722">
        <v>9</v>
      </c>
      <c r="P1722">
        <v>9</v>
      </c>
      <c r="Q1722">
        <v>9</v>
      </c>
      <c r="R1722">
        <v>9</v>
      </c>
      <c r="S1722">
        <v>9.26</v>
      </c>
      <c r="T1722">
        <v>9</v>
      </c>
      <c r="U1722" s="4">
        <v>9.26</v>
      </c>
      <c r="V1722" s="4">
        <v>9.26</v>
      </c>
      <c r="W1722" s="3" t="e">
        <f>VLOOKUP(log[[#This Row],[fanRaw (%) dimmer]],[1]DATA!$I$4:$CA$94,(log[[#This Row],[WindU (V)]])*10+2,FALSE)</f>
        <v>#REF!</v>
      </c>
      <c r="X1722" s="5">
        <f>VLOOKUP(log[[#This Row],[SolarRef (%)]],[2]Blad2!G$2:EC$102,log[[#This Row],[SolarU (V)]]*10+7,FALSE)</f>
        <v>0</v>
      </c>
      <c r="Y1722" s="5">
        <f>log[[#This Row],[gridU (V)]]*log[[#This Row],[SolarU (V)]]</f>
        <v>81</v>
      </c>
    </row>
    <row r="1723" spans="1:25" x14ac:dyDescent="0.3">
      <c r="A1723">
        <v>9</v>
      </c>
      <c r="B1723">
        <v>9</v>
      </c>
      <c r="C1723">
        <v>9</v>
      </c>
      <c r="D1723">
        <v>9</v>
      </c>
      <c r="E1723">
        <v>9</v>
      </c>
      <c r="F1723">
        <v>9</v>
      </c>
      <c r="G1723">
        <v>9</v>
      </c>
      <c r="H1723">
        <v>9</v>
      </c>
      <c r="I1723">
        <v>9</v>
      </c>
      <c r="J1723">
        <v>9</v>
      </c>
      <c r="K1723">
        <v>9</v>
      </c>
      <c r="L1723">
        <v>9</v>
      </c>
      <c r="M1723">
        <v>9</v>
      </c>
      <c r="N1723">
        <v>9</v>
      </c>
      <c r="O1723">
        <v>9</v>
      </c>
      <c r="P1723">
        <v>9</v>
      </c>
      <c r="Q1723">
        <v>9</v>
      </c>
      <c r="R1723">
        <v>9</v>
      </c>
      <c r="S1723">
        <v>9.26</v>
      </c>
      <c r="T1723">
        <v>9</v>
      </c>
      <c r="U1723" s="4">
        <v>9.26</v>
      </c>
      <c r="V1723" s="4">
        <v>9.26</v>
      </c>
      <c r="W1723" s="3" t="e">
        <f>VLOOKUP(log[[#This Row],[fanRaw (%) dimmer]],[1]DATA!$I$4:$CA$94,(log[[#This Row],[WindU (V)]])*10+2,FALSE)</f>
        <v>#REF!</v>
      </c>
      <c r="X1723" s="5">
        <f>VLOOKUP(log[[#This Row],[SolarRef (%)]],[2]Blad2!G$2:EC$102,log[[#This Row],[SolarU (V)]]*10+7,FALSE)</f>
        <v>0</v>
      </c>
      <c r="Y1723" s="5">
        <f>log[[#This Row],[gridU (V)]]*log[[#This Row],[SolarU (V)]]</f>
        <v>81</v>
      </c>
    </row>
    <row r="1724" spans="1:25" x14ac:dyDescent="0.3">
      <c r="A1724">
        <v>9</v>
      </c>
      <c r="B1724">
        <v>9</v>
      </c>
      <c r="C1724">
        <v>9</v>
      </c>
      <c r="D1724">
        <v>9</v>
      </c>
      <c r="E1724">
        <v>9</v>
      </c>
      <c r="F1724">
        <v>9</v>
      </c>
      <c r="G1724">
        <v>9</v>
      </c>
      <c r="H1724">
        <v>9</v>
      </c>
      <c r="I1724">
        <v>9</v>
      </c>
      <c r="J1724">
        <v>9</v>
      </c>
      <c r="K1724">
        <v>9</v>
      </c>
      <c r="L1724">
        <v>9</v>
      </c>
      <c r="M1724">
        <v>9</v>
      </c>
      <c r="N1724">
        <v>9</v>
      </c>
      <c r="O1724">
        <v>9</v>
      </c>
      <c r="P1724">
        <v>9</v>
      </c>
      <c r="Q1724">
        <v>9</v>
      </c>
      <c r="R1724">
        <v>9</v>
      </c>
      <c r="S1724">
        <v>9.26</v>
      </c>
      <c r="T1724">
        <v>9</v>
      </c>
      <c r="U1724" s="4">
        <v>9.26</v>
      </c>
      <c r="V1724" s="4">
        <v>9.26</v>
      </c>
      <c r="W1724" s="3" t="e">
        <f>VLOOKUP(log[[#This Row],[fanRaw (%) dimmer]],[1]DATA!$I$4:$CA$94,(log[[#This Row],[WindU (V)]])*10+2,FALSE)</f>
        <v>#REF!</v>
      </c>
      <c r="X1724" s="5">
        <f>VLOOKUP(log[[#This Row],[SolarRef (%)]],[2]Blad2!G$2:EC$102,log[[#This Row],[SolarU (V)]]*10+7,FALSE)</f>
        <v>0</v>
      </c>
      <c r="Y1724" s="5">
        <f>log[[#This Row],[gridU (V)]]*log[[#This Row],[SolarU (V)]]</f>
        <v>81</v>
      </c>
    </row>
    <row r="1725" spans="1:25" x14ac:dyDescent="0.3">
      <c r="A1725">
        <v>9</v>
      </c>
      <c r="B1725">
        <v>9</v>
      </c>
      <c r="C1725">
        <v>9</v>
      </c>
      <c r="D1725">
        <v>9</v>
      </c>
      <c r="E1725">
        <v>9</v>
      </c>
      <c r="F1725">
        <v>9</v>
      </c>
      <c r="G1725">
        <v>9</v>
      </c>
      <c r="H1725">
        <v>9</v>
      </c>
      <c r="I1725">
        <v>9</v>
      </c>
      <c r="J1725">
        <v>9</v>
      </c>
      <c r="K1725">
        <v>9</v>
      </c>
      <c r="L1725">
        <v>9</v>
      </c>
      <c r="M1725">
        <v>9</v>
      </c>
      <c r="N1725">
        <v>9</v>
      </c>
      <c r="O1725">
        <v>9</v>
      </c>
      <c r="P1725">
        <v>9</v>
      </c>
      <c r="Q1725">
        <v>9</v>
      </c>
      <c r="R1725">
        <v>9</v>
      </c>
      <c r="S1725">
        <v>9.26</v>
      </c>
      <c r="T1725">
        <v>9</v>
      </c>
      <c r="U1725" s="4">
        <v>9.26</v>
      </c>
      <c r="V1725" s="4">
        <v>9.26</v>
      </c>
      <c r="W1725" s="3" t="e">
        <f>VLOOKUP(log[[#This Row],[fanRaw (%) dimmer]],[1]DATA!$I$4:$CA$94,(log[[#This Row],[WindU (V)]])*10+2,FALSE)</f>
        <v>#REF!</v>
      </c>
      <c r="X1725" s="5">
        <f>VLOOKUP(log[[#This Row],[SolarRef (%)]],[2]Blad2!G$2:EC$102,log[[#This Row],[SolarU (V)]]*10+7,FALSE)</f>
        <v>0</v>
      </c>
      <c r="Y1725" s="5">
        <f>log[[#This Row],[gridU (V)]]*log[[#This Row],[SolarU (V)]]</f>
        <v>81</v>
      </c>
    </row>
    <row r="1726" spans="1:25" x14ac:dyDescent="0.3">
      <c r="A1726">
        <v>9</v>
      </c>
      <c r="B1726">
        <v>9</v>
      </c>
      <c r="C1726">
        <v>9</v>
      </c>
      <c r="D1726">
        <v>9</v>
      </c>
      <c r="E1726">
        <v>9</v>
      </c>
      <c r="F1726">
        <v>9</v>
      </c>
      <c r="G1726">
        <v>9</v>
      </c>
      <c r="H1726">
        <v>9</v>
      </c>
      <c r="I1726">
        <v>9</v>
      </c>
      <c r="J1726">
        <v>9</v>
      </c>
      <c r="K1726">
        <v>9</v>
      </c>
      <c r="L1726">
        <v>9</v>
      </c>
      <c r="M1726">
        <v>9</v>
      </c>
      <c r="N1726">
        <v>9</v>
      </c>
      <c r="O1726">
        <v>9</v>
      </c>
      <c r="P1726">
        <v>9</v>
      </c>
      <c r="Q1726">
        <v>9</v>
      </c>
      <c r="R1726">
        <v>9</v>
      </c>
      <c r="S1726">
        <v>9.26</v>
      </c>
      <c r="T1726">
        <v>9</v>
      </c>
      <c r="U1726" s="4">
        <v>9.26</v>
      </c>
      <c r="V1726" s="4">
        <v>9.26</v>
      </c>
      <c r="W1726" s="3" t="e">
        <f>VLOOKUP(log[[#This Row],[fanRaw (%) dimmer]],[1]DATA!$I$4:$CA$94,(log[[#This Row],[WindU (V)]])*10+2,FALSE)</f>
        <v>#REF!</v>
      </c>
      <c r="X1726" s="5">
        <f>VLOOKUP(log[[#This Row],[SolarRef (%)]],[2]Blad2!G$2:EC$102,log[[#This Row],[SolarU (V)]]*10+7,FALSE)</f>
        <v>0</v>
      </c>
      <c r="Y1726" s="5">
        <f>log[[#This Row],[gridU (V)]]*log[[#This Row],[SolarU (V)]]</f>
        <v>81</v>
      </c>
    </row>
    <row r="1727" spans="1:25" x14ac:dyDescent="0.3">
      <c r="A1727">
        <v>9</v>
      </c>
      <c r="B1727">
        <v>9</v>
      </c>
      <c r="C1727">
        <v>9</v>
      </c>
      <c r="D1727">
        <v>9</v>
      </c>
      <c r="E1727">
        <v>9</v>
      </c>
      <c r="F1727">
        <v>9</v>
      </c>
      <c r="G1727">
        <v>9</v>
      </c>
      <c r="H1727">
        <v>9</v>
      </c>
      <c r="I1727">
        <v>9</v>
      </c>
      <c r="J1727">
        <v>9</v>
      </c>
      <c r="K1727">
        <v>9</v>
      </c>
      <c r="L1727">
        <v>9</v>
      </c>
      <c r="M1727">
        <v>9</v>
      </c>
      <c r="N1727">
        <v>9</v>
      </c>
      <c r="O1727">
        <v>9</v>
      </c>
      <c r="P1727">
        <v>9</v>
      </c>
      <c r="Q1727">
        <v>9</v>
      </c>
      <c r="R1727">
        <v>9</v>
      </c>
      <c r="S1727">
        <v>9.26</v>
      </c>
      <c r="T1727">
        <v>9</v>
      </c>
      <c r="U1727" s="4">
        <v>9.26</v>
      </c>
      <c r="V1727" s="4">
        <v>9.26</v>
      </c>
      <c r="W1727" s="3" t="e">
        <f>VLOOKUP(log[[#This Row],[fanRaw (%) dimmer]],[1]DATA!$I$4:$CA$94,(log[[#This Row],[WindU (V)]])*10+2,FALSE)</f>
        <v>#REF!</v>
      </c>
      <c r="X1727" s="5">
        <f>VLOOKUP(log[[#This Row],[SolarRef (%)]],[2]Blad2!G$2:EC$102,log[[#This Row],[SolarU (V)]]*10+7,FALSE)</f>
        <v>0</v>
      </c>
      <c r="Y1727" s="5">
        <f>log[[#This Row],[gridU (V)]]*log[[#This Row],[SolarU (V)]]</f>
        <v>81</v>
      </c>
    </row>
    <row r="1728" spans="1:25" x14ac:dyDescent="0.3">
      <c r="A1728">
        <v>9</v>
      </c>
      <c r="B1728">
        <v>9</v>
      </c>
      <c r="C1728">
        <v>9</v>
      </c>
      <c r="D1728">
        <v>9</v>
      </c>
      <c r="E1728">
        <v>9</v>
      </c>
      <c r="F1728">
        <v>9</v>
      </c>
      <c r="G1728">
        <v>9</v>
      </c>
      <c r="H1728">
        <v>9</v>
      </c>
      <c r="I1728">
        <v>9</v>
      </c>
      <c r="J1728">
        <v>9</v>
      </c>
      <c r="K1728">
        <v>9</v>
      </c>
      <c r="L1728">
        <v>9</v>
      </c>
      <c r="M1728">
        <v>9</v>
      </c>
      <c r="N1728">
        <v>9</v>
      </c>
      <c r="O1728">
        <v>9</v>
      </c>
      <c r="P1728">
        <v>9</v>
      </c>
      <c r="Q1728">
        <v>9</v>
      </c>
      <c r="R1728">
        <v>9</v>
      </c>
      <c r="S1728">
        <v>9.26</v>
      </c>
      <c r="T1728">
        <v>9</v>
      </c>
      <c r="U1728" s="4">
        <v>9.26</v>
      </c>
      <c r="V1728" s="4">
        <v>9.26</v>
      </c>
      <c r="W1728" s="3" t="e">
        <f>VLOOKUP(log[[#This Row],[fanRaw (%) dimmer]],[1]DATA!$I$4:$CA$94,(log[[#This Row],[WindU (V)]])*10+2,FALSE)</f>
        <v>#REF!</v>
      </c>
      <c r="X1728" s="5">
        <f>VLOOKUP(log[[#This Row],[SolarRef (%)]],[2]Blad2!G$2:EC$102,log[[#This Row],[SolarU (V)]]*10+7,FALSE)</f>
        <v>0</v>
      </c>
      <c r="Y1728" s="5">
        <f>log[[#This Row],[gridU (V)]]*log[[#This Row],[SolarU (V)]]</f>
        <v>81</v>
      </c>
    </row>
    <row r="1729" spans="1:25" x14ac:dyDescent="0.3">
      <c r="A1729">
        <v>9</v>
      </c>
      <c r="B1729">
        <v>9</v>
      </c>
      <c r="C1729">
        <v>9</v>
      </c>
      <c r="D1729">
        <v>9</v>
      </c>
      <c r="E1729">
        <v>9</v>
      </c>
      <c r="F1729">
        <v>9</v>
      </c>
      <c r="G1729">
        <v>9</v>
      </c>
      <c r="H1729">
        <v>9</v>
      </c>
      <c r="I1729">
        <v>9</v>
      </c>
      <c r="J1729">
        <v>9</v>
      </c>
      <c r="K1729">
        <v>9</v>
      </c>
      <c r="L1729">
        <v>9</v>
      </c>
      <c r="M1729">
        <v>9</v>
      </c>
      <c r="N1729">
        <v>9</v>
      </c>
      <c r="O1729">
        <v>9</v>
      </c>
      <c r="P1729">
        <v>9</v>
      </c>
      <c r="Q1729">
        <v>9</v>
      </c>
      <c r="R1729">
        <v>9</v>
      </c>
      <c r="S1729">
        <v>9.26</v>
      </c>
      <c r="T1729">
        <v>9</v>
      </c>
      <c r="U1729" s="4">
        <v>9.26</v>
      </c>
      <c r="V1729" s="4">
        <v>9.26</v>
      </c>
      <c r="W1729" s="3" t="e">
        <f>VLOOKUP(log[[#This Row],[fanRaw (%) dimmer]],[1]DATA!$I$4:$CA$94,(log[[#This Row],[WindU (V)]])*10+2,FALSE)</f>
        <v>#REF!</v>
      </c>
      <c r="X1729" s="5">
        <f>VLOOKUP(log[[#This Row],[SolarRef (%)]],[2]Blad2!G$2:EC$102,log[[#This Row],[SolarU (V)]]*10+7,FALSE)</f>
        <v>0</v>
      </c>
      <c r="Y1729" s="5">
        <f>log[[#This Row],[gridU (V)]]*log[[#This Row],[SolarU (V)]]</f>
        <v>81</v>
      </c>
    </row>
    <row r="1730" spans="1:25" x14ac:dyDescent="0.3">
      <c r="A1730">
        <v>9</v>
      </c>
      <c r="B1730">
        <v>9</v>
      </c>
      <c r="C1730">
        <v>9</v>
      </c>
      <c r="D1730">
        <v>9</v>
      </c>
      <c r="E1730">
        <v>9</v>
      </c>
      <c r="F1730">
        <v>9</v>
      </c>
      <c r="G1730">
        <v>9</v>
      </c>
      <c r="H1730">
        <v>9</v>
      </c>
      <c r="I1730">
        <v>9</v>
      </c>
      <c r="J1730">
        <v>9</v>
      </c>
      <c r="K1730">
        <v>9</v>
      </c>
      <c r="L1730">
        <v>9</v>
      </c>
      <c r="M1730">
        <v>9</v>
      </c>
      <c r="N1730">
        <v>9</v>
      </c>
      <c r="O1730">
        <v>9</v>
      </c>
      <c r="P1730">
        <v>9</v>
      </c>
      <c r="Q1730">
        <v>9</v>
      </c>
      <c r="R1730">
        <v>9</v>
      </c>
      <c r="S1730">
        <v>9.26</v>
      </c>
      <c r="T1730">
        <v>9</v>
      </c>
      <c r="U1730" s="4">
        <v>9.26</v>
      </c>
      <c r="V1730" s="4">
        <v>9.26</v>
      </c>
      <c r="W1730" s="3" t="e">
        <f>VLOOKUP(log[[#This Row],[fanRaw (%) dimmer]],[1]DATA!$I$4:$CA$94,(log[[#This Row],[WindU (V)]])*10+2,FALSE)</f>
        <v>#REF!</v>
      </c>
      <c r="X1730" s="5">
        <f>VLOOKUP(log[[#This Row],[SolarRef (%)]],[2]Blad2!G$2:EC$102,log[[#This Row],[SolarU (V)]]*10+7,FALSE)</f>
        <v>0</v>
      </c>
      <c r="Y1730" s="5">
        <f>log[[#This Row],[gridU (V)]]*log[[#This Row],[SolarU (V)]]</f>
        <v>81</v>
      </c>
    </row>
    <row r="1731" spans="1:25" x14ac:dyDescent="0.3">
      <c r="A1731">
        <v>9</v>
      </c>
      <c r="B1731">
        <v>9</v>
      </c>
      <c r="C1731">
        <v>9</v>
      </c>
      <c r="D1731">
        <v>9</v>
      </c>
      <c r="E1731">
        <v>9</v>
      </c>
      <c r="F1731">
        <v>9</v>
      </c>
      <c r="G1731">
        <v>9</v>
      </c>
      <c r="H1731">
        <v>9</v>
      </c>
      <c r="I1731">
        <v>9</v>
      </c>
      <c r="J1731">
        <v>9</v>
      </c>
      <c r="K1731">
        <v>9</v>
      </c>
      <c r="L1731">
        <v>9</v>
      </c>
      <c r="M1731">
        <v>9</v>
      </c>
      <c r="N1731">
        <v>9</v>
      </c>
      <c r="O1731">
        <v>9</v>
      </c>
      <c r="P1731">
        <v>9</v>
      </c>
      <c r="Q1731">
        <v>9</v>
      </c>
      <c r="R1731">
        <v>9</v>
      </c>
      <c r="S1731">
        <v>9.26</v>
      </c>
      <c r="T1731">
        <v>9</v>
      </c>
      <c r="U1731" s="4">
        <v>9.26</v>
      </c>
      <c r="V1731" s="4">
        <v>9.26</v>
      </c>
      <c r="W1731" s="3" t="e">
        <f>VLOOKUP(log[[#This Row],[fanRaw (%) dimmer]],[1]DATA!$I$4:$CA$94,(log[[#This Row],[WindU (V)]])*10+2,FALSE)</f>
        <v>#REF!</v>
      </c>
      <c r="X1731" s="5">
        <f>VLOOKUP(log[[#This Row],[SolarRef (%)]],[2]Blad2!G$2:EC$102,log[[#This Row],[SolarU (V)]]*10+7,FALSE)</f>
        <v>0</v>
      </c>
      <c r="Y1731" s="5">
        <f>log[[#This Row],[gridU (V)]]*log[[#This Row],[SolarU (V)]]</f>
        <v>81</v>
      </c>
    </row>
    <row r="1732" spans="1:25" x14ac:dyDescent="0.3">
      <c r="A1732">
        <v>9</v>
      </c>
      <c r="B1732">
        <v>9</v>
      </c>
      <c r="C1732">
        <v>9</v>
      </c>
      <c r="D1732">
        <v>9</v>
      </c>
      <c r="E1732">
        <v>9</v>
      </c>
      <c r="F1732">
        <v>9</v>
      </c>
      <c r="G1732">
        <v>9</v>
      </c>
      <c r="H1732">
        <v>9</v>
      </c>
      <c r="I1732">
        <v>9</v>
      </c>
      <c r="J1732">
        <v>9</v>
      </c>
      <c r="K1732">
        <v>9</v>
      </c>
      <c r="L1732">
        <v>9</v>
      </c>
      <c r="M1732">
        <v>9</v>
      </c>
      <c r="N1732">
        <v>9</v>
      </c>
      <c r="O1732">
        <v>9</v>
      </c>
      <c r="P1732">
        <v>9</v>
      </c>
      <c r="Q1732">
        <v>9</v>
      </c>
      <c r="R1732">
        <v>9</v>
      </c>
      <c r="S1732">
        <v>9.26</v>
      </c>
      <c r="T1732">
        <v>9</v>
      </c>
      <c r="U1732" s="4">
        <v>9.26</v>
      </c>
      <c r="V1732" s="4">
        <v>9.26</v>
      </c>
      <c r="W1732" s="3" t="e">
        <f>VLOOKUP(log[[#This Row],[fanRaw (%) dimmer]],[1]DATA!$I$4:$CA$94,(log[[#This Row],[WindU (V)]])*10+2,FALSE)</f>
        <v>#REF!</v>
      </c>
      <c r="X1732" s="5">
        <f>VLOOKUP(log[[#This Row],[SolarRef (%)]],[2]Blad2!G$2:EC$102,log[[#This Row],[SolarU (V)]]*10+7,FALSE)</f>
        <v>0</v>
      </c>
      <c r="Y1732" s="5">
        <f>log[[#This Row],[gridU (V)]]*log[[#This Row],[SolarU (V)]]</f>
        <v>81</v>
      </c>
    </row>
    <row r="1733" spans="1:25" x14ac:dyDescent="0.3">
      <c r="A1733">
        <v>9</v>
      </c>
      <c r="B1733">
        <v>9</v>
      </c>
      <c r="C1733">
        <v>9</v>
      </c>
      <c r="D1733">
        <v>9</v>
      </c>
      <c r="E1733">
        <v>9</v>
      </c>
      <c r="F1733">
        <v>9</v>
      </c>
      <c r="G1733">
        <v>9</v>
      </c>
      <c r="H1733">
        <v>9</v>
      </c>
      <c r="I1733">
        <v>9</v>
      </c>
      <c r="J1733">
        <v>9</v>
      </c>
      <c r="K1733">
        <v>9</v>
      </c>
      <c r="L1733">
        <v>9</v>
      </c>
      <c r="M1733">
        <v>9</v>
      </c>
      <c r="N1733">
        <v>9</v>
      </c>
      <c r="O1733">
        <v>9</v>
      </c>
      <c r="P1733">
        <v>9</v>
      </c>
      <c r="Q1733">
        <v>9</v>
      </c>
      <c r="R1733">
        <v>9</v>
      </c>
      <c r="S1733">
        <v>9.26</v>
      </c>
      <c r="T1733">
        <v>9</v>
      </c>
      <c r="U1733" s="4">
        <v>9.26</v>
      </c>
      <c r="V1733" s="4">
        <v>9.26</v>
      </c>
      <c r="W1733" s="3" t="e">
        <f>VLOOKUP(log[[#This Row],[fanRaw (%) dimmer]],[1]DATA!$I$4:$CA$94,(log[[#This Row],[WindU (V)]])*10+2,FALSE)</f>
        <v>#REF!</v>
      </c>
      <c r="X1733" s="5">
        <f>VLOOKUP(log[[#This Row],[SolarRef (%)]],[2]Blad2!G$2:EC$102,log[[#This Row],[SolarU (V)]]*10+7,FALSE)</f>
        <v>0</v>
      </c>
      <c r="Y1733" s="5">
        <f>log[[#This Row],[gridU (V)]]*log[[#This Row],[SolarU (V)]]</f>
        <v>81</v>
      </c>
    </row>
    <row r="1734" spans="1:25" x14ac:dyDescent="0.3">
      <c r="A1734">
        <v>9</v>
      </c>
      <c r="B1734">
        <v>9</v>
      </c>
      <c r="C1734">
        <v>9</v>
      </c>
      <c r="D1734">
        <v>9</v>
      </c>
      <c r="E1734">
        <v>9</v>
      </c>
      <c r="F1734">
        <v>9</v>
      </c>
      <c r="G1734">
        <v>9</v>
      </c>
      <c r="H1734">
        <v>9</v>
      </c>
      <c r="I1734">
        <v>9</v>
      </c>
      <c r="J1734">
        <v>9</v>
      </c>
      <c r="K1734">
        <v>9</v>
      </c>
      <c r="L1734">
        <v>9</v>
      </c>
      <c r="M1734">
        <v>9</v>
      </c>
      <c r="N1734">
        <v>9</v>
      </c>
      <c r="O1734">
        <v>9</v>
      </c>
      <c r="P1734">
        <v>9</v>
      </c>
      <c r="Q1734">
        <v>9</v>
      </c>
      <c r="R1734">
        <v>9</v>
      </c>
      <c r="S1734">
        <v>9.26</v>
      </c>
      <c r="T1734">
        <v>9</v>
      </c>
      <c r="U1734" s="4">
        <v>9.26</v>
      </c>
      <c r="V1734" s="4">
        <v>9.26</v>
      </c>
      <c r="W1734" s="3" t="e">
        <f>VLOOKUP(log[[#This Row],[fanRaw (%) dimmer]],[1]DATA!$I$4:$CA$94,(log[[#This Row],[WindU (V)]])*10+2,FALSE)</f>
        <v>#REF!</v>
      </c>
      <c r="X1734" s="5">
        <f>VLOOKUP(log[[#This Row],[SolarRef (%)]],[2]Blad2!G$2:EC$102,log[[#This Row],[SolarU (V)]]*10+7,FALSE)</f>
        <v>0</v>
      </c>
      <c r="Y1734" s="5">
        <f>log[[#This Row],[gridU (V)]]*log[[#This Row],[SolarU (V)]]</f>
        <v>81</v>
      </c>
    </row>
    <row r="1735" spans="1:25" x14ac:dyDescent="0.3">
      <c r="A1735">
        <v>9</v>
      </c>
      <c r="B1735">
        <v>9</v>
      </c>
      <c r="C1735">
        <v>9</v>
      </c>
      <c r="D1735">
        <v>9</v>
      </c>
      <c r="E1735">
        <v>9</v>
      </c>
      <c r="F1735">
        <v>9</v>
      </c>
      <c r="G1735">
        <v>9</v>
      </c>
      <c r="H1735">
        <v>9</v>
      </c>
      <c r="I1735">
        <v>9</v>
      </c>
      <c r="J1735">
        <v>9</v>
      </c>
      <c r="K1735">
        <v>9</v>
      </c>
      <c r="L1735">
        <v>9</v>
      </c>
      <c r="M1735">
        <v>9</v>
      </c>
      <c r="N1735">
        <v>9</v>
      </c>
      <c r="O1735">
        <v>9</v>
      </c>
      <c r="P1735">
        <v>9</v>
      </c>
      <c r="Q1735">
        <v>9</v>
      </c>
      <c r="R1735">
        <v>9</v>
      </c>
      <c r="S1735">
        <v>9.26</v>
      </c>
      <c r="T1735">
        <v>9</v>
      </c>
      <c r="U1735" s="4">
        <v>9.26</v>
      </c>
      <c r="V1735" s="4">
        <v>9.26</v>
      </c>
      <c r="W1735" s="3" t="e">
        <f>VLOOKUP(log[[#This Row],[fanRaw (%) dimmer]],[1]DATA!$I$4:$CA$94,(log[[#This Row],[WindU (V)]])*10+2,FALSE)</f>
        <v>#REF!</v>
      </c>
      <c r="X1735" s="5">
        <f>VLOOKUP(log[[#This Row],[SolarRef (%)]],[2]Blad2!G$2:EC$102,log[[#This Row],[SolarU (V)]]*10+7,FALSE)</f>
        <v>0</v>
      </c>
      <c r="Y1735" s="5">
        <f>log[[#This Row],[gridU (V)]]*log[[#This Row],[SolarU (V)]]</f>
        <v>81</v>
      </c>
    </row>
    <row r="1736" spans="1:25" x14ac:dyDescent="0.3">
      <c r="A1736">
        <v>9</v>
      </c>
      <c r="B1736">
        <v>9</v>
      </c>
      <c r="C1736">
        <v>9</v>
      </c>
      <c r="D1736">
        <v>9</v>
      </c>
      <c r="E1736">
        <v>9</v>
      </c>
      <c r="F1736">
        <v>9</v>
      </c>
      <c r="G1736">
        <v>9</v>
      </c>
      <c r="H1736">
        <v>9</v>
      </c>
      <c r="I1736">
        <v>9</v>
      </c>
      <c r="J1736">
        <v>9</v>
      </c>
      <c r="K1736">
        <v>9</v>
      </c>
      <c r="L1736">
        <v>9</v>
      </c>
      <c r="M1736">
        <v>9</v>
      </c>
      <c r="N1736">
        <v>9</v>
      </c>
      <c r="O1736">
        <v>9</v>
      </c>
      <c r="P1736">
        <v>9</v>
      </c>
      <c r="Q1736">
        <v>9</v>
      </c>
      <c r="R1736">
        <v>9</v>
      </c>
      <c r="S1736">
        <v>9.26</v>
      </c>
      <c r="T1736">
        <v>9</v>
      </c>
      <c r="U1736" s="4">
        <v>9.26</v>
      </c>
      <c r="V1736" s="4">
        <v>9.26</v>
      </c>
      <c r="W1736" s="3" t="e">
        <f>VLOOKUP(log[[#This Row],[fanRaw (%) dimmer]],[1]DATA!$I$4:$CA$94,(log[[#This Row],[WindU (V)]])*10+2,FALSE)</f>
        <v>#REF!</v>
      </c>
      <c r="X1736" s="5">
        <f>VLOOKUP(log[[#This Row],[SolarRef (%)]],[2]Blad2!G$2:EC$102,log[[#This Row],[SolarU (V)]]*10+7,FALSE)</f>
        <v>0</v>
      </c>
      <c r="Y1736" s="5">
        <f>log[[#This Row],[gridU (V)]]*log[[#This Row],[SolarU (V)]]</f>
        <v>81</v>
      </c>
    </row>
    <row r="1737" spans="1:25" x14ac:dyDescent="0.3">
      <c r="A1737">
        <v>9</v>
      </c>
      <c r="B1737">
        <v>9</v>
      </c>
      <c r="C1737">
        <v>9</v>
      </c>
      <c r="D1737">
        <v>9</v>
      </c>
      <c r="E1737">
        <v>9</v>
      </c>
      <c r="F1737">
        <v>9</v>
      </c>
      <c r="G1737">
        <v>9</v>
      </c>
      <c r="H1737">
        <v>9</v>
      </c>
      <c r="I1737">
        <v>9</v>
      </c>
      <c r="J1737">
        <v>9</v>
      </c>
      <c r="K1737">
        <v>9</v>
      </c>
      <c r="L1737">
        <v>9</v>
      </c>
      <c r="M1737">
        <v>9</v>
      </c>
      <c r="N1737">
        <v>9</v>
      </c>
      <c r="O1737">
        <v>9</v>
      </c>
      <c r="P1737">
        <v>9</v>
      </c>
      <c r="Q1737">
        <v>9</v>
      </c>
      <c r="R1737">
        <v>9</v>
      </c>
      <c r="S1737">
        <v>9.26</v>
      </c>
      <c r="T1737">
        <v>9</v>
      </c>
      <c r="U1737" s="4">
        <v>9.26</v>
      </c>
      <c r="V1737" s="4">
        <v>9.26</v>
      </c>
      <c r="W1737" s="3" t="e">
        <f>VLOOKUP(log[[#This Row],[fanRaw (%) dimmer]],[1]DATA!$I$4:$CA$94,(log[[#This Row],[WindU (V)]])*10+2,FALSE)</f>
        <v>#REF!</v>
      </c>
      <c r="X1737" s="5">
        <f>VLOOKUP(log[[#This Row],[SolarRef (%)]],[2]Blad2!G$2:EC$102,log[[#This Row],[SolarU (V)]]*10+7,FALSE)</f>
        <v>0</v>
      </c>
      <c r="Y1737" s="5">
        <f>log[[#This Row],[gridU (V)]]*log[[#This Row],[SolarU (V)]]</f>
        <v>81</v>
      </c>
    </row>
    <row r="1738" spans="1:25" x14ac:dyDescent="0.3">
      <c r="A1738">
        <v>9</v>
      </c>
      <c r="B1738">
        <v>9</v>
      </c>
      <c r="C1738">
        <v>9</v>
      </c>
      <c r="D1738">
        <v>9</v>
      </c>
      <c r="E1738">
        <v>9</v>
      </c>
      <c r="F1738">
        <v>9</v>
      </c>
      <c r="G1738">
        <v>9</v>
      </c>
      <c r="H1738">
        <v>9</v>
      </c>
      <c r="I1738">
        <v>9</v>
      </c>
      <c r="J1738">
        <v>9</v>
      </c>
      <c r="K1738">
        <v>9</v>
      </c>
      <c r="L1738">
        <v>9</v>
      </c>
      <c r="M1738">
        <v>9</v>
      </c>
      <c r="N1738">
        <v>9</v>
      </c>
      <c r="O1738">
        <v>9</v>
      </c>
      <c r="P1738">
        <v>9</v>
      </c>
      <c r="Q1738">
        <v>9</v>
      </c>
      <c r="R1738">
        <v>9</v>
      </c>
      <c r="S1738">
        <v>9.26</v>
      </c>
      <c r="T1738">
        <v>9</v>
      </c>
      <c r="U1738" s="4">
        <v>9.26</v>
      </c>
      <c r="V1738" s="4">
        <v>9.26</v>
      </c>
      <c r="W1738" s="3" t="e">
        <f>VLOOKUP(log[[#This Row],[fanRaw (%) dimmer]],[1]DATA!$I$4:$CA$94,(log[[#This Row],[WindU (V)]])*10+2,FALSE)</f>
        <v>#REF!</v>
      </c>
      <c r="X1738" s="5">
        <f>VLOOKUP(log[[#This Row],[SolarRef (%)]],[2]Blad2!G$2:EC$102,log[[#This Row],[SolarU (V)]]*10+7,FALSE)</f>
        <v>0</v>
      </c>
      <c r="Y1738" s="5">
        <f>log[[#This Row],[gridU (V)]]*log[[#This Row],[SolarU (V)]]</f>
        <v>81</v>
      </c>
    </row>
    <row r="1739" spans="1:25" x14ac:dyDescent="0.3">
      <c r="A1739">
        <v>9</v>
      </c>
      <c r="B1739">
        <v>9</v>
      </c>
      <c r="C1739">
        <v>9</v>
      </c>
      <c r="D1739">
        <v>9</v>
      </c>
      <c r="E1739">
        <v>9</v>
      </c>
      <c r="F1739">
        <v>9</v>
      </c>
      <c r="G1739">
        <v>9</v>
      </c>
      <c r="H1739">
        <v>9</v>
      </c>
      <c r="I1739">
        <v>9</v>
      </c>
      <c r="J1739">
        <v>9</v>
      </c>
      <c r="K1739">
        <v>9</v>
      </c>
      <c r="L1739">
        <v>9</v>
      </c>
      <c r="M1739">
        <v>9</v>
      </c>
      <c r="N1739">
        <v>9</v>
      </c>
      <c r="O1739">
        <v>9</v>
      </c>
      <c r="P1739">
        <v>9</v>
      </c>
      <c r="Q1739">
        <v>9</v>
      </c>
      <c r="R1739">
        <v>9</v>
      </c>
      <c r="S1739">
        <v>9.26</v>
      </c>
      <c r="T1739">
        <v>9</v>
      </c>
      <c r="U1739" s="4">
        <v>9.26</v>
      </c>
      <c r="V1739" s="4">
        <v>9.26</v>
      </c>
      <c r="W1739" s="3" t="e">
        <f>VLOOKUP(log[[#This Row],[fanRaw (%) dimmer]],[1]DATA!$I$4:$CA$94,(log[[#This Row],[WindU (V)]])*10+2,FALSE)</f>
        <v>#REF!</v>
      </c>
      <c r="X1739" s="5">
        <f>VLOOKUP(log[[#This Row],[SolarRef (%)]],[2]Blad2!G$2:EC$102,log[[#This Row],[SolarU (V)]]*10+7,FALSE)</f>
        <v>0</v>
      </c>
      <c r="Y1739" s="5">
        <f>log[[#This Row],[gridU (V)]]*log[[#This Row],[SolarU (V)]]</f>
        <v>81</v>
      </c>
    </row>
    <row r="1740" spans="1:25" x14ac:dyDescent="0.3">
      <c r="A1740">
        <v>9</v>
      </c>
      <c r="B1740">
        <v>9</v>
      </c>
      <c r="C1740">
        <v>9</v>
      </c>
      <c r="D1740">
        <v>9</v>
      </c>
      <c r="E1740">
        <v>9</v>
      </c>
      <c r="F1740">
        <v>9</v>
      </c>
      <c r="G1740">
        <v>9</v>
      </c>
      <c r="H1740">
        <v>9</v>
      </c>
      <c r="I1740">
        <v>9</v>
      </c>
      <c r="J1740">
        <v>9</v>
      </c>
      <c r="K1740">
        <v>9</v>
      </c>
      <c r="L1740">
        <v>9</v>
      </c>
      <c r="M1740">
        <v>9</v>
      </c>
      <c r="N1740">
        <v>9</v>
      </c>
      <c r="O1740">
        <v>9</v>
      </c>
      <c r="P1740">
        <v>9</v>
      </c>
      <c r="Q1740">
        <v>9</v>
      </c>
      <c r="R1740">
        <v>9</v>
      </c>
      <c r="S1740">
        <v>9.26</v>
      </c>
      <c r="T1740">
        <v>9</v>
      </c>
      <c r="U1740" s="4">
        <v>9.26</v>
      </c>
      <c r="V1740" s="4">
        <v>9.26</v>
      </c>
      <c r="W1740" s="3" t="e">
        <f>VLOOKUP(log[[#This Row],[fanRaw (%) dimmer]],[1]DATA!$I$4:$CA$94,(log[[#This Row],[WindU (V)]])*10+2,FALSE)</f>
        <v>#REF!</v>
      </c>
      <c r="X1740" s="5">
        <f>VLOOKUP(log[[#This Row],[SolarRef (%)]],[2]Blad2!G$2:EC$102,log[[#This Row],[SolarU (V)]]*10+7,FALSE)</f>
        <v>0</v>
      </c>
      <c r="Y1740" s="5">
        <f>log[[#This Row],[gridU (V)]]*log[[#This Row],[SolarU (V)]]</f>
        <v>81</v>
      </c>
    </row>
    <row r="1741" spans="1:25" x14ac:dyDescent="0.3">
      <c r="A1741">
        <v>9</v>
      </c>
      <c r="B1741">
        <v>9</v>
      </c>
      <c r="C1741">
        <v>9</v>
      </c>
      <c r="D1741">
        <v>9</v>
      </c>
      <c r="E1741">
        <v>9</v>
      </c>
      <c r="F1741">
        <v>9</v>
      </c>
      <c r="G1741">
        <v>9</v>
      </c>
      <c r="H1741">
        <v>9</v>
      </c>
      <c r="I1741">
        <v>9</v>
      </c>
      <c r="J1741">
        <v>9</v>
      </c>
      <c r="K1741">
        <v>9</v>
      </c>
      <c r="L1741">
        <v>9</v>
      </c>
      <c r="M1741">
        <v>9</v>
      </c>
      <c r="N1741">
        <v>9</v>
      </c>
      <c r="O1741">
        <v>9</v>
      </c>
      <c r="P1741">
        <v>9</v>
      </c>
      <c r="Q1741">
        <v>9</v>
      </c>
      <c r="R1741">
        <v>9</v>
      </c>
      <c r="S1741">
        <v>9.26</v>
      </c>
      <c r="T1741">
        <v>9</v>
      </c>
      <c r="U1741" s="4">
        <v>9.26</v>
      </c>
      <c r="V1741" s="4">
        <v>9.26</v>
      </c>
      <c r="W1741" s="3" t="e">
        <f>VLOOKUP(log[[#This Row],[fanRaw (%) dimmer]],[1]DATA!$I$4:$CA$94,(log[[#This Row],[WindU (V)]])*10+2,FALSE)</f>
        <v>#REF!</v>
      </c>
      <c r="X1741" s="5">
        <f>VLOOKUP(log[[#This Row],[SolarRef (%)]],[2]Blad2!G$2:EC$102,log[[#This Row],[SolarU (V)]]*10+7,FALSE)</f>
        <v>0</v>
      </c>
      <c r="Y1741" s="5">
        <f>log[[#This Row],[gridU (V)]]*log[[#This Row],[SolarU (V)]]</f>
        <v>81</v>
      </c>
    </row>
    <row r="1742" spans="1:25" x14ac:dyDescent="0.3">
      <c r="A1742">
        <v>9</v>
      </c>
      <c r="B1742">
        <v>9</v>
      </c>
      <c r="C1742">
        <v>9</v>
      </c>
      <c r="D1742">
        <v>9</v>
      </c>
      <c r="E1742">
        <v>9</v>
      </c>
      <c r="F1742">
        <v>9</v>
      </c>
      <c r="G1742">
        <v>9</v>
      </c>
      <c r="H1742">
        <v>9</v>
      </c>
      <c r="I1742">
        <v>9</v>
      </c>
      <c r="J1742">
        <v>9</v>
      </c>
      <c r="K1742">
        <v>9</v>
      </c>
      <c r="L1742">
        <v>9</v>
      </c>
      <c r="M1742">
        <v>9</v>
      </c>
      <c r="N1742">
        <v>9</v>
      </c>
      <c r="O1742">
        <v>9</v>
      </c>
      <c r="P1742">
        <v>9</v>
      </c>
      <c r="Q1742">
        <v>9</v>
      </c>
      <c r="R1742">
        <v>9</v>
      </c>
      <c r="S1742">
        <v>9.26</v>
      </c>
      <c r="T1742">
        <v>9</v>
      </c>
      <c r="U1742" s="4">
        <v>9.26</v>
      </c>
      <c r="V1742" s="4">
        <v>9.26</v>
      </c>
      <c r="W1742" s="3" t="e">
        <f>VLOOKUP(log[[#This Row],[fanRaw (%) dimmer]],[1]DATA!$I$4:$CA$94,(log[[#This Row],[WindU (V)]])*10+2,FALSE)</f>
        <v>#REF!</v>
      </c>
      <c r="X1742" s="5">
        <f>VLOOKUP(log[[#This Row],[SolarRef (%)]],[2]Blad2!G$2:EC$102,log[[#This Row],[SolarU (V)]]*10+7,FALSE)</f>
        <v>0</v>
      </c>
      <c r="Y1742" s="5">
        <f>log[[#This Row],[gridU (V)]]*log[[#This Row],[SolarU (V)]]</f>
        <v>81</v>
      </c>
    </row>
    <row r="1743" spans="1:25" x14ac:dyDescent="0.3">
      <c r="A1743">
        <v>9</v>
      </c>
      <c r="B1743">
        <v>9</v>
      </c>
      <c r="C1743">
        <v>9</v>
      </c>
      <c r="D1743">
        <v>9</v>
      </c>
      <c r="E1743">
        <v>9</v>
      </c>
      <c r="F1743">
        <v>9</v>
      </c>
      <c r="G1743">
        <v>9</v>
      </c>
      <c r="H1743">
        <v>9</v>
      </c>
      <c r="I1743">
        <v>9</v>
      </c>
      <c r="J1743">
        <v>9</v>
      </c>
      <c r="K1743">
        <v>9</v>
      </c>
      <c r="L1743">
        <v>9</v>
      </c>
      <c r="M1743">
        <v>9</v>
      </c>
      <c r="N1743">
        <v>9</v>
      </c>
      <c r="O1743">
        <v>9</v>
      </c>
      <c r="P1743">
        <v>9</v>
      </c>
      <c r="Q1743">
        <v>9</v>
      </c>
      <c r="R1743">
        <v>9</v>
      </c>
      <c r="S1743">
        <v>9.26</v>
      </c>
      <c r="T1743">
        <v>9</v>
      </c>
      <c r="U1743" s="4">
        <v>9.26</v>
      </c>
      <c r="V1743" s="4">
        <v>9.26</v>
      </c>
      <c r="W1743" s="3" t="e">
        <f>VLOOKUP(log[[#This Row],[fanRaw (%) dimmer]],[1]DATA!$I$4:$CA$94,(log[[#This Row],[WindU (V)]])*10+2,FALSE)</f>
        <v>#REF!</v>
      </c>
      <c r="X1743" s="5">
        <f>VLOOKUP(log[[#This Row],[SolarRef (%)]],[2]Blad2!G$2:EC$102,log[[#This Row],[SolarU (V)]]*10+7,FALSE)</f>
        <v>0</v>
      </c>
      <c r="Y1743" s="5">
        <f>log[[#This Row],[gridU (V)]]*log[[#This Row],[SolarU (V)]]</f>
        <v>81</v>
      </c>
    </row>
    <row r="1744" spans="1:25" x14ac:dyDescent="0.3">
      <c r="A1744">
        <v>9</v>
      </c>
      <c r="B1744">
        <v>9</v>
      </c>
      <c r="C1744">
        <v>9</v>
      </c>
      <c r="D1744">
        <v>9</v>
      </c>
      <c r="E1744">
        <v>9</v>
      </c>
      <c r="F1744">
        <v>9</v>
      </c>
      <c r="G1744">
        <v>9</v>
      </c>
      <c r="H1744">
        <v>9</v>
      </c>
      <c r="I1744">
        <v>9</v>
      </c>
      <c r="J1744">
        <v>9</v>
      </c>
      <c r="K1744">
        <v>9</v>
      </c>
      <c r="L1744">
        <v>9</v>
      </c>
      <c r="M1744">
        <v>9</v>
      </c>
      <c r="N1744">
        <v>9</v>
      </c>
      <c r="O1744">
        <v>9</v>
      </c>
      <c r="P1744">
        <v>9</v>
      </c>
      <c r="Q1744">
        <v>9</v>
      </c>
      <c r="R1744">
        <v>9</v>
      </c>
      <c r="S1744">
        <v>9.26</v>
      </c>
      <c r="T1744">
        <v>9</v>
      </c>
      <c r="U1744" s="4">
        <v>9.26</v>
      </c>
      <c r="V1744" s="4">
        <v>9.26</v>
      </c>
      <c r="W1744" s="3" t="e">
        <f>VLOOKUP(log[[#This Row],[fanRaw (%) dimmer]],[1]DATA!$I$4:$CA$94,(log[[#This Row],[WindU (V)]])*10+2,FALSE)</f>
        <v>#REF!</v>
      </c>
      <c r="X1744" s="5">
        <f>VLOOKUP(log[[#This Row],[SolarRef (%)]],[2]Blad2!G$2:EC$102,log[[#This Row],[SolarU (V)]]*10+7,FALSE)</f>
        <v>0</v>
      </c>
      <c r="Y1744" s="5">
        <f>log[[#This Row],[gridU (V)]]*log[[#This Row],[SolarU (V)]]</f>
        <v>81</v>
      </c>
    </row>
    <row r="1745" spans="1:25" x14ac:dyDescent="0.3">
      <c r="A1745">
        <v>9</v>
      </c>
      <c r="B1745">
        <v>9</v>
      </c>
      <c r="C1745">
        <v>9</v>
      </c>
      <c r="D1745">
        <v>9</v>
      </c>
      <c r="E1745">
        <v>9</v>
      </c>
      <c r="F1745">
        <v>9</v>
      </c>
      <c r="G1745">
        <v>9</v>
      </c>
      <c r="H1745">
        <v>9</v>
      </c>
      <c r="I1745">
        <v>9</v>
      </c>
      <c r="J1745">
        <v>9</v>
      </c>
      <c r="K1745">
        <v>9</v>
      </c>
      <c r="L1745">
        <v>9</v>
      </c>
      <c r="M1745">
        <v>9</v>
      </c>
      <c r="N1745">
        <v>9</v>
      </c>
      <c r="O1745">
        <v>9</v>
      </c>
      <c r="P1745">
        <v>9</v>
      </c>
      <c r="Q1745">
        <v>9</v>
      </c>
      <c r="R1745">
        <v>9</v>
      </c>
      <c r="S1745">
        <v>9.26</v>
      </c>
      <c r="T1745">
        <v>9</v>
      </c>
      <c r="U1745" s="4">
        <v>9.26</v>
      </c>
      <c r="V1745" s="4">
        <v>9.26</v>
      </c>
      <c r="W1745" s="3" t="e">
        <f>VLOOKUP(log[[#This Row],[fanRaw (%) dimmer]],[1]DATA!$I$4:$CA$94,(log[[#This Row],[WindU (V)]])*10+2,FALSE)</f>
        <v>#REF!</v>
      </c>
      <c r="X1745" s="5">
        <f>VLOOKUP(log[[#This Row],[SolarRef (%)]],[2]Blad2!G$2:EC$102,log[[#This Row],[SolarU (V)]]*10+7,FALSE)</f>
        <v>0</v>
      </c>
      <c r="Y1745" s="5">
        <f>log[[#This Row],[gridU (V)]]*log[[#This Row],[SolarU (V)]]</f>
        <v>81</v>
      </c>
    </row>
    <row r="1746" spans="1:25" x14ac:dyDescent="0.3">
      <c r="A1746">
        <v>9</v>
      </c>
      <c r="B1746">
        <v>9</v>
      </c>
      <c r="C1746">
        <v>9</v>
      </c>
      <c r="D1746">
        <v>9</v>
      </c>
      <c r="E1746">
        <v>9</v>
      </c>
      <c r="F1746">
        <v>9</v>
      </c>
      <c r="G1746">
        <v>9</v>
      </c>
      <c r="H1746">
        <v>9</v>
      </c>
      <c r="I1746">
        <v>9</v>
      </c>
      <c r="J1746">
        <v>9</v>
      </c>
      <c r="K1746">
        <v>9</v>
      </c>
      <c r="L1746">
        <v>9</v>
      </c>
      <c r="M1746">
        <v>9</v>
      </c>
      <c r="N1746">
        <v>9</v>
      </c>
      <c r="O1746">
        <v>9</v>
      </c>
      <c r="P1746">
        <v>9</v>
      </c>
      <c r="Q1746">
        <v>9</v>
      </c>
      <c r="R1746">
        <v>9</v>
      </c>
      <c r="S1746">
        <v>9.26</v>
      </c>
      <c r="T1746">
        <v>9</v>
      </c>
      <c r="U1746" s="4">
        <v>9.26</v>
      </c>
      <c r="V1746" s="4">
        <v>9.26</v>
      </c>
      <c r="W1746" s="3" t="e">
        <f>VLOOKUP(log[[#This Row],[fanRaw (%) dimmer]],[1]DATA!$I$4:$CA$94,(log[[#This Row],[WindU (V)]])*10+2,FALSE)</f>
        <v>#REF!</v>
      </c>
      <c r="X1746" s="5">
        <f>VLOOKUP(log[[#This Row],[SolarRef (%)]],[2]Blad2!G$2:EC$102,log[[#This Row],[SolarU (V)]]*10+7,FALSE)</f>
        <v>0</v>
      </c>
      <c r="Y1746" s="5">
        <f>log[[#This Row],[gridU (V)]]*log[[#This Row],[SolarU (V)]]</f>
        <v>81</v>
      </c>
    </row>
    <row r="1747" spans="1:25" x14ac:dyDescent="0.3">
      <c r="A1747">
        <v>9</v>
      </c>
      <c r="B1747">
        <v>9</v>
      </c>
      <c r="C1747">
        <v>9</v>
      </c>
      <c r="D1747">
        <v>9</v>
      </c>
      <c r="E1747">
        <v>9</v>
      </c>
      <c r="F1747">
        <v>9</v>
      </c>
      <c r="G1747">
        <v>9</v>
      </c>
      <c r="H1747">
        <v>9</v>
      </c>
      <c r="I1747">
        <v>9</v>
      </c>
      <c r="J1747">
        <v>9</v>
      </c>
      <c r="K1747">
        <v>9</v>
      </c>
      <c r="L1747">
        <v>9</v>
      </c>
      <c r="M1747">
        <v>9</v>
      </c>
      <c r="N1747">
        <v>9</v>
      </c>
      <c r="O1747">
        <v>9</v>
      </c>
      <c r="P1747">
        <v>9</v>
      </c>
      <c r="Q1747">
        <v>9</v>
      </c>
      <c r="R1747">
        <v>9</v>
      </c>
      <c r="S1747">
        <v>9.26</v>
      </c>
      <c r="T1747">
        <v>9</v>
      </c>
      <c r="U1747" s="4">
        <v>9.26</v>
      </c>
      <c r="V1747" s="4">
        <v>9.26</v>
      </c>
      <c r="W1747" s="3" t="e">
        <f>VLOOKUP(log[[#This Row],[fanRaw (%) dimmer]],[1]DATA!$I$4:$CA$94,(log[[#This Row],[WindU (V)]])*10+2,FALSE)</f>
        <v>#REF!</v>
      </c>
      <c r="X1747" s="5">
        <f>VLOOKUP(log[[#This Row],[SolarRef (%)]],[2]Blad2!G$2:EC$102,log[[#This Row],[SolarU (V)]]*10+7,FALSE)</f>
        <v>0</v>
      </c>
      <c r="Y1747" s="5">
        <f>log[[#This Row],[gridU (V)]]*log[[#This Row],[SolarU (V)]]</f>
        <v>81</v>
      </c>
    </row>
    <row r="1748" spans="1:25" x14ac:dyDescent="0.3">
      <c r="A1748">
        <v>9</v>
      </c>
      <c r="B1748">
        <v>9</v>
      </c>
      <c r="C1748">
        <v>9</v>
      </c>
      <c r="D1748">
        <v>9</v>
      </c>
      <c r="E1748">
        <v>9</v>
      </c>
      <c r="F1748">
        <v>9</v>
      </c>
      <c r="G1748">
        <v>9</v>
      </c>
      <c r="H1748">
        <v>9</v>
      </c>
      <c r="I1748">
        <v>9</v>
      </c>
      <c r="J1748">
        <v>9</v>
      </c>
      <c r="K1748">
        <v>9</v>
      </c>
      <c r="L1748">
        <v>9</v>
      </c>
      <c r="M1748">
        <v>9</v>
      </c>
      <c r="N1748">
        <v>9</v>
      </c>
      <c r="O1748">
        <v>9</v>
      </c>
      <c r="P1748">
        <v>9</v>
      </c>
      <c r="Q1748">
        <v>9</v>
      </c>
      <c r="R1748">
        <v>9</v>
      </c>
      <c r="S1748">
        <v>9.26</v>
      </c>
      <c r="T1748">
        <v>9</v>
      </c>
      <c r="U1748" s="4">
        <v>9.26</v>
      </c>
      <c r="V1748" s="4">
        <v>9.26</v>
      </c>
      <c r="W1748" s="3" t="e">
        <f>VLOOKUP(log[[#This Row],[fanRaw (%) dimmer]],[1]DATA!$I$4:$CA$94,(log[[#This Row],[WindU (V)]])*10+2,FALSE)</f>
        <v>#REF!</v>
      </c>
      <c r="X1748" s="5">
        <f>VLOOKUP(log[[#This Row],[SolarRef (%)]],[2]Blad2!G$2:EC$102,log[[#This Row],[SolarU (V)]]*10+7,FALSE)</f>
        <v>0</v>
      </c>
      <c r="Y1748" s="5">
        <f>log[[#This Row],[gridU (V)]]*log[[#This Row],[SolarU (V)]]</f>
        <v>81</v>
      </c>
    </row>
    <row r="1749" spans="1:25" x14ac:dyDescent="0.3">
      <c r="A1749">
        <v>9</v>
      </c>
      <c r="B1749">
        <v>9</v>
      </c>
      <c r="C1749">
        <v>9</v>
      </c>
      <c r="D1749">
        <v>9</v>
      </c>
      <c r="E1749">
        <v>9</v>
      </c>
      <c r="F1749">
        <v>9</v>
      </c>
      <c r="G1749">
        <v>9</v>
      </c>
      <c r="H1749">
        <v>9</v>
      </c>
      <c r="I1749">
        <v>9</v>
      </c>
      <c r="J1749">
        <v>9</v>
      </c>
      <c r="K1749">
        <v>9</v>
      </c>
      <c r="L1749">
        <v>9</v>
      </c>
      <c r="M1749">
        <v>9</v>
      </c>
      <c r="N1749">
        <v>9</v>
      </c>
      <c r="O1749">
        <v>9</v>
      </c>
      <c r="P1749">
        <v>9</v>
      </c>
      <c r="Q1749">
        <v>9</v>
      </c>
      <c r="R1749">
        <v>9</v>
      </c>
      <c r="S1749">
        <v>9.26</v>
      </c>
      <c r="T1749">
        <v>9</v>
      </c>
      <c r="U1749" s="4">
        <v>9.26</v>
      </c>
      <c r="V1749" s="4">
        <v>9.26</v>
      </c>
      <c r="W1749" s="3" t="e">
        <f>VLOOKUP(log[[#This Row],[fanRaw (%) dimmer]],[1]DATA!$I$4:$CA$94,(log[[#This Row],[WindU (V)]])*10+2,FALSE)</f>
        <v>#REF!</v>
      </c>
      <c r="X1749" s="5">
        <f>VLOOKUP(log[[#This Row],[SolarRef (%)]],[2]Blad2!G$2:EC$102,log[[#This Row],[SolarU (V)]]*10+7,FALSE)</f>
        <v>0</v>
      </c>
      <c r="Y1749" s="5">
        <f>log[[#This Row],[gridU (V)]]*log[[#This Row],[SolarU (V)]]</f>
        <v>81</v>
      </c>
    </row>
    <row r="1750" spans="1:25" x14ac:dyDescent="0.3">
      <c r="A1750">
        <v>9</v>
      </c>
      <c r="B1750">
        <v>9</v>
      </c>
      <c r="C1750">
        <v>9</v>
      </c>
      <c r="D1750">
        <v>9</v>
      </c>
      <c r="E1750">
        <v>9</v>
      </c>
      <c r="F1750">
        <v>9</v>
      </c>
      <c r="G1750">
        <v>9</v>
      </c>
      <c r="H1750">
        <v>9</v>
      </c>
      <c r="I1750">
        <v>9</v>
      </c>
      <c r="J1750">
        <v>9</v>
      </c>
      <c r="K1750">
        <v>9</v>
      </c>
      <c r="L1750">
        <v>9</v>
      </c>
      <c r="M1750">
        <v>9</v>
      </c>
      <c r="N1750">
        <v>9</v>
      </c>
      <c r="O1750">
        <v>9</v>
      </c>
      <c r="P1750">
        <v>9</v>
      </c>
      <c r="Q1750">
        <v>9</v>
      </c>
      <c r="R1750">
        <v>9</v>
      </c>
      <c r="S1750">
        <v>9.26</v>
      </c>
      <c r="T1750">
        <v>9</v>
      </c>
      <c r="U1750" s="4">
        <v>9.26</v>
      </c>
      <c r="V1750" s="4">
        <v>9.26</v>
      </c>
      <c r="W1750" s="3" t="e">
        <f>VLOOKUP(log[[#This Row],[fanRaw (%) dimmer]],[1]DATA!$I$4:$CA$94,(log[[#This Row],[WindU (V)]])*10+2,FALSE)</f>
        <v>#REF!</v>
      </c>
      <c r="X1750" s="5">
        <f>VLOOKUP(log[[#This Row],[SolarRef (%)]],[2]Blad2!G$2:EC$102,log[[#This Row],[SolarU (V)]]*10+7,FALSE)</f>
        <v>0</v>
      </c>
      <c r="Y1750" s="5">
        <f>log[[#This Row],[gridU (V)]]*log[[#This Row],[SolarU (V)]]</f>
        <v>81</v>
      </c>
    </row>
    <row r="1751" spans="1:25" x14ac:dyDescent="0.3">
      <c r="A1751">
        <v>9</v>
      </c>
      <c r="B1751">
        <v>9</v>
      </c>
      <c r="C1751">
        <v>9</v>
      </c>
      <c r="D1751">
        <v>9</v>
      </c>
      <c r="E1751">
        <v>9</v>
      </c>
      <c r="F1751">
        <v>9</v>
      </c>
      <c r="G1751">
        <v>9</v>
      </c>
      <c r="H1751">
        <v>9</v>
      </c>
      <c r="I1751">
        <v>9</v>
      </c>
      <c r="J1751">
        <v>9</v>
      </c>
      <c r="K1751">
        <v>9</v>
      </c>
      <c r="L1751">
        <v>9</v>
      </c>
      <c r="M1751">
        <v>9</v>
      </c>
      <c r="N1751">
        <v>9</v>
      </c>
      <c r="O1751">
        <v>9</v>
      </c>
      <c r="P1751">
        <v>9</v>
      </c>
      <c r="Q1751">
        <v>9</v>
      </c>
      <c r="R1751">
        <v>9</v>
      </c>
      <c r="S1751">
        <v>9.26</v>
      </c>
      <c r="T1751">
        <v>9</v>
      </c>
      <c r="U1751" s="4">
        <v>9.26</v>
      </c>
      <c r="V1751" s="4">
        <v>9.26</v>
      </c>
      <c r="W1751" s="3" t="e">
        <f>VLOOKUP(log[[#This Row],[fanRaw (%) dimmer]],[1]DATA!$I$4:$CA$94,(log[[#This Row],[WindU (V)]])*10+2,FALSE)</f>
        <v>#REF!</v>
      </c>
      <c r="X1751" s="5">
        <f>VLOOKUP(log[[#This Row],[SolarRef (%)]],[2]Blad2!G$2:EC$102,log[[#This Row],[SolarU (V)]]*10+7,FALSE)</f>
        <v>0</v>
      </c>
      <c r="Y1751" s="5">
        <f>log[[#This Row],[gridU (V)]]*log[[#This Row],[SolarU (V)]]</f>
        <v>81</v>
      </c>
    </row>
    <row r="1752" spans="1:25" x14ac:dyDescent="0.3">
      <c r="A1752">
        <v>9</v>
      </c>
      <c r="B1752">
        <v>9</v>
      </c>
      <c r="C1752">
        <v>9</v>
      </c>
      <c r="D1752">
        <v>9</v>
      </c>
      <c r="E1752">
        <v>9</v>
      </c>
      <c r="F1752">
        <v>9</v>
      </c>
      <c r="G1752">
        <v>9</v>
      </c>
      <c r="H1752">
        <v>9</v>
      </c>
      <c r="I1752">
        <v>9</v>
      </c>
      <c r="J1752">
        <v>9</v>
      </c>
      <c r="K1752">
        <v>9</v>
      </c>
      <c r="L1752">
        <v>9</v>
      </c>
      <c r="M1752">
        <v>9</v>
      </c>
      <c r="N1752">
        <v>9</v>
      </c>
      <c r="O1752">
        <v>9</v>
      </c>
      <c r="P1752">
        <v>9</v>
      </c>
      <c r="Q1752">
        <v>9</v>
      </c>
      <c r="R1752">
        <v>9</v>
      </c>
      <c r="S1752">
        <v>9.26</v>
      </c>
      <c r="T1752">
        <v>9</v>
      </c>
      <c r="U1752" s="4">
        <v>9.26</v>
      </c>
      <c r="V1752" s="4">
        <v>9.26</v>
      </c>
      <c r="W1752" s="3" t="e">
        <f>VLOOKUP(log[[#This Row],[fanRaw (%) dimmer]],[1]DATA!$I$4:$CA$94,(log[[#This Row],[WindU (V)]])*10+2,FALSE)</f>
        <v>#REF!</v>
      </c>
      <c r="X1752" s="5">
        <f>VLOOKUP(log[[#This Row],[SolarRef (%)]],[2]Blad2!G$2:EC$102,log[[#This Row],[SolarU (V)]]*10+7,FALSE)</f>
        <v>0</v>
      </c>
      <c r="Y1752" s="5">
        <f>log[[#This Row],[gridU (V)]]*log[[#This Row],[SolarU (V)]]</f>
        <v>81</v>
      </c>
    </row>
    <row r="1753" spans="1:25" x14ac:dyDescent="0.3">
      <c r="A1753">
        <v>9</v>
      </c>
      <c r="B1753">
        <v>9</v>
      </c>
      <c r="C1753">
        <v>9</v>
      </c>
      <c r="D1753">
        <v>9</v>
      </c>
      <c r="E1753">
        <v>9</v>
      </c>
      <c r="F1753">
        <v>9</v>
      </c>
      <c r="G1753">
        <v>9</v>
      </c>
      <c r="H1753">
        <v>9</v>
      </c>
      <c r="I1753">
        <v>9</v>
      </c>
      <c r="J1753">
        <v>9</v>
      </c>
      <c r="K1753">
        <v>9</v>
      </c>
      <c r="L1753">
        <v>9</v>
      </c>
      <c r="M1753">
        <v>9</v>
      </c>
      <c r="N1753">
        <v>9</v>
      </c>
      <c r="O1753">
        <v>9</v>
      </c>
      <c r="P1753">
        <v>9</v>
      </c>
      <c r="Q1753">
        <v>9</v>
      </c>
      <c r="R1753">
        <v>9</v>
      </c>
      <c r="S1753">
        <v>9.26</v>
      </c>
      <c r="T1753">
        <v>9</v>
      </c>
      <c r="U1753" s="4">
        <v>9.26</v>
      </c>
      <c r="V1753" s="4">
        <v>9.26</v>
      </c>
      <c r="W1753" s="3" t="e">
        <f>VLOOKUP(log[[#This Row],[fanRaw (%) dimmer]],[1]DATA!$I$4:$CA$94,(log[[#This Row],[WindU (V)]])*10+2,FALSE)</f>
        <v>#REF!</v>
      </c>
      <c r="X1753" s="5">
        <f>VLOOKUP(log[[#This Row],[SolarRef (%)]],[2]Blad2!G$2:EC$102,log[[#This Row],[SolarU (V)]]*10+7,FALSE)</f>
        <v>0</v>
      </c>
      <c r="Y1753" s="5">
        <f>log[[#This Row],[gridU (V)]]*log[[#This Row],[SolarU (V)]]</f>
        <v>81</v>
      </c>
    </row>
    <row r="1754" spans="1:25" x14ac:dyDescent="0.3">
      <c r="A1754">
        <v>9</v>
      </c>
      <c r="B1754">
        <v>9</v>
      </c>
      <c r="C1754">
        <v>9</v>
      </c>
      <c r="D1754">
        <v>9</v>
      </c>
      <c r="E1754">
        <v>9</v>
      </c>
      <c r="F1754">
        <v>9</v>
      </c>
      <c r="G1754">
        <v>9</v>
      </c>
      <c r="H1754">
        <v>9</v>
      </c>
      <c r="I1754">
        <v>9</v>
      </c>
      <c r="J1754">
        <v>9</v>
      </c>
      <c r="K1754">
        <v>9</v>
      </c>
      <c r="L1754">
        <v>9</v>
      </c>
      <c r="M1754">
        <v>9</v>
      </c>
      <c r="N1754">
        <v>9</v>
      </c>
      <c r="O1754">
        <v>9</v>
      </c>
      <c r="P1754">
        <v>9</v>
      </c>
      <c r="Q1754">
        <v>9</v>
      </c>
      <c r="R1754">
        <v>9</v>
      </c>
      <c r="S1754">
        <v>9.26</v>
      </c>
      <c r="T1754">
        <v>9</v>
      </c>
      <c r="U1754" s="4">
        <v>9.26</v>
      </c>
      <c r="V1754" s="4">
        <v>9.26</v>
      </c>
      <c r="W1754" s="3" t="e">
        <f>VLOOKUP(log[[#This Row],[fanRaw (%) dimmer]],[1]DATA!$I$4:$CA$94,(log[[#This Row],[WindU (V)]])*10+2,FALSE)</f>
        <v>#REF!</v>
      </c>
      <c r="X1754" s="5">
        <f>VLOOKUP(log[[#This Row],[SolarRef (%)]],[2]Blad2!G$2:EC$102,log[[#This Row],[SolarU (V)]]*10+7,FALSE)</f>
        <v>0</v>
      </c>
      <c r="Y1754" s="5">
        <f>log[[#This Row],[gridU (V)]]*log[[#This Row],[SolarU (V)]]</f>
        <v>81</v>
      </c>
    </row>
    <row r="1755" spans="1:25" x14ac:dyDescent="0.3">
      <c r="A1755">
        <v>9</v>
      </c>
      <c r="B1755">
        <v>9</v>
      </c>
      <c r="C1755">
        <v>9</v>
      </c>
      <c r="D1755">
        <v>9</v>
      </c>
      <c r="E1755">
        <v>9</v>
      </c>
      <c r="F1755">
        <v>9</v>
      </c>
      <c r="G1755">
        <v>9</v>
      </c>
      <c r="H1755">
        <v>9</v>
      </c>
      <c r="I1755">
        <v>9</v>
      </c>
      <c r="J1755">
        <v>9</v>
      </c>
      <c r="K1755">
        <v>9</v>
      </c>
      <c r="L1755">
        <v>9</v>
      </c>
      <c r="M1755">
        <v>9</v>
      </c>
      <c r="N1755">
        <v>9</v>
      </c>
      <c r="O1755">
        <v>9</v>
      </c>
      <c r="P1755">
        <v>9</v>
      </c>
      <c r="Q1755">
        <v>9</v>
      </c>
      <c r="R1755">
        <v>9</v>
      </c>
      <c r="S1755">
        <v>9.26</v>
      </c>
      <c r="T1755">
        <v>9</v>
      </c>
      <c r="U1755" s="4">
        <v>9.26</v>
      </c>
      <c r="V1755" s="4">
        <v>9.26</v>
      </c>
      <c r="W1755" s="3" t="e">
        <f>VLOOKUP(log[[#This Row],[fanRaw (%) dimmer]],[1]DATA!$I$4:$CA$94,(log[[#This Row],[WindU (V)]])*10+2,FALSE)</f>
        <v>#REF!</v>
      </c>
      <c r="X1755" s="5">
        <f>VLOOKUP(log[[#This Row],[SolarRef (%)]],[2]Blad2!G$2:EC$102,log[[#This Row],[SolarU (V)]]*10+7,FALSE)</f>
        <v>0</v>
      </c>
      <c r="Y1755" s="5">
        <f>log[[#This Row],[gridU (V)]]*log[[#This Row],[SolarU (V)]]</f>
        <v>81</v>
      </c>
    </row>
    <row r="1756" spans="1:25" x14ac:dyDescent="0.3">
      <c r="A1756">
        <v>9</v>
      </c>
      <c r="B1756">
        <v>9</v>
      </c>
      <c r="C1756">
        <v>9</v>
      </c>
      <c r="D1756">
        <v>9</v>
      </c>
      <c r="E1756">
        <v>9</v>
      </c>
      <c r="F1756">
        <v>9</v>
      </c>
      <c r="G1756">
        <v>9</v>
      </c>
      <c r="H1756">
        <v>9</v>
      </c>
      <c r="I1756">
        <v>9</v>
      </c>
      <c r="J1756">
        <v>9</v>
      </c>
      <c r="K1756">
        <v>9</v>
      </c>
      <c r="L1756">
        <v>9</v>
      </c>
      <c r="M1756">
        <v>9</v>
      </c>
      <c r="N1756">
        <v>9</v>
      </c>
      <c r="O1756">
        <v>9</v>
      </c>
      <c r="P1756">
        <v>9</v>
      </c>
      <c r="Q1756">
        <v>9</v>
      </c>
      <c r="R1756">
        <v>9</v>
      </c>
      <c r="S1756">
        <v>9.26</v>
      </c>
      <c r="T1756">
        <v>9</v>
      </c>
      <c r="U1756" s="4">
        <v>9.26</v>
      </c>
      <c r="V1756" s="4">
        <v>9.26</v>
      </c>
      <c r="W1756" s="3" t="e">
        <f>VLOOKUP(log[[#This Row],[fanRaw (%) dimmer]],[1]DATA!$I$4:$CA$94,(log[[#This Row],[WindU (V)]])*10+2,FALSE)</f>
        <v>#REF!</v>
      </c>
      <c r="X1756" s="5">
        <f>VLOOKUP(log[[#This Row],[SolarRef (%)]],[2]Blad2!G$2:EC$102,log[[#This Row],[SolarU (V)]]*10+7,FALSE)</f>
        <v>0</v>
      </c>
      <c r="Y1756" s="5">
        <f>log[[#This Row],[gridU (V)]]*log[[#This Row],[SolarU (V)]]</f>
        <v>81</v>
      </c>
    </row>
    <row r="1757" spans="1:25" x14ac:dyDescent="0.3">
      <c r="A1757">
        <v>9</v>
      </c>
      <c r="B1757">
        <v>9</v>
      </c>
      <c r="C1757">
        <v>9</v>
      </c>
      <c r="D1757">
        <v>9</v>
      </c>
      <c r="E1757">
        <v>9</v>
      </c>
      <c r="F1757">
        <v>9</v>
      </c>
      <c r="G1757">
        <v>9</v>
      </c>
      <c r="H1757">
        <v>9</v>
      </c>
      <c r="I1757">
        <v>9</v>
      </c>
      <c r="J1757">
        <v>9</v>
      </c>
      <c r="K1757">
        <v>9</v>
      </c>
      <c r="L1757">
        <v>9</v>
      </c>
      <c r="M1757">
        <v>9</v>
      </c>
      <c r="N1757">
        <v>9</v>
      </c>
      <c r="O1757">
        <v>9</v>
      </c>
      <c r="P1757">
        <v>9</v>
      </c>
      <c r="Q1757">
        <v>9</v>
      </c>
      <c r="R1757">
        <v>9</v>
      </c>
      <c r="S1757">
        <v>9.26</v>
      </c>
      <c r="T1757">
        <v>9</v>
      </c>
      <c r="U1757" s="4">
        <v>9.26</v>
      </c>
      <c r="V1757" s="4">
        <v>9.26</v>
      </c>
      <c r="W1757" s="3" t="e">
        <f>VLOOKUP(log[[#This Row],[fanRaw (%) dimmer]],[1]DATA!$I$4:$CA$94,(log[[#This Row],[WindU (V)]])*10+2,FALSE)</f>
        <v>#REF!</v>
      </c>
      <c r="X1757" s="5">
        <f>VLOOKUP(log[[#This Row],[SolarRef (%)]],[2]Blad2!G$2:EC$102,log[[#This Row],[SolarU (V)]]*10+7,FALSE)</f>
        <v>0</v>
      </c>
      <c r="Y1757" s="5">
        <f>log[[#This Row],[gridU (V)]]*log[[#This Row],[SolarU (V)]]</f>
        <v>81</v>
      </c>
    </row>
    <row r="1758" spans="1:25" x14ac:dyDescent="0.3">
      <c r="A1758">
        <v>9</v>
      </c>
      <c r="B1758">
        <v>9</v>
      </c>
      <c r="C1758">
        <v>9</v>
      </c>
      <c r="D1758">
        <v>9</v>
      </c>
      <c r="E1758">
        <v>9</v>
      </c>
      <c r="F1758">
        <v>9</v>
      </c>
      <c r="G1758">
        <v>9</v>
      </c>
      <c r="H1758">
        <v>9</v>
      </c>
      <c r="I1758">
        <v>9</v>
      </c>
      <c r="J1758">
        <v>9</v>
      </c>
      <c r="K1758">
        <v>9</v>
      </c>
      <c r="L1758">
        <v>9</v>
      </c>
      <c r="M1758">
        <v>9</v>
      </c>
      <c r="N1758">
        <v>9</v>
      </c>
      <c r="O1758">
        <v>9</v>
      </c>
      <c r="P1758">
        <v>9</v>
      </c>
      <c r="Q1758">
        <v>9</v>
      </c>
      <c r="R1758">
        <v>9</v>
      </c>
      <c r="S1758">
        <v>9.26</v>
      </c>
      <c r="T1758">
        <v>9</v>
      </c>
      <c r="U1758" s="4">
        <v>9.26</v>
      </c>
      <c r="V1758" s="4">
        <v>9.26</v>
      </c>
      <c r="W1758" s="3" t="e">
        <f>VLOOKUP(log[[#This Row],[fanRaw (%) dimmer]],[1]DATA!$I$4:$CA$94,(log[[#This Row],[WindU (V)]])*10+2,FALSE)</f>
        <v>#REF!</v>
      </c>
      <c r="X1758" s="5">
        <f>VLOOKUP(log[[#This Row],[SolarRef (%)]],[2]Blad2!G$2:EC$102,log[[#This Row],[SolarU (V)]]*10+7,FALSE)</f>
        <v>0</v>
      </c>
      <c r="Y1758" s="5">
        <f>log[[#This Row],[gridU (V)]]*log[[#This Row],[SolarU (V)]]</f>
        <v>81</v>
      </c>
    </row>
    <row r="1759" spans="1:25" x14ac:dyDescent="0.3">
      <c r="A1759">
        <v>9</v>
      </c>
      <c r="B1759">
        <v>9</v>
      </c>
      <c r="C1759">
        <v>9</v>
      </c>
      <c r="D1759">
        <v>9</v>
      </c>
      <c r="E1759">
        <v>9</v>
      </c>
      <c r="F1759">
        <v>9</v>
      </c>
      <c r="G1759">
        <v>9</v>
      </c>
      <c r="H1759">
        <v>9</v>
      </c>
      <c r="I1759">
        <v>9</v>
      </c>
      <c r="J1759">
        <v>9</v>
      </c>
      <c r="K1759">
        <v>9</v>
      </c>
      <c r="L1759">
        <v>9</v>
      </c>
      <c r="M1759">
        <v>9</v>
      </c>
      <c r="N1759">
        <v>9</v>
      </c>
      <c r="O1759">
        <v>9</v>
      </c>
      <c r="P1759">
        <v>9</v>
      </c>
      <c r="Q1759">
        <v>9</v>
      </c>
      <c r="R1759">
        <v>9</v>
      </c>
      <c r="S1759">
        <v>9.26</v>
      </c>
      <c r="T1759">
        <v>9</v>
      </c>
      <c r="U1759" s="4">
        <v>9.26</v>
      </c>
      <c r="V1759" s="4">
        <v>9.26</v>
      </c>
      <c r="W1759" s="3" t="e">
        <f>VLOOKUP(log[[#This Row],[fanRaw (%) dimmer]],[1]DATA!$I$4:$CA$94,(log[[#This Row],[WindU (V)]])*10+2,FALSE)</f>
        <v>#REF!</v>
      </c>
      <c r="X1759" s="5">
        <f>VLOOKUP(log[[#This Row],[SolarRef (%)]],[2]Blad2!G$2:EC$102,log[[#This Row],[SolarU (V)]]*10+7,FALSE)</f>
        <v>0</v>
      </c>
      <c r="Y1759" s="5">
        <f>log[[#This Row],[gridU (V)]]*log[[#This Row],[SolarU (V)]]</f>
        <v>81</v>
      </c>
    </row>
    <row r="1760" spans="1:25" x14ac:dyDescent="0.3">
      <c r="A1760">
        <v>9</v>
      </c>
      <c r="B1760">
        <v>9</v>
      </c>
      <c r="C1760">
        <v>9</v>
      </c>
      <c r="D1760">
        <v>9</v>
      </c>
      <c r="E1760">
        <v>9</v>
      </c>
      <c r="F1760">
        <v>9</v>
      </c>
      <c r="G1760">
        <v>9</v>
      </c>
      <c r="H1760">
        <v>9</v>
      </c>
      <c r="I1760">
        <v>9</v>
      </c>
      <c r="J1760">
        <v>9</v>
      </c>
      <c r="K1760">
        <v>9</v>
      </c>
      <c r="L1760">
        <v>9</v>
      </c>
      <c r="M1760">
        <v>9</v>
      </c>
      <c r="N1760">
        <v>9</v>
      </c>
      <c r="O1760">
        <v>9</v>
      </c>
      <c r="P1760">
        <v>9</v>
      </c>
      <c r="Q1760">
        <v>9</v>
      </c>
      <c r="R1760">
        <v>9</v>
      </c>
      <c r="S1760">
        <v>9.26</v>
      </c>
      <c r="T1760">
        <v>9</v>
      </c>
      <c r="U1760" s="4">
        <v>9.26</v>
      </c>
      <c r="V1760" s="4">
        <v>9.26</v>
      </c>
      <c r="W1760" s="3" t="e">
        <f>VLOOKUP(log[[#This Row],[fanRaw (%) dimmer]],[1]DATA!$I$4:$CA$94,(log[[#This Row],[WindU (V)]])*10+2,FALSE)</f>
        <v>#REF!</v>
      </c>
      <c r="X1760" s="5">
        <f>VLOOKUP(log[[#This Row],[SolarRef (%)]],[2]Blad2!G$2:EC$102,log[[#This Row],[SolarU (V)]]*10+7,FALSE)</f>
        <v>0</v>
      </c>
      <c r="Y1760" s="5">
        <f>log[[#This Row],[gridU (V)]]*log[[#This Row],[SolarU (V)]]</f>
        <v>81</v>
      </c>
    </row>
    <row r="1761" spans="1:25" x14ac:dyDescent="0.3">
      <c r="A1761">
        <v>9</v>
      </c>
      <c r="B1761">
        <v>9</v>
      </c>
      <c r="C1761">
        <v>9</v>
      </c>
      <c r="D1761">
        <v>9</v>
      </c>
      <c r="E1761">
        <v>9</v>
      </c>
      <c r="F1761">
        <v>9</v>
      </c>
      <c r="G1761">
        <v>9</v>
      </c>
      <c r="H1761">
        <v>9</v>
      </c>
      <c r="I1761">
        <v>9</v>
      </c>
      <c r="J1761">
        <v>9</v>
      </c>
      <c r="K1761">
        <v>9</v>
      </c>
      <c r="L1761">
        <v>9</v>
      </c>
      <c r="M1761">
        <v>9</v>
      </c>
      <c r="N1761">
        <v>9</v>
      </c>
      <c r="O1761">
        <v>9</v>
      </c>
      <c r="P1761">
        <v>9</v>
      </c>
      <c r="Q1761">
        <v>9</v>
      </c>
      <c r="R1761">
        <v>9</v>
      </c>
      <c r="S1761">
        <v>9.26</v>
      </c>
      <c r="T1761">
        <v>9</v>
      </c>
      <c r="U1761" s="4">
        <v>9.26</v>
      </c>
      <c r="V1761" s="4">
        <v>9.26</v>
      </c>
      <c r="W1761" s="3" t="e">
        <f>VLOOKUP(log[[#This Row],[fanRaw (%) dimmer]],[1]DATA!$I$4:$CA$94,(log[[#This Row],[WindU (V)]])*10+2,FALSE)</f>
        <v>#REF!</v>
      </c>
      <c r="X1761" s="5">
        <f>VLOOKUP(log[[#This Row],[SolarRef (%)]],[2]Blad2!G$2:EC$102,log[[#This Row],[SolarU (V)]]*10+7,FALSE)</f>
        <v>0</v>
      </c>
      <c r="Y1761" s="5">
        <f>log[[#This Row],[gridU (V)]]*log[[#This Row],[SolarU (V)]]</f>
        <v>81</v>
      </c>
    </row>
    <row r="1762" spans="1:25" x14ac:dyDescent="0.3">
      <c r="A1762">
        <v>9</v>
      </c>
      <c r="B1762">
        <v>9</v>
      </c>
      <c r="C1762">
        <v>9</v>
      </c>
      <c r="D1762">
        <v>9</v>
      </c>
      <c r="E1762">
        <v>9</v>
      </c>
      <c r="F1762">
        <v>9</v>
      </c>
      <c r="G1762">
        <v>9</v>
      </c>
      <c r="H1762">
        <v>9</v>
      </c>
      <c r="I1762">
        <v>9</v>
      </c>
      <c r="J1762">
        <v>9</v>
      </c>
      <c r="K1762">
        <v>9</v>
      </c>
      <c r="L1762">
        <v>9</v>
      </c>
      <c r="M1762">
        <v>9</v>
      </c>
      <c r="N1762">
        <v>9</v>
      </c>
      <c r="O1762">
        <v>9</v>
      </c>
      <c r="P1762">
        <v>9</v>
      </c>
      <c r="Q1762">
        <v>9</v>
      </c>
      <c r="R1762">
        <v>9</v>
      </c>
      <c r="S1762">
        <v>9.26</v>
      </c>
      <c r="T1762">
        <v>9</v>
      </c>
      <c r="U1762" s="4">
        <v>9.26</v>
      </c>
      <c r="V1762" s="4">
        <v>9.26</v>
      </c>
      <c r="W1762" s="3" t="e">
        <f>VLOOKUP(log[[#This Row],[fanRaw (%) dimmer]],[1]DATA!$I$4:$CA$94,(log[[#This Row],[WindU (V)]])*10+2,FALSE)</f>
        <v>#REF!</v>
      </c>
      <c r="X1762" s="5">
        <f>VLOOKUP(log[[#This Row],[SolarRef (%)]],[2]Blad2!G$2:EC$102,log[[#This Row],[SolarU (V)]]*10+7,FALSE)</f>
        <v>0</v>
      </c>
      <c r="Y1762" s="5">
        <f>log[[#This Row],[gridU (V)]]*log[[#This Row],[SolarU (V)]]</f>
        <v>81</v>
      </c>
    </row>
    <row r="1763" spans="1:25" x14ac:dyDescent="0.3">
      <c r="A1763">
        <v>9</v>
      </c>
      <c r="B1763">
        <v>9</v>
      </c>
      <c r="C1763">
        <v>9</v>
      </c>
      <c r="D1763">
        <v>9</v>
      </c>
      <c r="E1763">
        <v>9</v>
      </c>
      <c r="F1763">
        <v>9</v>
      </c>
      <c r="G1763">
        <v>9</v>
      </c>
      <c r="H1763">
        <v>9</v>
      </c>
      <c r="I1763">
        <v>9</v>
      </c>
      <c r="J1763">
        <v>9</v>
      </c>
      <c r="K1763">
        <v>9</v>
      </c>
      <c r="L1763">
        <v>9</v>
      </c>
      <c r="M1763">
        <v>9</v>
      </c>
      <c r="N1763">
        <v>9</v>
      </c>
      <c r="O1763">
        <v>9</v>
      </c>
      <c r="P1763">
        <v>9</v>
      </c>
      <c r="Q1763">
        <v>9</v>
      </c>
      <c r="R1763">
        <v>9</v>
      </c>
      <c r="S1763">
        <v>9.26</v>
      </c>
      <c r="T1763">
        <v>9</v>
      </c>
      <c r="U1763" s="4">
        <v>9.26</v>
      </c>
      <c r="V1763" s="4">
        <v>9.26</v>
      </c>
      <c r="W1763" s="3" t="e">
        <f>VLOOKUP(log[[#This Row],[fanRaw (%) dimmer]],[1]DATA!$I$4:$CA$94,(log[[#This Row],[WindU (V)]])*10+2,FALSE)</f>
        <v>#REF!</v>
      </c>
      <c r="X1763" s="5">
        <f>VLOOKUP(log[[#This Row],[SolarRef (%)]],[2]Blad2!G$2:EC$102,log[[#This Row],[SolarU (V)]]*10+7,FALSE)</f>
        <v>0</v>
      </c>
      <c r="Y1763" s="5">
        <f>log[[#This Row],[gridU (V)]]*log[[#This Row],[SolarU (V)]]</f>
        <v>81</v>
      </c>
    </row>
    <row r="1764" spans="1:25" x14ac:dyDescent="0.3">
      <c r="A1764">
        <v>9</v>
      </c>
      <c r="B1764">
        <v>9</v>
      </c>
      <c r="C1764">
        <v>9</v>
      </c>
      <c r="D1764">
        <v>9</v>
      </c>
      <c r="E1764">
        <v>9</v>
      </c>
      <c r="F1764">
        <v>9</v>
      </c>
      <c r="G1764">
        <v>9</v>
      </c>
      <c r="H1764">
        <v>9</v>
      </c>
      <c r="I1764">
        <v>9</v>
      </c>
      <c r="J1764">
        <v>9</v>
      </c>
      <c r="K1764">
        <v>9</v>
      </c>
      <c r="L1764">
        <v>9</v>
      </c>
      <c r="M1764">
        <v>9</v>
      </c>
      <c r="N1764">
        <v>9</v>
      </c>
      <c r="O1764">
        <v>9</v>
      </c>
      <c r="P1764">
        <v>9</v>
      </c>
      <c r="Q1764">
        <v>9</v>
      </c>
      <c r="R1764">
        <v>9</v>
      </c>
      <c r="S1764">
        <v>9.26</v>
      </c>
      <c r="T1764">
        <v>9</v>
      </c>
      <c r="U1764" s="4">
        <v>9.26</v>
      </c>
      <c r="V1764" s="4">
        <v>9.26</v>
      </c>
      <c r="W1764" s="3" t="e">
        <f>VLOOKUP(log[[#This Row],[fanRaw (%) dimmer]],[1]DATA!$I$4:$CA$94,(log[[#This Row],[WindU (V)]])*10+2,FALSE)</f>
        <v>#REF!</v>
      </c>
      <c r="X1764" s="5">
        <f>VLOOKUP(log[[#This Row],[SolarRef (%)]],[2]Blad2!G$2:EC$102,log[[#This Row],[SolarU (V)]]*10+7,FALSE)</f>
        <v>0</v>
      </c>
      <c r="Y1764" s="5">
        <f>log[[#This Row],[gridU (V)]]*log[[#This Row],[SolarU (V)]]</f>
        <v>81</v>
      </c>
    </row>
    <row r="1765" spans="1:25" x14ac:dyDescent="0.3">
      <c r="A1765">
        <v>9</v>
      </c>
      <c r="B1765">
        <v>9</v>
      </c>
      <c r="C1765">
        <v>9</v>
      </c>
      <c r="D1765">
        <v>9</v>
      </c>
      <c r="E1765">
        <v>9</v>
      </c>
      <c r="F1765">
        <v>9</v>
      </c>
      <c r="G1765">
        <v>9</v>
      </c>
      <c r="H1765">
        <v>9</v>
      </c>
      <c r="I1765">
        <v>9</v>
      </c>
      <c r="J1765">
        <v>9</v>
      </c>
      <c r="K1765">
        <v>9</v>
      </c>
      <c r="L1765">
        <v>9</v>
      </c>
      <c r="M1765">
        <v>9</v>
      </c>
      <c r="N1765">
        <v>9</v>
      </c>
      <c r="O1765">
        <v>9</v>
      </c>
      <c r="P1765">
        <v>9</v>
      </c>
      <c r="Q1765">
        <v>9</v>
      </c>
      <c r="R1765">
        <v>9</v>
      </c>
      <c r="S1765">
        <v>9.26</v>
      </c>
      <c r="T1765">
        <v>9</v>
      </c>
      <c r="U1765" s="4">
        <v>9.26</v>
      </c>
      <c r="V1765" s="4">
        <v>9.26</v>
      </c>
      <c r="W1765" s="3" t="e">
        <f>VLOOKUP(log[[#This Row],[fanRaw (%) dimmer]],[1]DATA!$I$4:$CA$94,(log[[#This Row],[WindU (V)]])*10+2,FALSE)</f>
        <v>#REF!</v>
      </c>
      <c r="X1765" s="5">
        <f>VLOOKUP(log[[#This Row],[SolarRef (%)]],[2]Blad2!G$2:EC$102,log[[#This Row],[SolarU (V)]]*10+7,FALSE)</f>
        <v>0</v>
      </c>
      <c r="Y1765" s="5">
        <f>log[[#This Row],[gridU (V)]]*log[[#This Row],[SolarU (V)]]</f>
        <v>81</v>
      </c>
    </row>
    <row r="1766" spans="1:25" x14ac:dyDescent="0.3">
      <c r="A1766">
        <v>9</v>
      </c>
      <c r="B1766">
        <v>9</v>
      </c>
      <c r="C1766">
        <v>9</v>
      </c>
      <c r="D1766">
        <v>9</v>
      </c>
      <c r="E1766">
        <v>9</v>
      </c>
      <c r="F1766">
        <v>9</v>
      </c>
      <c r="G1766">
        <v>9</v>
      </c>
      <c r="H1766">
        <v>9</v>
      </c>
      <c r="I1766">
        <v>9</v>
      </c>
      <c r="J1766">
        <v>9</v>
      </c>
      <c r="K1766">
        <v>9</v>
      </c>
      <c r="L1766">
        <v>9</v>
      </c>
      <c r="M1766">
        <v>9</v>
      </c>
      <c r="N1766">
        <v>9</v>
      </c>
      <c r="O1766">
        <v>9</v>
      </c>
      <c r="P1766">
        <v>9</v>
      </c>
      <c r="Q1766">
        <v>9</v>
      </c>
      <c r="R1766">
        <v>9</v>
      </c>
      <c r="S1766">
        <v>9.26</v>
      </c>
      <c r="T1766">
        <v>9</v>
      </c>
      <c r="U1766" s="4">
        <v>9.26</v>
      </c>
      <c r="V1766" s="4">
        <v>9.26</v>
      </c>
      <c r="W1766" s="3" t="e">
        <f>VLOOKUP(log[[#This Row],[fanRaw (%) dimmer]],[1]DATA!$I$4:$CA$94,(log[[#This Row],[WindU (V)]])*10+2,FALSE)</f>
        <v>#REF!</v>
      </c>
      <c r="X1766" s="5">
        <f>VLOOKUP(log[[#This Row],[SolarRef (%)]],[2]Blad2!G$2:EC$102,log[[#This Row],[SolarU (V)]]*10+7,FALSE)</f>
        <v>0</v>
      </c>
      <c r="Y1766" s="5">
        <f>log[[#This Row],[gridU (V)]]*log[[#This Row],[SolarU (V)]]</f>
        <v>81</v>
      </c>
    </row>
    <row r="1767" spans="1:25" x14ac:dyDescent="0.3">
      <c r="A1767">
        <v>9</v>
      </c>
      <c r="B1767">
        <v>9</v>
      </c>
      <c r="C1767">
        <v>9</v>
      </c>
      <c r="D1767">
        <v>9</v>
      </c>
      <c r="E1767">
        <v>9</v>
      </c>
      <c r="F1767">
        <v>9</v>
      </c>
      <c r="G1767">
        <v>9</v>
      </c>
      <c r="H1767">
        <v>9</v>
      </c>
      <c r="I1767">
        <v>9</v>
      </c>
      <c r="J1767">
        <v>9</v>
      </c>
      <c r="K1767">
        <v>9</v>
      </c>
      <c r="L1767">
        <v>9</v>
      </c>
      <c r="M1767">
        <v>9</v>
      </c>
      <c r="N1767">
        <v>9</v>
      </c>
      <c r="O1767">
        <v>9</v>
      </c>
      <c r="P1767">
        <v>9</v>
      </c>
      <c r="Q1767">
        <v>9</v>
      </c>
      <c r="R1767">
        <v>9</v>
      </c>
      <c r="S1767">
        <v>9.26</v>
      </c>
      <c r="T1767">
        <v>9</v>
      </c>
      <c r="U1767" s="4">
        <v>9.26</v>
      </c>
      <c r="V1767" s="4">
        <v>9.26</v>
      </c>
      <c r="W1767" s="3" t="e">
        <f>VLOOKUP(log[[#This Row],[fanRaw (%) dimmer]],[1]DATA!$I$4:$CA$94,(log[[#This Row],[WindU (V)]])*10+2,FALSE)</f>
        <v>#REF!</v>
      </c>
      <c r="X1767" s="5">
        <f>VLOOKUP(log[[#This Row],[SolarRef (%)]],[2]Blad2!G$2:EC$102,log[[#This Row],[SolarU (V)]]*10+7,FALSE)</f>
        <v>0</v>
      </c>
      <c r="Y1767" s="5">
        <f>log[[#This Row],[gridU (V)]]*log[[#This Row],[SolarU (V)]]</f>
        <v>81</v>
      </c>
    </row>
    <row r="1768" spans="1:25" x14ac:dyDescent="0.3">
      <c r="A1768">
        <v>9</v>
      </c>
      <c r="B1768">
        <v>9</v>
      </c>
      <c r="C1768">
        <v>9</v>
      </c>
      <c r="D1768">
        <v>9</v>
      </c>
      <c r="E1768">
        <v>9</v>
      </c>
      <c r="F1768">
        <v>9</v>
      </c>
      <c r="G1768">
        <v>9</v>
      </c>
      <c r="H1768">
        <v>9</v>
      </c>
      <c r="I1768">
        <v>9</v>
      </c>
      <c r="J1768">
        <v>9</v>
      </c>
      <c r="K1768">
        <v>9</v>
      </c>
      <c r="L1768">
        <v>9</v>
      </c>
      <c r="M1768">
        <v>9</v>
      </c>
      <c r="N1768">
        <v>9</v>
      </c>
      <c r="O1768">
        <v>9</v>
      </c>
      <c r="P1768">
        <v>9</v>
      </c>
      <c r="Q1768">
        <v>9</v>
      </c>
      <c r="R1768">
        <v>9</v>
      </c>
      <c r="S1768">
        <v>9.26</v>
      </c>
      <c r="T1768">
        <v>9</v>
      </c>
      <c r="U1768" s="4">
        <v>9.26</v>
      </c>
      <c r="V1768" s="4">
        <v>9.26</v>
      </c>
      <c r="W1768" s="3" t="e">
        <f>VLOOKUP(log[[#This Row],[fanRaw (%) dimmer]],[1]DATA!$I$4:$CA$94,(log[[#This Row],[WindU (V)]])*10+2,FALSE)</f>
        <v>#REF!</v>
      </c>
      <c r="X1768" s="5">
        <f>VLOOKUP(log[[#This Row],[SolarRef (%)]],[2]Blad2!G$2:EC$102,log[[#This Row],[SolarU (V)]]*10+7,FALSE)</f>
        <v>0</v>
      </c>
      <c r="Y1768" s="5">
        <f>log[[#This Row],[gridU (V)]]*log[[#This Row],[SolarU (V)]]</f>
        <v>81</v>
      </c>
    </row>
    <row r="1769" spans="1:25" x14ac:dyDescent="0.3">
      <c r="A1769">
        <v>9</v>
      </c>
      <c r="B1769">
        <v>9</v>
      </c>
      <c r="C1769">
        <v>9</v>
      </c>
      <c r="D1769">
        <v>9</v>
      </c>
      <c r="E1769">
        <v>9</v>
      </c>
      <c r="F1769">
        <v>9</v>
      </c>
      <c r="G1769">
        <v>9</v>
      </c>
      <c r="H1769">
        <v>9</v>
      </c>
      <c r="I1769">
        <v>9</v>
      </c>
      <c r="J1769">
        <v>9</v>
      </c>
      <c r="K1769">
        <v>9</v>
      </c>
      <c r="L1769">
        <v>9</v>
      </c>
      <c r="M1769">
        <v>9</v>
      </c>
      <c r="N1769">
        <v>9</v>
      </c>
      <c r="O1769">
        <v>9</v>
      </c>
      <c r="P1769">
        <v>9</v>
      </c>
      <c r="Q1769">
        <v>9</v>
      </c>
      <c r="R1769">
        <v>9</v>
      </c>
      <c r="S1769">
        <v>9.26</v>
      </c>
      <c r="T1769">
        <v>9</v>
      </c>
      <c r="U1769" s="4">
        <v>9.26</v>
      </c>
      <c r="V1769" s="4">
        <v>9.26</v>
      </c>
      <c r="W1769" s="3" t="e">
        <f>VLOOKUP(log[[#This Row],[fanRaw (%) dimmer]],[1]DATA!$I$4:$CA$94,(log[[#This Row],[WindU (V)]])*10+2,FALSE)</f>
        <v>#REF!</v>
      </c>
      <c r="X1769" s="5">
        <f>VLOOKUP(log[[#This Row],[SolarRef (%)]],[2]Blad2!G$2:EC$102,log[[#This Row],[SolarU (V)]]*10+7,FALSE)</f>
        <v>0</v>
      </c>
      <c r="Y1769" s="5">
        <f>log[[#This Row],[gridU (V)]]*log[[#This Row],[SolarU (V)]]</f>
        <v>81</v>
      </c>
    </row>
    <row r="1770" spans="1:25" x14ac:dyDescent="0.3">
      <c r="A1770">
        <v>9</v>
      </c>
      <c r="B1770">
        <v>9</v>
      </c>
      <c r="C1770">
        <v>9</v>
      </c>
      <c r="D1770">
        <v>9</v>
      </c>
      <c r="E1770">
        <v>9</v>
      </c>
      <c r="F1770">
        <v>9</v>
      </c>
      <c r="G1770">
        <v>9</v>
      </c>
      <c r="H1770">
        <v>9</v>
      </c>
      <c r="I1770">
        <v>9</v>
      </c>
      <c r="J1770">
        <v>9</v>
      </c>
      <c r="K1770">
        <v>9</v>
      </c>
      <c r="L1770">
        <v>9</v>
      </c>
      <c r="M1770">
        <v>9</v>
      </c>
      <c r="N1770">
        <v>9</v>
      </c>
      <c r="O1770">
        <v>9</v>
      </c>
      <c r="P1770">
        <v>9</v>
      </c>
      <c r="Q1770">
        <v>9</v>
      </c>
      <c r="R1770">
        <v>9</v>
      </c>
      <c r="S1770">
        <v>9.26</v>
      </c>
      <c r="T1770">
        <v>9</v>
      </c>
      <c r="U1770" s="4">
        <v>9.26</v>
      </c>
      <c r="V1770" s="4">
        <v>9.26</v>
      </c>
      <c r="W1770" s="3" t="e">
        <f>VLOOKUP(log[[#This Row],[fanRaw (%) dimmer]],[1]DATA!$I$4:$CA$94,(log[[#This Row],[WindU (V)]])*10+2,FALSE)</f>
        <v>#REF!</v>
      </c>
      <c r="X1770" s="5">
        <f>VLOOKUP(log[[#This Row],[SolarRef (%)]],[2]Blad2!G$2:EC$102,log[[#This Row],[SolarU (V)]]*10+7,FALSE)</f>
        <v>0</v>
      </c>
      <c r="Y1770" s="5">
        <f>log[[#This Row],[gridU (V)]]*log[[#This Row],[SolarU (V)]]</f>
        <v>81</v>
      </c>
    </row>
    <row r="1771" spans="1:25" x14ac:dyDescent="0.3">
      <c r="A1771">
        <v>9</v>
      </c>
      <c r="B1771">
        <v>9</v>
      </c>
      <c r="C1771">
        <v>9</v>
      </c>
      <c r="D1771">
        <v>9</v>
      </c>
      <c r="E1771">
        <v>9</v>
      </c>
      <c r="F1771">
        <v>9</v>
      </c>
      <c r="G1771">
        <v>9</v>
      </c>
      <c r="H1771">
        <v>9</v>
      </c>
      <c r="I1771">
        <v>9</v>
      </c>
      <c r="J1771">
        <v>9</v>
      </c>
      <c r="K1771">
        <v>9</v>
      </c>
      <c r="L1771">
        <v>9</v>
      </c>
      <c r="M1771">
        <v>9</v>
      </c>
      <c r="N1771">
        <v>9</v>
      </c>
      <c r="O1771">
        <v>9</v>
      </c>
      <c r="P1771">
        <v>9</v>
      </c>
      <c r="Q1771">
        <v>9</v>
      </c>
      <c r="R1771">
        <v>9</v>
      </c>
      <c r="S1771">
        <v>9.26</v>
      </c>
      <c r="T1771">
        <v>9</v>
      </c>
      <c r="U1771" s="4">
        <v>9.26</v>
      </c>
      <c r="V1771" s="4">
        <v>9.26</v>
      </c>
      <c r="W1771" s="3" t="e">
        <f>VLOOKUP(log[[#This Row],[fanRaw (%) dimmer]],[1]DATA!$I$4:$CA$94,(log[[#This Row],[WindU (V)]])*10+2,FALSE)</f>
        <v>#REF!</v>
      </c>
      <c r="X1771" s="5">
        <f>VLOOKUP(log[[#This Row],[SolarRef (%)]],[2]Blad2!G$2:EC$102,log[[#This Row],[SolarU (V)]]*10+7,FALSE)</f>
        <v>0</v>
      </c>
      <c r="Y1771" s="5">
        <f>log[[#This Row],[gridU (V)]]*log[[#This Row],[SolarU (V)]]</f>
        <v>81</v>
      </c>
    </row>
    <row r="1772" spans="1:25" x14ac:dyDescent="0.3">
      <c r="A1772">
        <v>9</v>
      </c>
      <c r="B1772">
        <v>9</v>
      </c>
      <c r="C1772">
        <v>9</v>
      </c>
      <c r="D1772">
        <v>9</v>
      </c>
      <c r="E1772">
        <v>9</v>
      </c>
      <c r="F1772">
        <v>9</v>
      </c>
      <c r="G1772">
        <v>9</v>
      </c>
      <c r="H1772">
        <v>9</v>
      </c>
      <c r="I1772">
        <v>9</v>
      </c>
      <c r="J1772">
        <v>9</v>
      </c>
      <c r="K1772">
        <v>9</v>
      </c>
      <c r="L1772">
        <v>9</v>
      </c>
      <c r="M1772">
        <v>9</v>
      </c>
      <c r="N1772">
        <v>9</v>
      </c>
      <c r="O1772">
        <v>9</v>
      </c>
      <c r="P1772">
        <v>9</v>
      </c>
      <c r="Q1772">
        <v>9</v>
      </c>
      <c r="R1772">
        <v>9</v>
      </c>
      <c r="S1772">
        <v>9.26</v>
      </c>
      <c r="T1772">
        <v>9</v>
      </c>
      <c r="U1772" s="4">
        <v>9.26</v>
      </c>
      <c r="V1772" s="4">
        <v>9.26</v>
      </c>
      <c r="W1772" s="3" t="e">
        <f>VLOOKUP(log[[#This Row],[fanRaw (%) dimmer]],[1]DATA!$I$4:$CA$94,(log[[#This Row],[WindU (V)]])*10+2,FALSE)</f>
        <v>#REF!</v>
      </c>
      <c r="X1772" s="5">
        <f>VLOOKUP(log[[#This Row],[SolarRef (%)]],[2]Blad2!G$2:EC$102,log[[#This Row],[SolarU (V)]]*10+7,FALSE)</f>
        <v>0</v>
      </c>
      <c r="Y1772" s="5">
        <f>log[[#This Row],[gridU (V)]]*log[[#This Row],[SolarU (V)]]</f>
        <v>81</v>
      </c>
    </row>
    <row r="1773" spans="1:25" x14ac:dyDescent="0.3">
      <c r="A1773">
        <v>9</v>
      </c>
      <c r="B1773">
        <v>9</v>
      </c>
      <c r="C1773">
        <v>9</v>
      </c>
      <c r="D1773">
        <v>9</v>
      </c>
      <c r="E1773">
        <v>9</v>
      </c>
      <c r="F1773">
        <v>9</v>
      </c>
      <c r="G1773">
        <v>9</v>
      </c>
      <c r="H1773">
        <v>9</v>
      </c>
      <c r="I1773">
        <v>9</v>
      </c>
      <c r="J1773">
        <v>9</v>
      </c>
      <c r="K1773">
        <v>9</v>
      </c>
      <c r="L1773">
        <v>9</v>
      </c>
      <c r="M1773">
        <v>9</v>
      </c>
      <c r="N1773">
        <v>9</v>
      </c>
      <c r="O1773">
        <v>9</v>
      </c>
      <c r="P1773">
        <v>9</v>
      </c>
      <c r="Q1773">
        <v>9</v>
      </c>
      <c r="R1773">
        <v>9</v>
      </c>
      <c r="S1773">
        <v>9.26</v>
      </c>
      <c r="T1773">
        <v>9</v>
      </c>
      <c r="U1773" s="4">
        <v>9.26</v>
      </c>
      <c r="V1773" s="4">
        <v>9.26</v>
      </c>
      <c r="W1773" s="3" t="e">
        <f>VLOOKUP(log[[#This Row],[fanRaw (%) dimmer]],[1]DATA!$I$4:$CA$94,(log[[#This Row],[WindU (V)]])*10+2,FALSE)</f>
        <v>#REF!</v>
      </c>
      <c r="X1773" s="5">
        <f>VLOOKUP(log[[#This Row],[SolarRef (%)]],[2]Blad2!G$2:EC$102,log[[#This Row],[SolarU (V)]]*10+7,FALSE)</f>
        <v>0</v>
      </c>
      <c r="Y1773" s="5">
        <f>log[[#This Row],[gridU (V)]]*log[[#This Row],[SolarU (V)]]</f>
        <v>81</v>
      </c>
    </row>
    <row r="1774" spans="1:25" x14ac:dyDescent="0.3">
      <c r="A1774">
        <v>9</v>
      </c>
      <c r="B1774">
        <v>9</v>
      </c>
      <c r="C1774">
        <v>9</v>
      </c>
      <c r="D1774">
        <v>9</v>
      </c>
      <c r="E1774">
        <v>9</v>
      </c>
      <c r="F1774">
        <v>9</v>
      </c>
      <c r="G1774">
        <v>9</v>
      </c>
      <c r="H1774">
        <v>9</v>
      </c>
      <c r="I1774">
        <v>9</v>
      </c>
      <c r="J1774">
        <v>9</v>
      </c>
      <c r="K1774">
        <v>9</v>
      </c>
      <c r="L1774">
        <v>9</v>
      </c>
      <c r="M1774">
        <v>9</v>
      </c>
      <c r="N1774">
        <v>9</v>
      </c>
      <c r="O1774">
        <v>9</v>
      </c>
      <c r="P1774">
        <v>9</v>
      </c>
      <c r="Q1774">
        <v>9</v>
      </c>
      <c r="R1774">
        <v>9</v>
      </c>
      <c r="S1774">
        <v>9.26</v>
      </c>
      <c r="T1774">
        <v>9</v>
      </c>
      <c r="U1774" s="4">
        <v>9.26</v>
      </c>
      <c r="V1774" s="4">
        <v>9.26</v>
      </c>
      <c r="W1774" s="3" t="e">
        <f>VLOOKUP(log[[#This Row],[fanRaw (%) dimmer]],[1]DATA!$I$4:$CA$94,(log[[#This Row],[WindU (V)]])*10+2,FALSE)</f>
        <v>#REF!</v>
      </c>
      <c r="X1774" s="5">
        <f>VLOOKUP(log[[#This Row],[SolarRef (%)]],[2]Blad2!G$2:EC$102,log[[#This Row],[SolarU (V)]]*10+7,FALSE)</f>
        <v>0</v>
      </c>
      <c r="Y1774" s="5">
        <f>log[[#This Row],[gridU (V)]]*log[[#This Row],[SolarU (V)]]</f>
        <v>81</v>
      </c>
    </row>
    <row r="1775" spans="1:25" x14ac:dyDescent="0.3">
      <c r="A1775">
        <v>9</v>
      </c>
      <c r="B1775">
        <v>9</v>
      </c>
      <c r="C1775">
        <v>9</v>
      </c>
      <c r="D1775">
        <v>9</v>
      </c>
      <c r="E1775">
        <v>9</v>
      </c>
      <c r="F1775">
        <v>9</v>
      </c>
      <c r="G1775">
        <v>9</v>
      </c>
      <c r="H1775">
        <v>9</v>
      </c>
      <c r="I1775">
        <v>9</v>
      </c>
      <c r="J1775">
        <v>9</v>
      </c>
      <c r="K1775">
        <v>9</v>
      </c>
      <c r="L1775">
        <v>9</v>
      </c>
      <c r="M1775">
        <v>9</v>
      </c>
      <c r="N1775">
        <v>9</v>
      </c>
      <c r="O1775">
        <v>9</v>
      </c>
      <c r="P1775">
        <v>9</v>
      </c>
      <c r="Q1775">
        <v>9</v>
      </c>
      <c r="R1775">
        <v>9</v>
      </c>
      <c r="S1775">
        <v>9.26</v>
      </c>
      <c r="T1775">
        <v>9</v>
      </c>
      <c r="U1775" s="4">
        <v>9.26</v>
      </c>
      <c r="V1775" s="4">
        <v>9.26</v>
      </c>
      <c r="W1775" s="3" t="e">
        <f>VLOOKUP(log[[#This Row],[fanRaw (%) dimmer]],[1]DATA!$I$4:$CA$94,(log[[#This Row],[WindU (V)]])*10+2,FALSE)</f>
        <v>#REF!</v>
      </c>
      <c r="X1775" s="5">
        <f>VLOOKUP(log[[#This Row],[SolarRef (%)]],[2]Blad2!G$2:EC$102,log[[#This Row],[SolarU (V)]]*10+7,FALSE)</f>
        <v>0</v>
      </c>
      <c r="Y1775" s="5">
        <f>log[[#This Row],[gridU (V)]]*log[[#This Row],[SolarU (V)]]</f>
        <v>81</v>
      </c>
    </row>
    <row r="1776" spans="1:25" x14ac:dyDescent="0.3">
      <c r="A1776">
        <v>9</v>
      </c>
      <c r="B1776">
        <v>9</v>
      </c>
      <c r="C1776">
        <v>9</v>
      </c>
      <c r="D1776">
        <v>9</v>
      </c>
      <c r="E1776">
        <v>9</v>
      </c>
      <c r="F1776">
        <v>9</v>
      </c>
      <c r="G1776">
        <v>9</v>
      </c>
      <c r="H1776">
        <v>9</v>
      </c>
      <c r="I1776">
        <v>9</v>
      </c>
      <c r="J1776">
        <v>9</v>
      </c>
      <c r="K1776">
        <v>9</v>
      </c>
      <c r="L1776">
        <v>9</v>
      </c>
      <c r="M1776">
        <v>9</v>
      </c>
      <c r="N1776">
        <v>9</v>
      </c>
      <c r="O1776">
        <v>9</v>
      </c>
      <c r="P1776">
        <v>9</v>
      </c>
      <c r="Q1776">
        <v>9</v>
      </c>
      <c r="R1776">
        <v>9</v>
      </c>
      <c r="S1776">
        <v>9.26</v>
      </c>
      <c r="T1776">
        <v>9</v>
      </c>
      <c r="U1776" s="4">
        <v>9.26</v>
      </c>
      <c r="V1776" s="4">
        <v>9.26</v>
      </c>
      <c r="W1776" s="3" t="e">
        <f>VLOOKUP(log[[#This Row],[fanRaw (%) dimmer]],[1]DATA!$I$4:$CA$94,(log[[#This Row],[WindU (V)]])*10+2,FALSE)</f>
        <v>#REF!</v>
      </c>
      <c r="X1776" s="5">
        <f>VLOOKUP(log[[#This Row],[SolarRef (%)]],[2]Blad2!G$2:EC$102,log[[#This Row],[SolarU (V)]]*10+7,FALSE)</f>
        <v>0</v>
      </c>
      <c r="Y1776" s="5">
        <f>log[[#This Row],[gridU (V)]]*log[[#This Row],[SolarU (V)]]</f>
        <v>81</v>
      </c>
    </row>
    <row r="1777" spans="1:25" x14ac:dyDescent="0.3">
      <c r="A1777">
        <v>9</v>
      </c>
      <c r="B1777">
        <v>9</v>
      </c>
      <c r="C1777">
        <v>9</v>
      </c>
      <c r="D1777">
        <v>9</v>
      </c>
      <c r="E1777">
        <v>9</v>
      </c>
      <c r="F1777">
        <v>9</v>
      </c>
      <c r="G1777">
        <v>9</v>
      </c>
      <c r="H1777">
        <v>9</v>
      </c>
      <c r="I1777">
        <v>9</v>
      </c>
      <c r="J1777">
        <v>9</v>
      </c>
      <c r="K1777">
        <v>9</v>
      </c>
      <c r="L1777">
        <v>9</v>
      </c>
      <c r="M1777">
        <v>9</v>
      </c>
      <c r="N1777">
        <v>9</v>
      </c>
      <c r="O1777">
        <v>9</v>
      </c>
      <c r="P1777">
        <v>9</v>
      </c>
      <c r="Q1777">
        <v>9</v>
      </c>
      <c r="R1777">
        <v>9</v>
      </c>
      <c r="S1777">
        <v>9.26</v>
      </c>
      <c r="T1777">
        <v>9</v>
      </c>
      <c r="U1777" s="4">
        <v>9.26</v>
      </c>
      <c r="V1777" s="4">
        <v>9.26</v>
      </c>
      <c r="W1777" s="3" t="e">
        <f>VLOOKUP(log[[#This Row],[fanRaw (%) dimmer]],[1]DATA!$I$4:$CA$94,(log[[#This Row],[WindU (V)]])*10+2,FALSE)</f>
        <v>#REF!</v>
      </c>
      <c r="X1777" s="5">
        <f>VLOOKUP(log[[#This Row],[SolarRef (%)]],[2]Blad2!G$2:EC$102,log[[#This Row],[SolarU (V)]]*10+7,FALSE)</f>
        <v>0</v>
      </c>
      <c r="Y1777" s="5">
        <f>log[[#This Row],[gridU (V)]]*log[[#This Row],[SolarU (V)]]</f>
        <v>81</v>
      </c>
    </row>
    <row r="1778" spans="1:25" x14ac:dyDescent="0.3">
      <c r="A1778">
        <v>9</v>
      </c>
      <c r="B1778">
        <v>9</v>
      </c>
      <c r="C1778">
        <v>9</v>
      </c>
      <c r="D1778">
        <v>9</v>
      </c>
      <c r="E1778">
        <v>9</v>
      </c>
      <c r="F1778">
        <v>9</v>
      </c>
      <c r="G1778">
        <v>9</v>
      </c>
      <c r="H1778">
        <v>9</v>
      </c>
      <c r="I1778">
        <v>9</v>
      </c>
      <c r="J1778">
        <v>9</v>
      </c>
      <c r="K1778">
        <v>9</v>
      </c>
      <c r="L1778">
        <v>9</v>
      </c>
      <c r="M1778">
        <v>9</v>
      </c>
      <c r="N1778">
        <v>9</v>
      </c>
      <c r="O1778">
        <v>9</v>
      </c>
      <c r="P1778">
        <v>9</v>
      </c>
      <c r="Q1778">
        <v>9</v>
      </c>
      <c r="R1778">
        <v>9</v>
      </c>
      <c r="S1778">
        <v>9.26</v>
      </c>
      <c r="T1778">
        <v>9</v>
      </c>
      <c r="U1778" s="4">
        <v>9.26</v>
      </c>
      <c r="V1778" s="4">
        <v>9.26</v>
      </c>
      <c r="W1778" s="3" t="e">
        <f>VLOOKUP(log[[#This Row],[fanRaw (%) dimmer]],[1]DATA!$I$4:$CA$94,(log[[#This Row],[WindU (V)]])*10+2,FALSE)</f>
        <v>#REF!</v>
      </c>
      <c r="X1778" s="5">
        <f>VLOOKUP(log[[#This Row],[SolarRef (%)]],[2]Blad2!G$2:EC$102,log[[#This Row],[SolarU (V)]]*10+7,FALSE)</f>
        <v>0</v>
      </c>
      <c r="Y1778" s="5">
        <f>log[[#This Row],[gridU (V)]]*log[[#This Row],[SolarU (V)]]</f>
        <v>81</v>
      </c>
    </row>
    <row r="1779" spans="1:25" x14ac:dyDescent="0.3">
      <c r="A1779">
        <v>9</v>
      </c>
      <c r="B1779">
        <v>9</v>
      </c>
      <c r="C1779">
        <v>9</v>
      </c>
      <c r="D1779">
        <v>9</v>
      </c>
      <c r="E1779">
        <v>9</v>
      </c>
      <c r="F1779">
        <v>9</v>
      </c>
      <c r="G1779">
        <v>9</v>
      </c>
      <c r="H1779">
        <v>9</v>
      </c>
      <c r="I1779">
        <v>9</v>
      </c>
      <c r="J1779">
        <v>9</v>
      </c>
      <c r="K1779">
        <v>9</v>
      </c>
      <c r="L1779">
        <v>9</v>
      </c>
      <c r="M1779">
        <v>9</v>
      </c>
      <c r="N1779">
        <v>9</v>
      </c>
      <c r="O1779">
        <v>9</v>
      </c>
      <c r="P1779">
        <v>9</v>
      </c>
      <c r="Q1779">
        <v>9</v>
      </c>
      <c r="R1779">
        <v>9</v>
      </c>
      <c r="S1779">
        <v>9.26</v>
      </c>
      <c r="T1779">
        <v>9</v>
      </c>
      <c r="U1779" s="4">
        <v>9.26</v>
      </c>
      <c r="V1779" s="4">
        <v>9.26</v>
      </c>
      <c r="W1779" s="3" t="e">
        <f>VLOOKUP(log[[#This Row],[fanRaw (%) dimmer]],[1]DATA!$I$4:$CA$94,(log[[#This Row],[WindU (V)]])*10+2,FALSE)</f>
        <v>#REF!</v>
      </c>
      <c r="X1779" s="5">
        <f>VLOOKUP(log[[#This Row],[SolarRef (%)]],[2]Blad2!G$2:EC$102,log[[#This Row],[SolarU (V)]]*10+7,FALSE)</f>
        <v>0</v>
      </c>
      <c r="Y1779" s="5">
        <f>log[[#This Row],[gridU (V)]]*log[[#This Row],[SolarU (V)]]</f>
        <v>81</v>
      </c>
    </row>
    <row r="1780" spans="1:25" x14ac:dyDescent="0.3">
      <c r="A1780">
        <v>9</v>
      </c>
      <c r="B1780">
        <v>9</v>
      </c>
      <c r="C1780">
        <v>9</v>
      </c>
      <c r="D1780">
        <v>9</v>
      </c>
      <c r="E1780">
        <v>9</v>
      </c>
      <c r="F1780">
        <v>9</v>
      </c>
      <c r="G1780">
        <v>9</v>
      </c>
      <c r="H1780">
        <v>9</v>
      </c>
      <c r="I1780">
        <v>9</v>
      </c>
      <c r="J1780">
        <v>9</v>
      </c>
      <c r="K1780">
        <v>9</v>
      </c>
      <c r="L1780">
        <v>9</v>
      </c>
      <c r="M1780">
        <v>9</v>
      </c>
      <c r="N1780">
        <v>9</v>
      </c>
      <c r="O1780">
        <v>9</v>
      </c>
      <c r="P1780">
        <v>9</v>
      </c>
      <c r="Q1780">
        <v>9</v>
      </c>
      <c r="R1780">
        <v>9</v>
      </c>
      <c r="S1780">
        <v>9.27</v>
      </c>
      <c r="T1780">
        <v>9</v>
      </c>
      <c r="U1780" s="4">
        <v>9.27</v>
      </c>
      <c r="V1780" s="4">
        <v>9.27</v>
      </c>
      <c r="W1780" s="3" t="e">
        <f>VLOOKUP(log[[#This Row],[fanRaw (%) dimmer]],[1]DATA!$I$4:$CA$94,(log[[#This Row],[WindU (V)]])*10+2,FALSE)</f>
        <v>#REF!</v>
      </c>
      <c r="X1780" s="5">
        <f>VLOOKUP(log[[#This Row],[SolarRef (%)]],[2]Blad2!G$2:EC$102,log[[#This Row],[SolarU (V)]]*10+7,FALSE)</f>
        <v>0</v>
      </c>
      <c r="Y1780" s="5">
        <f>log[[#This Row],[gridU (V)]]*log[[#This Row],[SolarU (V)]]</f>
        <v>81</v>
      </c>
    </row>
    <row r="1781" spans="1:25" x14ac:dyDescent="0.3">
      <c r="A1781">
        <v>9</v>
      </c>
      <c r="B1781">
        <v>9</v>
      </c>
      <c r="C1781">
        <v>9</v>
      </c>
      <c r="D1781">
        <v>9</v>
      </c>
      <c r="E1781">
        <v>9</v>
      </c>
      <c r="F1781">
        <v>9</v>
      </c>
      <c r="G1781">
        <v>9</v>
      </c>
      <c r="H1781">
        <v>9</v>
      </c>
      <c r="I1781">
        <v>9</v>
      </c>
      <c r="J1781">
        <v>9</v>
      </c>
      <c r="K1781">
        <v>9</v>
      </c>
      <c r="L1781">
        <v>9</v>
      </c>
      <c r="M1781">
        <v>9</v>
      </c>
      <c r="N1781">
        <v>9</v>
      </c>
      <c r="O1781">
        <v>9</v>
      </c>
      <c r="P1781">
        <v>9</v>
      </c>
      <c r="Q1781">
        <v>9</v>
      </c>
      <c r="R1781">
        <v>9</v>
      </c>
      <c r="S1781">
        <v>9.27</v>
      </c>
      <c r="T1781">
        <v>9</v>
      </c>
      <c r="U1781" s="4">
        <v>9.27</v>
      </c>
      <c r="V1781" s="4">
        <v>9.27</v>
      </c>
      <c r="W1781" s="3" t="e">
        <f>VLOOKUP(log[[#This Row],[fanRaw (%) dimmer]],[1]DATA!$I$4:$CA$94,(log[[#This Row],[WindU (V)]])*10+2,FALSE)</f>
        <v>#REF!</v>
      </c>
      <c r="X1781" s="5">
        <f>VLOOKUP(log[[#This Row],[SolarRef (%)]],[2]Blad2!G$2:EC$102,log[[#This Row],[SolarU (V)]]*10+7,FALSE)</f>
        <v>0</v>
      </c>
      <c r="Y1781" s="5">
        <f>log[[#This Row],[gridU (V)]]*log[[#This Row],[SolarU (V)]]</f>
        <v>81</v>
      </c>
    </row>
    <row r="1782" spans="1:25" x14ac:dyDescent="0.3">
      <c r="A1782">
        <v>9</v>
      </c>
      <c r="B1782">
        <v>9</v>
      </c>
      <c r="C1782">
        <v>9</v>
      </c>
      <c r="D1782">
        <v>9</v>
      </c>
      <c r="E1782">
        <v>9</v>
      </c>
      <c r="F1782">
        <v>9</v>
      </c>
      <c r="G1782">
        <v>9</v>
      </c>
      <c r="H1782">
        <v>9</v>
      </c>
      <c r="I1782">
        <v>9</v>
      </c>
      <c r="J1782">
        <v>9</v>
      </c>
      <c r="K1782">
        <v>9</v>
      </c>
      <c r="L1782">
        <v>9</v>
      </c>
      <c r="M1782">
        <v>9</v>
      </c>
      <c r="N1782">
        <v>9</v>
      </c>
      <c r="O1782">
        <v>9</v>
      </c>
      <c r="P1782">
        <v>9</v>
      </c>
      <c r="Q1782">
        <v>9</v>
      </c>
      <c r="R1782">
        <v>9</v>
      </c>
      <c r="S1782">
        <v>9.27</v>
      </c>
      <c r="T1782">
        <v>9</v>
      </c>
      <c r="U1782" s="4">
        <v>9.27</v>
      </c>
      <c r="V1782" s="4">
        <v>9.27</v>
      </c>
      <c r="W1782" s="3" t="e">
        <f>VLOOKUP(log[[#This Row],[fanRaw (%) dimmer]],[1]DATA!$I$4:$CA$94,(log[[#This Row],[WindU (V)]])*10+2,FALSE)</f>
        <v>#REF!</v>
      </c>
      <c r="X1782" s="5">
        <f>VLOOKUP(log[[#This Row],[SolarRef (%)]],[2]Blad2!G$2:EC$102,log[[#This Row],[SolarU (V)]]*10+7,FALSE)</f>
        <v>0</v>
      </c>
      <c r="Y1782" s="5">
        <f>log[[#This Row],[gridU (V)]]*log[[#This Row],[SolarU (V)]]</f>
        <v>81</v>
      </c>
    </row>
    <row r="1783" spans="1:25" x14ac:dyDescent="0.3">
      <c r="A1783">
        <v>9</v>
      </c>
      <c r="B1783">
        <v>9</v>
      </c>
      <c r="C1783">
        <v>9</v>
      </c>
      <c r="D1783">
        <v>9</v>
      </c>
      <c r="E1783">
        <v>9</v>
      </c>
      <c r="F1783">
        <v>9</v>
      </c>
      <c r="G1783">
        <v>9</v>
      </c>
      <c r="H1783">
        <v>9</v>
      </c>
      <c r="I1783">
        <v>9</v>
      </c>
      <c r="J1783">
        <v>9</v>
      </c>
      <c r="K1783">
        <v>9</v>
      </c>
      <c r="L1783">
        <v>9</v>
      </c>
      <c r="M1783">
        <v>9</v>
      </c>
      <c r="N1783">
        <v>9</v>
      </c>
      <c r="O1783">
        <v>9</v>
      </c>
      <c r="P1783">
        <v>9</v>
      </c>
      <c r="Q1783">
        <v>9</v>
      </c>
      <c r="R1783">
        <v>9</v>
      </c>
      <c r="S1783">
        <v>9.27</v>
      </c>
      <c r="T1783">
        <v>9</v>
      </c>
      <c r="U1783" s="4">
        <v>9.27</v>
      </c>
      <c r="V1783" s="4">
        <v>9.27</v>
      </c>
      <c r="W1783" s="3" t="e">
        <f>VLOOKUP(log[[#This Row],[fanRaw (%) dimmer]],[1]DATA!$I$4:$CA$94,(log[[#This Row],[WindU (V)]])*10+2,FALSE)</f>
        <v>#REF!</v>
      </c>
      <c r="X1783" s="5">
        <f>VLOOKUP(log[[#This Row],[SolarRef (%)]],[2]Blad2!G$2:EC$102,log[[#This Row],[SolarU (V)]]*10+7,FALSE)</f>
        <v>0</v>
      </c>
      <c r="Y1783" s="5">
        <f>log[[#This Row],[gridU (V)]]*log[[#This Row],[SolarU (V)]]</f>
        <v>81</v>
      </c>
    </row>
    <row r="1784" spans="1:25" x14ac:dyDescent="0.3">
      <c r="A1784">
        <v>9</v>
      </c>
      <c r="B1784">
        <v>9</v>
      </c>
      <c r="C1784">
        <v>9</v>
      </c>
      <c r="D1784">
        <v>9</v>
      </c>
      <c r="E1784">
        <v>9</v>
      </c>
      <c r="F1784">
        <v>9</v>
      </c>
      <c r="G1784">
        <v>9</v>
      </c>
      <c r="H1784">
        <v>9</v>
      </c>
      <c r="I1784">
        <v>9</v>
      </c>
      <c r="J1784">
        <v>9</v>
      </c>
      <c r="K1784">
        <v>9</v>
      </c>
      <c r="L1784">
        <v>9</v>
      </c>
      <c r="M1784">
        <v>9</v>
      </c>
      <c r="N1784">
        <v>9</v>
      </c>
      <c r="O1784">
        <v>9</v>
      </c>
      <c r="P1784">
        <v>9</v>
      </c>
      <c r="Q1784">
        <v>9</v>
      </c>
      <c r="R1784">
        <v>9</v>
      </c>
      <c r="S1784">
        <v>9.27</v>
      </c>
      <c r="T1784">
        <v>9</v>
      </c>
      <c r="U1784" s="4">
        <v>9.27</v>
      </c>
      <c r="V1784" s="4">
        <v>9.27</v>
      </c>
      <c r="W1784" s="3" t="e">
        <f>VLOOKUP(log[[#This Row],[fanRaw (%) dimmer]],[1]DATA!$I$4:$CA$94,(log[[#This Row],[WindU (V)]])*10+2,FALSE)</f>
        <v>#REF!</v>
      </c>
      <c r="X1784" s="5">
        <f>VLOOKUP(log[[#This Row],[SolarRef (%)]],[2]Blad2!G$2:EC$102,log[[#This Row],[SolarU (V)]]*10+7,FALSE)</f>
        <v>0</v>
      </c>
      <c r="Y1784" s="5">
        <f>log[[#This Row],[gridU (V)]]*log[[#This Row],[SolarU (V)]]</f>
        <v>81</v>
      </c>
    </row>
    <row r="1785" spans="1:25" x14ac:dyDescent="0.3">
      <c r="A1785">
        <v>9</v>
      </c>
      <c r="B1785">
        <v>9</v>
      </c>
      <c r="C1785">
        <v>9</v>
      </c>
      <c r="D1785">
        <v>9</v>
      </c>
      <c r="E1785">
        <v>9</v>
      </c>
      <c r="F1785">
        <v>9</v>
      </c>
      <c r="G1785">
        <v>9</v>
      </c>
      <c r="H1785">
        <v>9</v>
      </c>
      <c r="I1785">
        <v>9</v>
      </c>
      <c r="J1785">
        <v>9</v>
      </c>
      <c r="K1785">
        <v>9</v>
      </c>
      <c r="L1785">
        <v>9</v>
      </c>
      <c r="M1785">
        <v>9</v>
      </c>
      <c r="N1785">
        <v>9</v>
      </c>
      <c r="O1785">
        <v>9</v>
      </c>
      <c r="P1785">
        <v>9</v>
      </c>
      <c r="Q1785">
        <v>9</v>
      </c>
      <c r="R1785">
        <v>9</v>
      </c>
      <c r="S1785">
        <v>9.27</v>
      </c>
      <c r="T1785">
        <v>9</v>
      </c>
      <c r="U1785" s="4">
        <v>9.27</v>
      </c>
      <c r="V1785" s="4">
        <v>9.27</v>
      </c>
      <c r="W1785" s="3" t="e">
        <f>VLOOKUP(log[[#This Row],[fanRaw (%) dimmer]],[1]DATA!$I$4:$CA$94,(log[[#This Row],[WindU (V)]])*10+2,FALSE)</f>
        <v>#REF!</v>
      </c>
      <c r="X1785" s="5">
        <f>VLOOKUP(log[[#This Row],[SolarRef (%)]],[2]Blad2!G$2:EC$102,log[[#This Row],[SolarU (V)]]*10+7,FALSE)</f>
        <v>0</v>
      </c>
      <c r="Y1785" s="5">
        <f>log[[#This Row],[gridU (V)]]*log[[#This Row],[SolarU (V)]]</f>
        <v>81</v>
      </c>
    </row>
    <row r="1786" spans="1:25" x14ac:dyDescent="0.3">
      <c r="A1786">
        <v>9</v>
      </c>
      <c r="B1786">
        <v>9</v>
      </c>
      <c r="C1786">
        <v>9</v>
      </c>
      <c r="D1786">
        <v>9</v>
      </c>
      <c r="E1786">
        <v>9</v>
      </c>
      <c r="F1786">
        <v>9</v>
      </c>
      <c r="G1786">
        <v>9</v>
      </c>
      <c r="H1786">
        <v>9</v>
      </c>
      <c r="I1786">
        <v>9</v>
      </c>
      <c r="J1786">
        <v>9</v>
      </c>
      <c r="K1786">
        <v>9</v>
      </c>
      <c r="L1786">
        <v>9</v>
      </c>
      <c r="M1786">
        <v>9</v>
      </c>
      <c r="N1786">
        <v>9</v>
      </c>
      <c r="O1786">
        <v>9</v>
      </c>
      <c r="P1786">
        <v>9</v>
      </c>
      <c r="Q1786">
        <v>9</v>
      </c>
      <c r="R1786">
        <v>9</v>
      </c>
      <c r="S1786">
        <v>9.27</v>
      </c>
      <c r="T1786">
        <v>9</v>
      </c>
      <c r="U1786" s="4">
        <v>9.27</v>
      </c>
      <c r="V1786" s="4">
        <v>9.27</v>
      </c>
      <c r="W1786" s="3" t="e">
        <f>VLOOKUP(log[[#This Row],[fanRaw (%) dimmer]],[1]DATA!$I$4:$CA$94,(log[[#This Row],[WindU (V)]])*10+2,FALSE)</f>
        <v>#REF!</v>
      </c>
      <c r="X1786" s="5">
        <f>VLOOKUP(log[[#This Row],[SolarRef (%)]],[2]Blad2!G$2:EC$102,log[[#This Row],[SolarU (V)]]*10+7,FALSE)</f>
        <v>0</v>
      </c>
      <c r="Y1786" s="5">
        <f>log[[#This Row],[gridU (V)]]*log[[#This Row],[SolarU (V)]]</f>
        <v>81</v>
      </c>
    </row>
    <row r="1787" spans="1:25" x14ac:dyDescent="0.3">
      <c r="A1787">
        <v>9</v>
      </c>
      <c r="B1787">
        <v>9</v>
      </c>
      <c r="C1787">
        <v>9</v>
      </c>
      <c r="D1787">
        <v>9</v>
      </c>
      <c r="E1787">
        <v>9</v>
      </c>
      <c r="F1787">
        <v>9</v>
      </c>
      <c r="G1787">
        <v>9</v>
      </c>
      <c r="H1787">
        <v>9</v>
      </c>
      <c r="I1787">
        <v>9</v>
      </c>
      <c r="J1787">
        <v>9</v>
      </c>
      <c r="K1787">
        <v>9</v>
      </c>
      <c r="L1787">
        <v>9</v>
      </c>
      <c r="M1787">
        <v>9</v>
      </c>
      <c r="N1787">
        <v>9</v>
      </c>
      <c r="O1787">
        <v>9</v>
      </c>
      <c r="P1787">
        <v>9</v>
      </c>
      <c r="Q1787">
        <v>9</v>
      </c>
      <c r="R1787">
        <v>9</v>
      </c>
      <c r="S1787">
        <v>9.27</v>
      </c>
      <c r="T1787">
        <v>9</v>
      </c>
      <c r="U1787" s="4">
        <v>9.27</v>
      </c>
      <c r="V1787" s="4">
        <v>9.27</v>
      </c>
      <c r="W1787" s="3" t="e">
        <f>VLOOKUP(log[[#This Row],[fanRaw (%) dimmer]],[1]DATA!$I$4:$CA$94,(log[[#This Row],[WindU (V)]])*10+2,FALSE)</f>
        <v>#REF!</v>
      </c>
      <c r="X1787" s="5">
        <f>VLOOKUP(log[[#This Row],[SolarRef (%)]],[2]Blad2!G$2:EC$102,log[[#This Row],[SolarU (V)]]*10+7,FALSE)</f>
        <v>0</v>
      </c>
      <c r="Y1787" s="5">
        <f>log[[#This Row],[gridU (V)]]*log[[#This Row],[SolarU (V)]]</f>
        <v>81</v>
      </c>
    </row>
    <row r="1788" spans="1:25" x14ac:dyDescent="0.3">
      <c r="A1788">
        <v>9</v>
      </c>
      <c r="B1788">
        <v>9</v>
      </c>
      <c r="C1788">
        <v>9</v>
      </c>
      <c r="D1788">
        <v>9</v>
      </c>
      <c r="E1788">
        <v>9</v>
      </c>
      <c r="F1788">
        <v>9</v>
      </c>
      <c r="G1788">
        <v>9</v>
      </c>
      <c r="H1788">
        <v>9</v>
      </c>
      <c r="I1788">
        <v>9</v>
      </c>
      <c r="J1788">
        <v>9</v>
      </c>
      <c r="K1788">
        <v>9</v>
      </c>
      <c r="L1788">
        <v>9</v>
      </c>
      <c r="M1788">
        <v>9</v>
      </c>
      <c r="N1788">
        <v>9</v>
      </c>
      <c r="O1788">
        <v>9</v>
      </c>
      <c r="P1788">
        <v>9</v>
      </c>
      <c r="Q1788">
        <v>9</v>
      </c>
      <c r="R1788">
        <v>9</v>
      </c>
      <c r="S1788">
        <v>9.27</v>
      </c>
      <c r="T1788">
        <v>9</v>
      </c>
      <c r="U1788" s="4">
        <v>9.27</v>
      </c>
      <c r="V1788" s="4">
        <v>9.27</v>
      </c>
      <c r="W1788" s="3" t="e">
        <f>VLOOKUP(log[[#This Row],[fanRaw (%) dimmer]],[1]DATA!$I$4:$CA$94,(log[[#This Row],[WindU (V)]])*10+2,FALSE)</f>
        <v>#REF!</v>
      </c>
      <c r="X1788" s="5">
        <f>VLOOKUP(log[[#This Row],[SolarRef (%)]],[2]Blad2!G$2:EC$102,log[[#This Row],[SolarU (V)]]*10+7,FALSE)</f>
        <v>0</v>
      </c>
      <c r="Y1788" s="5">
        <f>log[[#This Row],[gridU (V)]]*log[[#This Row],[SolarU (V)]]</f>
        <v>81</v>
      </c>
    </row>
    <row r="1789" spans="1:25" x14ac:dyDescent="0.3">
      <c r="A1789">
        <v>9</v>
      </c>
      <c r="B1789">
        <v>9</v>
      </c>
      <c r="C1789">
        <v>9</v>
      </c>
      <c r="D1789">
        <v>9</v>
      </c>
      <c r="E1789">
        <v>9</v>
      </c>
      <c r="F1789">
        <v>9</v>
      </c>
      <c r="G1789">
        <v>9</v>
      </c>
      <c r="H1789">
        <v>9</v>
      </c>
      <c r="I1789">
        <v>9</v>
      </c>
      <c r="J1789">
        <v>9</v>
      </c>
      <c r="K1789">
        <v>9</v>
      </c>
      <c r="L1789">
        <v>9</v>
      </c>
      <c r="M1789">
        <v>9</v>
      </c>
      <c r="N1789">
        <v>9</v>
      </c>
      <c r="O1789">
        <v>9</v>
      </c>
      <c r="P1789">
        <v>9</v>
      </c>
      <c r="Q1789">
        <v>9</v>
      </c>
      <c r="R1789">
        <v>9</v>
      </c>
      <c r="S1789">
        <v>9.27</v>
      </c>
      <c r="T1789">
        <v>9</v>
      </c>
      <c r="U1789" s="4">
        <v>9.27</v>
      </c>
      <c r="V1789" s="4">
        <v>9.27</v>
      </c>
      <c r="W1789" s="3" t="e">
        <f>VLOOKUP(log[[#This Row],[fanRaw (%) dimmer]],[1]DATA!$I$4:$CA$94,(log[[#This Row],[WindU (V)]])*10+2,FALSE)</f>
        <v>#REF!</v>
      </c>
      <c r="X1789" s="5">
        <f>VLOOKUP(log[[#This Row],[SolarRef (%)]],[2]Blad2!G$2:EC$102,log[[#This Row],[SolarU (V)]]*10+7,FALSE)</f>
        <v>0</v>
      </c>
      <c r="Y1789" s="5">
        <f>log[[#This Row],[gridU (V)]]*log[[#This Row],[SolarU (V)]]</f>
        <v>81</v>
      </c>
    </row>
    <row r="1790" spans="1:25" x14ac:dyDescent="0.3">
      <c r="A1790">
        <v>9</v>
      </c>
      <c r="B1790">
        <v>9</v>
      </c>
      <c r="C1790">
        <v>9</v>
      </c>
      <c r="D1790">
        <v>9</v>
      </c>
      <c r="E1790">
        <v>9</v>
      </c>
      <c r="F1790">
        <v>9</v>
      </c>
      <c r="G1790">
        <v>9</v>
      </c>
      <c r="H1790">
        <v>9</v>
      </c>
      <c r="I1790">
        <v>9</v>
      </c>
      <c r="J1790">
        <v>9</v>
      </c>
      <c r="K1790">
        <v>9</v>
      </c>
      <c r="L1790">
        <v>9</v>
      </c>
      <c r="M1790">
        <v>9</v>
      </c>
      <c r="N1790">
        <v>9</v>
      </c>
      <c r="O1790">
        <v>9</v>
      </c>
      <c r="P1790">
        <v>9</v>
      </c>
      <c r="Q1790">
        <v>9</v>
      </c>
      <c r="R1790">
        <v>9</v>
      </c>
      <c r="S1790">
        <v>9.27</v>
      </c>
      <c r="T1790">
        <v>9</v>
      </c>
      <c r="U1790" s="4">
        <v>9.27</v>
      </c>
      <c r="V1790" s="4">
        <v>9.27</v>
      </c>
      <c r="W1790" s="3" t="e">
        <f>VLOOKUP(log[[#This Row],[fanRaw (%) dimmer]],[1]DATA!$I$4:$CA$94,(log[[#This Row],[WindU (V)]])*10+2,FALSE)</f>
        <v>#REF!</v>
      </c>
      <c r="X1790" s="5">
        <f>VLOOKUP(log[[#This Row],[SolarRef (%)]],[2]Blad2!G$2:EC$102,log[[#This Row],[SolarU (V)]]*10+7,FALSE)</f>
        <v>0</v>
      </c>
      <c r="Y1790" s="5">
        <f>log[[#This Row],[gridU (V)]]*log[[#This Row],[SolarU (V)]]</f>
        <v>81</v>
      </c>
    </row>
    <row r="1791" spans="1:25" x14ac:dyDescent="0.3">
      <c r="A1791">
        <v>9</v>
      </c>
      <c r="B1791">
        <v>9</v>
      </c>
      <c r="C1791">
        <v>9</v>
      </c>
      <c r="D1791">
        <v>9</v>
      </c>
      <c r="E1791">
        <v>9</v>
      </c>
      <c r="F1791">
        <v>9</v>
      </c>
      <c r="G1791">
        <v>9</v>
      </c>
      <c r="H1791">
        <v>9</v>
      </c>
      <c r="I1791">
        <v>9</v>
      </c>
      <c r="J1791">
        <v>9</v>
      </c>
      <c r="K1791">
        <v>9</v>
      </c>
      <c r="L1791">
        <v>9</v>
      </c>
      <c r="M1791">
        <v>9</v>
      </c>
      <c r="N1791">
        <v>9</v>
      </c>
      <c r="O1791">
        <v>9</v>
      </c>
      <c r="P1791">
        <v>9</v>
      </c>
      <c r="Q1791">
        <v>9</v>
      </c>
      <c r="R1791">
        <v>9</v>
      </c>
      <c r="S1791">
        <v>9.27</v>
      </c>
      <c r="T1791">
        <v>9</v>
      </c>
      <c r="U1791" s="4">
        <v>9.27</v>
      </c>
      <c r="V1791" s="4">
        <v>9.27</v>
      </c>
      <c r="W1791" s="3" t="e">
        <f>VLOOKUP(log[[#This Row],[fanRaw (%) dimmer]],[1]DATA!$I$4:$CA$94,(log[[#This Row],[WindU (V)]])*10+2,FALSE)</f>
        <v>#REF!</v>
      </c>
      <c r="X1791" s="5">
        <f>VLOOKUP(log[[#This Row],[SolarRef (%)]],[2]Blad2!G$2:EC$102,log[[#This Row],[SolarU (V)]]*10+7,FALSE)</f>
        <v>0</v>
      </c>
      <c r="Y1791" s="5">
        <f>log[[#This Row],[gridU (V)]]*log[[#This Row],[SolarU (V)]]</f>
        <v>81</v>
      </c>
    </row>
    <row r="1792" spans="1:25" x14ac:dyDescent="0.3">
      <c r="A1792">
        <v>9</v>
      </c>
      <c r="B1792">
        <v>9</v>
      </c>
      <c r="C1792">
        <v>9</v>
      </c>
      <c r="D1792">
        <v>9</v>
      </c>
      <c r="E1792">
        <v>9</v>
      </c>
      <c r="F1792">
        <v>9</v>
      </c>
      <c r="G1792">
        <v>9</v>
      </c>
      <c r="H1792">
        <v>9</v>
      </c>
      <c r="I1792">
        <v>9</v>
      </c>
      <c r="J1792">
        <v>9</v>
      </c>
      <c r="K1792">
        <v>9</v>
      </c>
      <c r="L1792">
        <v>9</v>
      </c>
      <c r="M1792">
        <v>9</v>
      </c>
      <c r="N1792">
        <v>9</v>
      </c>
      <c r="O1792">
        <v>9</v>
      </c>
      <c r="P1792">
        <v>9</v>
      </c>
      <c r="Q1792">
        <v>9</v>
      </c>
      <c r="R1792">
        <v>9</v>
      </c>
      <c r="S1792">
        <v>9.27</v>
      </c>
      <c r="T1792">
        <v>9</v>
      </c>
      <c r="U1792" s="4">
        <v>9.27</v>
      </c>
      <c r="V1792" s="4">
        <v>9.27</v>
      </c>
      <c r="W1792" s="3" t="e">
        <f>VLOOKUP(log[[#This Row],[fanRaw (%) dimmer]],[1]DATA!$I$4:$CA$94,(log[[#This Row],[WindU (V)]])*10+2,FALSE)</f>
        <v>#REF!</v>
      </c>
      <c r="X1792" s="5">
        <f>VLOOKUP(log[[#This Row],[SolarRef (%)]],[2]Blad2!G$2:EC$102,log[[#This Row],[SolarU (V)]]*10+7,FALSE)</f>
        <v>0</v>
      </c>
      <c r="Y1792" s="5">
        <f>log[[#This Row],[gridU (V)]]*log[[#This Row],[SolarU (V)]]</f>
        <v>81</v>
      </c>
    </row>
    <row r="1793" spans="1:25" x14ac:dyDescent="0.3">
      <c r="A1793">
        <v>9</v>
      </c>
      <c r="B1793">
        <v>9</v>
      </c>
      <c r="C1793">
        <v>9</v>
      </c>
      <c r="D1793">
        <v>9</v>
      </c>
      <c r="E1793">
        <v>9</v>
      </c>
      <c r="F1793">
        <v>9</v>
      </c>
      <c r="G1793">
        <v>9</v>
      </c>
      <c r="H1793">
        <v>9</v>
      </c>
      <c r="I1793">
        <v>9</v>
      </c>
      <c r="J1793">
        <v>9</v>
      </c>
      <c r="K1793">
        <v>9</v>
      </c>
      <c r="L1793">
        <v>9</v>
      </c>
      <c r="M1793">
        <v>9</v>
      </c>
      <c r="N1793">
        <v>9</v>
      </c>
      <c r="O1793">
        <v>9</v>
      </c>
      <c r="P1793">
        <v>9</v>
      </c>
      <c r="Q1793">
        <v>9</v>
      </c>
      <c r="R1793">
        <v>9</v>
      </c>
      <c r="S1793">
        <v>9.27</v>
      </c>
      <c r="T1793">
        <v>9</v>
      </c>
      <c r="U1793" s="4">
        <v>9.27</v>
      </c>
      <c r="V1793" s="4">
        <v>9.27</v>
      </c>
      <c r="W1793" s="3" t="e">
        <f>VLOOKUP(log[[#This Row],[fanRaw (%) dimmer]],[1]DATA!$I$4:$CA$94,(log[[#This Row],[WindU (V)]])*10+2,FALSE)</f>
        <v>#REF!</v>
      </c>
      <c r="X1793" s="5">
        <f>VLOOKUP(log[[#This Row],[SolarRef (%)]],[2]Blad2!G$2:EC$102,log[[#This Row],[SolarU (V)]]*10+7,FALSE)</f>
        <v>0</v>
      </c>
      <c r="Y1793" s="5">
        <f>log[[#This Row],[gridU (V)]]*log[[#This Row],[SolarU (V)]]</f>
        <v>81</v>
      </c>
    </row>
    <row r="1794" spans="1:25" x14ac:dyDescent="0.3">
      <c r="A1794">
        <v>9</v>
      </c>
      <c r="B1794">
        <v>9</v>
      </c>
      <c r="C1794">
        <v>9</v>
      </c>
      <c r="D1794">
        <v>9</v>
      </c>
      <c r="E1794">
        <v>9</v>
      </c>
      <c r="F1794">
        <v>9</v>
      </c>
      <c r="G1794">
        <v>9</v>
      </c>
      <c r="H1794">
        <v>9</v>
      </c>
      <c r="I1794">
        <v>9</v>
      </c>
      <c r="J1794">
        <v>9</v>
      </c>
      <c r="K1794">
        <v>9</v>
      </c>
      <c r="L1794">
        <v>9</v>
      </c>
      <c r="M1794">
        <v>9</v>
      </c>
      <c r="N1794">
        <v>9</v>
      </c>
      <c r="O1794">
        <v>9</v>
      </c>
      <c r="P1794">
        <v>9</v>
      </c>
      <c r="Q1794">
        <v>9</v>
      </c>
      <c r="R1794">
        <v>9</v>
      </c>
      <c r="S1794">
        <v>9.27</v>
      </c>
      <c r="T1794">
        <v>9</v>
      </c>
      <c r="U1794" s="4">
        <v>9.27</v>
      </c>
      <c r="V1794" s="4">
        <v>9.27</v>
      </c>
      <c r="W1794" s="3" t="e">
        <f>VLOOKUP(log[[#This Row],[fanRaw (%) dimmer]],[1]DATA!$I$4:$CA$94,(log[[#This Row],[WindU (V)]])*10+2,FALSE)</f>
        <v>#REF!</v>
      </c>
      <c r="X1794" s="5">
        <f>VLOOKUP(log[[#This Row],[SolarRef (%)]],[2]Blad2!G$2:EC$102,log[[#This Row],[SolarU (V)]]*10+7,FALSE)</f>
        <v>0</v>
      </c>
      <c r="Y1794" s="5">
        <f>log[[#This Row],[gridU (V)]]*log[[#This Row],[SolarU (V)]]</f>
        <v>81</v>
      </c>
    </row>
    <row r="1795" spans="1:25" x14ac:dyDescent="0.3">
      <c r="A1795">
        <v>9</v>
      </c>
      <c r="B1795">
        <v>9</v>
      </c>
      <c r="C1795">
        <v>9</v>
      </c>
      <c r="D1795">
        <v>9</v>
      </c>
      <c r="E1795">
        <v>9</v>
      </c>
      <c r="F1795">
        <v>9</v>
      </c>
      <c r="G1795">
        <v>9</v>
      </c>
      <c r="H1795">
        <v>9</v>
      </c>
      <c r="I1795">
        <v>9</v>
      </c>
      <c r="J1795">
        <v>9</v>
      </c>
      <c r="K1795">
        <v>9</v>
      </c>
      <c r="L1795">
        <v>9</v>
      </c>
      <c r="M1795">
        <v>9</v>
      </c>
      <c r="N1795">
        <v>9</v>
      </c>
      <c r="O1795">
        <v>9</v>
      </c>
      <c r="P1795">
        <v>9</v>
      </c>
      <c r="Q1795">
        <v>9</v>
      </c>
      <c r="R1795">
        <v>9</v>
      </c>
      <c r="S1795">
        <v>9.27</v>
      </c>
      <c r="T1795">
        <v>9</v>
      </c>
      <c r="U1795" s="4">
        <v>9.27</v>
      </c>
      <c r="V1795" s="4">
        <v>9.27</v>
      </c>
      <c r="W1795" s="3" t="e">
        <f>VLOOKUP(log[[#This Row],[fanRaw (%) dimmer]],[1]DATA!$I$4:$CA$94,(log[[#This Row],[WindU (V)]])*10+2,FALSE)</f>
        <v>#REF!</v>
      </c>
      <c r="X1795" s="5">
        <f>VLOOKUP(log[[#This Row],[SolarRef (%)]],[2]Blad2!G$2:EC$102,log[[#This Row],[SolarU (V)]]*10+7,FALSE)</f>
        <v>0</v>
      </c>
      <c r="Y1795" s="5">
        <f>log[[#This Row],[gridU (V)]]*log[[#This Row],[SolarU (V)]]</f>
        <v>81</v>
      </c>
    </row>
    <row r="1796" spans="1:25" x14ac:dyDescent="0.3">
      <c r="A1796">
        <v>9</v>
      </c>
      <c r="B1796">
        <v>9</v>
      </c>
      <c r="C1796">
        <v>9</v>
      </c>
      <c r="D1796">
        <v>9</v>
      </c>
      <c r="E1796">
        <v>9</v>
      </c>
      <c r="F1796">
        <v>9</v>
      </c>
      <c r="G1796">
        <v>9</v>
      </c>
      <c r="H1796">
        <v>9</v>
      </c>
      <c r="I1796">
        <v>9</v>
      </c>
      <c r="J1796">
        <v>9</v>
      </c>
      <c r="K1796">
        <v>9</v>
      </c>
      <c r="L1796">
        <v>9</v>
      </c>
      <c r="M1796">
        <v>9</v>
      </c>
      <c r="N1796">
        <v>9</v>
      </c>
      <c r="O1796">
        <v>9</v>
      </c>
      <c r="P1796">
        <v>9</v>
      </c>
      <c r="Q1796">
        <v>9</v>
      </c>
      <c r="R1796">
        <v>9</v>
      </c>
      <c r="S1796">
        <v>9.27</v>
      </c>
      <c r="T1796">
        <v>9</v>
      </c>
      <c r="U1796" s="4">
        <v>9.27</v>
      </c>
      <c r="V1796" s="4">
        <v>9.27</v>
      </c>
      <c r="W1796" s="3" t="e">
        <f>VLOOKUP(log[[#This Row],[fanRaw (%) dimmer]],[1]DATA!$I$4:$CA$94,(log[[#This Row],[WindU (V)]])*10+2,FALSE)</f>
        <v>#REF!</v>
      </c>
      <c r="X1796" s="5">
        <f>VLOOKUP(log[[#This Row],[SolarRef (%)]],[2]Blad2!G$2:EC$102,log[[#This Row],[SolarU (V)]]*10+7,FALSE)</f>
        <v>0</v>
      </c>
      <c r="Y1796" s="5">
        <f>log[[#This Row],[gridU (V)]]*log[[#This Row],[SolarU (V)]]</f>
        <v>81</v>
      </c>
    </row>
    <row r="1797" spans="1:25" x14ac:dyDescent="0.3">
      <c r="A1797">
        <v>9</v>
      </c>
      <c r="B1797">
        <v>9</v>
      </c>
      <c r="C1797">
        <v>9</v>
      </c>
      <c r="D1797">
        <v>9</v>
      </c>
      <c r="E1797">
        <v>9</v>
      </c>
      <c r="F1797">
        <v>9</v>
      </c>
      <c r="G1797">
        <v>9</v>
      </c>
      <c r="H1797">
        <v>9</v>
      </c>
      <c r="I1797">
        <v>9</v>
      </c>
      <c r="J1797">
        <v>9</v>
      </c>
      <c r="K1797">
        <v>9</v>
      </c>
      <c r="L1797">
        <v>9</v>
      </c>
      <c r="M1797">
        <v>9</v>
      </c>
      <c r="N1797">
        <v>9</v>
      </c>
      <c r="O1797">
        <v>9</v>
      </c>
      <c r="P1797">
        <v>9</v>
      </c>
      <c r="Q1797">
        <v>9</v>
      </c>
      <c r="R1797">
        <v>9</v>
      </c>
      <c r="S1797">
        <v>9.27</v>
      </c>
      <c r="T1797">
        <v>9</v>
      </c>
      <c r="U1797" s="4">
        <v>9.27</v>
      </c>
      <c r="V1797" s="4">
        <v>9.27</v>
      </c>
      <c r="W1797" s="3" t="e">
        <f>VLOOKUP(log[[#This Row],[fanRaw (%) dimmer]],[1]DATA!$I$4:$CA$94,(log[[#This Row],[WindU (V)]])*10+2,FALSE)</f>
        <v>#REF!</v>
      </c>
      <c r="X1797" s="5">
        <f>VLOOKUP(log[[#This Row],[SolarRef (%)]],[2]Blad2!G$2:EC$102,log[[#This Row],[SolarU (V)]]*10+7,FALSE)</f>
        <v>0</v>
      </c>
      <c r="Y1797" s="5">
        <f>log[[#This Row],[gridU (V)]]*log[[#This Row],[SolarU (V)]]</f>
        <v>81</v>
      </c>
    </row>
    <row r="1798" spans="1:25" x14ac:dyDescent="0.3">
      <c r="A1798">
        <v>9</v>
      </c>
      <c r="B1798">
        <v>9</v>
      </c>
      <c r="C1798">
        <v>9</v>
      </c>
      <c r="D1798">
        <v>9</v>
      </c>
      <c r="E1798">
        <v>9</v>
      </c>
      <c r="F1798">
        <v>9</v>
      </c>
      <c r="G1798">
        <v>9</v>
      </c>
      <c r="H1798">
        <v>9</v>
      </c>
      <c r="I1798">
        <v>9</v>
      </c>
      <c r="J1798">
        <v>9</v>
      </c>
      <c r="K1798">
        <v>9</v>
      </c>
      <c r="L1798">
        <v>9</v>
      </c>
      <c r="M1798">
        <v>9</v>
      </c>
      <c r="N1798">
        <v>9</v>
      </c>
      <c r="O1798">
        <v>9</v>
      </c>
      <c r="P1798">
        <v>9</v>
      </c>
      <c r="Q1798">
        <v>9</v>
      </c>
      <c r="R1798">
        <v>9</v>
      </c>
      <c r="S1798">
        <v>9.27</v>
      </c>
      <c r="T1798">
        <v>9</v>
      </c>
      <c r="U1798" s="4">
        <v>9.27</v>
      </c>
      <c r="V1798" s="4">
        <v>9.27</v>
      </c>
      <c r="W1798" s="3" t="e">
        <f>VLOOKUP(log[[#This Row],[fanRaw (%) dimmer]],[1]DATA!$I$4:$CA$94,(log[[#This Row],[WindU (V)]])*10+2,FALSE)</f>
        <v>#REF!</v>
      </c>
      <c r="X1798" s="5">
        <f>VLOOKUP(log[[#This Row],[SolarRef (%)]],[2]Blad2!G$2:EC$102,log[[#This Row],[SolarU (V)]]*10+7,FALSE)</f>
        <v>0</v>
      </c>
      <c r="Y1798" s="5">
        <f>log[[#This Row],[gridU (V)]]*log[[#This Row],[SolarU (V)]]</f>
        <v>81</v>
      </c>
    </row>
    <row r="1799" spans="1:25" x14ac:dyDescent="0.3">
      <c r="A1799">
        <v>9</v>
      </c>
      <c r="B1799">
        <v>9</v>
      </c>
      <c r="C1799">
        <v>9</v>
      </c>
      <c r="D1799">
        <v>9</v>
      </c>
      <c r="E1799">
        <v>9</v>
      </c>
      <c r="F1799">
        <v>9</v>
      </c>
      <c r="G1799">
        <v>9</v>
      </c>
      <c r="H1799">
        <v>9</v>
      </c>
      <c r="I1799">
        <v>9</v>
      </c>
      <c r="J1799">
        <v>9</v>
      </c>
      <c r="K1799">
        <v>9</v>
      </c>
      <c r="L1799">
        <v>9</v>
      </c>
      <c r="M1799">
        <v>9</v>
      </c>
      <c r="N1799">
        <v>9</v>
      </c>
      <c r="O1799">
        <v>9</v>
      </c>
      <c r="P1799">
        <v>9</v>
      </c>
      <c r="Q1799">
        <v>9</v>
      </c>
      <c r="R1799">
        <v>9</v>
      </c>
      <c r="S1799">
        <v>9.27</v>
      </c>
      <c r="T1799">
        <v>9</v>
      </c>
      <c r="U1799" s="4">
        <v>9.27</v>
      </c>
      <c r="V1799" s="4">
        <v>9.27</v>
      </c>
      <c r="W1799" s="3" t="e">
        <f>VLOOKUP(log[[#This Row],[fanRaw (%) dimmer]],[1]DATA!$I$4:$CA$94,(log[[#This Row],[WindU (V)]])*10+2,FALSE)</f>
        <v>#REF!</v>
      </c>
      <c r="X1799" s="5">
        <f>VLOOKUP(log[[#This Row],[SolarRef (%)]],[2]Blad2!G$2:EC$102,log[[#This Row],[SolarU (V)]]*10+7,FALSE)</f>
        <v>0</v>
      </c>
      <c r="Y1799" s="5">
        <f>log[[#This Row],[gridU (V)]]*log[[#This Row],[SolarU (V)]]</f>
        <v>81</v>
      </c>
    </row>
    <row r="1800" spans="1:25" x14ac:dyDescent="0.3">
      <c r="A1800">
        <v>9</v>
      </c>
      <c r="B1800">
        <v>9</v>
      </c>
      <c r="C1800">
        <v>9</v>
      </c>
      <c r="D1800">
        <v>9</v>
      </c>
      <c r="E1800">
        <v>9</v>
      </c>
      <c r="F1800">
        <v>9</v>
      </c>
      <c r="G1800">
        <v>9</v>
      </c>
      <c r="H1800">
        <v>9</v>
      </c>
      <c r="I1800">
        <v>9</v>
      </c>
      <c r="J1800">
        <v>9</v>
      </c>
      <c r="K1800">
        <v>9</v>
      </c>
      <c r="L1800">
        <v>9</v>
      </c>
      <c r="M1800">
        <v>9</v>
      </c>
      <c r="N1800">
        <v>9</v>
      </c>
      <c r="O1800">
        <v>9</v>
      </c>
      <c r="P1800">
        <v>9</v>
      </c>
      <c r="Q1800">
        <v>9</v>
      </c>
      <c r="R1800">
        <v>9</v>
      </c>
      <c r="S1800">
        <v>9.27</v>
      </c>
      <c r="T1800">
        <v>9</v>
      </c>
      <c r="U1800" s="4">
        <v>9.27</v>
      </c>
      <c r="V1800" s="4">
        <v>9.27</v>
      </c>
      <c r="W1800" s="3" t="e">
        <f>VLOOKUP(log[[#This Row],[fanRaw (%) dimmer]],[1]DATA!$I$4:$CA$94,(log[[#This Row],[WindU (V)]])*10+2,FALSE)</f>
        <v>#REF!</v>
      </c>
      <c r="X1800" s="5">
        <f>VLOOKUP(log[[#This Row],[SolarRef (%)]],[2]Blad2!G$2:EC$102,log[[#This Row],[SolarU (V)]]*10+7,FALSE)</f>
        <v>0</v>
      </c>
      <c r="Y1800" s="5">
        <f>log[[#This Row],[gridU (V)]]*log[[#This Row],[SolarU (V)]]</f>
        <v>81</v>
      </c>
    </row>
    <row r="1801" spans="1:25" x14ac:dyDescent="0.3">
      <c r="A1801">
        <v>9</v>
      </c>
      <c r="B1801">
        <v>9</v>
      </c>
      <c r="C1801">
        <v>9</v>
      </c>
      <c r="D1801">
        <v>9</v>
      </c>
      <c r="E1801">
        <v>9</v>
      </c>
      <c r="F1801">
        <v>9</v>
      </c>
      <c r="G1801">
        <v>9</v>
      </c>
      <c r="H1801">
        <v>9</v>
      </c>
      <c r="I1801">
        <v>9</v>
      </c>
      <c r="J1801">
        <v>9</v>
      </c>
      <c r="K1801">
        <v>9</v>
      </c>
      <c r="L1801">
        <v>9</v>
      </c>
      <c r="M1801">
        <v>9</v>
      </c>
      <c r="N1801">
        <v>9</v>
      </c>
      <c r="O1801">
        <v>9</v>
      </c>
      <c r="P1801">
        <v>9</v>
      </c>
      <c r="Q1801">
        <v>9</v>
      </c>
      <c r="R1801">
        <v>9</v>
      </c>
      <c r="S1801">
        <v>9.27</v>
      </c>
      <c r="T1801">
        <v>9</v>
      </c>
      <c r="U1801" s="4">
        <v>9.27</v>
      </c>
      <c r="V1801" s="4">
        <v>9.27</v>
      </c>
      <c r="W1801" s="3" t="e">
        <f>VLOOKUP(log[[#This Row],[fanRaw (%) dimmer]],[1]DATA!$I$4:$CA$94,(log[[#This Row],[WindU (V)]])*10+2,FALSE)</f>
        <v>#REF!</v>
      </c>
      <c r="X1801" s="5">
        <f>VLOOKUP(log[[#This Row],[SolarRef (%)]],[2]Blad2!G$2:EC$102,log[[#This Row],[SolarU (V)]]*10+7,FALSE)</f>
        <v>0</v>
      </c>
      <c r="Y1801" s="5">
        <f>log[[#This Row],[gridU (V)]]*log[[#This Row],[SolarU (V)]]</f>
        <v>81</v>
      </c>
    </row>
    <row r="1802" spans="1:25" x14ac:dyDescent="0.3">
      <c r="A1802">
        <v>9</v>
      </c>
      <c r="B1802">
        <v>9</v>
      </c>
      <c r="C1802">
        <v>9</v>
      </c>
      <c r="D1802">
        <v>9</v>
      </c>
      <c r="E1802">
        <v>9</v>
      </c>
      <c r="F1802">
        <v>9</v>
      </c>
      <c r="G1802">
        <v>9</v>
      </c>
      <c r="H1802">
        <v>9</v>
      </c>
      <c r="I1802">
        <v>9</v>
      </c>
      <c r="J1802">
        <v>9</v>
      </c>
      <c r="K1802">
        <v>9</v>
      </c>
      <c r="L1802">
        <v>9</v>
      </c>
      <c r="M1802">
        <v>9</v>
      </c>
      <c r="N1802">
        <v>9</v>
      </c>
      <c r="O1802">
        <v>9</v>
      </c>
      <c r="P1802">
        <v>9</v>
      </c>
      <c r="Q1802">
        <v>9</v>
      </c>
      <c r="R1802">
        <v>9</v>
      </c>
      <c r="S1802">
        <v>9.27</v>
      </c>
      <c r="T1802">
        <v>9</v>
      </c>
      <c r="U1802" s="4">
        <v>9.27</v>
      </c>
      <c r="V1802" s="4">
        <v>9.27</v>
      </c>
      <c r="W1802" s="3" t="e">
        <f>VLOOKUP(log[[#This Row],[fanRaw (%) dimmer]],[1]DATA!$I$4:$CA$94,(log[[#This Row],[WindU (V)]])*10+2,FALSE)</f>
        <v>#REF!</v>
      </c>
      <c r="X1802" s="5">
        <f>VLOOKUP(log[[#This Row],[SolarRef (%)]],[2]Blad2!G$2:EC$102,log[[#This Row],[SolarU (V)]]*10+7,FALSE)</f>
        <v>0</v>
      </c>
      <c r="Y1802" s="5">
        <f>log[[#This Row],[gridU (V)]]*log[[#This Row],[SolarU (V)]]</f>
        <v>81</v>
      </c>
    </row>
    <row r="1803" spans="1:25" x14ac:dyDescent="0.3">
      <c r="A1803">
        <v>9</v>
      </c>
      <c r="B1803">
        <v>9</v>
      </c>
      <c r="C1803">
        <v>9</v>
      </c>
      <c r="D1803">
        <v>9</v>
      </c>
      <c r="E1803">
        <v>9</v>
      </c>
      <c r="F1803">
        <v>9</v>
      </c>
      <c r="G1803">
        <v>9</v>
      </c>
      <c r="H1803">
        <v>9</v>
      </c>
      <c r="I1803">
        <v>9</v>
      </c>
      <c r="J1803">
        <v>9</v>
      </c>
      <c r="K1803">
        <v>9</v>
      </c>
      <c r="L1803">
        <v>9</v>
      </c>
      <c r="M1803">
        <v>9</v>
      </c>
      <c r="N1803">
        <v>9</v>
      </c>
      <c r="O1803">
        <v>9</v>
      </c>
      <c r="P1803">
        <v>9</v>
      </c>
      <c r="Q1803">
        <v>9</v>
      </c>
      <c r="R1803">
        <v>9</v>
      </c>
      <c r="S1803">
        <v>9.27</v>
      </c>
      <c r="T1803">
        <v>9</v>
      </c>
      <c r="U1803" s="4">
        <v>9.27</v>
      </c>
      <c r="V1803" s="4">
        <v>9.27</v>
      </c>
      <c r="W1803" s="3" t="e">
        <f>VLOOKUP(log[[#This Row],[fanRaw (%) dimmer]],[1]DATA!$I$4:$CA$94,(log[[#This Row],[WindU (V)]])*10+2,FALSE)</f>
        <v>#REF!</v>
      </c>
      <c r="X1803" s="5">
        <f>VLOOKUP(log[[#This Row],[SolarRef (%)]],[2]Blad2!G$2:EC$102,log[[#This Row],[SolarU (V)]]*10+7,FALSE)</f>
        <v>0</v>
      </c>
      <c r="Y1803" s="5">
        <f>log[[#This Row],[gridU (V)]]*log[[#This Row],[SolarU (V)]]</f>
        <v>81</v>
      </c>
    </row>
    <row r="1804" spans="1:25" x14ac:dyDescent="0.3">
      <c r="A1804">
        <v>9</v>
      </c>
      <c r="B1804">
        <v>9</v>
      </c>
      <c r="C1804">
        <v>9</v>
      </c>
      <c r="D1804">
        <v>9</v>
      </c>
      <c r="E1804">
        <v>9</v>
      </c>
      <c r="F1804">
        <v>9</v>
      </c>
      <c r="G1804">
        <v>9</v>
      </c>
      <c r="H1804">
        <v>9</v>
      </c>
      <c r="I1804">
        <v>9</v>
      </c>
      <c r="J1804">
        <v>9</v>
      </c>
      <c r="K1804">
        <v>9</v>
      </c>
      <c r="L1804">
        <v>9</v>
      </c>
      <c r="M1804">
        <v>9</v>
      </c>
      <c r="N1804">
        <v>9</v>
      </c>
      <c r="O1804">
        <v>9</v>
      </c>
      <c r="P1804">
        <v>9</v>
      </c>
      <c r="Q1804">
        <v>9</v>
      </c>
      <c r="R1804">
        <v>9</v>
      </c>
      <c r="S1804">
        <v>9.27</v>
      </c>
      <c r="T1804">
        <v>9</v>
      </c>
      <c r="U1804" s="4">
        <v>9.27</v>
      </c>
      <c r="V1804" s="4">
        <v>9.27</v>
      </c>
      <c r="W1804" s="3" t="e">
        <f>VLOOKUP(log[[#This Row],[fanRaw (%) dimmer]],[1]DATA!$I$4:$CA$94,(log[[#This Row],[WindU (V)]])*10+2,FALSE)</f>
        <v>#REF!</v>
      </c>
      <c r="X1804" s="5">
        <f>VLOOKUP(log[[#This Row],[SolarRef (%)]],[2]Blad2!G$2:EC$102,log[[#This Row],[SolarU (V)]]*10+7,FALSE)</f>
        <v>0</v>
      </c>
      <c r="Y1804" s="5">
        <f>log[[#This Row],[gridU (V)]]*log[[#This Row],[SolarU (V)]]</f>
        <v>81</v>
      </c>
    </row>
    <row r="1805" spans="1:25" x14ac:dyDescent="0.3">
      <c r="A1805">
        <v>9</v>
      </c>
      <c r="B1805">
        <v>9</v>
      </c>
      <c r="C1805">
        <v>9</v>
      </c>
      <c r="D1805">
        <v>9</v>
      </c>
      <c r="E1805">
        <v>9</v>
      </c>
      <c r="F1805">
        <v>9</v>
      </c>
      <c r="G1805">
        <v>9</v>
      </c>
      <c r="H1805">
        <v>9</v>
      </c>
      <c r="I1805">
        <v>9</v>
      </c>
      <c r="J1805">
        <v>9</v>
      </c>
      <c r="K1805">
        <v>9</v>
      </c>
      <c r="L1805">
        <v>9</v>
      </c>
      <c r="M1805">
        <v>9</v>
      </c>
      <c r="N1805">
        <v>9</v>
      </c>
      <c r="O1805">
        <v>9</v>
      </c>
      <c r="P1805">
        <v>9</v>
      </c>
      <c r="Q1805">
        <v>9</v>
      </c>
      <c r="R1805">
        <v>9</v>
      </c>
      <c r="S1805">
        <v>9.27</v>
      </c>
      <c r="T1805">
        <v>9</v>
      </c>
      <c r="U1805" s="4">
        <v>9.27</v>
      </c>
      <c r="V1805" s="4">
        <v>9.27</v>
      </c>
      <c r="W1805" s="3" t="e">
        <f>VLOOKUP(log[[#This Row],[fanRaw (%) dimmer]],[1]DATA!$I$4:$CA$94,(log[[#This Row],[WindU (V)]])*10+2,FALSE)</f>
        <v>#REF!</v>
      </c>
      <c r="X1805" s="5">
        <f>VLOOKUP(log[[#This Row],[SolarRef (%)]],[2]Blad2!G$2:EC$102,log[[#This Row],[SolarU (V)]]*10+7,FALSE)</f>
        <v>0</v>
      </c>
      <c r="Y1805" s="5">
        <f>log[[#This Row],[gridU (V)]]*log[[#This Row],[SolarU (V)]]</f>
        <v>81</v>
      </c>
    </row>
    <row r="1806" spans="1:25" x14ac:dyDescent="0.3">
      <c r="A1806">
        <v>9</v>
      </c>
      <c r="B1806">
        <v>9</v>
      </c>
      <c r="C1806">
        <v>9</v>
      </c>
      <c r="D1806">
        <v>9</v>
      </c>
      <c r="E1806">
        <v>9</v>
      </c>
      <c r="F1806">
        <v>9</v>
      </c>
      <c r="G1806">
        <v>9</v>
      </c>
      <c r="H1806">
        <v>9</v>
      </c>
      <c r="I1806">
        <v>9</v>
      </c>
      <c r="J1806">
        <v>9</v>
      </c>
      <c r="K1806">
        <v>9</v>
      </c>
      <c r="L1806">
        <v>9</v>
      </c>
      <c r="M1806">
        <v>9</v>
      </c>
      <c r="N1806">
        <v>9</v>
      </c>
      <c r="O1806">
        <v>9</v>
      </c>
      <c r="P1806">
        <v>9</v>
      </c>
      <c r="Q1806">
        <v>9</v>
      </c>
      <c r="R1806">
        <v>9</v>
      </c>
      <c r="S1806">
        <v>9.27</v>
      </c>
      <c r="T1806">
        <v>9</v>
      </c>
      <c r="U1806" s="4">
        <v>9.27</v>
      </c>
      <c r="V1806" s="4">
        <v>9.27</v>
      </c>
      <c r="W1806" s="3" t="e">
        <f>VLOOKUP(log[[#This Row],[fanRaw (%) dimmer]],[1]DATA!$I$4:$CA$94,(log[[#This Row],[WindU (V)]])*10+2,FALSE)</f>
        <v>#REF!</v>
      </c>
      <c r="X1806" s="5">
        <f>VLOOKUP(log[[#This Row],[SolarRef (%)]],[2]Blad2!G$2:EC$102,log[[#This Row],[SolarU (V)]]*10+7,FALSE)</f>
        <v>0</v>
      </c>
      <c r="Y1806" s="5">
        <f>log[[#This Row],[gridU (V)]]*log[[#This Row],[SolarU (V)]]</f>
        <v>81</v>
      </c>
    </row>
    <row r="1807" spans="1:25" x14ac:dyDescent="0.3">
      <c r="A1807">
        <v>9</v>
      </c>
      <c r="B1807">
        <v>9</v>
      </c>
      <c r="C1807">
        <v>9</v>
      </c>
      <c r="D1807">
        <v>9</v>
      </c>
      <c r="E1807">
        <v>9</v>
      </c>
      <c r="F1807">
        <v>9</v>
      </c>
      <c r="G1807">
        <v>9</v>
      </c>
      <c r="H1807">
        <v>9</v>
      </c>
      <c r="I1807">
        <v>9</v>
      </c>
      <c r="J1807">
        <v>9</v>
      </c>
      <c r="K1807">
        <v>9</v>
      </c>
      <c r="L1807">
        <v>9</v>
      </c>
      <c r="M1807">
        <v>9</v>
      </c>
      <c r="N1807">
        <v>9</v>
      </c>
      <c r="O1807">
        <v>9</v>
      </c>
      <c r="P1807">
        <v>9</v>
      </c>
      <c r="Q1807">
        <v>9</v>
      </c>
      <c r="R1807">
        <v>9</v>
      </c>
      <c r="S1807">
        <v>9.27</v>
      </c>
      <c r="T1807">
        <v>9</v>
      </c>
      <c r="U1807" s="4">
        <v>9.27</v>
      </c>
      <c r="V1807" s="4">
        <v>9.27</v>
      </c>
      <c r="W1807" s="3" t="e">
        <f>VLOOKUP(log[[#This Row],[fanRaw (%) dimmer]],[1]DATA!$I$4:$CA$94,(log[[#This Row],[WindU (V)]])*10+2,FALSE)</f>
        <v>#REF!</v>
      </c>
      <c r="X1807" s="5">
        <f>VLOOKUP(log[[#This Row],[SolarRef (%)]],[2]Blad2!G$2:EC$102,log[[#This Row],[SolarU (V)]]*10+7,FALSE)</f>
        <v>0</v>
      </c>
      <c r="Y1807" s="5">
        <f>log[[#This Row],[gridU (V)]]*log[[#This Row],[SolarU (V)]]</f>
        <v>81</v>
      </c>
    </row>
    <row r="1808" spans="1:25" x14ac:dyDescent="0.3">
      <c r="A1808">
        <v>9</v>
      </c>
      <c r="B1808">
        <v>9</v>
      </c>
      <c r="C1808">
        <v>9</v>
      </c>
      <c r="D1808">
        <v>9</v>
      </c>
      <c r="E1808">
        <v>9</v>
      </c>
      <c r="F1808">
        <v>9</v>
      </c>
      <c r="G1808">
        <v>9</v>
      </c>
      <c r="H1808">
        <v>9</v>
      </c>
      <c r="I1808">
        <v>9</v>
      </c>
      <c r="J1808">
        <v>9</v>
      </c>
      <c r="K1808">
        <v>9</v>
      </c>
      <c r="L1808">
        <v>9</v>
      </c>
      <c r="M1808">
        <v>9</v>
      </c>
      <c r="N1808">
        <v>9</v>
      </c>
      <c r="O1808">
        <v>9</v>
      </c>
      <c r="P1808">
        <v>9</v>
      </c>
      <c r="Q1808">
        <v>9</v>
      </c>
      <c r="R1808">
        <v>9</v>
      </c>
      <c r="S1808">
        <v>9.27</v>
      </c>
      <c r="T1808">
        <v>9</v>
      </c>
      <c r="U1808" s="4">
        <v>9.27</v>
      </c>
      <c r="V1808" s="4">
        <v>9.27</v>
      </c>
      <c r="W1808" s="3" t="e">
        <f>VLOOKUP(log[[#This Row],[fanRaw (%) dimmer]],[1]DATA!$I$4:$CA$94,(log[[#This Row],[WindU (V)]])*10+2,FALSE)</f>
        <v>#REF!</v>
      </c>
      <c r="X1808" s="5">
        <f>VLOOKUP(log[[#This Row],[SolarRef (%)]],[2]Blad2!G$2:EC$102,log[[#This Row],[SolarU (V)]]*10+7,FALSE)</f>
        <v>0</v>
      </c>
      <c r="Y1808" s="5">
        <f>log[[#This Row],[gridU (V)]]*log[[#This Row],[SolarU (V)]]</f>
        <v>81</v>
      </c>
    </row>
    <row r="1809" spans="1:25" x14ac:dyDescent="0.3">
      <c r="A1809">
        <v>9</v>
      </c>
      <c r="B1809">
        <v>9</v>
      </c>
      <c r="C1809">
        <v>9</v>
      </c>
      <c r="D1809">
        <v>9</v>
      </c>
      <c r="E1809">
        <v>9</v>
      </c>
      <c r="F1809">
        <v>9</v>
      </c>
      <c r="G1809">
        <v>9</v>
      </c>
      <c r="H1809">
        <v>9</v>
      </c>
      <c r="I1809">
        <v>9</v>
      </c>
      <c r="J1809">
        <v>9</v>
      </c>
      <c r="K1809">
        <v>9</v>
      </c>
      <c r="L1809">
        <v>9</v>
      </c>
      <c r="M1809">
        <v>9</v>
      </c>
      <c r="N1809">
        <v>9</v>
      </c>
      <c r="O1809">
        <v>9</v>
      </c>
      <c r="P1809">
        <v>9</v>
      </c>
      <c r="Q1809">
        <v>9</v>
      </c>
      <c r="R1809">
        <v>9</v>
      </c>
      <c r="S1809">
        <v>9.27</v>
      </c>
      <c r="T1809">
        <v>9</v>
      </c>
      <c r="U1809" s="4">
        <v>9.27</v>
      </c>
      <c r="V1809" s="4">
        <v>9.27</v>
      </c>
      <c r="W1809" s="3" t="e">
        <f>VLOOKUP(log[[#This Row],[fanRaw (%) dimmer]],[1]DATA!$I$4:$CA$94,(log[[#This Row],[WindU (V)]])*10+2,FALSE)</f>
        <v>#REF!</v>
      </c>
      <c r="X1809" s="5">
        <f>VLOOKUP(log[[#This Row],[SolarRef (%)]],[2]Blad2!G$2:EC$102,log[[#This Row],[SolarU (V)]]*10+7,FALSE)</f>
        <v>0</v>
      </c>
      <c r="Y1809" s="5">
        <f>log[[#This Row],[gridU (V)]]*log[[#This Row],[SolarU (V)]]</f>
        <v>81</v>
      </c>
    </row>
    <row r="1810" spans="1:25" x14ac:dyDescent="0.3">
      <c r="A1810">
        <v>9</v>
      </c>
      <c r="B1810">
        <v>9</v>
      </c>
      <c r="C1810">
        <v>9</v>
      </c>
      <c r="D1810">
        <v>9</v>
      </c>
      <c r="E1810">
        <v>9</v>
      </c>
      <c r="F1810">
        <v>9</v>
      </c>
      <c r="G1810">
        <v>9</v>
      </c>
      <c r="H1810">
        <v>9</v>
      </c>
      <c r="I1810">
        <v>9</v>
      </c>
      <c r="J1810">
        <v>9</v>
      </c>
      <c r="K1810">
        <v>9</v>
      </c>
      <c r="L1810">
        <v>9</v>
      </c>
      <c r="M1810">
        <v>9</v>
      </c>
      <c r="N1810">
        <v>9</v>
      </c>
      <c r="O1810">
        <v>9</v>
      </c>
      <c r="P1810">
        <v>9</v>
      </c>
      <c r="Q1810">
        <v>9</v>
      </c>
      <c r="R1810">
        <v>9</v>
      </c>
      <c r="S1810">
        <v>9.27</v>
      </c>
      <c r="T1810">
        <v>9</v>
      </c>
      <c r="U1810" s="4">
        <v>9.27</v>
      </c>
      <c r="V1810" s="4">
        <v>9.27</v>
      </c>
      <c r="W1810" s="3" t="e">
        <f>VLOOKUP(log[[#This Row],[fanRaw (%) dimmer]],[1]DATA!$I$4:$CA$94,(log[[#This Row],[WindU (V)]])*10+2,FALSE)</f>
        <v>#REF!</v>
      </c>
      <c r="X1810" s="5">
        <f>VLOOKUP(log[[#This Row],[SolarRef (%)]],[2]Blad2!G$2:EC$102,log[[#This Row],[SolarU (V)]]*10+7,FALSE)</f>
        <v>0</v>
      </c>
      <c r="Y1810" s="5">
        <f>log[[#This Row],[gridU (V)]]*log[[#This Row],[SolarU (V)]]</f>
        <v>81</v>
      </c>
    </row>
    <row r="1811" spans="1:25" x14ac:dyDescent="0.3">
      <c r="A1811">
        <v>9</v>
      </c>
      <c r="B1811">
        <v>9</v>
      </c>
      <c r="C1811">
        <v>9</v>
      </c>
      <c r="D1811">
        <v>9</v>
      </c>
      <c r="E1811">
        <v>9</v>
      </c>
      <c r="F1811">
        <v>9</v>
      </c>
      <c r="G1811">
        <v>9</v>
      </c>
      <c r="H1811">
        <v>9</v>
      </c>
      <c r="I1811">
        <v>9</v>
      </c>
      <c r="J1811">
        <v>9</v>
      </c>
      <c r="K1811">
        <v>9</v>
      </c>
      <c r="L1811">
        <v>9</v>
      </c>
      <c r="M1811">
        <v>9</v>
      </c>
      <c r="N1811">
        <v>9</v>
      </c>
      <c r="O1811">
        <v>9</v>
      </c>
      <c r="P1811">
        <v>9</v>
      </c>
      <c r="Q1811">
        <v>9</v>
      </c>
      <c r="R1811">
        <v>9</v>
      </c>
      <c r="S1811">
        <v>9.27</v>
      </c>
      <c r="T1811">
        <v>9</v>
      </c>
      <c r="U1811" s="4">
        <v>9.27</v>
      </c>
      <c r="V1811" s="4">
        <v>9.27</v>
      </c>
      <c r="W1811" s="3" t="e">
        <f>VLOOKUP(log[[#This Row],[fanRaw (%) dimmer]],[1]DATA!$I$4:$CA$94,(log[[#This Row],[WindU (V)]])*10+2,FALSE)</f>
        <v>#REF!</v>
      </c>
      <c r="X1811" s="5">
        <f>VLOOKUP(log[[#This Row],[SolarRef (%)]],[2]Blad2!G$2:EC$102,log[[#This Row],[SolarU (V)]]*10+7,FALSE)</f>
        <v>0</v>
      </c>
      <c r="Y1811" s="5">
        <f>log[[#This Row],[gridU (V)]]*log[[#This Row],[SolarU (V)]]</f>
        <v>81</v>
      </c>
    </row>
    <row r="1812" spans="1:25" x14ac:dyDescent="0.3">
      <c r="A1812">
        <v>9</v>
      </c>
      <c r="B1812">
        <v>9</v>
      </c>
      <c r="C1812">
        <v>9</v>
      </c>
      <c r="D1812">
        <v>9</v>
      </c>
      <c r="E1812">
        <v>9</v>
      </c>
      <c r="F1812">
        <v>9</v>
      </c>
      <c r="G1812">
        <v>9</v>
      </c>
      <c r="H1812">
        <v>9</v>
      </c>
      <c r="I1812">
        <v>9</v>
      </c>
      <c r="J1812">
        <v>9</v>
      </c>
      <c r="K1812">
        <v>9</v>
      </c>
      <c r="L1812">
        <v>9</v>
      </c>
      <c r="M1812">
        <v>9</v>
      </c>
      <c r="N1812">
        <v>9</v>
      </c>
      <c r="O1812">
        <v>9</v>
      </c>
      <c r="P1812">
        <v>9</v>
      </c>
      <c r="Q1812">
        <v>9</v>
      </c>
      <c r="R1812">
        <v>9</v>
      </c>
      <c r="S1812">
        <v>9.27</v>
      </c>
      <c r="T1812">
        <v>9</v>
      </c>
      <c r="U1812" s="4">
        <v>9.27</v>
      </c>
      <c r="V1812" s="4">
        <v>9.27</v>
      </c>
      <c r="W1812" s="3" t="e">
        <f>VLOOKUP(log[[#This Row],[fanRaw (%) dimmer]],[1]DATA!$I$4:$CA$94,(log[[#This Row],[WindU (V)]])*10+2,FALSE)</f>
        <v>#REF!</v>
      </c>
      <c r="X1812" s="5">
        <f>VLOOKUP(log[[#This Row],[SolarRef (%)]],[2]Blad2!G$2:EC$102,log[[#This Row],[SolarU (V)]]*10+7,FALSE)</f>
        <v>0</v>
      </c>
      <c r="Y1812" s="5">
        <f>log[[#This Row],[gridU (V)]]*log[[#This Row],[SolarU (V)]]</f>
        <v>81</v>
      </c>
    </row>
    <row r="1813" spans="1:25" x14ac:dyDescent="0.3">
      <c r="A1813">
        <v>9</v>
      </c>
      <c r="B1813">
        <v>9</v>
      </c>
      <c r="C1813">
        <v>9</v>
      </c>
      <c r="D1813">
        <v>9</v>
      </c>
      <c r="E1813">
        <v>9</v>
      </c>
      <c r="F1813">
        <v>9</v>
      </c>
      <c r="G1813">
        <v>9</v>
      </c>
      <c r="H1813">
        <v>9</v>
      </c>
      <c r="I1813">
        <v>9</v>
      </c>
      <c r="J1813">
        <v>9</v>
      </c>
      <c r="K1813">
        <v>9</v>
      </c>
      <c r="L1813">
        <v>9</v>
      </c>
      <c r="M1813">
        <v>9</v>
      </c>
      <c r="N1813">
        <v>9</v>
      </c>
      <c r="O1813">
        <v>9</v>
      </c>
      <c r="P1813">
        <v>9</v>
      </c>
      <c r="Q1813">
        <v>9</v>
      </c>
      <c r="R1813">
        <v>9</v>
      </c>
      <c r="S1813">
        <v>9.27</v>
      </c>
      <c r="T1813">
        <v>9</v>
      </c>
      <c r="U1813" s="4">
        <v>9.27</v>
      </c>
      <c r="V1813" s="4">
        <v>9.27</v>
      </c>
      <c r="W1813" s="3" t="e">
        <f>VLOOKUP(log[[#This Row],[fanRaw (%) dimmer]],[1]DATA!$I$4:$CA$94,(log[[#This Row],[WindU (V)]])*10+2,FALSE)</f>
        <v>#REF!</v>
      </c>
      <c r="X1813" s="5">
        <f>VLOOKUP(log[[#This Row],[SolarRef (%)]],[2]Blad2!G$2:EC$102,log[[#This Row],[SolarU (V)]]*10+7,FALSE)</f>
        <v>0</v>
      </c>
      <c r="Y1813" s="5">
        <f>log[[#This Row],[gridU (V)]]*log[[#This Row],[SolarU (V)]]</f>
        <v>81</v>
      </c>
    </row>
    <row r="1814" spans="1:25" x14ac:dyDescent="0.3">
      <c r="A1814">
        <v>9</v>
      </c>
      <c r="B1814">
        <v>9</v>
      </c>
      <c r="C1814">
        <v>9</v>
      </c>
      <c r="D1814">
        <v>9</v>
      </c>
      <c r="E1814">
        <v>9</v>
      </c>
      <c r="F1814">
        <v>9</v>
      </c>
      <c r="G1814">
        <v>9</v>
      </c>
      <c r="H1814">
        <v>9</v>
      </c>
      <c r="I1814">
        <v>9</v>
      </c>
      <c r="J1814">
        <v>9</v>
      </c>
      <c r="K1814">
        <v>9</v>
      </c>
      <c r="L1814">
        <v>9</v>
      </c>
      <c r="M1814">
        <v>9</v>
      </c>
      <c r="N1814">
        <v>9</v>
      </c>
      <c r="O1814">
        <v>9</v>
      </c>
      <c r="P1814">
        <v>9</v>
      </c>
      <c r="Q1814">
        <v>9</v>
      </c>
      <c r="R1814">
        <v>9</v>
      </c>
      <c r="S1814">
        <v>9.27</v>
      </c>
      <c r="T1814">
        <v>9</v>
      </c>
      <c r="U1814" s="4">
        <v>9.27</v>
      </c>
      <c r="V1814" s="4">
        <v>9.27</v>
      </c>
      <c r="W1814" s="3" t="e">
        <f>VLOOKUP(log[[#This Row],[fanRaw (%) dimmer]],[1]DATA!$I$4:$CA$94,(log[[#This Row],[WindU (V)]])*10+2,FALSE)</f>
        <v>#REF!</v>
      </c>
      <c r="X1814" s="5">
        <f>VLOOKUP(log[[#This Row],[SolarRef (%)]],[2]Blad2!G$2:EC$102,log[[#This Row],[SolarU (V)]]*10+7,FALSE)</f>
        <v>0</v>
      </c>
      <c r="Y1814" s="5">
        <f>log[[#This Row],[gridU (V)]]*log[[#This Row],[SolarU (V)]]</f>
        <v>81</v>
      </c>
    </row>
    <row r="1815" spans="1:25" x14ac:dyDescent="0.3">
      <c r="A1815">
        <v>9</v>
      </c>
      <c r="B1815">
        <v>9</v>
      </c>
      <c r="C1815">
        <v>9</v>
      </c>
      <c r="D1815">
        <v>9</v>
      </c>
      <c r="E1815">
        <v>9</v>
      </c>
      <c r="F1815">
        <v>9</v>
      </c>
      <c r="G1815">
        <v>9</v>
      </c>
      <c r="H1815">
        <v>9</v>
      </c>
      <c r="I1815">
        <v>9</v>
      </c>
      <c r="J1815">
        <v>9</v>
      </c>
      <c r="K1815">
        <v>9</v>
      </c>
      <c r="L1815">
        <v>9</v>
      </c>
      <c r="M1815">
        <v>9</v>
      </c>
      <c r="N1815">
        <v>9</v>
      </c>
      <c r="O1815">
        <v>9</v>
      </c>
      <c r="P1815">
        <v>9</v>
      </c>
      <c r="Q1815">
        <v>9</v>
      </c>
      <c r="R1815">
        <v>9</v>
      </c>
      <c r="S1815">
        <v>9.27</v>
      </c>
      <c r="T1815">
        <v>9</v>
      </c>
      <c r="U1815" s="4">
        <v>9.27</v>
      </c>
      <c r="V1815" s="4">
        <v>9.27</v>
      </c>
      <c r="W1815" s="3" t="e">
        <f>VLOOKUP(log[[#This Row],[fanRaw (%) dimmer]],[1]DATA!$I$4:$CA$94,(log[[#This Row],[WindU (V)]])*10+2,FALSE)</f>
        <v>#REF!</v>
      </c>
      <c r="X1815" s="5">
        <f>VLOOKUP(log[[#This Row],[SolarRef (%)]],[2]Blad2!G$2:EC$102,log[[#This Row],[SolarU (V)]]*10+7,FALSE)</f>
        <v>0</v>
      </c>
      <c r="Y1815" s="5">
        <f>log[[#This Row],[gridU (V)]]*log[[#This Row],[SolarU (V)]]</f>
        <v>81</v>
      </c>
    </row>
    <row r="1816" spans="1:25" x14ac:dyDescent="0.3">
      <c r="A1816">
        <v>9</v>
      </c>
      <c r="B1816">
        <v>9</v>
      </c>
      <c r="C1816">
        <v>9</v>
      </c>
      <c r="D1816">
        <v>9</v>
      </c>
      <c r="E1816">
        <v>9</v>
      </c>
      <c r="F1816">
        <v>9</v>
      </c>
      <c r="G1816">
        <v>9</v>
      </c>
      <c r="H1816">
        <v>9</v>
      </c>
      <c r="I1816">
        <v>9</v>
      </c>
      <c r="J1816">
        <v>9</v>
      </c>
      <c r="K1816">
        <v>9</v>
      </c>
      <c r="L1816">
        <v>9</v>
      </c>
      <c r="M1816">
        <v>9</v>
      </c>
      <c r="N1816">
        <v>9</v>
      </c>
      <c r="O1816">
        <v>9</v>
      </c>
      <c r="P1816">
        <v>9</v>
      </c>
      <c r="Q1816">
        <v>9</v>
      </c>
      <c r="R1816">
        <v>9</v>
      </c>
      <c r="S1816">
        <v>9.27</v>
      </c>
      <c r="T1816">
        <v>9</v>
      </c>
      <c r="U1816" s="4">
        <v>9.27</v>
      </c>
      <c r="V1816" s="4">
        <v>9.27</v>
      </c>
      <c r="W1816" s="3" t="e">
        <f>VLOOKUP(log[[#This Row],[fanRaw (%) dimmer]],[1]DATA!$I$4:$CA$94,(log[[#This Row],[WindU (V)]])*10+2,FALSE)</f>
        <v>#REF!</v>
      </c>
      <c r="X1816" s="5">
        <f>VLOOKUP(log[[#This Row],[SolarRef (%)]],[2]Blad2!G$2:EC$102,log[[#This Row],[SolarU (V)]]*10+7,FALSE)</f>
        <v>0</v>
      </c>
      <c r="Y1816" s="5">
        <f>log[[#This Row],[gridU (V)]]*log[[#This Row],[SolarU (V)]]</f>
        <v>81</v>
      </c>
    </row>
    <row r="1817" spans="1:25" x14ac:dyDescent="0.3">
      <c r="A1817">
        <v>9</v>
      </c>
      <c r="B1817">
        <v>9</v>
      </c>
      <c r="C1817">
        <v>9</v>
      </c>
      <c r="D1817">
        <v>9</v>
      </c>
      <c r="E1817">
        <v>9</v>
      </c>
      <c r="F1817">
        <v>9</v>
      </c>
      <c r="G1817">
        <v>9</v>
      </c>
      <c r="H1817">
        <v>9</v>
      </c>
      <c r="I1817">
        <v>9</v>
      </c>
      <c r="J1817">
        <v>9</v>
      </c>
      <c r="K1817">
        <v>9</v>
      </c>
      <c r="L1817">
        <v>9</v>
      </c>
      <c r="M1817">
        <v>9</v>
      </c>
      <c r="N1817">
        <v>9</v>
      </c>
      <c r="O1817">
        <v>9</v>
      </c>
      <c r="P1817">
        <v>9</v>
      </c>
      <c r="Q1817">
        <v>9</v>
      </c>
      <c r="R1817">
        <v>9</v>
      </c>
      <c r="S1817">
        <v>9.27</v>
      </c>
      <c r="T1817">
        <v>9</v>
      </c>
      <c r="U1817" s="4">
        <v>9.27</v>
      </c>
      <c r="V1817" s="4">
        <v>9.27</v>
      </c>
      <c r="W1817" s="3" t="e">
        <f>VLOOKUP(log[[#This Row],[fanRaw (%) dimmer]],[1]DATA!$I$4:$CA$94,(log[[#This Row],[WindU (V)]])*10+2,FALSE)</f>
        <v>#REF!</v>
      </c>
      <c r="X1817" s="5">
        <f>VLOOKUP(log[[#This Row],[SolarRef (%)]],[2]Blad2!G$2:EC$102,log[[#This Row],[SolarU (V)]]*10+7,FALSE)</f>
        <v>0</v>
      </c>
      <c r="Y1817" s="5">
        <f>log[[#This Row],[gridU (V)]]*log[[#This Row],[SolarU (V)]]</f>
        <v>81</v>
      </c>
    </row>
    <row r="1818" spans="1:25" x14ac:dyDescent="0.3">
      <c r="A1818">
        <v>9</v>
      </c>
      <c r="B1818">
        <v>9</v>
      </c>
      <c r="C1818">
        <v>9</v>
      </c>
      <c r="D1818">
        <v>9</v>
      </c>
      <c r="E1818">
        <v>9</v>
      </c>
      <c r="F1818">
        <v>9</v>
      </c>
      <c r="G1818">
        <v>9</v>
      </c>
      <c r="H1818">
        <v>9</v>
      </c>
      <c r="I1818">
        <v>9</v>
      </c>
      <c r="J1818">
        <v>9</v>
      </c>
      <c r="K1818">
        <v>9</v>
      </c>
      <c r="L1818">
        <v>9</v>
      </c>
      <c r="M1818">
        <v>9</v>
      </c>
      <c r="N1818">
        <v>9</v>
      </c>
      <c r="O1818">
        <v>9</v>
      </c>
      <c r="P1818">
        <v>9</v>
      </c>
      <c r="Q1818">
        <v>9</v>
      </c>
      <c r="R1818">
        <v>9</v>
      </c>
      <c r="S1818">
        <v>9.27</v>
      </c>
      <c r="T1818">
        <v>9</v>
      </c>
      <c r="U1818" s="4">
        <v>9.27</v>
      </c>
      <c r="V1818" s="4">
        <v>9.27</v>
      </c>
      <c r="W1818" s="3" t="e">
        <f>VLOOKUP(log[[#This Row],[fanRaw (%) dimmer]],[1]DATA!$I$4:$CA$94,(log[[#This Row],[WindU (V)]])*10+2,FALSE)</f>
        <v>#REF!</v>
      </c>
      <c r="X1818" s="5">
        <f>VLOOKUP(log[[#This Row],[SolarRef (%)]],[2]Blad2!G$2:EC$102,log[[#This Row],[SolarU (V)]]*10+7,FALSE)</f>
        <v>0</v>
      </c>
      <c r="Y1818" s="5">
        <f>log[[#This Row],[gridU (V)]]*log[[#This Row],[SolarU (V)]]</f>
        <v>81</v>
      </c>
    </row>
    <row r="1819" spans="1:25" x14ac:dyDescent="0.3">
      <c r="A1819">
        <v>9</v>
      </c>
      <c r="B1819">
        <v>9</v>
      </c>
      <c r="C1819">
        <v>9</v>
      </c>
      <c r="D1819">
        <v>9</v>
      </c>
      <c r="E1819">
        <v>9</v>
      </c>
      <c r="F1819">
        <v>9</v>
      </c>
      <c r="G1819">
        <v>9</v>
      </c>
      <c r="H1819">
        <v>9</v>
      </c>
      <c r="I1819">
        <v>9</v>
      </c>
      <c r="J1819">
        <v>9</v>
      </c>
      <c r="K1819">
        <v>9</v>
      </c>
      <c r="L1819">
        <v>9</v>
      </c>
      <c r="M1819">
        <v>9</v>
      </c>
      <c r="N1819">
        <v>9</v>
      </c>
      <c r="O1819">
        <v>9</v>
      </c>
      <c r="P1819">
        <v>9</v>
      </c>
      <c r="Q1819">
        <v>9</v>
      </c>
      <c r="R1819">
        <v>9</v>
      </c>
      <c r="S1819">
        <v>9.27</v>
      </c>
      <c r="T1819">
        <v>9</v>
      </c>
      <c r="U1819" s="4">
        <v>9.27</v>
      </c>
      <c r="V1819" s="4">
        <v>9.27</v>
      </c>
      <c r="W1819" s="3" t="e">
        <f>VLOOKUP(log[[#This Row],[fanRaw (%) dimmer]],[1]DATA!$I$4:$CA$94,(log[[#This Row],[WindU (V)]])*10+2,FALSE)</f>
        <v>#REF!</v>
      </c>
      <c r="X1819" s="5">
        <f>VLOOKUP(log[[#This Row],[SolarRef (%)]],[2]Blad2!G$2:EC$102,log[[#This Row],[SolarU (V)]]*10+7,FALSE)</f>
        <v>0</v>
      </c>
      <c r="Y1819" s="5">
        <f>log[[#This Row],[gridU (V)]]*log[[#This Row],[SolarU (V)]]</f>
        <v>81</v>
      </c>
    </row>
    <row r="1820" spans="1:25" x14ac:dyDescent="0.3">
      <c r="A1820">
        <v>9</v>
      </c>
      <c r="B1820">
        <v>9</v>
      </c>
      <c r="C1820">
        <v>9</v>
      </c>
      <c r="D1820">
        <v>9</v>
      </c>
      <c r="E1820">
        <v>9</v>
      </c>
      <c r="F1820">
        <v>9</v>
      </c>
      <c r="G1820">
        <v>9</v>
      </c>
      <c r="H1820">
        <v>9</v>
      </c>
      <c r="I1820">
        <v>9</v>
      </c>
      <c r="J1820">
        <v>9</v>
      </c>
      <c r="K1820">
        <v>9</v>
      </c>
      <c r="L1820">
        <v>9</v>
      </c>
      <c r="M1820">
        <v>9</v>
      </c>
      <c r="N1820">
        <v>9</v>
      </c>
      <c r="O1820">
        <v>9</v>
      </c>
      <c r="P1820">
        <v>9</v>
      </c>
      <c r="Q1820">
        <v>9</v>
      </c>
      <c r="R1820">
        <v>9</v>
      </c>
      <c r="S1820">
        <v>9.27</v>
      </c>
      <c r="T1820">
        <v>9</v>
      </c>
      <c r="U1820" s="4">
        <v>9.27</v>
      </c>
      <c r="V1820" s="4">
        <v>9.27</v>
      </c>
      <c r="W1820" s="3" t="e">
        <f>VLOOKUP(log[[#This Row],[fanRaw (%) dimmer]],[1]DATA!$I$4:$CA$94,(log[[#This Row],[WindU (V)]])*10+2,FALSE)</f>
        <v>#REF!</v>
      </c>
      <c r="X1820" s="5">
        <f>VLOOKUP(log[[#This Row],[SolarRef (%)]],[2]Blad2!G$2:EC$102,log[[#This Row],[SolarU (V)]]*10+7,FALSE)</f>
        <v>0</v>
      </c>
      <c r="Y1820" s="5">
        <f>log[[#This Row],[gridU (V)]]*log[[#This Row],[SolarU (V)]]</f>
        <v>81</v>
      </c>
    </row>
    <row r="1821" spans="1:25" x14ac:dyDescent="0.3">
      <c r="A1821">
        <v>9</v>
      </c>
      <c r="B1821">
        <v>9</v>
      </c>
      <c r="C1821">
        <v>9</v>
      </c>
      <c r="D1821">
        <v>9</v>
      </c>
      <c r="E1821">
        <v>9</v>
      </c>
      <c r="F1821">
        <v>9</v>
      </c>
      <c r="G1821">
        <v>9</v>
      </c>
      <c r="H1821">
        <v>9</v>
      </c>
      <c r="I1821">
        <v>9</v>
      </c>
      <c r="J1821">
        <v>9</v>
      </c>
      <c r="K1821">
        <v>9</v>
      </c>
      <c r="L1821">
        <v>9</v>
      </c>
      <c r="M1821">
        <v>9</v>
      </c>
      <c r="N1821">
        <v>9</v>
      </c>
      <c r="O1821">
        <v>9</v>
      </c>
      <c r="P1821">
        <v>9</v>
      </c>
      <c r="Q1821">
        <v>9</v>
      </c>
      <c r="R1821">
        <v>9</v>
      </c>
      <c r="S1821">
        <v>9.27</v>
      </c>
      <c r="T1821">
        <v>9</v>
      </c>
      <c r="U1821" s="4">
        <v>9.27</v>
      </c>
      <c r="V1821" s="4">
        <v>9.27</v>
      </c>
      <c r="W1821" s="3" t="e">
        <f>VLOOKUP(log[[#This Row],[fanRaw (%) dimmer]],[1]DATA!$I$4:$CA$94,(log[[#This Row],[WindU (V)]])*10+2,FALSE)</f>
        <v>#REF!</v>
      </c>
      <c r="X1821" s="5">
        <f>VLOOKUP(log[[#This Row],[SolarRef (%)]],[2]Blad2!G$2:EC$102,log[[#This Row],[SolarU (V)]]*10+7,FALSE)</f>
        <v>0</v>
      </c>
      <c r="Y1821" s="5">
        <f>log[[#This Row],[gridU (V)]]*log[[#This Row],[SolarU (V)]]</f>
        <v>81</v>
      </c>
    </row>
    <row r="1822" spans="1:25" x14ac:dyDescent="0.3">
      <c r="A1822">
        <v>9</v>
      </c>
      <c r="B1822">
        <v>9</v>
      </c>
      <c r="C1822">
        <v>9</v>
      </c>
      <c r="D1822">
        <v>9</v>
      </c>
      <c r="E1822">
        <v>9</v>
      </c>
      <c r="F1822">
        <v>9</v>
      </c>
      <c r="G1822">
        <v>9</v>
      </c>
      <c r="H1822">
        <v>9</v>
      </c>
      <c r="I1822">
        <v>9</v>
      </c>
      <c r="J1822">
        <v>9</v>
      </c>
      <c r="K1822">
        <v>9</v>
      </c>
      <c r="L1822">
        <v>9</v>
      </c>
      <c r="M1822">
        <v>9</v>
      </c>
      <c r="N1822">
        <v>9</v>
      </c>
      <c r="O1822">
        <v>9</v>
      </c>
      <c r="P1822">
        <v>9</v>
      </c>
      <c r="Q1822">
        <v>9</v>
      </c>
      <c r="R1822">
        <v>9</v>
      </c>
      <c r="S1822">
        <v>9.27</v>
      </c>
      <c r="T1822">
        <v>9</v>
      </c>
      <c r="U1822" s="4">
        <v>9.27</v>
      </c>
      <c r="V1822" s="4">
        <v>9.27</v>
      </c>
      <c r="W1822" s="3" t="e">
        <f>VLOOKUP(log[[#This Row],[fanRaw (%) dimmer]],[1]DATA!$I$4:$CA$94,(log[[#This Row],[WindU (V)]])*10+2,FALSE)</f>
        <v>#REF!</v>
      </c>
      <c r="X1822" s="5">
        <f>VLOOKUP(log[[#This Row],[SolarRef (%)]],[2]Blad2!G$2:EC$102,log[[#This Row],[SolarU (V)]]*10+7,FALSE)</f>
        <v>0</v>
      </c>
      <c r="Y1822" s="5">
        <f>log[[#This Row],[gridU (V)]]*log[[#This Row],[SolarU (V)]]</f>
        <v>81</v>
      </c>
    </row>
    <row r="1823" spans="1:25" x14ac:dyDescent="0.3">
      <c r="A1823">
        <v>9</v>
      </c>
      <c r="B1823">
        <v>9</v>
      </c>
      <c r="C1823">
        <v>9</v>
      </c>
      <c r="D1823">
        <v>9</v>
      </c>
      <c r="E1823">
        <v>9</v>
      </c>
      <c r="F1823">
        <v>9</v>
      </c>
      <c r="G1823">
        <v>9</v>
      </c>
      <c r="H1823">
        <v>9</v>
      </c>
      <c r="I1823">
        <v>9</v>
      </c>
      <c r="J1823">
        <v>9</v>
      </c>
      <c r="K1823">
        <v>9</v>
      </c>
      <c r="L1823">
        <v>9</v>
      </c>
      <c r="M1823">
        <v>9</v>
      </c>
      <c r="N1823">
        <v>9</v>
      </c>
      <c r="O1823">
        <v>9</v>
      </c>
      <c r="P1823">
        <v>9</v>
      </c>
      <c r="Q1823">
        <v>9</v>
      </c>
      <c r="R1823">
        <v>9</v>
      </c>
      <c r="S1823">
        <v>9.27</v>
      </c>
      <c r="T1823">
        <v>9</v>
      </c>
      <c r="U1823" s="4">
        <v>9.27</v>
      </c>
      <c r="V1823" s="4">
        <v>9.27</v>
      </c>
      <c r="W1823" s="3" t="e">
        <f>VLOOKUP(log[[#This Row],[fanRaw (%) dimmer]],[1]DATA!$I$4:$CA$94,(log[[#This Row],[WindU (V)]])*10+2,FALSE)</f>
        <v>#REF!</v>
      </c>
      <c r="X1823" s="5">
        <f>VLOOKUP(log[[#This Row],[SolarRef (%)]],[2]Blad2!G$2:EC$102,log[[#This Row],[SolarU (V)]]*10+7,FALSE)</f>
        <v>0</v>
      </c>
      <c r="Y1823" s="5">
        <f>log[[#This Row],[gridU (V)]]*log[[#This Row],[SolarU (V)]]</f>
        <v>81</v>
      </c>
    </row>
    <row r="1824" spans="1:25" x14ac:dyDescent="0.3">
      <c r="A1824">
        <v>9</v>
      </c>
      <c r="B1824">
        <v>9</v>
      </c>
      <c r="C1824">
        <v>9</v>
      </c>
      <c r="D1824">
        <v>9</v>
      </c>
      <c r="E1824">
        <v>9</v>
      </c>
      <c r="F1824">
        <v>9</v>
      </c>
      <c r="G1824">
        <v>9</v>
      </c>
      <c r="H1824">
        <v>9</v>
      </c>
      <c r="I1824">
        <v>9</v>
      </c>
      <c r="J1824">
        <v>9</v>
      </c>
      <c r="K1824">
        <v>9</v>
      </c>
      <c r="L1824">
        <v>9</v>
      </c>
      <c r="M1824">
        <v>9</v>
      </c>
      <c r="N1824">
        <v>9</v>
      </c>
      <c r="O1824">
        <v>9</v>
      </c>
      <c r="P1824">
        <v>9</v>
      </c>
      <c r="Q1824">
        <v>9</v>
      </c>
      <c r="R1824">
        <v>9</v>
      </c>
      <c r="S1824">
        <v>9.27</v>
      </c>
      <c r="T1824">
        <v>9</v>
      </c>
      <c r="U1824" s="4">
        <v>9.27</v>
      </c>
      <c r="V1824" s="4">
        <v>9.27</v>
      </c>
      <c r="W1824" s="3" t="e">
        <f>VLOOKUP(log[[#This Row],[fanRaw (%) dimmer]],[1]DATA!$I$4:$CA$94,(log[[#This Row],[WindU (V)]])*10+2,FALSE)</f>
        <v>#REF!</v>
      </c>
      <c r="X1824" s="5">
        <f>VLOOKUP(log[[#This Row],[SolarRef (%)]],[2]Blad2!G$2:EC$102,log[[#This Row],[SolarU (V)]]*10+7,FALSE)</f>
        <v>0</v>
      </c>
      <c r="Y1824" s="5">
        <f>log[[#This Row],[gridU (V)]]*log[[#This Row],[SolarU (V)]]</f>
        <v>81</v>
      </c>
    </row>
    <row r="1825" spans="1:25" x14ac:dyDescent="0.3">
      <c r="A1825">
        <v>9</v>
      </c>
      <c r="B1825">
        <v>9</v>
      </c>
      <c r="C1825">
        <v>9</v>
      </c>
      <c r="D1825">
        <v>9</v>
      </c>
      <c r="E1825">
        <v>9</v>
      </c>
      <c r="F1825">
        <v>9</v>
      </c>
      <c r="G1825">
        <v>9</v>
      </c>
      <c r="H1825">
        <v>9</v>
      </c>
      <c r="I1825">
        <v>9</v>
      </c>
      <c r="J1825">
        <v>9</v>
      </c>
      <c r="K1825">
        <v>9</v>
      </c>
      <c r="L1825">
        <v>9</v>
      </c>
      <c r="M1825">
        <v>9</v>
      </c>
      <c r="N1825">
        <v>9</v>
      </c>
      <c r="O1825">
        <v>9</v>
      </c>
      <c r="P1825">
        <v>9</v>
      </c>
      <c r="Q1825">
        <v>9</v>
      </c>
      <c r="R1825">
        <v>9</v>
      </c>
      <c r="S1825">
        <v>9.27</v>
      </c>
      <c r="T1825">
        <v>9</v>
      </c>
      <c r="U1825" s="4">
        <v>9.27</v>
      </c>
      <c r="V1825" s="4">
        <v>9.27</v>
      </c>
      <c r="W1825" s="3" t="e">
        <f>VLOOKUP(log[[#This Row],[fanRaw (%) dimmer]],[1]DATA!$I$4:$CA$94,(log[[#This Row],[WindU (V)]])*10+2,FALSE)</f>
        <v>#REF!</v>
      </c>
      <c r="X1825" s="5">
        <f>VLOOKUP(log[[#This Row],[SolarRef (%)]],[2]Blad2!G$2:EC$102,log[[#This Row],[SolarU (V)]]*10+7,FALSE)</f>
        <v>0</v>
      </c>
      <c r="Y1825" s="5">
        <f>log[[#This Row],[gridU (V)]]*log[[#This Row],[SolarU (V)]]</f>
        <v>81</v>
      </c>
    </row>
    <row r="1826" spans="1:25" x14ac:dyDescent="0.3">
      <c r="A1826">
        <v>9</v>
      </c>
      <c r="B1826">
        <v>9</v>
      </c>
      <c r="C1826">
        <v>9</v>
      </c>
      <c r="D1826">
        <v>9</v>
      </c>
      <c r="E1826">
        <v>9</v>
      </c>
      <c r="F1826">
        <v>9</v>
      </c>
      <c r="G1826">
        <v>9</v>
      </c>
      <c r="H1826">
        <v>9</v>
      </c>
      <c r="I1826">
        <v>9</v>
      </c>
      <c r="J1826">
        <v>9</v>
      </c>
      <c r="K1826">
        <v>9</v>
      </c>
      <c r="L1826">
        <v>9</v>
      </c>
      <c r="M1826">
        <v>9</v>
      </c>
      <c r="N1826">
        <v>9</v>
      </c>
      <c r="O1826">
        <v>9</v>
      </c>
      <c r="P1826">
        <v>9</v>
      </c>
      <c r="Q1826">
        <v>9</v>
      </c>
      <c r="R1826">
        <v>9</v>
      </c>
      <c r="S1826">
        <v>9.27</v>
      </c>
      <c r="T1826">
        <v>9</v>
      </c>
      <c r="U1826" s="4">
        <v>9.27</v>
      </c>
      <c r="V1826" s="4">
        <v>9.27</v>
      </c>
      <c r="W1826" s="3" t="e">
        <f>VLOOKUP(log[[#This Row],[fanRaw (%) dimmer]],[1]DATA!$I$4:$CA$94,(log[[#This Row],[WindU (V)]])*10+2,FALSE)</f>
        <v>#REF!</v>
      </c>
      <c r="X1826" s="5">
        <f>VLOOKUP(log[[#This Row],[SolarRef (%)]],[2]Blad2!G$2:EC$102,log[[#This Row],[SolarU (V)]]*10+7,FALSE)</f>
        <v>0</v>
      </c>
      <c r="Y1826" s="5">
        <f>log[[#This Row],[gridU (V)]]*log[[#This Row],[SolarU (V)]]</f>
        <v>81</v>
      </c>
    </row>
    <row r="1827" spans="1:25" x14ac:dyDescent="0.3">
      <c r="A1827">
        <v>9</v>
      </c>
      <c r="B1827">
        <v>9</v>
      </c>
      <c r="C1827">
        <v>9</v>
      </c>
      <c r="D1827">
        <v>9</v>
      </c>
      <c r="E1827">
        <v>9</v>
      </c>
      <c r="F1827">
        <v>9</v>
      </c>
      <c r="G1827">
        <v>9</v>
      </c>
      <c r="H1827">
        <v>9</v>
      </c>
      <c r="I1827">
        <v>9</v>
      </c>
      <c r="J1827">
        <v>9</v>
      </c>
      <c r="K1827">
        <v>9</v>
      </c>
      <c r="L1827">
        <v>9</v>
      </c>
      <c r="M1827">
        <v>9</v>
      </c>
      <c r="N1827">
        <v>9</v>
      </c>
      <c r="O1827">
        <v>9</v>
      </c>
      <c r="P1827">
        <v>9</v>
      </c>
      <c r="Q1827">
        <v>9</v>
      </c>
      <c r="R1827">
        <v>9</v>
      </c>
      <c r="S1827">
        <v>9.27</v>
      </c>
      <c r="T1827">
        <v>9</v>
      </c>
      <c r="U1827" s="4">
        <v>9.27</v>
      </c>
      <c r="V1827" s="4">
        <v>9.27</v>
      </c>
      <c r="W1827" s="3" t="e">
        <f>VLOOKUP(log[[#This Row],[fanRaw (%) dimmer]],[1]DATA!$I$4:$CA$94,(log[[#This Row],[WindU (V)]])*10+2,FALSE)</f>
        <v>#REF!</v>
      </c>
      <c r="X1827" s="5">
        <f>VLOOKUP(log[[#This Row],[SolarRef (%)]],[2]Blad2!G$2:EC$102,log[[#This Row],[SolarU (V)]]*10+7,FALSE)</f>
        <v>0</v>
      </c>
      <c r="Y1827" s="5">
        <f>log[[#This Row],[gridU (V)]]*log[[#This Row],[SolarU (V)]]</f>
        <v>81</v>
      </c>
    </row>
    <row r="1828" spans="1:25" x14ac:dyDescent="0.3">
      <c r="A1828">
        <v>9</v>
      </c>
      <c r="B1828">
        <v>9</v>
      </c>
      <c r="C1828">
        <v>9</v>
      </c>
      <c r="D1828">
        <v>9</v>
      </c>
      <c r="E1828">
        <v>9</v>
      </c>
      <c r="F1828">
        <v>9</v>
      </c>
      <c r="G1828">
        <v>9</v>
      </c>
      <c r="H1828">
        <v>9</v>
      </c>
      <c r="I1828">
        <v>9</v>
      </c>
      <c r="J1828">
        <v>9</v>
      </c>
      <c r="K1828">
        <v>9</v>
      </c>
      <c r="L1828">
        <v>9</v>
      </c>
      <c r="M1828">
        <v>9</v>
      </c>
      <c r="N1828">
        <v>9</v>
      </c>
      <c r="O1828">
        <v>9</v>
      </c>
      <c r="P1828">
        <v>9</v>
      </c>
      <c r="Q1828">
        <v>9</v>
      </c>
      <c r="R1828">
        <v>9</v>
      </c>
      <c r="S1828">
        <v>9.27</v>
      </c>
      <c r="T1828">
        <v>9</v>
      </c>
      <c r="U1828" s="4">
        <v>9.27</v>
      </c>
      <c r="V1828" s="4">
        <v>9.27</v>
      </c>
      <c r="W1828" s="3" t="e">
        <f>VLOOKUP(log[[#This Row],[fanRaw (%) dimmer]],[1]DATA!$I$4:$CA$94,(log[[#This Row],[WindU (V)]])*10+2,FALSE)</f>
        <v>#REF!</v>
      </c>
      <c r="X1828" s="5">
        <f>VLOOKUP(log[[#This Row],[SolarRef (%)]],[2]Blad2!G$2:EC$102,log[[#This Row],[SolarU (V)]]*10+7,FALSE)</f>
        <v>0</v>
      </c>
      <c r="Y1828" s="5">
        <f>log[[#This Row],[gridU (V)]]*log[[#This Row],[SolarU (V)]]</f>
        <v>81</v>
      </c>
    </row>
    <row r="1829" spans="1:25" x14ac:dyDescent="0.3">
      <c r="A1829">
        <v>9</v>
      </c>
      <c r="B1829">
        <v>9</v>
      </c>
      <c r="C1829">
        <v>9</v>
      </c>
      <c r="D1829">
        <v>9</v>
      </c>
      <c r="E1829">
        <v>9</v>
      </c>
      <c r="F1829">
        <v>9</v>
      </c>
      <c r="G1829">
        <v>9</v>
      </c>
      <c r="H1829">
        <v>9</v>
      </c>
      <c r="I1829">
        <v>9</v>
      </c>
      <c r="J1829">
        <v>9</v>
      </c>
      <c r="K1829">
        <v>9</v>
      </c>
      <c r="L1829">
        <v>9</v>
      </c>
      <c r="M1829">
        <v>9</v>
      </c>
      <c r="N1829">
        <v>9</v>
      </c>
      <c r="O1829">
        <v>9</v>
      </c>
      <c r="P1829">
        <v>9</v>
      </c>
      <c r="Q1829">
        <v>9</v>
      </c>
      <c r="R1829">
        <v>9</v>
      </c>
      <c r="S1829">
        <v>9.27</v>
      </c>
      <c r="T1829">
        <v>9</v>
      </c>
      <c r="U1829" s="4">
        <v>9.27</v>
      </c>
      <c r="V1829" s="4">
        <v>9.27</v>
      </c>
      <c r="W1829" s="3" t="e">
        <f>VLOOKUP(log[[#This Row],[fanRaw (%) dimmer]],[1]DATA!$I$4:$CA$94,(log[[#This Row],[WindU (V)]])*10+2,FALSE)</f>
        <v>#REF!</v>
      </c>
      <c r="X1829" s="5">
        <f>VLOOKUP(log[[#This Row],[SolarRef (%)]],[2]Blad2!G$2:EC$102,log[[#This Row],[SolarU (V)]]*10+7,FALSE)</f>
        <v>0</v>
      </c>
      <c r="Y1829" s="5">
        <f>log[[#This Row],[gridU (V)]]*log[[#This Row],[SolarU (V)]]</f>
        <v>81</v>
      </c>
    </row>
    <row r="1830" spans="1:25" x14ac:dyDescent="0.3">
      <c r="A1830">
        <v>9</v>
      </c>
      <c r="B1830">
        <v>9</v>
      </c>
      <c r="C1830">
        <v>9</v>
      </c>
      <c r="D1830">
        <v>9</v>
      </c>
      <c r="E1830">
        <v>9</v>
      </c>
      <c r="F1830">
        <v>9</v>
      </c>
      <c r="G1830">
        <v>9</v>
      </c>
      <c r="H1830">
        <v>9</v>
      </c>
      <c r="I1830">
        <v>9</v>
      </c>
      <c r="J1830">
        <v>9</v>
      </c>
      <c r="K1830">
        <v>9</v>
      </c>
      <c r="L1830">
        <v>9</v>
      </c>
      <c r="M1830">
        <v>9</v>
      </c>
      <c r="N1830">
        <v>9</v>
      </c>
      <c r="O1830">
        <v>9</v>
      </c>
      <c r="P1830">
        <v>9</v>
      </c>
      <c r="Q1830">
        <v>9</v>
      </c>
      <c r="R1830">
        <v>9</v>
      </c>
      <c r="S1830">
        <v>9.27</v>
      </c>
      <c r="T1830">
        <v>9</v>
      </c>
      <c r="U1830" s="4">
        <v>9.27</v>
      </c>
      <c r="V1830" s="4">
        <v>9.27</v>
      </c>
      <c r="W1830" s="3" t="e">
        <f>VLOOKUP(log[[#This Row],[fanRaw (%) dimmer]],[1]DATA!$I$4:$CA$94,(log[[#This Row],[WindU (V)]])*10+2,FALSE)</f>
        <v>#REF!</v>
      </c>
      <c r="X1830" s="5">
        <f>VLOOKUP(log[[#This Row],[SolarRef (%)]],[2]Blad2!G$2:EC$102,log[[#This Row],[SolarU (V)]]*10+7,FALSE)</f>
        <v>0</v>
      </c>
      <c r="Y1830" s="5">
        <f>log[[#This Row],[gridU (V)]]*log[[#This Row],[SolarU (V)]]</f>
        <v>81</v>
      </c>
    </row>
    <row r="1831" spans="1:25" x14ac:dyDescent="0.3">
      <c r="A1831">
        <v>9</v>
      </c>
      <c r="B1831">
        <v>9</v>
      </c>
      <c r="C1831">
        <v>9</v>
      </c>
      <c r="D1831">
        <v>9</v>
      </c>
      <c r="E1831">
        <v>9</v>
      </c>
      <c r="F1831">
        <v>9</v>
      </c>
      <c r="G1831">
        <v>9</v>
      </c>
      <c r="H1831">
        <v>9</v>
      </c>
      <c r="I1831">
        <v>9</v>
      </c>
      <c r="J1831">
        <v>9</v>
      </c>
      <c r="K1831">
        <v>9</v>
      </c>
      <c r="L1831">
        <v>9</v>
      </c>
      <c r="M1831">
        <v>9</v>
      </c>
      <c r="N1831">
        <v>9</v>
      </c>
      <c r="O1831">
        <v>9</v>
      </c>
      <c r="P1831">
        <v>9</v>
      </c>
      <c r="Q1831">
        <v>9</v>
      </c>
      <c r="R1831">
        <v>9</v>
      </c>
      <c r="S1831">
        <v>9.27</v>
      </c>
      <c r="T1831">
        <v>9</v>
      </c>
      <c r="U1831" s="4">
        <v>9.27</v>
      </c>
      <c r="V1831" s="4">
        <v>9.27</v>
      </c>
      <c r="W1831" s="3" t="e">
        <f>VLOOKUP(log[[#This Row],[fanRaw (%) dimmer]],[1]DATA!$I$4:$CA$94,(log[[#This Row],[WindU (V)]])*10+2,FALSE)</f>
        <v>#REF!</v>
      </c>
      <c r="X1831" s="5">
        <f>VLOOKUP(log[[#This Row],[SolarRef (%)]],[2]Blad2!G$2:EC$102,log[[#This Row],[SolarU (V)]]*10+7,FALSE)</f>
        <v>0</v>
      </c>
      <c r="Y1831" s="5">
        <f>log[[#This Row],[gridU (V)]]*log[[#This Row],[SolarU (V)]]</f>
        <v>81</v>
      </c>
    </row>
    <row r="1832" spans="1:25" x14ac:dyDescent="0.3">
      <c r="A1832">
        <v>9</v>
      </c>
      <c r="B1832">
        <v>9</v>
      </c>
      <c r="C1832">
        <v>9</v>
      </c>
      <c r="D1832">
        <v>9</v>
      </c>
      <c r="E1832">
        <v>9</v>
      </c>
      <c r="F1832">
        <v>9</v>
      </c>
      <c r="G1832">
        <v>9</v>
      </c>
      <c r="H1832">
        <v>9</v>
      </c>
      <c r="I1832">
        <v>9</v>
      </c>
      <c r="J1832">
        <v>9</v>
      </c>
      <c r="K1832">
        <v>9</v>
      </c>
      <c r="L1832">
        <v>9</v>
      </c>
      <c r="M1832">
        <v>9</v>
      </c>
      <c r="N1832">
        <v>9</v>
      </c>
      <c r="O1832">
        <v>9</v>
      </c>
      <c r="P1832">
        <v>9</v>
      </c>
      <c r="Q1832">
        <v>9</v>
      </c>
      <c r="R1832">
        <v>9</v>
      </c>
      <c r="S1832">
        <v>9.27</v>
      </c>
      <c r="T1832">
        <v>9</v>
      </c>
      <c r="U1832" s="4">
        <v>9.27</v>
      </c>
      <c r="V1832" s="4">
        <v>9.27</v>
      </c>
      <c r="W1832" s="3" t="e">
        <f>VLOOKUP(log[[#This Row],[fanRaw (%) dimmer]],[1]DATA!$I$4:$CA$94,(log[[#This Row],[WindU (V)]])*10+2,FALSE)</f>
        <v>#REF!</v>
      </c>
      <c r="X1832" s="5">
        <f>VLOOKUP(log[[#This Row],[SolarRef (%)]],[2]Blad2!G$2:EC$102,log[[#This Row],[SolarU (V)]]*10+7,FALSE)</f>
        <v>0</v>
      </c>
      <c r="Y1832" s="5">
        <f>log[[#This Row],[gridU (V)]]*log[[#This Row],[SolarU (V)]]</f>
        <v>81</v>
      </c>
    </row>
    <row r="1833" spans="1:25" x14ac:dyDescent="0.3">
      <c r="A1833">
        <v>9</v>
      </c>
      <c r="B1833">
        <v>9</v>
      </c>
      <c r="C1833">
        <v>9</v>
      </c>
      <c r="D1833">
        <v>9</v>
      </c>
      <c r="E1833">
        <v>9</v>
      </c>
      <c r="F1833">
        <v>9</v>
      </c>
      <c r="G1833">
        <v>9</v>
      </c>
      <c r="H1833">
        <v>9</v>
      </c>
      <c r="I1833">
        <v>9</v>
      </c>
      <c r="J1833">
        <v>9</v>
      </c>
      <c r="K1833">
        <v>9</v>
      </c>
      <c r="L1833">
        <v>9</v>
      </c>
      <c r="M1833">
        <v>9</v>
      </c>
      <c r="N1833">
        <v>9</v>
      </c>
      <c r="O1833">
        <v>9</v>
      </c>
      <c r="P1833">
        <v>9</v>
      </c>
      <c r="Q1833">
        <v>9</v>
      </c>
      <c r="R1833">
        <v>9</v>
      </c>
      <c r="S1833">
        <v>9.27</v>
      </c>
      <c r="T1833">
        <v>9</v>
      </c>
      <c r="U1833" s="4">
        <v>9.27</v>
      </c>
      <c r="V1833" s="4">
        <v>9.27</v>
      </c>
      <c r="W1833" s="3" t="e">
        <f>VLOOKUP(log[[#This Row],[fanRaw (%) dimmer]],[1]DATA!$I$4:$CA$94,(log[[#This Row],[WindU (V)]])*10+2,FALSE)</f>
        <v>#REF!</v>
      </c>
      <c r="X1833" s="5">
        <f>VLOOKUP(log[[#This Row],[SolarRef (%)]],[2]Blad2!G$2:EC$102,log[[#This Row],[SolarU (V)]]*10+7,FALSE)</f>
        <v>0</v>
      </c>
      <c r="Y1833" s="5">
        <f>log[[#This Row],[gridU (V)]]*log[[#This Row],[SolarU (V)]]</f>
        <v>81</v>
      </c>
    </row>
    <row r="1834" spans="1:25" x14ac:dyDescent="0.3">
      <c r="A1834">
        <v>9</v>
      </c>
      <c r="B1834">
        <v>9</v>
      </c>
      <c r="C1834">
        <v>9</v>
      </c>
      <c r="D1834">
        <v>9</v>
      </c>
      <c r="E1834">
        <v>9</v>
      </c>
      <c r="F1834">
        <v>9</v>
      </c>
      <c r="G1834">
        <v>9</v>
      </c>
      <c r="H1834">
        <v>9</v>
      </c>
      <c r="I1834">
        <v>9</v>
      </c>
      <c r="J1834">
        <v>9</v>
      </c>
      <c r="K1834">
        <v>9</v>
      </c>
      <c r="L1834">
        <v>9</v>
      </c>
      <c r="M1834">
        <v>9</v>
      </c>
      <c r="N1834">
        <v>9</v>
      </c>
      <c r="O1834">
        <v>9</v>
      </c>
      <c r="P1834">
        <v>9</v>
      </c>
      <c r="Q1834">
        <v>9</v>
      </c>
      <c r="R1834">
        <v>9</v>
      </c>
      <c r="S1834">
        <v>9.27</v>
      </c>
      <c r="T1834">
        <v>9</v>
      </c>
      <c r="U1834" s="4">
        <v>9.27</v>
      </c>
      <c r="V1834" s="4">
        <v>9.27</v>
      </c>
      <c r="W1834" s="3" t="e">
        <f>VLOOKUP(log[[#This Row],[fanRaw (%) dimmer]],[1]DATA!$I$4:$CA$94,(log[[#This Row],[WindU (V)]])*10+2,FALSE)</f>
        <v>#REF!</v>
      </c>
      <c r="X1834" s="5">
        <f>VLOOKUP(log[[#This Row],[SolarRef (%)]],[2]Blad2!G$2:EC$102,log[[#This Row],[SolarU (V)]]*10+7,FALSE)</f>
        <v>0</v>
      </c>
      <c r="Y1834" s="5">
        <f>log[[#This Row],[gridU (V)]]*log[[#This Row],[SolarU (V)]]</f>
        <v>81</v>
      </c>
    </row>
    <row r="1835" spans="1:25" x14ac:dyDescent="0.3">
      <c r="A1835">
        <v>9</v>
      </c>
      <c r="B1835">
        <v>9</v>
      </c>
      <c r="C1835">
        <v>9</v>
      </c>
      <c r="D1835">
        <v>9</v>
      </c>
      <c r="E1835">
        <v>9</v>
      </c>
      <c r="F1835">
        <v>9</v>
      </c>
      <c r="G1835">
        <v>9</v>
      </c>
      <c r="H1835">
        <v>9</v>
      </c>
      <c r="I1835">
        <v>9</v>
      </c>
      <c r="J1835">
        <v>9</v>
      </c>
      <c r="K1835">
        <v>9</v>
      </c>
      <c r="L1835">
        <v>9</v>
      </c>
      <c r="M1835">
        <v>9</v>
      </c>
      <c r="N1835">
        <v>9</v>
      </c>
      <c r="O1835">
        <v>9</v>
      </c>
      <c r="P1835">
        <v>9</v>
      </c>
      <c r="Q1835">
        <v>9</v>
      </c>
      <c r="R1835">
        <v>9</v>
      </c>
      <c r="S1835">
        <v>9.27</v>
      </c>
      <c r="T1835">
        <v>9</v>
      </c>
      <c r="U1835" s="4">
        <v>9.27</v>
      </c>
      <c r="V1835" s="4">
        <v>9.27</v>
      </c>
      <c r="W1835" s="3" t="e">
        <f>VLOOKUP(log[[#This Row],[fanRaw (%) dimmer]],[1]DATA!$I$4:$CA$94,(log[[#This Row],[WindU (V)]])*10+2,FALSE)</f>
        <v>#REF!</v>
      </c>
      <c r="X1835" s="5">
        <f>VLOOKUP(log[[#This Row],[SolarRef (%)]],[2]Blad2!G$2:EC$102,log[[#This Row],[SolarU (V)]]*10+7,FALSE)</f>
        <v>0</v>
      </c>
      <c r="Y1835" s="5">
        <f>log[[#This Row],[gridU (V)]]*log[[#This Row],[SolarU (V)]]</f>
        <v>81</v>
      </c>
    </row>
    <row r="1836" spans="1:25" x14ac:dyDescent="0.3">
      <c r="A1836">
        <v>9</v>
      </c>
      <c r="B1836">
        <v>9</v>
      </c>
      <c r="C1836">
        <v>9</v>
      </c>
      <c r="D1836">
        <v>9</v>
      </c>
      <c r="E1836">
        <v>9</v>
      </c>
      <c r="F1836">
        <v>9</v>
      </c>
      <c r="G1836">
        <v>9</v>
      </c>
      <c r="H1836">
        <v>9</v>
      </c>
      <c r="I1836">
        <v>9</v>
      </c>
      <c r="J1836">
        <v>9</v>
      </c>
      <c r="K1836">
        <v>9</v>
      </c>
      <c r="L1836">
        <v>9</v>
      </c>
      <c r="M1836">
        <v>9</v>
      </c>
      <c r="N1836">
        <v>9</v>
      </c>
      <c r="O1836">
        <v>9</v>
      </c>
      <c r="P1836">
        <v>9</v>
      </c>
      <c r="Q1836">
        <v>9</v>
      </c>
      <c r="R1836">
        <v>9</v>
      </c>
      <c r="S1836">
        <v>9.27</v>
      </c>
      <c r="T1836">
        <v>9</v>
      </c>
      <c r="U1836" s="4">
        <v>9.27</v>
      </c>
      <c r="V1836" s="4">
        <v>9.27</v>
      </c>
      <c r="W1836" s="3" t="e">
        <f>VLOOKUP(log[[#This Row],[fanRaw (%) dimmer]],[1]DATA!$I$4:$CA$94,(log[[#This Row],[WindU (V)]])*10+2,FALSE)</f>
        <v>#REF!</v>
      </c>
      <c r="X1836" s="5">
        <f>VLOOKUP(log[[#This Row],[SolarRef (%)]],[2]Blad2!G$2:EC$102,log[[#This Row],[SolarU (V)]]*10+7,FALSE)</f>
        <v>0</v>
      </c>
      <c r="Y1836" s="5">
        <f>log[[#This Row],[gridU (V)]]*log[[#This Row],[SolarU (V)]]</f>
        <v>81</v>
      </c>
    </row>
    <row r="1837" spans="1:25" x14ac:dyDescent="0.3">
      <c r="A1837">
        <v>9</v>
      </c>
      <c r="B1837">
        <v>9</v>
      </c>
      <c r="C1837">
        <v>9</v>
      </c>
      <c r="D1837">
        <v>9</v>
      </c>
      <c r="E1837">
        <v>9</v>
      </c>
      <c r="F1837">
        <v>9</v>
      </c>
      <c r="G1837">
        <v>9</v>
      </c>
      <c r="H1837">
        <v>9</v>
      </c>
      <c r="I1837">
        <v>9</v>
      </c>
      <c r="J1837">
        <v>9</v>
      </c>
      <c r="K1837">
        <v>9</v>
      </c>
      <c r="L1837">
        <v>9</v>
      </c>
      <c r="M1837">
        <v>9</v>
      </c>
      <c r="N1837">
        <v>9</v>
      </c>
      <c r="O1837">
        <v>9</v>
      </c>
      <c r="P1837">
        <v>9</v>
      </c>
      <c r="Q1837">
        <v>9</v>
      </c>
      <c r="R1837">
        <v>9</v>
      </c>
      <c r="S1837">
        <v>9.27</v>
      </c>
      <c r="T1837">
        <v>9</v>
      </c>
      <c r="U1837" s="4">
        <v>9.27</v>
      </c>
      <c r="V1837" s="4">
        <v>9.27</v>
      </c>
      <c r="W1837" s="3" t="e">
        <f>VLOOKUP(log[[#This Row],[fanRaw (%) dimmer]],[1]DATA!$I$4:$CA$94,(log[[#This Row],[WindU (V)]])*10+2,FALSE)</f>
        <v>#REF!</v>
      </c>
      <c r="X1837" s="5">
        <f>VLOOKUP(log[[#This Row],[SolarRef (%)]],[2]Blad2!G$2:EC$102,log[[#This Row],[SolarU (V)]]*10+7,FALSE)</f>
        <v>0</v>
      </c>
      <c r="Y1837" s="5">
        <f>log[[#This Row],[gridU (V)]]*log[[#This Row],[SolarU (V)]]</f>
        <v>81</v>
      </c>
    </row>
    <row r="1838" spans="1:25" x14ac:dyDescent="0.3">
      <c r="A1838">
        <v>9</v>
      </c>
      <c r="B1838">
        <v>9</v>
      </c>
      <c r="C1838">
        <v>9</v>
      </c>
      <c r="D1838">
        <v>9</v>
      </c>
      <c r="E1838">
        <v>9</v>
      </c>
      <c r="F1838">
        <v>9</v>
      </c>
      <c r="G1838">
        <v>9</v>
      </c>
      <c r="H1838">
        <v>9</v>
      </c>
      <c r="I1838">
        <v>9</v>
      </c>
      <c r="J1838">
        <v>9</v>
      </c>
      <c r="K1838">
        <v>9</v>
      </c>
      <c r="L1838">
        <v>9</v>
      </c>
      <c r="M1838">
        <v>9</v>
      </c>
      <c r="N1838">
        <v>9</v>
      </c>
      <c r="O1838">
        <v>9</v>
      </c>
      <c r="P1838">
        <v>9</v>
      </c>
      <c r="Q1838">
        <v>9</v>
      </c>
      <c r="R1838">
        <v>9</v>
      </c>
      <c r="S1838">
        <v>9.27</v>
      </c>
      <c r="T1838">
        <v>9</v>
      </c>
      <c r="U1838" s="4">
        <v>9.27</v>
      </c>
      <c r="V1838" s="4">
        <v>9.27</v>
      </c>
      <c r="W1838" s="3" t="e">
        <f>VLOOKUP(log[[#This Row],[fanRaw (%) dimmer]],[1]DATA!$I$4:$CA$94,(log[[#This Row],[WindU (V)]])*10+2,FALSE)</f>
        <v>#REF!</v>
      </c>
      <c r="X1838" s="5">
        <f>VLOOKUP(log[[#This Row],[SolarRef (%)]],[2]Blad2!G$2:EC$102,log[[#This Row],[SolarU (V)]]*10+7,FALSE)</f>
        <v>0</v>
      </c>
      <c r="Y1838" s="5">
        <f>log[[#This Row],[gridU (V)]]*log[[#This Row],[SolarU (V)]]</f>
        <v>81</v>
      </c>
    </row>
    <row r="1839" spans="1:25" x14ac:dyDescent="0.3">
      <c r="A1839">
        <v>9</v>
      </c>
      <c r="B1839">
        <v>9</v>
      </c>
      <c r="C1839">
        <v>9</v>
      </c>
      <c r="D1839">
        <v>9</v>
      </c>
      <c r="E1839">
        <v>9</v>
      </c>
      <c r="F1839">
        <v>9</v>
      </c>
      <c r="G1839">
        <v>9</v>
      </c>
      <c r="H1839">
        <v>9</v>
      </c>
      <c r="I1839">
        <v>9</v>
      </c>
      <c r="J1839">
        <v>9</v>
      </c>
      <c r="K1839">
        <v>9</v>
      </c>
      <c r="L1839">
        <v>9</v>
      </c>
      <c r="M1839">
        <v>9</v>
      </c>
      <c r="N1839">
        <v>9</v>
      </c>
      <c r="O1839">
        <v>9</v>
      </c>
      <c r="P1839">
        <v>9</v>
      </c>
      <c r="Q1839">
        <v>9</v>
      </c>
      <c r="R1839">
        <v>9</v>
      </c>
      <c r="S1839">
        <v>9.27</v>
      </c>
      <c r="T1839">
        <v>9</v>
      </c>
      <c r="U1839" s="4">
        <v>9.27</v>
      </c>
      <c r="V1839" s="4">
        <v>9.27</v>
      </c>
      <c r="W1839" s="3" t="e">
        <f>VLOOKUP(log[[#This Row],[fanRaw (%) dimmer]],[1]DATA!$I$4:$CA$94,(log[[#This Row],[WindU (V)]])*10+2,FALSE)</f>
        <v>#REF!</v>
      </c>
      <c r="X1839" s="5">
        <f>VLOOKUP(log[[#This Row],[SolarRef (%)]],[2]Blad2!G$2:EC$102,log[[#This Row],[SolarU (V)]]*10+7,FALSE)</f>
        <v>0</v>
      </c>
      <c r="Y1839" s="5">
        <f>log[[#This Row],[gridU (V)]]*log[[#This Row],[SolarU (V)]]</f>
        <v>81</v>
      </c>
    </row>
    <row r="1840" spans="1:25" x14ac:dyDescent="0.3">
      <c r="A1840">
        <v>9</v>
      </c>
      <c r="B1840">
        <v>9</v>
      </c>
      <c r="C1840">
        <v>9</v>
      </c>
      <c r="D1840">
        <v>9</v>
      </c>
      <c r="E1840">
        <v>9</v>
      </c>
      <c r="F1840">
        <v>9</v>
      </c>
      <c r="G1840">
        <v>9</v>
      </c>
      <c r="H1840">
        <v>9</v>
      </c>
      <c r="I1840">
        <v>9</v>
      </c>
      <c r="J1840">
        <v>9</v>
      </c>
      <c r="K1840">
        <v>9</v>
      </c>
      <c r="L1840">
        <v>9</v>
      </c>
      <c r="M1840">
        <v>9</v>
      </c>
      <c r="N1840">
        <v>9</v>
      </c>
      <c r="O1840">
        <v>9</v>
      </c>
      <c r="P1840">
        <v>9</v>
      </c>
      <c r="Q1840">
        <v>9</v>
      </c>
      <c r="R1840">
        <v>9</v>
      </c>
      <c r="S1840">
        <v>9.27</v>
      </c>
      <c r="T1840">
        <v>9</v>
      </c>
      <c r="U1840" s="4">
        <v>9.27</v>
      </c>
      <c r="V1840" s="4">
        <v>9.27</v>
      </c>
      <c r="W1840" s="3" t="e">
        <f>VLOOKUP(log[[#This Row],[fanRaw (%) dimmer]],[1]DATA!$I$4:$CA$94,(log[[#This Row],[WindU (V)]])*10+2,FALSE)</f>
        <v>#REF!</v>
      </c>
      <c r="X1840" s="5">
        <f>VLOOKUP(log[[#This Row],[SolarRef (%)]],[2]Blad2!G$2:EC$102,log[[#This Row],[SolarU (V)]]*10+7,FALSE)</f>
        <v>0</v>
      </c>
      <c r="Y1840" s="5">
        <f>log[[#This Row],[gridU (V)]]*log[[#This Row],[SolarU (V)]]</f>
        <v>81</v>
      </c>
    </row>
    <row r="1841" spans="1:25" x14ac:dyDescent="0.3">
      <c r="A1841">
        <v>9</v>
      </c>
      <c r="B1841">
        <v>9</v>
      </c>
      <c r="C1841">
        <v>9</v>
      </c>
      <c r="D1841">
        <v>9</v>
      </c>
      <c r="E1841">
        <v>9</v>
      </c>
      <c r="F1841">
        <v>9</v>
      </c>
      <c r="G1841">
        <v>9</v>
      </c>
      <c r="H1841">
        <v>9</v>
      </c>
      <c r="I1841">
        <v>9</v>
      </c>
      <c r="J1841">
        <v>9</v>
      </c>
      <c r="K1841">
        <v>9</v>
      </c>
      <c r="L1841">
        <v>9</v>
      </c>
      <c r="M1841">
        <v>9</v>
      </c>
      <c r="N1841">
        <v>9</v>
      </c>
      <c r="O1841">
        <v>9</v>
      </c>
      <c r="P1841">
        <v>9</v>
      </c>
      <c r="Q1841">
        <v>9</v>
      </c>
      <c r="R1841">
        <v>9</v>
      </c>
      <c r="S1841">
        <v>9.27</v>
      </c>
      <c r="T1841">
        <v>9</v>
      </c>
      <c r="U1841" s="4">
        <v>9.27</v>
      </c>
      <c r="V1841" s="4">
        <v>9.27</v>
      </c>
      <c r="W1841" s="3" t="e">
        <f>VLOOKUP(log[[#This Row],[fanRaw (%) dimmer]],[1]DATA!$I$4:$CA$94,(log[[#This Row],[WindU (V)]])*10+2,FALSE)</f>
        <v>#REF!</v>
      </c>
      <c r="X1841" s="5">
        <f>VLOOKUP(log[[#This Row],[SolarRef (%)]],[2]Blad2!G$2:EC$102,log[[#This Row],[SolarU (V)]]*10+7,FALSE)</f>
        <v>0</v>
      </c>
      <c r="Y1841" s="5">
        <f>log[[#This Row],[gridU (V)]]*log[[#This Row],[SolarU (V)]]</f>
        <v>81</v>
      </c>
    </row>
    <row r="1842" spans="1:25" x14ac:dyDescent="0.3">
      <c r="A1842">
        <v>9</v>
      </c>
      <c r="B1842">
        <v>9</v>
      </c>
      <c r="C1842">
        <v>9</v>
      </c>
      <c r="D1842">
        <v>9</v>
      </c>
      <c r="E1842">
        <v>9</v>
      </c>
      <c r="F1842">
        <v>9</v>
      </c>
      <c r="G1842">
        <v>9</v>
      </c>
      <c r="H1842">
        <v>9</v>
      </c>
      <c r="I1842">
        <v>9</v>
      </c>
      <c r="J1842">
        <v>9</v>
      </c>
      <c r="K1842">
        <v>9</v>
      </c>
      <c r="L1842">
        <v>9</v>
      </c>
      <c r="M1842">
        <v>9</v>
      </c>
      <c r="N1842">
        <v>9</v>
      </c>
      <c r="O1842">
        <v>9</v>
      </c>
      <c r="P1842">
        <v>9</v>
      </c>
      <c r="Q1842">
        <v>9</v>
      </c>
      <c r="R1842">
        <v>9</v>
      </c>
      <c r="S1842">
        <v>9.27</v>
      </c>
      <c r="T1842">
        <v>9</v>
      </c>
      <c r="U1842" s="4">
        <v>9.27</v>
      </c>
      <c r="V1842" s="4">
        <v>9.27</v>
      </c>
      <c r="W1842" s="3" t="e">
        <f>VLOOKUP(log[[#This Row],[fanRaw (%) dimmer]],[1]DATA!$I$4:$CA$94,(log[[#This Row],[WindU (V)]])*10+2,FALSE)</f>
        <v>#REF!</v>
      </c>
      <c r="X1842" s="5">
        <f>VLOOKUP(log[[#This Row],[SolarRef (%)]],[2]Blad2!G$2:EC$102,log[[#This Row],[SolarU (V)]]*10+7,FALSE)</f>
        <v>0</v>
      </c>
      <c r="Y1842" s="5">
        <f>log[[#This Row],[gridU (V)]]*log[[#This Row],[SolarU (V)]]</f>
        <v>81</v>
      </c>
    </row>
    <row r="1843" spans="1:25" x14ac:dyDescent="0.3">
      <c r="A1843">
        <v>9</v>
      </c>
      <c r="B1843">
        <v>9</v>
      </c>
      <c r="C1843">
        <v>9</v>
      </c>
      <c r="D1843">
        <v>9</v>
      </c>
      <c r="E1843">
        <v>9</v>
      </c>
      <c r="F1843">
        <v>9</v>
      </c>
      <c r="G1843">
        <v>9</v>
      </c>
      <c r="H1843">
        <v>9</v>
      </c>
      <c r="I1843">
        <v>9</v>
      </c>
      <c r="J1843">
        <v>9</v>
      </c>
      <c r="K1843">
        <v>9</v>
      </c>
      <c r="L1843">
        <v>9</v>
      </c>
      <c r="M1843">
        <v>9</v>
      </c>
      <c r="N1843">
        <v>9</v>
      </c>
      <c r="O1843">
        <v>9</v>
      </c>
      <c r="P1843">
        <v>9</v>
      </c>
      <c r="Q1843">
        <v>9</v>
      </c>
      <c r="R1843">
        <v>9</v>
      </c>
      <c r="S1843">
        <v>9.27</v>
      </c>
      <c r="T1843">
        <v>9</v>
      </c>
      <c r="U1843" s="4">
        <v>9.27</v>
      </c>
      <c r="V1843" s="4">
        <v>9.27</v>
      </c>
      <c r="W1843" s="3" t="e">
        <f>VLOOKUP(log[[#This Row],[fanRaw (%) dimmer]],[1]DATA!$I$4:$CA$94,(log[[#This Row],[WindU (V)]])*10+2,FALSE)</f>
        <v>#REF!</v>
      </c>
      <c r="X1843" s="5">
        <f>VLOOKUP(log[[#This Row],[SolarRef (%)]],[2]Blad2!G$2:EC$102,log[[#This Row],[SolarU (V)]]*10+7,FALSE)</f>
        <v>0</v>
      </c>
      <c r="Y1843" s="5">
        <f>log[[#This Row],[gridU (V)]]*log[[#This Row],[SolarU (V)]]</f>
        <v>81</v>
      </c>
    </row>
    <row r="1844" spans="1:25" x14ac:dyDescent="0.3">
      <c r="A1844">
        <v>9</v>
      </c>
      <c r="B1844">
        <v>9</v>
      </c>
      <c r="C1844">
        <v>9</v>
      </c>
      <c r="D1844">
        <v>9</v>
      </c>
      <c r="E1844">
        <v>9</v>
      </c>
      <c r="F1844">
        <v>9</v>
      </c>
      <c r="G1844">
        <v>9</v>
      </c>
      <c r="H1844">
        <v>9</v>
      </c>
      <c r="I1844">
        <v>9</v>
      </c>
      <c r="J1844">
        <v>9</v>
      </c>
      <c r="K1844">
        <v>9</v>
      </c>
      <c r="L1844">
        <v>9</v>
      </c>
      <c r="M1844">
        <v>9</v>
      </c>
      <c r="N1844">
        <v>9</v>
      </c>
      <c r="O1844">
        <v>9</v>
      </c>
      <c r="P1844">
        <v>9</v>
      </c>
      <c r="Q1844">
        <v>9</v>
      </c>
      <c r="R1844">
        <v>9</v>
      </c>
      <c r="S1844">
        <v>9.27</v>
      </c>
      <c r="T1844">
        <v>9</v>
      </c>
      <c r="U1844" s="4">
        <v>9.27</v>
      </c>
      <c r="V1844" s="4">
        <v>9.27</v>
      </c>
      <c r="W1844" s="3" t="e">
        <f>VLOOKUP(log[[#This Row],[fanRaw (%) dimmer]],[1]DATA!$I$4:$CA$94,(log[[#This Row],[WindU (V)]])*10+2,FALSE)</f>
        <v>#REF!</v>
      </c>
      <c r="X1844" s="5">
        <f>VLOOKUP(log[[#This Row],[SolarRef (%)]],[2]Blad2!G$2:EC$102,log[[#This Row],[SolarU (V)]]*10+7,FALSE)</f>
        <v>0</v>
      </c>
      <c r="Y1844" s="5">
        <f>log[[#This Row],[gridU (V)]]*log[[#This Row],[SolarU (V)]]</f>
        <v>81</v>
      </c>
    </row>
    <row r="1845" spans="1:25" x14ac:dyDescent="0.3">
      <c r="A1845">
        <v>9</v>
      </c>
      <c r="B1845">
        <v>9</v>
      </c>
      <c r="C1845">
        <v>9</v>
      </c>
      <c r="D1845">
        <v>9</v>
      </c>
      <c r="E1845">
        <v>9</v>
      </c>
      <c r="F1845">
        <v>9</v>
      </c>
      <c r="G1845">
        <v>9</v>
      </c>
      <c r="H1845">
        <v>9</v>
      </c>
      <c r="I1845">
        <v>9</v>
      </c>
      <c r="J1845">
        <v>9</v>
      </c>
      <c r="K1845">
        <v>9</v>
      </c>
      <c r="L1845">
        <v>9</v>
      </c>
      <c r="M1845">
        <v>9</v>
      </c>
      <c r="N1845">
        <v>9</v>
      </c>
      <c r="O1845">
        <v>9</v>
      </c>
      <c r="P1845">
        <v>9</v>
      </c>
      <c r="Q1845">
        <v>9</v>
      </c>
      <c r="R1845">
        <v>9</v>
      </c>
      <c r="S1845">
        <v>9.27</v>
      </c>
      <c r="T1845">
        <v>9</v>
      </c>
      <c r="U1845" s="4">
        <v>9.27</v>
      </c>
      <c r="V1845" s="4">
        <v>9.27</v>
      </c>
      <c r="W1845" s="3" t="e">
        <f>VLOOKUP(log[[#This Row],[fanRaw (%) dimmer]],[1]DATA!$I$4:$CA$94,(log[[#This Row],[WindU (V)]])*10+2,FALSE)</f>
        <v>#REF!</v>
      </c>
      <c r="X1845" s="5">
        <f>VLOOKUP(log[[#This Row],[SolarRef (%)]],[2]Blad2!G$2:EC$102,log[[#This Row],[SolarU (V)]]*10+7,FALSE)</f>
        <v>0</v>
      </c>
      <c r="Y1845" s="5">
        <f>log[[#This Row],[gridU (V)]]*log[[#This Row],[SolarU (V)]]</f>
        <v>81</v>
      </c>
    </row>
    <row r="1846" spans="1:25" x14ac:dyDescent="0.3">
      <c r="A1846">
        <v>9</v>
      </c>
      <c r="B1846">
        <v>9</v>
      </c>
      <c r="C1846">
        <v>9</v>
      </c>
      <c r="D1846">
        <v>9</v>
      </c>
      <c r="E1846">
        <v>9</v>
      </c>
      <c r="F1846">
        <v>9</v>
      </c>
      <c r="G1846">
        <v>9</v>
      </c>
      <c r="H1846">
        <v>9</v>
      </c>
      <c r="I1846">
        <v>9</v>
      </c>
      <c r="J1846">
        <v>9</v>
      </c>
      <c r="K1846">
        <v>9</v>
      </c>
      <c r="L1846">
        <v>9</v>
      </c>
      <c r="M1846">
        <v>9</v>
      </c>
      <c r="N1846">
        <v>9</v>
      </c>
      <c r="O1846">
        <v>9</v>
      </c>
      <c r="P1846">
        <v>9</v>
      </c>
      <c r="Q1846">
        <v>9</v>
      </c>
      <c r="R1846">
        <v>9</v>
      </c>
      <c r="S1846">
        <v>9.27</v>
      </c>
      <c r="T1846">
        <v>9</v>
      </c>
      <c r="U1846" s="4">
        <v>9.27</v>
      </c>
      <c r="V1846" s="4">
        <v>9.27</v>
      </c>
      <c r="W1846" s="3" t="e">
        <f>VLOOKUP(log[[#This Row],[fanRaw (%) dimmer]],[1]DATA!$I$4:$CA$94,(log[[#This Row],[WindU (V)]])*10+2,FALSE)</f>
        <v>#REF!</v>
      </c>
      <c r="X1846" s="5">
        <f>VLOOKUP(log[[#This Row],[SolarRef (%)]],[2]Blad2!G$2:EC$102,log[[#This Row],[SolarU (V)]]*10+7,FALSE)</f>
        <v>0</v>
      </c>
      <c r="Y1846" s="5">
        <f>log[[#This Row],[gridU (V)]]*log[[#This Row],[SolarU (V)]]</f>
        <v>81</v>
      </c>
    </row>
    <row r="1847" spans="1:25" x14ac:dyDescent="0.3">
      <c r="A1847">
        <v>9</v>
      </c>
      <c r="B1847">
        <v>9</v>
      </c>
      <c r="C1847">
        <v>9</v>
      </c>
      <c r="D1847">
        <v>9</v>
      </c>
      <c r="E1847">
        <v>9</v>
      </c>
      <c r="F1847">
        <v>9</v>
      </c>
      <c r="G1847">
        <v>9</v>
      </c>
      <c r="H1847">
        <v>9</v>
      </c>
      <c r="I1847">
        <v>9</v>
      </c>
      <c r="J1847">
        <v>9</v>
      </c>
      <c r="K1847">
        <v>9</v>
      </c>
      <c r="L1847">
        <v>9</v>
      </c>
      <c r="M1847">
        <v>9</v>
      </c>
      <c r="N1847">
        <v>9</v>
      </c>
      <c r="O1847">
        <v>9</v>
      </c>
      <c r="P1847">
        <v>9</v>
      </c>
      <c r="Q1847">
        <v>9</v>
      </c>
      <c r="R1847">
        <v>9</v>
      </c>
      <c r="S1847">
        <v>9.27</v>
      </c>
      <c r="T1847">
        <v>9</v>
      </c>
      <c r="U1847" s="4">
        <v>9.27</v>
      </c>
      <c r="V1847" s="4">
        <v>9.27</v>
      </c>
      <c r="W1847" s="3" t="e">
        <f>VLOOKUP(log[[#This Row],[fanRaw (%) dimmer]],[1]DATA!$I$4:$CA$94,(log[[#This Row],[WindU (V)]])*10+2,FALSE)</f>
        <v>#REF!</v>
      </c>
      <c r="X1847" s="5">
        <f>VLOOKUP(log[[#This Row],[SolarRef (%)]],[2]Blad2!G$2:EC$102,log[[#This Row],[SolarU (V)]]*10+7,FALSE)</f>
        <v>0</v>
      </c>
      <c r="Y1847" s="5">
        <f>log[[#This Row],[gridU (V)]]*log[[#This Row],[SolarU (V)]]</f>
        <v>81</v>
      </c>
    </row>
    <row r="1848" spans="1:25" x14ac:dyDescent="0.3">
      <c r="A1848">
        <v>9</v>
      </c>
      <c r="B1848">
        <v>9</v>
      </c>
      <c r="C1848">
        <v>9</v>
      </c>
      <c r="D1848">
        <v>9</v>
      </c>
      <c r="E1848">
        <v>9</v>
      </c>
      <c r="F1848">
        <v>9</v>
      </c>
      <c r="G1848">
        <v>9</v>
      </c>
      <c r="H1848">
        <v>9</v>
      </c>
      <c r="I1848">
        <v>9</v>
      </c>
      <c r="J1848">
        <v>9</v>
      </c>
      <c r="K1848">
        <v>9</v>
      </c>
      <c r="L1848">
        <v>9</v>
      </c>
      <c r="M1848">
        <v>9</v>
      </c>
      <c r="N1848">
        <v>9</v>
      </c>
      <c r="O1848">
        <v>9</v>
      </c>
      <c r="P1848">
        <v>9</v>
      </c>
      <c r="Q1848">
        <v>9</v>
      </c>
      <c r="R1848">
        <v>9</v>
      </c>
      <c r="S1848">
        <v>9.27</v>
      </c>
      <c r="T1848">
        <v>9</v>
      </c>
      <c r="U1848" s="4">
        <v>9.27</v>
      </c>
      <c r="V1848" s="4">
        <v>9.27</v>
      </c>
      <c r="W1848" s="3" t="e">
        <f>VLOOKUP(log[[#This Row],[fanRaw (%) dimmer]],[1]DATA!$I$4:$CA$94,(log[[#This Row],[WindU (V)]])*10+2,FALSE)</f>
        <v>#REF!</v>
      </c>
      <c r="X1848" s="5">
        <f>VLOOKUP(log[[#This Row],[SolarRef (%)]],[2]Blad2!G$2:EC$102,log[[#This Row],[SolarU (V)]]*10+7,FALSE)</f>
        <v>0</v>
      </c>
      <c r="Y1848" s="5">
        <f>log[[#This Row],[gridU (V)]]*log[[#This Row],[SolarU (V)]]</f>
        <v>81</v>
      </c>
    </row>
    <row r="1849" spans="1:25" x14ac:dyDescent="0.3">
      <c r="A1849">
        <v>9</v>
      </c>
      <c r="B1849">
        <v>9</v>
      </c>
      <c r="C1849">
        <v>9</v>
      </c>
      <c r="D1849">
        <v>9</v>
      </c>
      <c r="E1849">
        <v>9</v>
      </c>
      <c r="F1849">
        <v>9</v>
      </c>
      <c r="G1849">
        <v>9</v>
      </c>
      <c r="H1849">
        <v>9</v>
      </c>
      <c r="I1849">
        <v>9</v>
      </c>
      <c r="J1849">
        <v>9</v>
      </c>
      <c r="K1849">
        <v>9</v>
      </c>
      <c r="L1849">
        <v>9</v>
      </c>
      <c r="M1849">
        <v>9</v>
      </c>
      <c r="N1849">
        <v>9</v>
      </c>
      <c r="O1849">
        <v>9</v>
      </c>
      <c r="P1849">
        <v>9</v>
      </c>
      <c r="Q1849">
        <v>9</v>
      </c>
      <c r="R1849">
        <v>9</v>
      </c>
      <c r="S1849">
        <v>9.27</v>
      </c>
      <c r="T1849">
        <v>9</v>
      </c>
      <c r="U1849" s="4">
        <v>9.27</v>
      </c>
      <c r="V1849" s="4">
        <v>9.27</v>
      </c>
      <c r="W1849" s="3" t="e">
        <f>VLOOKUP(log[[#This Row],[fanRaw (%) dimmer]],[1]DATA!$I$4:$CA$94,(log[[#This Row],[WindU (V)]])*10+2,FALSE)</f>
        <v>#REF!</v>
      </c>
      <c r="X1849" s="5">
        <f>VLOOKUP(log[[#This Row],[SolarRef (%)]],[2]Blad2!G$2:EC$102,log[[#This Row],[SolarU (V)]]*10+7,FALSE)</f>
        <v>0</v>
      </c>
      <c r="Y1849" s="5">
        <f>log[[#This Row],[gridU (V)]]*log[[#This Row],[SolarU (V)]]</f>
        <v>81</v>
      </c>
    </row>
    <row r="1850" spans="1:25" x14ac:dyDescent="0.3">
      <c r="A1850">
        <v>9</v>
      </c>
      <c r="B1850">
        <v>9</v>
      </c>
      <c r="C1850">
        <v>9</v>
      </c>
      <c r="D1850">
        <v>9</v>
      </c>
      <c r="E1850">
        <v>9</v>
      </c>
      <c r="F1850">
        <v>9</v>
      </c>
      <c r="G1850">
        <v>9</v>
      </c>
      <c r="H1850">
        <v>9</v>
      </c>
      <c r="I1850">
        <v>9</v>
      </c>
      <c r="J1850">
        <v>9</v>
      </c>
      <c r="K1850">
        <v>9</v>
      </c>
      <c r="L1850">
        <v>9</v>
      </c>
      <c r="M1850">
        <v>9</v>
      </c>
      <c r="N1850">
        <v>9</v>
      </c>
      <c r="O1850">
        <v>9</v>
      </c>
      <c r="P1850">
        <v>9</v>
      </c>
      <c r="Q1850">
        <v>9</v>
      </c>
      <c r="R1850">
        <v>9</v>
      </c>
      <c r="S1850">
        <v>9.27</v>
      </c>
      <c r="T1850">
        <v>9</v>
      </c>
      <c r="U1850" s="4">
        <v>9.27</v>
      </c>
      <c r="V1850" s="4">
        <v>9.27</v>
      </c>
      <c r="W1850" s="3" t="e">
        <f>VLOOKUP(log[[#This Row],[fanRaw (%) dimmer]],[1]DATA!$I$4:$CA$94,(log[[#This Row],[WindU (V)]])*10+2,FALSE)</f>
        <v>#REF!</v>
      </c>
      <c r="X1850" s="5">
        <f>VLOOKUP(log[[#This Row],[SolarRef (%)]],[2]Blad2!G$2:EC$102,log[[#This Row],[SolarU (V)]]*10+7,FALSE)</f>
        <v>0</v>
      </c>
      <c r="Y1850" s="5">
        <f>log[[#This Row],[gridU (V)]]*log[[#This Row],[SolarU (V)]]</f>
        <v>81</v>
      </c>
    </row>
    <row r="1851" spans="1:25" x14ac:dyDescent="0.3">
      <c r="A1851">
        <v>11</v>
      </c>
      <c r="B1851">
        <v>11</v>
      </c>
      <c r="C1851">
        <v>11</v>
      </c>
      <c r="D1851">
        <v>11</v>
      </c>
      <c r="E1851">
        <v>11</v>
      </c>
      <c r="F1851">
        <v>11</v>
      </c>
      <c r="G1851">
        <v>11</v>
      </c>
      <c r="H1851">
        <v>11</v>
      </c>
      <c r="I1851">
        <v>11</v>
      </c>
      <c r="J1851">
        <v>11</v>
      </c>
      <c r="K1851">
        <v>11</v>
      </c>
      <c r="L1851">
        <v>11</v>
      </c>
      <c r="M1851">
        <v>11</v>
      </c>
      <c r="N1851">
        <v>11</v>
      </c>
      <c r="O1851">
        <v>11</v>
      </c>
      <c r="P1851">
        <v>11</v>
      </c>
      <c r="Q1851">
        <v>11</v>
      </c>
      <c r="R1851">
        <v>11</v>
      </c>
      <c r="S1851">
        <v>11.15</v>
      </c>
      <c r="T1851">
        <v>11</v>
      </c>
      <c r="U1851" s="4">
        <v>11.15</v>
      </c>
      <c r="V1851" s="4">
        <v>11.15</v>
      </c>
      <c r="W1851" s="3" t="e">
        <f>VLOOKUP(log[[#This Row],[fanRaw (%) dimmer]],[1]DATA!$I$4:$CA$94,(log[[#This Row],[WindU (V)]])*10+2,FALSE)</f>
        <v>#REF!</v>
      </c>
      <c r="X1851" s="5">
        <f>VLOOKUP(log[[#This Row],[SolarRef (%)]],[2]Blad2!G$2:EC$102,log[[#This Row],[SolarU (V)]]*10+7,FALSE)</f>
        <v>0</v>
      </c>
      <c r="Y1851" s="5">
        <f>log[[#This Row],[gridU (V)]]*log[[#This Row],[SolarU (V)]]</f>
        <v>121</v>
      </c>
    </row>
    <row r="1852" spans="1:25" x14ac:dyDescent="0.3">
      <c r="A1852">
        <v>11</v>
      </c>
      <c r="B1852">
        <v>11</v>
      </c>
      <c r="C1852">
        <v>11</v>
      </c>
      <c r="D1852">
        <v>11</v>
      </c>
      <c r="E1852">
        <v>11</v>
      </c>
      <c r="F1852">
        <v>11</v>
      </c>
      <c r="G1852">
        <v>11</v>
      </c>
      <c r="H1852">
        <v>11</v>
      </c>
      <c r="I1852">
        <v>11</v>
      </c>
      <c r="J1852">
        <v>11</v>
      </c>
      <c r="K1852">
        <v>11</v>
      </c>
      <c r="L1852">
        <v>11</v>
      </c>
      <c r="M1852">
        <v>11</v>
      </c>
      <c r="N1852">
        <v>11</v>
      </c>
      <c r="O1852">
        <v>11</v>
      </c>
      <c r="P1852">
        <v>11</v>
      </c>
      <c r="Q1852">
        <v>11</v>
      </c>
      <c r="R1852">
        <v>11</v>
      </c>
      <c r="S1852">
        <v>11.02</v>
      </c>
      <c r="T1852">
        <v>11</v>
      </c>
      <c r="U1852" s="4">
        <v>11.02</v>
      </c>
      <c r="V1852" s="4">
        <v>11.02</v>
      </c>
      <c r="W1852" s="3" t="e">
        <f>VLOOKUP(log[[#This Row],[fanRaw (%) dimmer]],[1]DATA!$I$4:$CA$94,(log[[#This Row],[WindU (V)]])*10+2,FALSE)</f>
        <v>#REF!</v>
      </c>
      <c r="X1852" s="5">
        <f>VLOOKUP(log[[#This Row],[SolarRef (%)]],[2]Blad2!G$2:EC$102,log[[#This Row],[SolarU (V)]]*10+7,FALSE)</f>
        <v>0</v>
      </c>
      <c r="Y1852" s="5">
        <f>log[[#This Row],[gridU (V)]]*log[[#This Row],[SolarU (V)]]</f>
        <v>121</v>
      </c>
    </row>
    <row r="1853" spans="1:25" x14ac:dyDescent="0.3">
      <c r="A1853">
        <v>11</v>
      </c>
      <c r="B1853">
        <v>11</v>
      </c>
      <c r="C1853">
        <v>11</v>
      </c>
      <c r="D1853">
        <v>11</v>
      </c>
      <c r="E1853">
        <v>11</v>
      </c>
      <c r="F1853">
        <v>11</v>
      </c>
      <c r="G1853">
        <v>11</v>
      </c>
      <c r="H1853">
        <v>11</v>
      </c>
      <c r="I1853">
        <v>11</v>
      </c>
      <c r="J1853">
        <v>11</v>
      </c>
      <c r="K1853">
        <v>11</v>
      </c>
      <c r="L1853">
        <v>11</v>
      </c>
      <c r="M1853">
        <v>11</v>
      </c>
      <c r="N1853">
        <v>11</v>
      </c>
      <c r="O1853">
        <v>11</v>
      </c>
      <c r="P1853">
        <v>11</v>
      </c>
      <c r="Q1853">
        <v>11</v>
      </c>
      <c r="R1853">
        <v>11</v>
      </c>
      <c r="S1853">
        <v>11.02</v>
      </c>
      <c r="T1853">
        <v>11</v>
      </c>
      <c r="U1853" s="4">
        <v>11.02</v>
      </c>
      <c r="V1853" s="4">
        <v>11.02</v>
      </c>
      <c r="W1853" s="3" t="e">
        <f>VLOOKUP(log[[#This Row],[fanRaw (%) dimmer]],[1]DATA!$I$4:$CA$94,(log[[#This Row],[WindU (V)]])*10+2,FALSE)</f>
        <v>#REF!</v>
      </c>
      <c r="X1853" s="5">
        <f>VLOOKUP(log[[#This Row],[SolarRef (%)]],[2]Blad2!G$2:EC$102,log[[#This Row],[SolarU (V)]]*10+7,FALSE)</f>
        <v>0</v>
      </c>
      <c r="Y1853" s="5">
        <f>log[[#This Row],[gridU (V)]]*log[[#This Row],[SolarU (V)]]</f>
        <v>121</v>
      </c>
    </row>
    <row r="1854" spans="1:25" x14ac:dyDescent="0.3">
      <c r="A1854">
        <v>11</v>
      </c>
      <c r="B1854">
        <v>11</v>
      </c>
      <c r="C1854">
        <v>11</v>
      </c>
      <c r="D1854">
        <v>11</v>
      </c>
      <c r="E1854">
        <v>11</v>
      </c>
      <c r="F1854">
        <v>11</v>
      </c>
      <c r="G1854">
        <v>11</v>
      </c>
      <c r="H1854">
        <v>11</v>
      </c>
      <c r="I1854">
        <v>11</v>
      </c>
      <c r="J1854">
        <v>11</v>
      </c>
      <c r="K1854">
        <v>11</v>
      </c>
      <c r="L1854">
        <v>11</v>
      </c>
      <c r="M1854">
        <v>11</v>
      </c>
      <c r="N1854">
        <v>11</v>
      </c>
      <c r="O1854">
        <v>11</v>
      </c>
      <c r="P1854">
        <v>11</v>
      </c>
      <c r="Q1854">
        <v>11</v>
      </c>
      <c r="R1854">
        <v>11</v>
      </c>
      <c r="S1854">
        <v>11.13</v>
      </c>
      <c r="T1854">
        <v>11</v>
      </c>
      <c r="U1854" s="4">
        <v>11.13</v>
      </c>
      <c r="V1854" s="4">
        <v>11.13</v>
      </c>
      <c r="W1854" s="3" t="e">
        <f>VLOOKUP(log[[#This Row],[fanRaw (%) dimmer]],[1]DATA!$I$4:$CA$94,(log[[#This Row],[WindU (V)]])*10+2,FALSE)</f>
        <v>#REF!</v>
      </c>
      <c r="X1854" s="5">
        <f>VLOOKUP(log[[#This Row],[SolarRef (%)]],[2]Blad2!G$2:EC$102,log[[#This Row],[SolarU (V)]]*10+7,FALSE)</f>
        <v>0</v>
      </c>
      <c r="Y1854" s="5">
        <f>log[[#This Row],[gridU (V)]]*log[[#This Row],[SolarU (V)]]</f>
        <v>121</v>
      </c>
    </row>
    <row r="1855" spans="1:25" x14ac:dyDescent="0.3">
      <c r="A1855">
        <v>11</v>
      </c>
      <c r="B1855">
        <v>11</v>
      </c>
      <c r="C1855">
        <v>11</v>
      </c>
      <c r="D1855">
        <v>11</v>
      </c>
      <c r="E1855">
        <v>11</v>
      </c>
      <c r="F1855">
        <v>11</v>
      </c>
      <c r="G1855">
        <v>11</v>
      </c>
      <c r="H1855">
        <v>11</v>
      </c>
      <c r="I1855">
        <v>11</v>
      </c>
      <c r="J1855">
        <v>11</v>
      </c>
      <c r="K1855">
        <v>11</v>
      </c>
      <c r="L1855">
        <v>11</v>
      </c>
      <c r="M1855">
        <v>11</v>
      </c>
      <c r="N1855">
        <v>11</v>
      </c>
      <c r="O1855">
        <v>11</v>
      </c>
      <c r="P1855">
        <v>11</v>
      </c>
      <c r="Q1855">
        <v>11</v>
      </c>
      <c r="R1855">
        <v>11</v>
      </c>
      <c r="S1855">
        <v>11.13</v>
      </c>
      <c r="T1855">
        <v>11</v>
      </c>
      <c r="U1855" s="4">
        <v>11.13</v>
      </c>
      <c r="V1855" s="4">
        <v>11.13</v>
      </c>
      <c r="W1855" s="3" t="e">
        <f>VLOOKUP(log[[#This Row],[fanRaw (%) dimmer]],[1]DATA!$I$4:$CA$94,(log[[#This Row],[WindU (V)]])*10+2,FALSE)</f>
        <v>#REF!</v>
      </c>
      <c r="X1855" s="5">
        <f>VLOOKUP(log[[#This Row],[SolarRef (%)]],[2]Blad2!G$2:EC$102,log[[#This Row],[SolarU (V)]]*10+7,FALSE)</f>
        <v>0</v>
      </c>
      <c r="Y1855" s="5">
        <f>log[[#This Row],[gridU (V)]]*log[[#This Row],[SolarU (V)]]</f>
        <v>121</v>
      </c>
    </row>
    <row r="1856" spans="1:25" x14ac:dyDescent="0.3">
      <c r="A1856">
        <v>11</v>
      </c>
      <c r="B1856">
        <v>11</v>
      </c>
      <c r="C1856">
        <v>11</v>
      </c>
      <c r="D1856">
        <v>11</v>
      </c>
      <c r="E1856">
        <v>11</v>
      </c>
      <c r="F1856">
        <v>11</v>
      </c>
      <c r="G1856">
        <v>11</v>
      </c>
      <c r="H1856">
        <v>11</v>
      </c>
      <c r="I1856">
        <v>11</v>
      </c>
      <c r="J1856">
        <v>11</v>
      </c>
      <c r="K1856">
        <v>11</v>
      </c>
      <c r="L1856">
        <v>11</v>
      </c>
      <c r="M1856">
        <v>11</v>
      </c>
      <c r="N1856">
        <v>11</v>
      </c>
      <c r="O1856">
        <v>11</v>
      </c>
      <c r="P1856">
        <v>11</v>
      </c>
      <c r="Q1856">
        <v>11</v>
      </c>
      <c r="R1856">
        <v>11</v>
      </c>
      <c r="S1856">
        <v>11.02</v>
      </c>
      <c r="T1856">
        <v>11</v>
      </c>
      <c r="U1856" s="4">
        <v>11.02</v>
      </c>
      <c r="V1856" s="4">
        <v>11.02</v>
      </c>
      <c r="W1856" s="3" t="e">
        <f>VLOOKUP(log[[#This Row],[fanRaw (%) dimmer]],[1]DATA!$I$4:$CA$94,(log[[#This Row],[WindU (V)]])*10+2,FALSE)</f>
        <v>#REF!</v>
      </c>
      <c r="X1856" s="5">
        <f>VLOOKUP(log[[#This Row],[SolarRef (%)]],[2]Blad2!G$2:EC$102,log[[#This Row],[SolarU (V)]]*10+7,FALSE)</f>
        <v>0</v>
      </c>
      <c r="Y1856" s="5">
        <f>log[[#This Row],[gridU (V)]]*log[[#This Row],[SolarU (V)]]</f>
        <v>121</v>
      </c>
    </row>
    <row r="1857" spans="1:25" x14ac:dyDescent="0.3">
      <c r="A1857">
        <v>11</v>
      </c>
      <c r="B1857">
        <v>11</v>
      </c>
      <c r="C1857">
        <v>11</v>
      </c>
      <c r="D1857">
        <v>11</v>
      </c>
      <c r="E1857">
        <v>11</v>
      </c>
      <c r="F1857">
        <v>11</v>
      </c>
      <c r="G1857">
        <v>11</v>
      </c>
      <c r="H1857">
        <v>11</v>
      </c>
      <c r="I1857">
        <v>11</v>
      </c>
      <c r="J1857">
        <v>11</v>
      </c>
      <c r="K1857">
        <v>11</v>
      </c>
      <c r="L1857">
        <v>11</v>
      </c>
      <c r="M1857">
        <v>11</v>
      </c>
      <c r="N1857">
        <v>11</v>
      </c>
      <c r="O1857">
        <v>11</v>
      </c>
      <c r="P1857">
        <v>11</v>
      </c>
      <c r="Q1857">
        <v>11</v>
      </c>
      <c r="R1857">
        <v>11</v>
      </c>
      <c r="S1857">
        <v>11.02</v>
      </c>
      <c r="T1857">
        <v>11</v>
      </c>
      <c r="U1857" s="4">
        <v>11.02</v>
      </c>
      <c r="V1857" s="4">
        <v>11.02</v>
      </c>
      <c r="W1857" s="3" t="e">
        <f>VLOOKUP(log[[#This Row],[fanRaw (%) dimmer]],[1]DATA!$I$4:$CA$94,(log[[#This Row],[WindU (V)]])*10+2,FALSE)</f>
        <v>#REF!</v>
      </c>
      <c r="X1857" s="5">
        <f>VLOOKUP(log[[#This Row],[SolarRef (%)]],[2]Blad2!G$2:EC$102,log[[#This Row],[SolarU (V)]]*10+7,FALSE)</f>
        <v>0</v>
      </c>
      <c r="Y1857" s="5">
        <f>log[[#This Row],[gridU (V)]]*log[[#This Row],[SolarU (V)]]</f>
        <v>121</v>
      </c>
    </row>
    <row r="1858" spans="1:25" x14ac:dyDescent="0.3">
      <c r="A1858">
        <v>11</v>
      </c>
      <c r="B1858">
        <v>11</v>
      </c>
      <c r="C1858">
        <v>11</v>
      </c>
      <c r="D1858">
        <v>11</v>
      </c>
      <c r="E1858">
        <v>11</v>
      </c>
      <c r="F1858">
        <v>11</v>
      </c>
      <c r="G1858">
        <v>11</v>
      </c>
      <c r="H1858">
        <v>11</v>
      </c>
      <c r="I1858">
        <v>11</v>
      </c>
      <c r="J1858">
        <v>11</v>
      </c>
      <c r="K1858">
        <v>11</v>
      </c>
      <c r="L1858">
        <v>11</v>
      </c>
      <c r="M1858">
        <v>11</v>
      </c>
      <c r="N1858">
        <v>11</v>
      </c>
      <c r="O1858">
        <v>11</v>
      </c>
      <c r="P1858">
        <v>11</v>
      </c>
      <c r="Q1858">
        <v>11</v>
      </c>
      <c r="R1858">
        <v>11</v>
      </c>
      <c r="S1858">
        <v>11.25</v>
      </c>
      <c r="T1858">
        <v>11</v>
      </c>
      <c r="U1858" s="4">
        <v>11.25</v>
      </c>
      <c r="V1858" s="4">
        <v>11.25</v>
      </c>
      <c r="W1858" s="3" t="e">
        <f>VLOOKUP(log[[#This Row],[fanRaw (%) dimmer]],[1]DATA!$I$4:$CA$94,(log[[#This Row],[WindU (V)]])*10+2,FALSE)</f>
        <v>#REF!</v>
      </c>
      <c r="X1858" s="5">
        <f>VLOOKUP(log[[#This Row],[SolarRef (%)]],[2]Blad2!G$2:EC$102,log[[#This Row],[SolarU (V)]]*10+7,FALSE)</f>
        <v>0</v>
      </c>
      <c r="Y1858" s="5">
        <f>log[[#This Row],[gridU (V)]]*log[[#This Row],[SolarU (V)]]</f>
        <v>121</v>
      </c>
    </row>
    <row r="1859" spans="1:25" x14ac:dyDescent="0.3">
      <c r="A1859">
        <v>11</v>
      </c>
      <c r="B1859">
        <v>11</v>
      </c>
      <c r="C1859">
        <v>11</v>
      </c>
      <c r="D1859">
        <v>11</v>
      </c>
      <c r="E1859">
        <v>11</v>
      </c>
      <c r="F1859">
        <v>11</v>
      </c>
      <c r="G1859">
        <v>11</v>
      </c>
      <c r="H1859">
        <v>11</v>
      </c>
      <c r="I1859">
        <v>11</v>
      </c>
      <c r="J1859">
        <v>11</v>
      </c>
      <c r="K1859">
        <v>11</v>
      </c>
      <c r="L1859">
        <v>11</v>
      </c>
      <c r="M1859">
        <v>11</v>
      </c>
      <c r="N1859">
        <v>11</v>
      </c>
      <c r="O1859">
        <v>11</v>
      </c>
      <c r="P1859">
        <v>11</v>
      </c>
      <c r="Q1859">
        <v>11</v>
      </c>
      <c r="R1859">
        <v>11</v>
      </c>
      <c r="S1859">
        <v>11.25</v>
      </c>
      <c r="T1859">
        <v>11</v>
      </c>
      <c r="U1859" s="4">
        <v>11.25</v>
      </c>
      <c r="V1859" s="4">
        <v>11.25</v>
      </c>
      <c r="W1859" s="3" t="e">
        <f>VLOOKUP(log[[#This Row],[fanRaw (%) dimmer]],[1]DATA!$I$4:$CA$94,(log[[#This Row],[WindU (V)]])*10+2,FALSE)</f>
        <v>#REF!</v>
      </c>
      <c r="X1859" s="5">
        <f>VLOOKUP(log[[#This Row],[SolarRef (%)]],[2]Blad2!G$2:EC$102,log[[#This Row],[SolarU (V)]]*10+7,FALSE)</f>
        <v>0</v>
      </c>
      <c r="Y1859" s="5">
        <f>log[[#This Row],[gridU (V)]]*log[[#This Row],[SolarU (V)]]</f>
        <v>121</v>
      </c>
    </row>
    <row r="1860" spans="1:25" x14ac:dyDescent="0.3">
      <c r="A1860">
        <v>11</v>
      </c>
      <c r="B1860">
        <v>11</v>
      </c>
      <c r="C1860">
        <v>11</v>
      </c>
      <c r="D1860">
        <v>11</v>
      </c>
      <c r="E1860">
        <v>11</v>
      </c>
      <c r="F1860">
        <v>11</v>
      </c>
      <c r="G1860">
        <v>11</v>
      </c>
      <c r="H1860">
        <v>11</v>
      </c>
      <c r="I1860">
        <v>11</v>
      </c>
      <c r="J1860">
        <v>11</v>
      </c>
      <c r="K1860">
        <v>11</v>
      </c>
      <c r="L1860">
        <v>11</v>
      </c>
      <c r="M1860">
        <v>11</v>
      </c>
      <c r="N1860">
        <v>11</v>
      </c>
      <c r="O1860">
        <v>11</v>
      </c>
      <c r="P1860">
        <v>11</v>
      </c>
      <c r="Q1860">
        <v>11</v>
      </c>
      <c r="R1860">
        <v>11</v>
      </c>
      <c r="S1860">
        <v>11.25</v>
      </c>
      <c r="T1860">
        <v>11</v>
      </c>
      <c r="U1860" s="4">
        <v>11.25</v>
      </c>
      <c r="V1860" s="4">
        <v>11.25</v>
      </c>
      <c r="W1860" s="3" t="e">
        <f>VLOOKUP(log[[#This Row],[fanRaw (%) dimmer]],[1]DATA!$I$4:$CA$94,(log[[#This Row],[WindU (V)]])*10+2,FALSE)</f>
        <v>#REF!</v>
      </c>
      <c r="X1860" s="5">
        <f>VLOOKUP(log[[#This Row],[SolarRef (%)]],[2]Blad2!G$2:EC$102,log[[#This Row],[SolarU (V)]]*10+7,FALSE)</f>
        <v>0</v>
      </c>
      <c r="Y1860" s="5">
        <f>log[[#This Row],[gridU (V)]]*log[[#This Row],[SolarU (V)]]</f>
        <v>121</v>
      </c>
    </row>
    <row r="1861" spans="1:25" x14ac:dyDescent="0.3">
      <c r="A1861">
        <v>11</v>
      </c>
      <c r="B1861">
        <v>11</v>
      </c>
      <c r="C1861">
        <v>11</v>
      </c>
      <c r="D1861">
        <v>11</v>
      </c>
      <c r="E1861">
        <v>11</v>
      </c>
      <c r="F1861">
        <v>11</v>
      </c>
      <c r="G1861">
        <v>11</v>
      </c>
      <c r="H1861">
        <v>11</v>
      </c>
      <c r="I1861">
        <v>11</v>
      </c>
      <c r="J1861">
        <v>11</v>
      </c>
      <c r="K1861">
        <v>11</v>
      </c>
      <c r="L1861">
        <v>11</v>
      </c>
      <c r="M1861">
        <v>11</v>
      </c>
      <c r="N1861">
        <v>11</v>
      </c>
      <c r="O1861">
        <v>11</v>
      </c>
      <c r="P1861">
        <v>11</v>
      </c>
      <c r="Q1861">
        <v>11</v>
      </c>
      <c r="R1861">
        <v>11</v>
      </c>
      <c r="S1861">
        <v>11.13</v>
      </c>
      <c r="T1861">
        <v>11</v>
      </c>
      <c r="U1861" s="4">
        <v>11.13</v>
      </c>
      <c r="V1861" s="4">
        <v>11.13</v>
      </c>
      <c r="W1861" s="3" t="e">
        <f>VLOOKUP(log[[#This Row],[fanRaw (%) dimmer]],[1]DATA!$I$4:$CA$94,(log[[#This Row],[WindU (V)]])*10+2,FALSE)</f>
        <v>#REF!</v>
      </c>
      <c r="X1861" s="5">
        <f>VLOOKUP(log[[#This Row],[SolarRef (%)]],[2]Blad2!G$2:EC$102,log[[#This Row],[SolarU (V)]]*10+7,FALSE)</f>
        <v>0</v>
      </c>
      <c r="Y1861" s="5">
        <f>log[[#This Row],[gridU (V)]]*log[[#This Row],[SolarU (V)]]</f>
        <v>121</v>
      </c>
    </row>
    <row r="1862" spans="1:25" x14ac:dyDescent="0.3">
      <c r="A1862">
        <v>11</v>
      </c>
      <c r="B1862">
        <v>11</v>
      </c>
      <c r="C1862">
        <v>11</v>
      </c>
      <c r="D1862">
        <v>11</v>
      </c>
      <c r="E1862">
        <v>11</v>
      </c>
      <c r="F1862">
        <v>11</v>
      </c>
      <c r="G1862">
        <v>11</v>
      </c>
      <c r="H1862">
        <v>11</v>
      </c>
      <c r="I1862">
        <v>11</v>
      </c>
      <c r="J1862">
        <v>11</v>
      </c>
      <c r="K1862">
        <v>11</v>
      </c>
      <c r="L1862">
        <v>11</v>
      </c>
      <c r="M1862">
        <v>11</v>
      </c>
      <c r="N1862">
        <v>11</v>
      </c>
      <c r="O1862">
        <v>11</v>
      </c>
      <c r="P1862">
        <v>11</v>
      </c>
      <c r="Q1862">
        <v>11</v>
      </c>
      <c r="R1862">
        <v>11</v>
      </c>
      <c r="S1862">
        <v>11.13</v>
      </c>
      <c r="T1862">
        <v>11</v>
      </c>
      <c r="U1862" s="4">
        <v>11.13</v>
      </c>
      <c r="V1862" s="4">
        <v>11.13</v>
      </c>
      <c r="W1862" s="3" t="e">
        <f>VLOOKUP(log[[#This Row],[fanRaw (%) dimmer]],[1]DATA!$I$4:$CA$94,(log[[#This Row],[WindU (V)]])*10+2,FALSE)</f>
        <v>#REF!</v>
      </c>
      <c r="X1862" s="5">
        <f>VLOOKUP(log[[#This Row],[SolarRef (%)]],[2]Blad2!G$2:EC$102,log[[#This Row],[SolarU (V)]]*10+7,FALSE)</f>
        <v>0</v>
      </c>
      <c r="Y1862" s="5">
        <f>log[[#This Row],[gridU (V)]]*log[[#This Row],[SolarU (V)]]</f>
        <v>121</v>
      </c>
    </row>
    <row r="1863" spans="1:25" x14ac:dyDescent="0.3">
      <c r="A1863">
        <v>11</v>
      </c>
      <c r="B1863">
        <v>11</v>
      </c>
      <c r="C1863">
        <v>11</v>
      </c>
      <c r="D1863">
        <v>11</v>
      </c>
      <c r="E1863">
        <v>11</v>
      </c>
      <c r="F1863">
        <v>11</v>
      </c>
      <c r="G1863">
        <v>11</v>
      </c>
      <c r="H1863">
        <v>11</v>
      </c>
      <c r="I1863">
        <v>11</v>
      </c>
      <c r="J1863">
        <v>11</v>
      </c>
      <c r="K1863">
        <v>11</v>
      </c>
      <c r="L1863">
        <v>11</v>
      </c>
      <c r="M1863">
        <v>11</v>
      </c>
      <c r="N1863">
        <v>11</v>
      </c>
      <c r="O1863">
        <v>11</v>
      </c>
      <c r="P1863">
        <v>11</v>
      </c>
      <c r="Q1863">
        <v>11</v>
      </c>
      <c r="R1863">
        <v>11</v>
      </c>
      <c r="S1863">
        <v>11.18</v>
      </c>
      <c r="T1863">
        <v>11</v>
      </c>
      <c r="U1863" s="4">
        <v>11.18</v>
      </c>
      <c r="V1863" s="4">
        <v>11.18</v>
      </c>
      <c r="W1863" s="3" t="e">
        <f>VLOOKUP(log[[#This Row],[fanRaw (%) dimmer]],[1]DATA!$I$4:$CA$94,(log[[#This Row],[WindU (V)]])*10+2,FALSE)</f>
        <v>#REF!</v>
      </c>
      <c r="X1863" s="5">
        <f>VLOOKUP(log[[#This Row],[SolarRef (%)]],[2]Blad2!G$2:EC$102,log[[#This Row],[SolarU (V)]]*10+7,FALSE)</f>
        <v>0</v>
      </c>
      <c r="Y1863" s="5">
        <f>log[[#This Row],[gridU (V)]]*log[[#This Row],[SolarU (V)]]</f>
        <v>121</v>
      </c>
    </row>
    <row r="1864" spans="1:25" x14ac:dyDescent="0.3">
      <c r="A1864">
        <v>11</v>
      </c>
      <c r="B1864">
        <v>11</v>
      </c>
      <c r="C1864">
        <v>11</v>
      </c>
      <c r="D1864">
        <v>11</v>
      </c>
      <c r="E1864">
        <v>11</v>
      </c>
      <c r="F1864">
        <v>11</v>
      </c>
      <c r="G1864">
        <v>11</v>
      </c>
      <c r="H1864">
        <v>11</v>
      </c>
      <c r="I1864">
        <v>11</v>
      </c>
      <c r="J1864">
        <v>11</v>
      </c>
      <c r="K1864">
        <v>11</v>
      </c>
      <c r="L1864">
        <v>11</v>
      </c>
      <c r="M1864">
        <v>11</v>
      </c>
      <c r="N1864">
        <v>11</v>
      </c>
      <c r="O1864">
        <v>11</v>
      </c>
      <c r="P1864">
        <v>11</v>
      </c>
      <c r="Q1864">
        <v>11</v>
      </c>
      <c r="R1864">
        <v>11</v>
      </c>
      <c r="S1864">
        <v>11.18</v>
      </c>
      <c r="T1864">
        <v>11</v>
      </c>
      <c r="U1864" s="4">
        <v>11.18</v>
      </c>
      <c r="V1864" s="4">
        <v>11.18</v>
      </c>
      <c r="W1864" s="3" t="e">
        <f>VLOOKUP(log[[#This Row],[fanRaw (%) dimmer]],[1]DATA!$I$4:$CA$94,(log[[#This Row],[WindU (V)]])*10+2,FALSE)</f>
        <v>#REF!</v>
      </c>
      <c r="X1864" s="5">
        <f>VLOOKUP(log[[#This Row],[SolarRef (%)]],[2]Blad2!G$2:EC$102,log[[#This Row],[SolarU (V)]]*10+7,FALSE)</f>
        <v>0</v>
      </c>
      <c r="Y1864" s="5">
        <f>log[[#This Row],[gridU (V)]]*log[[#This Row],[SolarU (V)]]</f>
        <v>121</v>
      </c>
    </row>
    <row r="1865" spans="1:25" x14ac:dyDescent="0.3">
      <c r="A1865">
        <v>11</v>
      </c>
      <c r="B1865">
        <v>11</v>
      </c>
      <c r="C1865">
        <v>11</v>
      </c>
      <c r="D1865">
        <v>11</v>
      </c>
      <c r="E1865">
        <v>11</v>
      </c>
      <c r="F1865">
        <v>11</v>
      </c>
      <c r="G1865">
        <v>11</v>
      </c>
      <c r="H1865">
        <v>11</v>
      </c>
      <c r="I1865">
        <v>11</v>
      </c>
      <c r="J1865">
        <v>11</v>
      </c>
      <c r="K1865">
        <v>11</v>
      </c>
      <c r="L1865">
        <v>11</v>
      </c>
      <c r="M1865">
        <v>11</v>
      </c>
      <c r="N1865">
        <v>11</v>
      </c>
      <c r="O1865">
        <v>11</v>
      </c>
      <c r="P1865">
        <v>11</v>
      </c>
      <c r="Q1865">
        <v>11</v>
      </c>
      <c r="R1865">
        <v>11</v>
      </c>
      <c r="S1865">
        <v>11.07</v>
      </c>
      <c r="T1865">
        <v>11</v>
      </c>
      <c r="U1865" s="4">
        <v>11.07</v>
      </c>
      <c r="V1865" s="4">
        <v>11.07</v>
      </c>
      <c r="W1865" s="3" t="e">
        <f>VLOOKUP(log[[#This Row],[fanRaw (%) dimmer]],[1]DATA!$I$4:$CA$94,(log[[#This Row],[WindU (V)]])*10+2,FALSE)</f>
        <v>#REF!</v>
      </c>
      <c r="X1865" s="5">
        <f>VLOOKUP(log[[#This Row],[SolarRef (%)]],[2]Blad2!G$2:EC$102,log[[#This Row],[SolarU (V)]]*10+7,FALSE)</f>
        <v>0</v>
      </c>
      <c r="Y1865" s="5">
        <f>log[[#This Row],[gridU (V)]]*log[[#This Row],[SolarU (V)]]</f>
        <v>121</v>
      </c>
    </row>
    <row r="1866" spans="1:25" x14ac:dyDescent="0.3">
      <c r="A1866">
        <v>11</v>
      </c>
      <c r="B1866">
        <v>11</v>
      </c>
      <c r="C1866">
        <v>11</v>
      </c>
      <c r="D1866">
        <v>11</v>
      </c>
      <c r="E1866">
        <v>11</v>
      </c>
      <c r="F1866">
        <v>11</v>
      </c>
      <c r="G1866">
        <v>11</v>
      </c>
      <c r="H1866">
        <v>11</v>
      </c>
      <c r="I1866">
        <v>11</v>
      </c>
      <c r="J1866">
        <v>11</v>
      </c>
      <c r="K1866">
        <v>11</v>
      </c>
      <c r="L1866">
        <v>11</v>
      </c>
      <c r="M1866">
        <v>11</v>
      </c>
      <c r="N1866">
        <v>11</v>
      </c>
      <c r="O1866">
        <v>11</v>
      </c>
      <c r="P1866">
        <v>11</v>
      </c>
      <c r="Q1866">
        <v>11</v>
      </c>
      <c r="R1866">
        <v>11</v>
      </c>
      <c r="S1866">
        <v>11.07</v>
      </c>
      <c r="T1866">
        <v>11</v>
      </c>
      <c r="U1866" s="4">
        <v>11.07</v>
      </c>
      <c r="V1866" s="4">
        <v>11.07</v>
      </c>
      <c r="W1866" s="3" t="e">
        <f>VLOOKUP(log[[#This Row],[fanRaw (%) dimmer]],[1]DATA!$I$4:$CA$94,(log[[#This Row],[WindU (V)]])*10+2,FALSE)</f>
        <v>#REF!</v>
      </c>
      <c r="X1866" s="5">
        <f>VLOOKUP(log[[#This Row],[SolarRef (%)]],[2]Blad2!G$2:EC$102,log[[#This Row],[SolarU (V)]]*10+7,FALSE)</f>
        <v>0</v>
      </c>
      <c r="Y1866" s="5">
        <f>log[[#This Row],[gridU (V)]]*log[[#This Row],[SolarU (V)]]</f>
        <v>121</v>
      </c>
    </row>
    <row r="1867" spans="1:25" x14ac:dyDescent="0.3">
      <c r="A1867">
        <v>11</v>
      </c>
      <c r="B1867">
        <v>11</v>
      </c>
      <c r="C1867">
        <v>11</v>
      </c>
      <c r="D1867">
        <v>11</v>
      </c>
      <c r="E1867">
        <v>11</v>
      </c>
      <c r="F1867">
        <v>11</v>
      </c>
      <c r="G1867">
        <v>11</v>
      </c>
      <c r="H1867">
        <v>11</v>
      </c>
      <c r="I1867">
        <v>11</v>
      </c>
      <c r="J1867">
        <v>11</v>
      </c>
      <c r="K1867">
        <v>11</v>
      </c>
      <c r="L1867">
        <v>11</v>
      </c>
      <c r="M1867">
        <v>11</v>
      </c>
      <c r="N1867">
        <v>11</v>
      </c>
      <c r="O1867">
        <v>11</v>
      </c>
      <c r="P1867">
        <v>11</v>
      </c>
      <c r="Q1867">
        <v>11</v>
      </c>
      <c r="R1867">
        <v>11</v>
      </c>
      <c r="S1867">
        <v>11.05</v>
      </c>
      <c r="T1867">
        <v>11</v>
      </c>
      <c r="U1867" s="4">
        <v>11.05</v>
      </c>
      <c r="V1867" s="4">
        <v>11.05</v>
      </c>
      <c r="W1867" s="3" t="e">
        <f>VLOOKUP(log[[#This Row],[fanRaw (%) dimmer]],[1]DATA!$I$4:$CA$94,(log[[#This Row],[WindU (V)]])*10+2,FALSE)</f>
        <v>#REF!</v>
      </c>
      <c r="X1867" s="5">
        <f>VLOOKUP(log[[#This Row],[SolarRef (%)]],[2]Blad2!G$2:EC$102,log[[#This Row],[SolarU (V)]]*10+7,FALSE)</f>
        <v>0</v>
      </c>
      <c r="Y1867" s="5">
        <f>log[[#This Row],[gridU (V)]]*log[[#This Row],[SolarU (V)]]</f>
        <v>121</v>
      </c>
    </row>
    <row r="1868" spans="1:25" x14ac:dyDescent="0.3">
      <c r="A1868">
        <v>11</v>
      </c>
      <c r="B1868">
        <v>11</v>
      </c>
      <c r="C1868">
        <v>11</v>
      </c>
      <c r="D1868">
        <v>11</v>
      </c>
      <c r="E1868">
        <v>11</v>
      </c>
      <c r="F1868">
        <v>11</v>
      </c>
      <c r="G1868">
        <v>11</v>
      </c>
      <c r="H1868">
        <v>11</v>
      </c>
      <c r="I1868">
        <v>11</v>
      </c>
      <c r="J1868">
        <v>11</v>
      </c>
      <c r="K1868">
        <v>11</v>
      </c>
      <c r="L1868">
        <v>11</v>
      </c>
      <c r="M1868">
        <v>11</v>
      </c>
      <c r="N1868">
        <v>11</v>
      </c>
      <c r="O1868">
        <v>11</v>
      </c>
      <c r="P1868">
        <v>11</v>
      </c>
      <c r="Q1868">
        <v>11</v>
      </c>
      <c r="R1868">
        <v>11</v>
      </c>
      <c r="S1868">
        <v>11.05</v>
      </c>
      <c r="T1868">
        <v>11</v>
      </c>
      <c r="U1868" s="4">
        <v>11.05</v>
      </c>
      <c r="V1868" s="4">
        <v>11.05</v>
      </c>
      <c r="W1868" s="3" t="e">
        <f>VLOOKUP(log[[#This Row],[fanRaw (%) dimmer]],[1]DATA!$I$4:$CA$94,(log[[#This Row],[WindU (V)]])*10+2,FALSE)</f>
        <v>#REF!</v>
      </c>
      <c r="X1868" s="5">
        <f>VLOOKUP(log[[#This Row],[SolarRef (%)]],[2]Blad2!G$2:EC$102,log[[#This Row],[SolarU (V)]]*10+7,FALSE)</f>
        <v>0</v>
      </c>
      <c r="Y1868" s="5">
        <f>log[[#This Row],[gridU (V)]]*log[[#This Row],[SolarU (V)]]</f>
        <v>121</v>
      </c>
    </row>
    <row r="1869" spans="1:25" x14ac:dyDescent="0.3">
      <c r="A1869">
        <v>11</v>
      </c>
      <c r="B1869">
        <v>11</v>
      </c>
      <c r="C1869">
        <v>11</v>
      </c>
      <c r="D1869">
        <v>11</v>
      </c>
      <c r="E1869">
        <v>11</v>
      </c>
      <c r="F1869">
        <v>11</v>
      </c>
      <c r="G1869">
        <v>11</v>
      </c>
      <c r="H1869">
        <v>11</v>
      </c>
      <c r="I1869">
        <v>11</v>
      </c>
      <c r="J1869">
        <v>11</v>
      </c>
      <c r="K1869">
        <v>11</v>
      </c>
      <c r="L1869">
        <v>11</v>
      </c>
      <c r="M1869">
        <v>11</v>
      </c>
      <c r="N1869">
        <v>11</v>
      </c>
      <c r="O1869">
        <v>11</v>
      </c>
      <c r="P1869">
        <v>11</v>
      </c>
      <c r="Q1869">
        <v>11</v>
      </c>
      <c r="R1869">
        <v>11</v>
      </c>
      <c r="S1869">
        <v>11.02</v>
      </c>
      <c r="T1869">
        <v>11</v>
      </c>
      <c r="U1869" s="4">
        <v>11.02</v>
      </c>
      <c r="V1869" s="4">
        <v>11.02</v>
      </c>
      <c r="W1869" s="3" t="e">
        <f>VLOOKUP(log[[#This Row],[fanRaw (%) dimmer]],[1]DATA!$I$4:$CA$94,(log[[#This Row],[WindU (V)]])*10+2,FALSE)</f>
        <v>#REF!</v>
      </c>
      <c r="X1869" s="5">
        <f>VLOOKUP(log[[#This Row],[SolarRef (%)]],[2]Blad2!G$2:EC$102,log[[#This Row],[SolarU (V)]]*10+7,FALSE)</f>
        <v>0</v>
      </c>
      <c r="Y1869" s="5">
        <f>log[[#This Row],[gridU (V)]]*log[[#This Row],[SolarU (V)]]</f>
        <v>121</v>
      </c>
    </row>
    <row r="1870" spans="1:25" x14ac:dyDescent="0.3">
      <c r="A1870">
        <v>11</v>
      </c>
      <c r="B1870">
        <v>11</v>
      </c>
      <c r="C1870">
        <v>11</v>
      </c>
      <c r="D1870">
        <v>11</v>
      </c>
      <c r="E1870">
        <v>11</v>
      </c>
      <c r="F1870">
        <v>11</v>
      </c>
      <c r="G1870">
        <v>11</v>
      </c>
      <c r="H1870">
        <v>11</v>
      </c>
      <c r="I1870">
        <v>11</v>
      </c>
      <c r="J1870">
        <v>11</v>
      </c>
      <c r="K1870">
        <v>11</v>
      </c>
      <c r="L1870">
        <v>11</v>
      </c>
      <c r="M1870">
        <v>11</v>
      </c>
      <c r="N1870">
        <v>11</v>
      </c>
      <c r="O1870">
        <v>11</v>
      </c>
      <c r="P1870">
        <v>11</v>
      </c>
      <c r="Q1870">
        <v>11</v>
      </c>
      <c r="R1870">
        <v>11</v>
      </c>
      <c r="S1870">
        <v>11.02</v>
      </c>
      <c r="T1870">
        <v>11</v>
      </c>
      <c r="U1870" s="4">
        <v>11.02</v>
      </c>
      <c r="V1870" s="4">
        <v>11.02</v>
      </c>
      <c r="W1870" s="3" t="e">
        <f>VLOOKUP(log[[#This Row],[fanRaw (%) dimmer]],[1]DATA!$I$4:$CA$94,(log[[#This Row],[WindU (V)]])*10+2,FALSE)</f>
        <v>#REF!</v>
      </c>
      <c r="X1870" s="5">
        <f>VLOOKUP(log[[#This Row],[SolarRef (%)]],[2]Blad2!G$2:EC$102,log[[#This Row],[SolarU (V)]]*10+7,FALSE)</f>
        <v>0</v>
      </c>
      <c r="Y1870" s="5">
        <f>log[[#This Row],[gridU (V)]]*log[[#This Row],[SolarU (V)]]</f>
        <v>121</v>
      </c>
    </row>
    <row r="1871" spans="1:25" x14ac:dyDescent="0.3">
      <c r="A1871">
        <v>11</v>
      </c>
      <c r="B1871">
        <v>11</v>
      </c>
      <c r="C1871">
        <v>11</v>
      </c>
      <c r="D1871">
        <v>11</v>
      </c>
      <c r="E1871">
        <v>11</v>
      </c>
      <c r="F1871">
        <v>11</v>
      </c>
      <c r="G1871">
        <v>11</v>
      </c>
      <c r="H1871">
        <v>11</v>
      </c>
      <c r="I1871">
        <v>11</v>
      </c>
      <c r="J1871">
        <v>11</v>
      </c>
      <c r="K1871">
        <v>11</v>
      </c>
      <c r="L1871">
        <v>11</v>
      </c>
      <c r="M1871">
        <v>11</v>
      </c>
      <c r="N1871">
        <v>11</v>
      </c>
      <c r="O1871">
        <v>11</v>
      </c>
      <c r="P1871">
        <v>11</v>
      </c>
      <c r="Q1871">
        <v>11</v>
      </c>
      <c r="R1871">
        <v>11</v>
      </c>
      <c r="S1871">
        <v>11.02</v>
      </c>
      <c r="T1871">
        <v>11</v>
      </c>
      <c r="U1871" s="4">
        <v>11.02</v>
      </c>
      <c r="V1871" s="4">
        <v>11.02</v>
      </c>
      <c r="W1871" s="3" t="e">
        <f>VLOOKUP(log[[#This Row],[fanRaw (%) dimmer]],[1]DATA!$I$4:$CA$94,(log[[#This Row],[WindU (V)]])*10+2,FALSE)</f>
        <v>#REF!</v>
      </c>
      <c r="X1871" s="5">
        <f>VLOOKUP(log[[#This Row],[SolarRef (%)]],[2]Blad2!G$2:EC$102,log[[#This Row],[SolarU (V)]]*10+7,FALSE)</f>
        <v>0</v>
      </c>
      <c r="Y1871" s="5">
        <f>log[[#This Row],[gridU (V)]]*log[[#This Row],[SolarU (V)]]</f>
        <v>121</v>
      </c>
    </row>
    <row r="1872" spans="1:25" x14ac:dyDescent="0.3">
      <c r="A1872">
        <v>11</v>
      </c>
      <c r="B1872">
        <v>11</v>
      </c>
      <c r="C1872">
        <v>11</v>
      </c>
      <c r="D1872">
        <v>11</v>
      </c>
      <c r="E1872">
        <v>11</v>
      </c>
      <c r="F1872">
        <v>11</v>
      </c>
      <c r="G1872">
        <v>11</v>
      </c>
      <c r="H1872">
        <v>11</v>
      </c>
      <c r="I1872">
        <v>11</v>
      </c>
      <c r="J1872">
        <v>11</v>
      </c>
      <c r="K1872">
        <v>11</v>
      </c>
      <c r="L1872">
        <v>11</v>
      </c>
      <c r="M1872">
        <v>11</v>
      </c>
      <c r="N1872">
        <v>11</v>
      </c>
      <c r="O1872">
        <v>11</v>
      </c>
      <c r="P1872">
        <v>11</v>
      </c>
      <c r="Q1872">
        <v>11</v>
      </c>
      <c r="R1872">
        <v>11</v>
      </c>
      <c r="S1872">
        <v>11.02</v>
      </c>
      <c r="T1872">
        <v>11</v>
      </c>
      <c r="U1872" s="4">
        <v>11.02</v>
      </c>
      <c r="V1872" s="4">
        <v>11.02</v>
      </c>
      <c r="W1872" s="3" t="e">
        <f>VLOOKUP(log[[#This Row],[fanRaw (%) dimmer]],[1]DATA!$I$4:$CA$94,(log[[#This Row],[WindU (V)]])*10+2,FALSE)</f>
        <v>#REF!</v>
      </c>
      <c r="X1872" s="5">
        <f>VLOOKUP(log[[#This Row],[SolarRef (%)]],[2]Blad2!G$2:EC$102,log[[#This Row],[SolarU (V)]]*10+7,FALSE)</f>
        <v>0</v>
      </c>
      <c r="Y1872" s="5">
        <f>log[[#This Row],[gridU (V)]]*log[[#This Row],[SolarU (V)]]</f>
        <v>121</v>
      </c>
    </row>
    <row r="1873" spans="1:25" x14ac:dyDescent="0.3">
      <c r="A1873">
        <v>11</v>
      </c>
      <c r="B1873">
        <v>11</v>
      </c>
      <c r="C1873">
        <v>11</v>
      </c>
      <c r="D1873">
        <v>11</v>
      </c>
      <c r="E1873">
        <v>11</v>
      </c>
      <c r="F1873">
        <v>11</v>
      </c>
      <c r="G1873">
        <v>11</v>
      </c>
      <c r="H1873">
        <v>11</v>
      </c>
      <c r="I1873">
        <v>11</v>
      </c>
      <c r="J1873">
        <v>11</v>
      </c>
      <c r="K1873">
        <v>11</v>
      </c>
      <c r="L1873">
        <v>11</v>
      </c>
      <c r="M1873">
        <v>11</v>
      </c>
      <c r="N1873">
        <v>11</v>
      </c>
      <c r="O1873">
        <v>11</v>
      </c>
      <c r="P1873">
        <v>11</v>
      </c>
      <c r="Q1873">
        <v>11</v>
      </c>
      <c r="R1873">
        <v>11</v>
      </c>
      <c r="S1873">
        <v>11</v>
      </c>
      <c r="T1873">
        <v>11</v>
      </c>
      <c r="U1873" s="4">
        <v>11</v>
      </c>
      <c r="V1873" s="4">
        <v>11</v>
      </c>
      <c r="W1873" s="3" t="e">
        <f>VLOOKUP(log[[#This Row],[fanRaw (%) dimmer]],[1]DATA!$I$4:$CA$94,(log[[#This Row],[WindU (V)]])*10+2,FALSE)</f>
        <v>#REF!</v>
      </c>
      <c r="X1873" s="5">
        <f>VLOOKUP(log[[#This Row],[SolarRef (%)]],[2]Blad2!G$2:EC$102,log[[#This Row],[SolarU (V)]]*10+7,FALSE)</f>
        <v>0</v>
      </c>
      <c r="Y1873" s="5">
        <f>log[[#This Row],[gridU (V)]]*log[[#This Row],[SolarU (V)]]</f>
        <v>121</v>
      </c>
    </row>
    <row r="1874" spans="1:25" x14ac:dyDescent="0.3">
      <c r="A1874">
        <v>11</v>
      </c>
      <c r="B1874">
        <v>11</v>
      </c>
      <c r="C1874">
        <v>11</v>
      </c>
      <c r="D1874">
        <v>11</v>
      </c>
      <c r="E1874">
        <v>11</v>
      </c>
      <c r="F1874">
        <v>11</v>
      </c>
      <c r="G1874">
        <v>11</v>
      </c>
      <c r="H1874">
        <v>11</v>
      </c>
      <c r="I1874">
        <v>11</v>
      </c>
      <c r="J1874">
        <v>11</v>
      </c>
      <c r="K1874">
        <v>11</v>
      </c>
      <c r="L1874">
        <v>11</v>
      </c>
      <c r="M1874">
        <v>11</v>
      </c>
      <c r="N1874">
        <v>11</v>
      </c>
      <c r="O1874">
        <v>11</v>
      </c>
      <c r="P1874">
        <v>11</v>
      </c>
      <c r="Q1874">
        <v>11</v>
      </c>
      <c r="R1874">
        <v>11</v>
      </c>
      <c r="S1874">
        <v>11</v>
      </c>
      <c r="T1874">
        <v>11</v>
      </c>
      <c r="U1874" s="4">
        <v>11</v>
      </c>
      <c r="V1874" s="4">
        <v>11</v>
      </c>
      <c r="W1874" s="3" t="e">
        <f>VLOOKUP(log[[#This Row],[fanRaw (%) dimmer]],[1]DATA!$I$4:$CA$94,(log[[#This Row],[WindU (V)]])*10+2,FALSE)</f>
        <v>#REF!</v>
      </c>
      <c r="X1874" s="5">
        <f>VLOOKUP(log[[#This Row],[SolarRef (%)]],[2]Blad2!G$2:EC$102,log[[#This Row],[SolarU (V)]]*10+7,FALSE)</f>
        <v>0</v>
      </c>
      <c r="Y1874" s="5">
        <f>log[[#This Row],[gridU (V)]]*log[[#This Row],[SolarU (V)]]</f>
        <v>121</v>
      </c>
    </row>
    <row r="1875" spans="1:25" x14ac:dyDescent="0.3">
      <c r="A1875">
        <v>11</v>
      </c>
      <c r="B1875">
        <v>11</v>
      </c>
      <c r="C1875">
        <v>11</v>
      </c>
      <c r="D1875">
        <v>11</v>
      </c>
      <c r="E1875">
        <v>11</v>
      </c>
      <c r="F1875">
        <v>11</v>
      </c>
      <c r="G1875">
        <v>11</v>
      </c>
      <c r="H1875">
        <v>11</v>
      </c>
      <c r="I1875">
        <v>11</v>
      </c>
      <c r="J1875">
        <v>11</v>
      </c>
      <c r="K1875">
        <v>11</v>
      </c>
      <c r="L1875">
        <v>11</v>
      </c>
      <c r="M1875">
        <v>11</v>
      </c>
      <c r="N1875">
        <v>11</v>
      </c>
      <c r="O1875">
        <v>11</v>
      </c>
      <c r="P1875">
        <v>11</v>
      </c>
      <c r="Q1875">
        <v>11</v>
      </c>
      <c r="R1875">
        <v>11</v>
      </c>
      <c r="S1875">
        <v>11.13</v>
      </c>
      <c r="T1875">
        <v>11</v>
      </c>
      <c r="U1875" s="4">
        <v>11.13</v>
      </c>
      <c r="V1875" s="4">
        <v>11.13</v>
      </c>
      <c r="W1875" s="3" t="e">
        <f>VLOOKUP(log[[#This Row],[fanRaw (%) dimmer]],[1]DATA!$I$4:$CA$94,(log[[#This Row],[WindU (V)]])*10+2,FALSE)</f>
        <v>#REF!</v>
      </c>
      <c r="X1875" s="5">
        <f>VLOOKUP(log[[#This Row],[SolarRef (%)]],[2]Blad2!G$2:EC$102,log[[#This Row],[SolarU (V)]]*10+7,FALSE)</f>
        <v>0</v>
      </c>
      <c r="Y1875" s="5">
        <f>log[[#This Row],[gridU (V)]]*log[[#This Row],[SolarU (V)]]</f>
        <v>121</v>
      </c>
    </row>
    <row r="1876" spans="1:25" x14ac:dyDescent="0.3">
      <c r="A1876">
        <v>11</v>
      </c>
      <c r="B1876">
        <v>11</v>
      </c>
      <c r="C1876">
        <v>11</v>
      </c>
      <c r="D1876">
        <v>11</v>
      </c>
      <c r="E1876">
        <v>11</v>
      </c>
      <c r="F1876">
        <v>11</v>
      </c>
      <c r="G1876">
        <v>11</v>
      </c>
      <c r="H1876">
        <v>11</v>
      </c>
      <c r="I1876">
        <v>11</v>
      </c>
      <c r="J1876">
        <v>11</v>
      </c>
      <c r="K1876">
        <v>11</v>
      </c>
      <c r="L1876">
        <v>11</v>
      </c>
      <c r="M1876">
        <v>11</v>
      </c>
      <c r="N1876">
        <v>11</v>
      </c>
      <c r="O1876">
        <v>11</v>
      </c>
      <c r="P1876">
        <v>11</v>
      </c>
      <c r="Q1876">
        <v>11</v>
      </c>
      <c r="R1876">
        <v>11</v>
      </c>
      <c r="S1876">
        <v>11.13</v>
      </c>
      <c r="T1876">
        <v>11</v>
      </c>
      <c r="U1876" s="4">
        <v>11.13</v>
      </c>
      <c r="V1876" s="4">
        <v>11.13</v>
      </c>
      <c r="W1876" s="3" t="e">
        <f>VLOOKUP(log[[#This Row],[fanRaw (%) dimmer]],[1]DATA!$I$4:$CA$94,(log[[#This Row],[WindU (V)]])*10+2,FALSE)</f>
        <v>#REF!</v>
      </c>
      <c r="X1876" s="5">
        <f>VLOOKUP(log[[#This Row],[SolarRef (%)]],[2]Blad2!G$2:EC$102,log[[#This Row],[SolarU (V)]]*10+7,FALSE)</f>
        <v>0</v>
      </c>
      <c r="Y1876" s="5">
        <f>log[[#This Row],[gridU (V)]]*log[[#This Row],[SolarU (V)]]</f>
        <v>121</v>
      </c>
    </row>
    <row r="1877" spans="1:25" x14ac:dyDescent="0.3">
      <c r="A1877">
        <v>11</v>
      </c>
      <c r="B1877">
        <v>11</v>
      </c>
      <c r="C1877">
        <v>11</v>
      </c>
      <c r="D1877">
        <v>11</v>
      </c>
      <c r="E1877">
        <v>11</v>
      </c>
      <c r="F1877">
        <v>11</v>
      </c>
      <c r="G1877">
        <v>11</v>
      </c>
      <c r="H1877">
        <v>11</v>
      </c>
      <c r="I1877">
        <v>11</v>
      </c>
      <c r="J1877">
        <v>11</v>
      </c>
      <c r="K1877">
        <v>11</v>
      </c>
      <c r="L1877">
        <v>11</v>
      </c>
      <c r="M1877">
        <v>11</v>
      </c>
      <c r="N1877">
        <v>11</v>
      </c>
      <c r="O1877">
        <v>11</v>
      </c>
      <c r="P1877">
        <v>11</v>
      </c>
      <c r="Q1877">
        <v>11</v>
      </c>
      <c r="R1877">
        <v>11</v>
      </c>
      <c r="S1877">
        <v>11.13</v>
      </c>
      <c r="T1877">
        <v>11</v>
      </c>
      <c r="U1877" s="4">
        <v>11.13</v>
      </c>
      <c r="V1877" s="4">
        <v>11.13</v>
      </c>
      <c r="W1877" s="3" t="e">
        <f>VLOOKUP(log[[#This Row],[fanRaw (%) dimmer]],[1]DATA!$I$4:$CA$94,(log[[#This Row],[WindU (V)]])*10+2,FALSE)</f>
        <v>#REF!</v>
      </c>
      <c r="X1877" s="5">
        <f>VLOOKUP(log[[#This Row],[SolarRef (%)]],[2]Blad2!G$2:EC$102,log[[#This Row],[SolarU (V)]]*10+7,FALSE)</f>
        <v>0</v>
      </c>
      <c r="Y1877" s="5">
        <f>log[[#This Row],[gridU (V)]]*log[[#This Row],[SolarU (V)]]</f>
        <v>121</v>
      </c>
    </row>
    <row r="1878" spans="1:25" x14ac:dyDescent="0.3">
      <c r="A1878">
        <v>11</v>
      </c>
      <c r="B1878">
        <v>11</v>
      </c>
      <c r="C1878">
        <v>11</v>
      </c>
      <c r="D1878">
        <v>11</v>
      </c>
      <c r="E1878">
        <v>11</v>
      </c>
      <c r="F1878">
        <v>11</v>
      </c>
      <c r="G1878">
        <v>11</v>
      </c>
      <c r="H1878">
        <v>11</v>
      </c>
      <c r="I1878">
        <v>11</v>
      </c>
      <c r="J1878">
        <v>11</v>
      </c>
      <c r="K1878">
        <v>11</v>
      </c>
      <c r="L1878">
        <v>11</v>
      </c>
      <c r="M1878">
        <v>11</v>
      </c>
      <c r="N1878">
        <v>11</v>
      </c>
      <c r="O1878">
        <v>11</v>
      </c>
      <c r="P1878">
        <v>11</v>
      </c>
      <c r="Q1878">
        <v>11</v>
      </c>
      <c r="R1878">
        <v>11</v>
      </c>
      <c r="S1878">
        <v>11.15</v>
      </c>
      <c r="T1878">
        <v>11</v>
      </c>
      <c r="U1878" s="4">
        <v>11.15</v>
      </c>
      <c r="V1878" s="4">
        <v>11.15</v>
      </c>
      <c r="W1878" s="3" t="e">
        <f>VLOOKUP(log[[#This Row],[fanRaw (%) dimmer]],[1]DATA!$I$4:$CA$94,(log[[#This Row],[WindU (V)]])*10+2,FALSE)</f>
        <v>#REF!</v>
      </c>
      <c r="X1878" s="5">
        <f>VLOOKUP(log[[#This Row],[SolarRef (%)]],[2]Blad2!G$2:EC$102,log[[#This Row],[SolarU (V)]]*10+7,FALSE)</f>
        <v>0</v>
      </c>
      <c r="Y1878" s="5">
        <f>log[[#This Row],[gridU (V)]]*log[[#This Row],[SolarU (V)]]</f>
        <v>121</v>
      </c>
    </row>
    <row r="1879" spans="1:25" x14ac:dyDescent="0.3">
      <c r="A1879">
        <v>11</v>
      </c>
      <c r="B1879">
        <v>11</v>
      </c>
      <c r="C1879">
        <v>11</v>
      </c>
      <c r="D1879">
        <v>11</v>
      </c>
      <c r="E1879">
        <v>11</v>
      </c>
      <c r="F1879">
        <v>11</v>
      </c>
      <c r="G1879">
        <v>11</v>
      </c>
      <c r="H1879">
        <v>11</v>
      </c>
      <c r="I1879">
        <v>11</v>
      </c>
      <c r="J1879">
        <v>11</v>
      </c>
      <c r="K1879">
        <v>11</v>
      </c>
      <c r="L1879">
        <v>11</v>
      </c>
      <c r="M1879">
        <v>11</v>
      </c>
      <c r="N1879">
        <v>11</v>
      </c>
      <c r="O1879">
        <v>11</v>
      </c>
      <c r="P1879">
        <v>11</v>
      </c>
      <c r="Q1879">
        <v>11</v>
      </c>
      <c r="R1879">
        <v>11</v>
      </c>
      <c r="S1879">
        <v>11.15</v>
      </c>
      <c r="T1879">
        <v>11</v>
      </c>
      <c r="U1879" s="4">
        <v>11.15</v>
      </c>
      <c r="V1879" s="4">
        <v>11.15</v>
      </c>
      <c r="W1879" s="3" t="e">
        <f>VLOOKUP(log[[#This Row],[fanRaw (%) dimmer]],[1]DATA!$I$4:$CA$94,(log[[#This Row],[WindU (V)]])*10+2,FALSE)</f>
        <v>#REF!</v>
      </c>
      <c r="X1879" s="5">
        <f>VLOOKUP(log[[#This Row],[SolarRef (%)]],[2]Blad2!G$2:EC$102,log[[#This Row],[SolarU (V)]]*10+7,FALSE)</f>
        <v>0</v>
      </c>
      <c r="Y1879" s="5">
        <f>log[[#This Row],[gridU (V)]]*log[[#This Row],[SolarU (V)]]</f>
        <v>121</v>
      </c>
    </row>
    <row r="1880" spans="1:25" x14ac:dyDescent="0.3">
      <c r="A1880">
        <v>11</v>
      </c>
      <c r="B1880">
        <v>11</v>
      </c>
      <c r="C1880">
        <v>11</v>
      </c>
      <c r="D1880">
        <v>11</v>
      </c>
      <c r="E1880">
        <v>11</v>
      </c>
      <c r="F1880">
        <v>11</v>
      </c>
      <c r="G1880">
        <v>11</v>
      </c>
      <c r="H1880">
        <v>11</v>
      </c>
      <c r="I1880">
        <v>11</v>
      </c>
      <c r="J1880">
        <v>11</v>
      </c>
      <c r="K1880">
        <v>11</v>
      </c>
      <c r="L1880">
        <v>11</v>
      </c>
      <c r="M1880">
        <v>11</v>
      </c>
      <c r="N1880">
        <v>11</v>
      </c>
      <c r="O1880">
        <v>11</v>
      </c>
      <c r="P1880">
        <v>11</v>
      </c>
      <c r="Q1880">
        <v>11</v>
      </c>
      <c r="R1880">
        <v>11</v>
      </c>
      <c r="S1880">
        <v>11.07</v>
      </c>
      <c r="T1880">
        <v>11</v>
      </c>
      <c r="U1880" s="4">
        <v>11.07</v>
      </c>
      <c r="V1880" s="4">
        <v>11.07</v>
      </c>
      <c r="W1880" s="3" t="e">
        <f>VLOOKUP(log[[#This Row],[fanRaw (%) dimmer]],[1]DATA!$I$4:$CA$94,(log[[#This Row],[WindU (V)]])*10+2,FALSE)</f>
        <v>#REF!</v>
      </c>
      <c r="X1880" s="5">
        <f>VLOOKUP(log[[#This Row],[SolarRef (%)]],[2]Blad2!G$2:EC$102,log[[#This Row],[SolarU (V)]]*10+7,FALSE)</f>
        <v>0</v>
      </c>
      <c r="Y1880" s="5">
        <f>log[[#This Row],[gridU (V)]]*log[[#This Row],[SolarU (V)]]</f>
        <v>121</v>
      </c>
    </row>
    <row r="1881" spans="1:25" x14ac:dyDescent="0.3">
      <c r="A1881">
        <v>11</v>
      </c>
      <c r="B1881">
        <v>11</v>
      </c>
      <c r="C1881">
        <v>11</v>
      </c>
      <c r="D1881">
        <v>11</v>
      </c>
      <c r="E1881">
        <v>11</v>
      </c>
      <c r="F1881">
        <v>11</v>
      </c>
      <c r="G1881">
        <v>11</v>
      </c>
      <c r="H1881">
        <v>11</v>
      </c>
      <c r="I1881">
        <v>11</v>
      </c>
      <c r="J1881">
        <v>11</v>
      </c>
      <c r="K1881">
        <v>11</v>
      </c>
      <c r="L1881">
        <v>11</v>
      </c>
      <c r="M1881">
        <v>11</v>
      </c>
      <c r="N1881">
        <v>11</v>
      </c>
      <c r="O1881">
        <v>11</v>
      </c>
      <c r="P1881">
        <v>11</v>
      </c>
      <c r="Q1881">
        <v>11</v>
      </c>
      <c r="R1881">
        <v>11</v>
      </c>
      <c r="S1881">
        <v>11.07</v>
      </c>
      <c r="T1881">
        <v>11</v>
      </c>
      <c r="U1881" s="4">
        <v>11.07</v>
      </c>
      <c r="V1881" s="4">
        <v>11.07</v>
      </c>
      <c r="W1881" s="3" t="e">
        <f>VLOOKUP(log[[#This Row],[fanRaw (%) dimmer]],[1]DATA!$I$4:$CA$94,(log[[#This Row],[WindU (V)]])*10+2,FALSE)</f>
        <v>#REF!</v>
      </c>
      <c r="X1881" s="5">
        <f>VLOOKUP(log[[#This Row],[SolarRef (%)]],[2]Blad2!G$2:EC$102,log[[#This Row],[SolarU (V)]]*10+7,FALSE)</f>
        <v>0</v>
      </c>
      <c r="Y1881" s="5">
        <f>log[[#This Row],[gridU (V)]]*log[[#This Row],[SolarU (V)]]</f>
        <v>121</v>
      </c>
    </row>
    <row r="1882" spans="1:25" x14ac:dyDescent="0.3">
      <c r="A1882">
        <v>11</v>
      </c>
      <c r="B1882">
        <v>11</v>
      </c>
      <c r="C1882">
        <v>11</v>
      </c>
      <c r="D1882">
        <v>11</v>
      </c>
      <c r="E1882">
        <v>11</v>
      </c>
      <c r="F1882">
        <v>11</v>
      </c>
      <c r="G1882">
        <v>11</v>
      </c>
      <c r="H1882">
        <v>11</v>
      </c>
      <c r="I1882">
        <v>11</v>
      </c>
      <c r="J1882">
        <v>11</v>
      </c>
      <c r="K1882">
        <v>11</v>
      </c>
      <c r="L1882">
        <v>11</v>
      </c>
      <c r="M1882">
        <v>11</v>
      </c>
      <c r="N1882">
        <v>11</v>
      </c>
      <c r="O1882">
        <v>11</v>
      </c>
      <c r="P1882">
        <v>11</v>
      </c>
      <c r="Q1882">
        <v>11</v>
      </c>
      <c r="R1882">
        <v>11</v>
      </c>
      <c r="S1882">
        <v>11.1</v>
      </c>
      <c r="T1882">
        <v>11</v>
      </c>
      <c r="U1882" s="4">
        <v>11.1</v>
      </c>
      <c r="V1882" s="4">
        <v>11.1</v>
      </c>
      <c r="W1882" s="3" t="e">
        <f>VLOOKUP(log[[#This Row],[fanRaw (%) dimmer]],[1]DATA!$I$4:$CA$94,(log[[#This Row],[WindU (V)]])*10+2,FALSE)</f>
        <v>#REF!</v>
      </c>
      <c r="X1882" s="5">
        <f>VLOOKUP(log[[#This Row],[SolarRef (%)]],[2]Blad2!G$2:EC$102,log[[#This Row],[SolarU (V)]]*10+7,FALSE)</f>
        <v>0</v>
      </c>
      <c r="Y1882" s="5">
        <f>log[[#This Row],[gridU (V)]]*log[[#This Row],[SolarU (V)]]</f>
        <v>121</v>
      </c>
    </row>
    <row r="1883" spans="1:25" x14ac:dyDescent="0.3">
      <c r="A1883">
        <v>11</v>
      </c>
      <c r="B1883">
        <v>11</v>
      </c>
      <c r="C1883">
        <v>11</v>
      </c>
      <c r="D1883">
        <v>11</v>
      </c>
      <c r="E1883">
        <v>11</v>
      </c>
      <c r="F1883">
        <v>11</v>
      </c>
      <c r="G1883">
        <v>11</v>
      </c>
      <c r="H1883">
        <v>11</v>
      </c>
      <c r="I1883">
        <v>11</v>
      </c>
      <c r="J1883">
        <v>11</v>
      </c>
      <c r="K1883">
        <v>11</v>
      </c>
      <c r="L1883">
        <v>11</v>
      </c>
      <c r="M1883">
        <v>11</v>
      </c>
      <c r="N1883">
        <v>11</v>
      </c>
      <c r="O1883">
        <v>11</v>
      </c>
      <c r="P1883">
        <v>11</v>
      </c>
      <c r="Q1883">
        <v>11</v>
      </c>
      <c r="R1883">
        <v>11</v>
      </c>
      <c r="S1883">
        <v>11.1</v>
      </c>
      <c r="T1883">
        <v>11</v>
      </c>
      <c r="U1883" s="4">
        <v>11.1</v>
      </c>
      <c r="V1883" s="4">
        <v>11.1</v>
      </c>
      <c r="W1883" s="3" t="e">
        <f>VLOOKUP(log[[#This Row],[fanRaw (%) dimmer]],[1]DATA!$I$4:$CA$94,(log[[#This Row],[WindU (V)]])*10+2,FALSE)</f>
        <v>#REF!</v>
      </c>
      <c r="X1883" s="5">
        <f>VLOOKUP(log[[#This Row],[SolarRef (%)]],[2]Blad2!G$2:EC$102,log[[#This Row],[SolarU (V)]]*10+7,FALSE)</f>
        <v>0</v>
      </c>
      <c r="Y1883" s="5">
        <f>log[[#This Row],[gridU (V)]]*log[[#This Row],[SolarU (V)]]</f>
        <v>121</v>
      </c>
    </row>
    <row r="1884" spans="1:25" x14ac:dyDescent="0.3">
      <c r="A1884">
        <v>11</v>
      </c>
      <c r="B1884">
        <v>11</v>
      </c>
      <c r="C1884">
        <v>11</v>
      </c>
      <c r="D1884">
        <v>11</v>
      </c>
      <c r="E1884">
        <v>11</v>
      </c>
      <c r="F1884">
        <v>11</v>
      </c>
      <c r="G1884">
        <v>11</v>
      </c>
      <c r="H1884">
        <v>11</v>
      </c>
      <c r="I1884">
        <v>11</v>
      </c>
      <c r="J1884">
        <v>11</v>
      </c>
      <c r="K1884">
        <v>11</v>
      </c>
      <c r="L1884">
        <v>11</v>
      </c>
      <c r="M1884">
        <v>11</v>
      </c>
      <c r="N1884">
        <v>11</v>
      </c>
      <c r="O1884">
        <v>11</v>
      </c>
      <c r="P1884">
        <v>11</v>
      </c>
      <c r="Q1884">
        <v>11</v>
      </c>
      <c r="R1884">
        <v>11</v>
      </c>
      <c r="S1884">
        <v>11.07</v>
      </c>
      <c r="T1884">
        <v>11</v>
      </c>
      <c r="U1884" s="4">
        <v>11.07</v>
      </c>
      <c r="V1884" s="4">
        <v>11.07</v>
      </c>
      <c r="W1884" s="3" t="e">
        <f>VLOOKUP(log[[#This Row],[fanRaw (%) dimmer]],[1]DATA!$I$4:$CA$94,(log[[#This Row],[WindU (V)]])*10+2,FALSE)</f>
        <v>#REF!</v>
      </c>
      <c r="X1884" s="5">
        <f>VLOOKUP(log[[#This Row],[SolarRef (%)]],[2]Blad2!G$2:EC$102,log[[#This Row],[SolarU (V)]]*10+7,FALSE)</f>
        <v>0</v>
      </c>
      <c r="Y1884" s="5">
        <f>log[[#This Row],[gridU (V)]]*log[[#This Row],[SolarU (V)]]</f>
        <v>121</v>
      </c>
    </row>
    <row r="1885" spans="1:25" x14ac:dyDescent="0.3">
      <c r="A1885">
        <v>11</v>
      </c>
      <c r="B1885">
        <v>11</v>
      </c>
      <c r="C1885">
        <v>11</v>
      </c>
      <c r="D1885">
        <v>11</v>
      </c>
      <c r="E1885">
        <v>11</v>
      </c>
      <c r="F1885">
        <v>11</v>
      </c>
      <c r="G1885">
        <v>11</v>
      </c>
      <c r="H1885">
        <v>11</v>
      </c>
      <c r="I1885">
        <v>11</v>
      </c>
      <c r="J1885">
        <v>11</v>
      </c>
      <c r="K1885">
        <v>11</v>
      </c>
      <c r="L1885">
        <v>11</v>
      </c>
      <c r="M1885">
        <v>11</v>
      </c>
      <c r="N1885">
        <v>11</v>
      </c>
      <c r="O1885">
        <v>11</v>
      </c>
      <c r="P1885">
        <v>11</v>
      </c>
      <c r="Q1885">
        <v>11</v>
      </c>
      <c r="R1885">
        <v>11</v>
      </c>
      <c r="S1885">
        <v>11.07</v>
      </c>
      <c r="T1885">
        <v>11</v>
      </c>
      <c r="U1885" s="4">
        <v>11.07</v>
      </c>
      <c r="V1885" s="4">
        <v>11.07</v>
      </c>
      <c r="W1885" s="3" t="e">
        <f>VLOOKUP(log[[#This Row],[fanRaw (%) dimmer]],[1]DATA!$I$4:$CA$94,(log[[#This Row],[WindU (V)]])*10+2,FALSE)</f>
        <v>#REF!</v>
      </c>
      <c r="X1885" s="5">
        <f>VLOOKUP(log[[#This Row],[SolarRef (%)]],[2]Blad2!G$2:EC$102,log[[#This Row],[SolarU (V)]]*10+7,FALSE)</f>
        <v>0</v>
      </c>
      <c r="Y1885" s="5">
        <f>log[[#This Row],[gridU (V)]]*log[[#This Row],[SolarU (V)]]</f>
        <v>121</v>
      </c>
    </row>
    <row r="1886" spans="1:25" x14ac:dyDescent="0.3">
      <c r="A1886">
        <v>11</v>
      </c>
      <c r="B1886">
        <v>11</v>
      </c>
      <c r="C1886">
        <v>11</v>
      </c>
      <c r="D1886">
        <v>11</v>
      </c>
      <c r="E1886">
        <v>11</v>
      </c>
      <c r="F1886">
        <v>11</v>
      </c>
      <c r="G1886">
        <v>11</v>
      </c>
      <c r="H1886">
        <v>11</v>
      </c>
      <c r="I1886">
        <v>11</v>
      </c>
      <c r="J1886">
        <v>11</v>
      </c>
      <c r="K1886">
        <v>11</v>
      </c>
      <c r="L1886">
        <v>11</v>
      </c>
      <c r="M1886">
        <v>11</v>
      </c>
      <c r="N1886">
        <v>11</v>
      </c>
      <c r="O1886">
        <v>11</v>
      </c>
      <c r="P1886">
        <v>11</v>
      </c>
      <c r="Q1886">
        <v>11</v>
      </c>
      <c r="R1886">
        <v>11</v>
      </c>
      <c r="S1886">
        <v>11.07</v>
      </c>
      <c r="T1886">
        <v>11</v>
      </c>
      <c r="U1886" s="4">
        <v>11.07</v>
      </c>
      <c r="V1886" s="4">
        <v>11.07</v>
      </c>
      <c r="W1886" s="3" t="e">
        <f>VLOOKUP(log[[#This Row],[fanRaw (%) dimmer]],[1]DATA!$I$4:$CA$94,(log[[#This Row],[WindU (V)]])*10+2,FALSE)</f>
        <v>#REF!</v>
      </c>
      <c r="X1886" s="5">
        <f>VLOOKUP(log[[#This Row],[SolarRef (%)]],[2]Blad2!G$2:EC$102,log[[#This Row],[SolarU (V)]]*10+7,FALSE)</f>
        <v>0</v>
      </c>
      <c r="Y1886" s="5">
        <f>log[[#This Row],[gridU (V)]]*log[[#This Row],[SolarU (V)]]</f>
        <v>121</v>
      </c>
    </row>
    <row r="1887" spans="1:25" x14ac:dyDescent="0.3">
      <c r="A1887">
        <v>11</v>
      </c>
      <c r="B1887">
        <v>11</v>
      </c>
      <c r="C1887">
        <v>11</v>
      </c>
      <c r="D1887">
        <v>11</v>
      </c>
      <c r="E1887">
        <v>11</v>
      </c>
      <c r="F1887">
        <v>11</v>
      </c>
      <c r="G1887">
        <v>11</v>
      </c>
      <c r="H1887">
        <v>11</v>
      </c>
      <c r="I1887">
        <v>11</v>
      </c>
      <c r="J1887">
        <v>11</v>
      </c>
      <c r="K1887">
        <v>11</v>
      </c>
      <c r="L1887">
        <v>11</v>
      </c>
      <c r="M1887">
        <v>11</v>
      </c>
      <c r="N1887">
        <v>11</v>
      </c>
      <c r="O1887">
        <v>11</v>
      </c>
      <c r="P1887">
        <v>11</v>
      </c>
      <c r="Q1887">
        <v>11</v>
      </c>
      <c r="R1887">
        <v>11</v>
      </c>
      <c r="S1887">
        <v>11.07</v>
      </c>
      <c r="T1887">
        <v>11</v>
      </c>
      <c r="U1887" s="4">
        <v>11.07</v>
      </c>
      <c r="V1887" s="4">
        <v>11.07</v>
      </c>
      <c r="W1887" s="3" t="e">
        <f>VLOOKUP(log[[#This Row],[fanRaw (%) dimmer]],[1]DATA!$I$4:$CA$94,(log[[#This Row],[WindU (V)]])*10+2,FALSE)</f>
        <v>#REF!</v>
      </c>
      <c r="X1887" s="5">
        <f>VLOOKUP(log[[#This Row],[SolarRef (%)]],[2]Blad2!G$2:EC$102,log[[#This Row],[SolarU (V)]]*10+7,FALSE)</f>
        <v>0</v>
      </c>
      <c r="Y1887" s="5">
        <f>log[[#This Row],[gridU (V)]]*log[[#This Row],[SolarU (V)]]</f>
        <v>121</v>
      </c>
    </row>
    <row r="1888" spans="1:25" x14ac:dyDescent="0.3">
      <c r="A1888">
        <v>11</v>
      </c>
      <c r="B1888">
        <v>11</v>
      </c>
      <c r="C1888">
        <v>11</v>
      </c>
      <c r="D1888">
        <v>11</v>
      </c>
      <c r="E1888">
        <v>11</v>
      </c>
      <c r="F1888">
        <v>11</v>
      </c>
      <c r="G1888">
        <v>11</v>
      </c>
      <c r="H1888">
        <v>11</v>
      </c>
      <c r="I1888">
        <v>11</v>
      </c>
      <c r="J1888">
        <v>11</v>
      </c>
      <c r="K1888">
        <v>11</v>
      </c>
      <c r="L1888">
        <v>11</v>
      </c>
      <c r="M1888">
        <v>11</v>
      </c>
      <c r="N1888">
        <v>11</v>
      </c>
      <c r="O1888">
        <v>11</v>
      </c>
      <c r="P1888">
        <v>11</v>
      </c>
      <c r="Q1888">
        <v>11</v>
      </c>
      <c r="R1888">
        <v>11</v>
      </c>
      <c r="S1888">
        <v>11.05</v>
      </c>
      <c r="T1888">
        <v>11</v>
      </c>
      <c r="U1888" s="4">
        <v>11.05</v>
      </c>
      <c r="V1888" s="4">
        <v>11.05</v>
      </c>
      <c r="W1888" s="3" t="e">
        <f>VLOOKUP(log[[#This Row],[fanRaw (%) dimmer]],[1]DATA!$I$4:$CA$94,(log[[#This Row],[WindU (V)]])*10+2,FALSE)</f>
        <v>#REF!</v>
      </c>
      <c r="X1888" s="5">
        <f>VLOOKUP(log[[#This Row],[SolarRef (%)]],[2]Blad2!G$2:EC$102,log[[#This Row],[SolarU (V)]]*10+7,FALSE)</f>
        <v>0</v>
      </c>
      <c r="Y1888" s="5">
        <f>log[[#This Row],[gridU (V)]]*log[[#This Row],[SolarU (V)]]</f>
        <v>121</v>
      </c>
    </row>
    <row r="1889" spans="1:25" x14ac:dyDescent="0.3">
      <c r="A1889">
        <v>11</v>
      </c>
      <c r="B1889">
        <v>11</v>
      </c>
      <c r="C1889">
        <v>11</v>
      </c>
      <c r="D1889">
        <v>11</v>
      </c>
      <c r="E1889">
        <v>11</v>
      </c>
      <c r="F1889">
        <v>11</v>
      </c>
      <c r="G1889">
        <v>11</v>
      </c>
      <c r="H1889">
        <v>11</v>
      </c>
      <c r="I1889">
        <v>11</v>
      </c>
      <c r="J1889">
        <v>11</v>
      </c>
      <c r="K1889">
        <v>11</v>
      </c>
      <c r="L1889">
        <v>11</v>
      </c>
      <c r="M1889">
        <v>11</v>
      </c>
      <c r="N1889">
        <v>11</v>
      </c>
      <c r="O1889">
        <v>11</v>
      </c>
      <c r="P1889">
        <v>11</v>
      </c>
      <c r="Q1889">
        <v>11</v>
      </c>
      <c r="R1889">
        <v>11</v>
      </c>
      <c r="S1889">
        <v>11.05</v>
      </c>
      <c r="T1889">
        <v>11</v>
      </c>
      <c r="U1889" s="4">
        <v>11.05</v>
      </c>
      <c r="V1889" s="4">
        <v>11.05</v>
      </c>
      <c r="W1889" s="3" t="e">
        <f>VLOOKUP(log[[#This Row],[fanRaw (%) dimmer]],[1]DATA!$I$4:$CA$94,(log[[#This Row],[WindU (V)]])*10+2,FALSE)</f>
        <v>#REF!</v>
      </c>
      <c r="X1889" s="5">
        <f>VLOOKUP(log[[#This Row],[SolarRef (%)]],[2]Blad2!G$2:EC$102,log[[#This Row],[SolarU (V)]]*10+7,FALSE)</f>
        <v>0</v>
      </c>
      <c r="Y1889" s="5">
        <f>log[[#This Row],[gridU (V)]]*log[[#This Row],[SolarU (V)]]</f>
        <v>121</v>
      </c>
    </row>
    <row r="1890" spans="1:25" x14ac:dyDescent="0.3">
      <c r="A1890">
        <v>11</v>
      </c>
      <c r="B1890">
        <v>11</v>
      </c>
      <c r="C1890">
        <v>11</v>
      </c>
      <c r="D1890">
        <v>11</v>
      </c>
      <c r="E1890">
        <v>11</v>
      </c>
      <c r="F1890">
        <v>11</v>
      </c>
      <c r="G1890">
        <v>11</v>
      </c>
      <c r="H1890">
        <v>11</v>
      </c>
      <c r="I1890">
        <v>11</v>
      </c>
      <c r="J1890">
        <v>11</v>
      </c>
      <c r="K1890">
        <v>11</v>
      </c>
      <c r="L1890">
        <v>11</v>
      </c>
      <c r="M1890">
        <v>11</v>
      </c>
      <c r="N1890">
        <v>11</v>
      </c>
      <c r="O1890">
        <v>11</v>
      </c>
      <c r="P1890">
        <v>11</v>
      </c>
      <c r="Q1890">
        <v>11</v>
      </c>
      <c r="R1890">
        <v>11</v>
      </c>
      <c r="S1890">
        <v>11.02</v>
      </c>
      <c r="T1890">
        <v>11</v>
      </c>
      <c r="U1890" s="4">
        <v>11.02</v>
      </c>
      <c r="V1890" s="4">
        <v>11.02</v>
      </c>
      <c r="W1890" s="3" t="e">
        <f>VLOOKUP(log[[#This Row],[fanRaw (%) dimmer]],[1]DATA!$I$4:$CA$94,(log[[#This Row],[WindU (V)]])*10+2,FALSE)</f>
        <v>#REF!</v>
      </c>
      <c r="X1890" s="5">
        <f>VLOOKUP(log[[#This Row],[SolarRef (%)]],[2]Blad2!G$2:EC$102,log[[#This Row],[SolarU (V)]]*10+7,FALSE)</f>
        <v>0</v>
      </c>
      <c r="Y1890" s="5">
        <f>log[[#This Row],[gridU (V)]]*log[[#This Row],[SolarU (V)]]</f>
        <v>121</v>
      </c>
    </row>
    <row r="1891" spans="1:25" x14ac:dyDescent="0.3">
      <c r="A1891">
        <v>11</v>
      </c>
      <c r="B1891">
        <v>11</v>
      </c>
      <c r="C1891">
        <v>11</v>
      </c>
      <c r="D1891">
        <v>11</v>
      </c>
      <c r="E1891">
        <v>11</v>
      </c>
      <c r="F1891">
        <v>11</v>
      </c>
      <c r="G1891">
        <v>11</v>
      </c>
      <c r="H1891">
        <v>11</v>
      </c>
      <c r="I1891">
        <v>11</v>
      </c>
      <c r="J1891">
        <v>11</v>
      </c>
      <c r="K1891">
        <v>11</v>
      </c>
      <c r="L1891">
        <v>11</v>
      </c>
      <c r="M1891">
        <v>11</v>
      </c>
      <c r="N1891">
        <v>11</v>
      </c>
      <c r="O1891">
        <v>11</v>
      </c>
      <c r="P1891">
        <v>11</v>
      </c>
      <c r="Q1891">
        <v>11</v>
      </c>
      <c r="R1891">
        <v>11</v>
      </c>
      <c r="S1891">
        <v>11.02</v>
      </c>
      <c r="T1891">
        <v>11</v>
      </c>
      <c r="U1891" s="4">
        <v>11.02</v>
      </c>
      <c r="V1891" s="4">
        <v>11.02</v>
      </c>
      <c r="W1891" s="3" t="e">
        <f>VLOOKUP(log[[#This Row],[fanRaw (%) dimmer]],[1]DATA!$I$4:$CA$94,(log[[#This Row],[WindU (V)]])*10+2,FALSE)</f>
        <v>#REF!</v>
      </c>
      <c r="X1891" s="5">
        <f>VLOOKUP(log[[#This Row],[SolarRef (%)]],[2]Blad2!G$2:EC$102,log[[#This Row],[SolarU (V)]]*10+7,FALSE)</f>
        <v>0</v>
      </c>
      <c r="Y1891" s="5">
        <f>log[[#This Row],[gridU (V)]]*log[[#This Row],[SolarU (V)]]</f>
        <v>121</v>
      </c>
    </row>
    <row r="1892" spans="1:25" x14ac:dyDescent="0.3">
      <c r="A1892">
        <v>11</v>
      </c>
      <c r="B1892">
        <v>11</v>
      </c>
      <c r="C1892">
        <v>11</v>
      </c>
      <c r="D1892">
        <v>11</v>
      </c>
      <c r="E1892">
        <v>11</v>
      </c>
      <c r="F1892">
        <v>11</v>
      </c>
      <c r="G1892">
        <v>11</v>
      </c>
      <c r="H1892">
        <v>11</v>
      </c>
      <c r="I1892">
        <v>11</v>
      </c>
      <c r="J1892">
        <v>11</v>
      </c>
      <c r="K1892">
        <v>11</v>
      </c>
      <c r="L1892">
        <v>11</v>
      </c>
      <c r="M1892">
        <v>11</v>
      </c>
      <c r="N1892">
        <v>11</v>
      </c>
      <c r="O1892">
        <v>11</v>
      </c>
      <c r="P1892">
        <v>11</v>
      </c>
      <c r="Q1892">
        <v>11</v>
      </c>
      <c r="R1892">
        <v>11</v>
      </c>
      <c r="S1892">
        <v>11.07</v>
      </c>
      <c r="T1892">
        <v>11</v>
      </c>
      <c r="U1892" s="4">
        <v>11.07</v>
      </c>
      <c r="V1892" s="4">
        <v>11.07</v>
      </c>
      <c r="W1892" s="3" t="e">
        <f>VLOOKUP(log[[#This Row],[fanRaw (%) dimmer]],[1]DATA!$I$4:$CA$94,(log[[#This Row],[WindU (V)]])*10+2,FALSE)</f>
        <v>#REF!</v>
      </c>
      <c r="X1892" s="5">
        <f>VLOOKUP(log[[#This Row],[SolarRef (%)]],[2]Blad2!G$2:EC$102,log[[#This Row],[SolarU (V)]]*10+7,FALSE)</f>
        <v>0</v>
      </c>
      <c r="Y1892" s="5">
        <f>log[[#This Row],[gridU (V)]]*log[[#This Row],[SolarU (V)]]</f>
        <v>121</v>
      </c>
    </row>
    <row r="1893" spans="1:25" x14ac:dyDescent="0.3">
      <c r="A1893">
        <v>11</v>
      </c>
      <c r="B1893">
        <v>11</v>
      </c>
      <c r="C1893">
        <v>11</v>
      </c>
      <c r="D1893">
        <v>11</v>
      </c>
      <c r="E1893">
        <v>11</v>
      </c>
      <c r="F1893">
        <v>11</v>
      </c>
      <c r="G1893">
        <v>11</v>
      </c>
      <c r="H1893">
        <v>11</v>
      </c>
      <c r="I1893">
        <v>11</v>
      </c>
      <c r="J1893">
        <v>11</v>
      </c>
      <c r="K1893">
        <v>11</v>
      </c>
      <c r="L1893">
        <v>11</v>
      </c>
      <c r="M1893">
        <v>11</v>
      </c>
      <c r="N1893">
        <v>11</v>
      </c>
      <c r="O1893">
        <v>11</v>
      </c>
      <c r="P1893">
        <v>11</v>
      </c>
      <c r="Q1893">
        <v>11</v>
      </c>
      <c r="R1893">
        <v>11</v>
      </c>
      <c r="S1893">
        <v>11.07</v>
      </c>
      <c r="T1893">
        <v>11</v>
      </c>
      <c r="U1893" s="4">
        <v>11.07</v>
      </c>
      <c r="V1893" s="4">
        <v>11.07</v>
      </c>
      <c r="W1893" s="3" t="e">
        <f>VLOOKUP(log[[#This Row],[fanRaw (%) dimmer]],[1]DATA!$I$4:$CA$94,(log[[#This Row],[WindU (V)]])*10+2,FALSE)</f>
        <v>#REF!</v>
      </c>
      <c r="X1893" s="5">
        <f>VLOOKUP(log[[#This Row],[SolarRef (%)]],[2]Blad2!G$2:EC$102,log[[#This Row],[SolarU (V)]]*10+7,FALSE)</f>
        <v>0</v>
      </c>
      <c r="Y1893" s="5">
        <f>log[[#This Row],[gridU (V)]]*log[[#This Row],[SolarU (V)]]</f>
        <v>121</v>
      </c>
    </row>
    <row r="1894" spans="1:25" x14ac:dyDescent="0.3">
      <c r="A1894">
        <v>11</v>
      </c>
      <c r="B1894">
        <v>11</v>
      </c>
      <c r="C1894">
        <v>11</v>
      </c>
      <c r="D1894">
        <v>11</v>
      </c>
      <c r="E1894">
        <v>11</v>
      </c>
      <c r="F1894">
        <v>11</v>
      </c>
      <c r="G1894">
        <v>11</v>
      </c>
      <c r="H1894">
        <v>11</v>
      </c>
      <c r="I1894">
        <v>11</v>
      </c>
      <c r="J1894">
        <v>11</v>
      </c>
      <c r="K1894">
        <v>11</v>
      </c>
      <c r="L1894">
        <v>11</v>
      </c>
      <c r="M1894">
        <v>11</v>
      </c>
      <c r="N1894">
        <v>11</v>
      </c>
      <c r="O1894">
        <v>11</v>
      </c>
      <c r="P1894">
        <v>11</v>
      </c>
      <c r="Q1894">
        <v>11</v>
      </c>
      <c r="R1894">
        <v>11</v>
      </c>
      <c r="S1894">
        <v>11.07</v>
      </c>
      <c r="T1894">
        <v>11</v>
      </c>
      <c r="U1894" s="4">
        <v>11.07</v>
      </c>
      <c r="V1894" s="4">
        <v>11.07</v>
      </c>
      <c r="W1894" s="3" t="e">
        <f>VLOOKUP(log[[#This Row],[fanRaw (%) dimmer]],[1]DATA!$I$4:$CA$94,(log[[#This Row],[WindU (V)]])*10+2,FALSE)</f>
        <v>#REF!</v>
      </c>
      <c r="X1894" s="5">
        <f>VLOOKUP(log[[#This Row],[SolarRef (%)]],[2]Blad2!G$2:EC$102,log[[#This Row],[SolarU (V)]]*10+7,FALSE)</f>
        <v>0</v>
      </c>
      <c r="Y1894" s="5">
        <f>log[[#This Row],[gridU (V)]]*log[[#This Row],[SolarU (V)]]</f>
        <v>121</v>
      </c>
    </row>
    <row r="1895" spans="1:25" x14ac:dyDescent="0.3">
      <c r="A1895">
        <v>11</v>
      </c>
      <c r="B1895">
        <v>11</v>
      </c>
      <c r="C1895">
        <v>11</v>
      </c>
      <c r="D1895">
        <v>11</v>
      </c>
      <c r="E1895">
        <v>11</v>
      </c>
      <c r="F1895">
        <v>11</v>
      </c>
      <c r="G1895">
        <v>11</v>
      </c>
      <c r="H1895">
        <v>11</v>
      </c>
      <c r="I1895">
        <v>11</v>
      </c>
      <c r="J1895">
        <v>11</v>
      </c>
      <c r="K1895">
        <v>11</v>
      </c>
      <c r="L1895">
        <v>11</v>
      </c>
      <c r="M1895">
        <v>11</v>
      </c>
      <c r="N1895">
        <v>11</v>
      </c>
      <c r="O1895">
        <v>11</v>
      </c>
      <c r="P1895">
        <v>11</v>
      </c>
      <c r="Q1895">
        <v>11</v>
      </c>
      <c r="R1895">
        <v>11</v>
      </c>
      <c r="S1895">
        <v>11.1</v>
      </c>
      <c r="T1895">
        <v>11</v>
      </c>
      <c r="U1895" s="4">
        <v>11.1</v>
      </c>
      <c r="V1895" s="4">
        <v>11.1</v>
      </c>
      <c r="W1895" s="3" t="e">
        <f>VLOOKUP(log[[#This Row],[fanRaw (%) dimmer]],[1]DATA!$I$4:$CA$94,(log[[#This Row],[WindU (V)]])*10+2,FALSE)</f>
        <v>#REF!</v>
      </c>
      <c r="X1895" s="5">
        <f>VLOOKUP(log[[#This Row],[SolarRef (%)]],[2]Blad2!G$2:EC$102,log[[#This Row],[SolarU (V)]]*10+7,FALSE)</f>
        <v>0</v>
      </c>
      <c r="Y1895" s="5">
        <f>log[[#This Row],[gridU (V)]]*log[[#This Row],[SolarU (V)]]</f>
        <v>121</v>
      </c>
    </row>
    <row r="1896" spans="1:25" x14ac:dyDescent="0.3">
      <c r="A1896">
        <v>11</v>
      </c>
      <c r="B1896">
        <v>11</v>
      </c>
      <c r="C1896">
        <v>11</v>
      </c>
      <c r="D1896">
        <v>11</v>
      </c>
      <c r="E1896">
        <v>11</v>
      </c>
      <c r="F1896">
        <v>11</v>
      </c>
      <c r="G1896">
        <v>11</v>
      </c>
      <c r="H1896">
        <v>11</v>
      </c>
      <c r="I1896">
        <v>11</v>
      </c>
      <c r="J1896">
        <v>11</v>
      </c>
      <c r="K1896">
        <v>11</v>
      </c>
      <c r="L1896">
        <v>11</v>
      </c>
      <c r="M1896">
        <v>11</v>
      </c>
      <c r="N1896">
        <v>11</v>
      </c>
      <c r="O1896">
        <v>11</v>
      </c>
      <c r="P1896">
        <v>11</v>
      </c>
      <c r="Q1896">
        <v>11</v>
      </c>
      <c r="R1896">
        <v>11</v>
      </c>
      <c r="S1896">
        <v>11.1</v>
      </c>
      <c r="T1896">
        <v>11</v>
      </c>
      <c r="U1896" s="4">
        <v>11.1</v>
      </c>
      <c r="V1896" s="4">
        <v>11.1</v>
      </c>
      <c r="W1896" s="3" t="e">
        <f>VLOOKUP(log[[#This Row],[fanRaw (%) dimmer]],[1]DATA!$I$4:$CA$94,(log[[#This Row],[WindU (V)]])*10+2,FALSE)</f>
        <v>#REF!</v>
      </c>
      <c r="X1896" s="5">
        <f>VLOOKUP(log[[#This Row],[SolarRef (%)]],[2]Blad2!G$2:EC$102,log[[#This Row],[SolarU (V)]]*10+7,FALSE)</f>
        <v>0</v>
      </c>
      <c r="Y1896" s="5">
        <f>log[[#This Row],[gridU (V)]]*log[[#This Row],[SolarU (V)]]</f>
        <v>121</v>
      </c>
    </row>
    <row r="1897" spans="1:25" x14ac:dyDescent="0.3">
      <c r="A1897">
        <v>11</v>
      </c>
      <c r="B1897">
        <v>11</v>
      </c>
      <c r="C1897">
        <v>11</v>
      </c>
      <c r="D1897">
        <v>11</v>
      </c>
      <c r="E1897">
        <v>11</v>
      </c>
      <c r="F1897">
        <v>11</v>
      </c>
      <c r="G1897">
        <v>11</v>
      </c>
      <c r="H1897">
        <v>11</v>
      </c>
      <c r="I1897">
        <v>11</v>
      </c>
      <c r="J1897">
        <v>11</v>
      </c>
      <c r="K1897">
        <v>11</v>
      </c>
      <c r="L1897">
        <v>11</v>
      </c>
      <c r="M1897">
        <v>11</v>
      </c>
      <c r="N1897">
        <v>11</v>
      </c>
      <c r="O1897">
        <v>11</v>
      </c>
      <c r="P1897">
        <v>11</v>
      </c>
      <c r="Q1897">
        <v>11</v>
      </c>
      <c r="R1897">
        <v>11</v>
      </c>
      <c r="S1897">
        <v>11.13</v>
      </c>
      <c r="T1897">
        <v>11</v>
      </c>
      <c r="U1897" s="4">
        <v>11.13</v>
      </c>
      <c r="V1897" s="4">
        <v>11.13</v>
      </c>
      <c r="W1897" s="3" t="e">
        <f>VLOOKUP(log[[#This Row],[fanRaw (%) dimmer]],[1]DATA!$I$4:$CA$94,(log[[#This Row],[WindU (V)]])*10+2,FALSE)</f>
        <v>#REF!</v>
      </c>
      <c r="X1897" s="5">
        <f>VLOOKUP(log[[#This Row],[SolarRef (%)]],[2]Blad2!G$2:EC$102,log[[#This Row],[SolarU (V)]]*10+7,FALSE)</f>
        <v>0</v>
      </c>
      <c r="Y1897" s="5">
        <f>log[[#This Row],[gridU (V)]]*log[[#This Row],[SolarU (V)]]</f>
        <v>121</v>
      </c>
    </row>
    <row r="1898" spans="1:25" x14ac:dyDescent="0.3">
      <c r="A1898">
        <v>11</v>
      </c>
      <c r="B1898">
        <v>11</v>
      </c>
      <c r="C1898">
        <v>11</v>
      </c>
      <c r="D1898">
        <v>11</v>
      </c>
      <c r="E1898">
        <v>11</v>
      </c>
      <c r="F1898">
        <v>11</v>
      </c>
      <c r="G1898">
        <v>11</v>
      </c>
      <c r="H1898">
        <v>11</v>
      </c>
      <c r="I1898">
        <v>11</v>
      </c>
      <c r="J1898">
        <v>11</v>
      </c>
      <c r="K1898">
        <v>11</v>
      </c>
      <c r="L1898">
        <v>11</v>
      </c>
      <c r="M1898">
        <v>11</v>
      </c>
      <c r="N1898">
        <v>11</v>
      </c>
      <c r="O1898">
        <v>11</v>
      </c>
      <c r="P1898">
        <v>11</v>
      </c>
      <c r="Q1898">
        <v>11</v>
      </c>
      <c r="R1898">
        <v>11</v>
      </c>
      <c r="S1898">
        <v>11.13</v>
      </c>
      <c r="T1898">
        <v>11</v>
      </c>
      <c r="U1898" s="4">
        <v>11.13</v>
      </c>
      <c r="V1898" s="4">
        <v>11.13</v>
      </c>
      <c r="W1898" s="3" t="e">
        <f>VLOOKUP(log[[#This Row],[fanRaw (%) dimmer]],[1]DATA!$I$4:$CA$94,(log[[#This Row],[WindU (V)]])*10+2,FALSE)</f>
        <v>#REF!</v>
      </c>
      <c r="X1898" s="5">
        <f>VLOOKUP(log[[#This Row],[SolarRef (%)]],[2]Blad2!G$2:EC$102,log[[#This Row],[SolarU (V)]]*10+7,FALSE)</f>
        <v>0</v>
      </c>
      <c r="Y1898" s="5">
        <f>log[[#This Row],[gridU (V)]]*log[[#This Row],[SolarU (V)]]</f>
        <v>121</v>
      </c>
    </row>
    <row r="1899" spans="1:25" x14ac:dyDescent="0.3">
      <c r="A1899">
        <v>11</v>
      </c>
      <c r="B1899">
        <v>11</v>
      </c>
      <c r="C1899">
        <v>11</v>
      </c>
      <c r="D1899">
        <v>11</v>
      </c>
      <c r="E1899">
        <v>11</v>
      </c>
      <c r="F1899">
        <v>11</v>
      </c>
      <c r="G1899">
        <v>11</v>
      </c>
      <c r="H1899">
        <v>11</v>
      </c>
      <c r="I1899">
        <v>11</v>
      </c>
      <c r="J1899">
        <v>11</v>
      </c>
      <c r="K1899">
        <v>11</v>
      </c>
      <c r="L1899">
        <v>11</v>
      </c>
      <c r="M1899">
        <v>11</v>
      </c>
      <c r="N1899">
        <v>11</v>
      </c>
      <c r="O1899">
        <v>11</v>
      </c>
      <c r="P1899">
        <v>11</v>
      </c>
      <c r="Q1899">
        <v>11</v>
      </c>
      <c r="R1899">
        <v>11</v>
      </c>
      <c r="S1899">
        <v>11.23</v>
      </c>
      <c r="T1899">
        <v>11</v>
      </c>
      <c r="U1899" s="4">
        <v>11.23</v>
      </c>
      <c r="V1899" s="4">
        <v>11.23</v>
      </c>
      <c r="W1899" s="3" t="e">
        <f>VLOOKUP(log[[#This Row],[fanRaw (%) dimmer]],[1]DATA!$I$4:$CA$94,(log[[#This Row],[WindU (V)]])*10+2,FALSE)</f>
        <v>#REF!</v>
      </c>
      <c r="X1899" s="5">
        <f>VLOOKUP(log[[#This Row],[SolarRef (%)]],[2]Blad2!G$2:EC$102,log[[#This Row],[SolarU (V)]]*10+7,FALSE)</f>
        <v>0</v>
      </c>
      <c r="Y1899" s="5">
        <f>log[[#This Row],[gridU (V)]]*log[[#This Row],[SolarU (V)]]</f>
        <v>121</v>
      </c>
    </row>
    <row r="1900" spans="1:25" x14ac:dyDescent="0.3">
      <c r="A1900">
        <v>11</v>
      </c>
      <c r="B1900">
        <v>11</v>
      </c>
      <c r="C1900">
        <v>11</v>
      </c>
      <c r="D1900">
        <v>11</v>
      </c>
      <c r="E1900">
        <v>11</v>
      </c>
      <c r="F1900">
        <v>11</v>
      </c>
      <c r="G1900">
        <v>11</v>
      </c>
      <c r="H1900">
        <v>11</v>
      </c>
      <c r="I1900">
        <v>11</v>
      </c>
      <c r="J1900">
        <v>11</v>
      </c>
      <c r="K1900">
        <v>11</v>
      </c>
      <c r="L1900">
        <v>11</v>
      </c>
      <c r="M1900">
        <v>11</v>
      </c>
      <c r="N1900">
        <v>11</v>
      </c>
      <c r="O1900">
        <v>11</v>
      </c>
      <c r="P1900">
        <v>11</v>
      </c>
      <c r="Q1900">
        <v>11</v>
      </c>
      <c r="R1900">
        <v>11</v>
      </c>
      <c r="S1900">
        <v>11.23</v>
      </c>
      <c r="T1900">
        <v>11</v>
      </c>
      <c r="U1900" s="4">
        <v>11.23</v>
      </c>
      <c r="V1900" s="4">
        <v>11.23</v>
      </c>
      <c r="W1900" s="3" t="e">
        <f>VLOOKUP(log[[#This Row],[fanRaw (%) dimmer]],[1]DATA!$I$4:$CA$94,(log[[#This Row],[WindU (V)]])*10+2,FALSE)</f>
        <v>#REF!</v>
      </c>
      <c r="X1900" s="5">
        <f>VLOOKUP(log[[#This Row],[SolarRef (%)]],[2]Blad2!G$2:EC$102,log[[#This Row],[SolarU (V)]]*10+7,FALSE)</f>
        <v>0</v>
      </c>
      <c r="Y1900" s="5">
        <f>log[[#This Row],[gridU (V)]]*log[[#This Row],[SolarU (V)]]</f>
        <v>121</v>
      </c>
    </row>
    <row r="1901" spans="1:25" x14ac:dyDescent="0.3">
      <c r="A1901">
        <v>11</v>
      </c>
      <c r="B1901">
        <v>11</v>
      </c>
      <c r="C1901">
        <v>11</v>
      </c>
      <c r="D1901">
        <v>11</v>
      </c>
      <c r="E1901">
        <v>11</v>
      </c>
      <c r="F1901">
        <v>11</v>
      </c>
      <c r="G1901">
        <v>11</v>
      </c>
      <c r="H1901">
        <v>11</v>
      </c>
      <c r="I1901">
        <v>11</v>
      </c>
      <c r="J1901">
        <v>11</v>
      </c>
      <c r="K1901">
        <v>11</v>
      </c>
      <c r="L1901">
        <v>11</v>
      </c>
      <c r="M1901">
        <v>11</v>
      </c>
      <c r="N1901">
        <v>11</v>
      </c>
      <c r="O1901">
        <v>11</v>
      </c>
      <c r="P1901">
        <v>11</v>
      </c>
      <c r="Q1901">
        <v>11</v>
      </c>
      <c r="R1901">
        <v>11</v>
      </c>
      <c r="S1901">
        <v>11.1</v>
      </c>
      <c r="T1901">
        <v>11</v>
      </c>
      <c r="U1901" s="4">
        <v>11.1</v>
      </c>
      <c r="V1901" s="4">
        <v>11.1</v>
      </c>
      <c r="W1901" s="3" t="e">
        <f>VLOOKUP(log[[#This Row],[fanRaw (%) dimmer]],[1]DATA!$I$4:$CA$94,(log[[#This Row],[WindU (V)]])*10+2,FALSE)</f>
        <v>#REF!</v>
      </c>
      <c r="X1901" s="5">
        <f>VLOOKUP(log[[#This Row],[SolarRef (%)]],[2]Blad2!G$2:EC$102,log[[#This Row],[SolarU (V)]]*10+7,FALSE)</f>
        <v>0</v>
      </c>
      <c r="Y1901" s="5">
        <f>log[[#This Row],[gridU (V)]]*log[[#This Row],[SolarU (V)]]</f>
        <v>121</v>
      </c>
    </row>
    <row r="1902" spans="1:25" x14ac:dyDescent="0.3">
      <c r="A1902">
        <v>11</v>
      </c>
      <c r="B1902">
        <v>11</v>
      </c>
      <c r="C1902">
        <v>11</v>
      </c>
      <c r="D1902">
        <v>11</v>
      </c>
      <c r="E1902">
        <v>11</v>
      </c>
      <c r="F1902">
        <v>11</v>
      </c>
      <c r="G1902">
        <v>11</v>
      </c>
      <c r="H1902">
        <v>11</v>
      </c>
      <c r="I1902">
        <v>11</v>
      </c>
      <c r="J1902">
        <v>11</v>
      </c>
      <c r="K1902">
        <v>11</v>
      </c>
      <c r="L1902">
        <v>11</v>
      </c>
      <c r="M1902">
        <v>11</v>
      </c>
      <c r="N1902">
        <v>11</v>
      </c>
      <c r="O1902">
        <v>11</v>
      </c>
      <c r="P1902">
        <v>11</v>
      </c>
      <c r="Q1902">
        <v>11</v>
      </c>
      <c r="R1902">
        <v>11</v>
      </c>
      <c r="S1902">
        <v>11.1</v>
      </c>
      <c r="T1902">
        <v>11</v>
      </c>
      <c r="U1902" s="4">
        <v>11.1</v>
      </c>
      <c r="V1902" s="4">
        <v>11.1</v>
      </c>
      <c r="W1902" s="3" t="e">
        <f>VLOOKUP(log[[#This Row],[fanRaw (%) dimmer]],[1]DATA!$I$4:$CA$94,(log[[#This Row],[WindU (V)]])*10+2,FALSE)</f>
        <v>#REF!</v>
      </c>
      <c r="X1902" s="5">
        <f>VLOOKUP(log[[#This Row],[SolarRef (%)]],[2]Blad2!G$2:EC$102,log[[#This Row],[SolarU (V)]]*10+7,FALSE)</f>
        <v>0</v>
      </c>
      <c r="Y1902" s="5">
        <f>log[[#This Row],[gridU (V)]]*log[[#This Row],[SolarU (V)]]</f>
        <v>121</v>
      </c>
    </row>
    <row r="1903" spans="1:25" x14ac:dyDescent="0.3">
      <c r="A1903">
        <v>11</v>
      </c>
      <c r="B1903">
        <v>11</v>
      </c>
      <c r="C1903">
        <v>11</v>
      </c>
      <c r="D1903">
        <v>11</v>
      </c>
      <c r="E1903">
        <v>11</v>
      </c>
      <c r="F1903">
        <v>11</v>
      </c>
      <c r="G1903">
        <v>11</v>
      </c>
      <c r="H1903">
        <v>11</v>
      </c>
      <c r="I1903">
        <v>11</v>
      </c>
      <c r="J1903">
        <v>11</v>
      </c>
      <c r="K1903">
        <v>11</v>
      </c>
      <c r="L1903">
        <v>11</v>
      </c>
      <c r="M1903">
        <v>11</v>
      </c>
      <c r="N1903">
        <v>11</v>
      </c>
      <c r="O1903">
        <v>11</v>
      </c>
      <c r="P1903">
        <v>11</v>
      </c>
      <c r="Q1903">
        <v>11</v>
      </c>
      <c r="R1903">
        <v>11</v>
      </c>
      <c r="S1903">
        <v>11.02</v>
      </c>
      <c r="T1903">
        <v>11</v>
      </c>
      <c r="U1903" s="4">
        <v>11.02</v>
      </c>
      <c r="V1903" s="4">
        <v>11.02</v>
      </c>
      <c r="W1903" s="3" t="e">
        <f>VLOOKUP(log[[#This Row],[fanRaw (%) dimmer]],[1]DATA!$I$4:$CA$94,(log[[#This Row],[WindU (V)]])*10+2,FALSE)</f>
        <v>#REF!</v>
      </c>
      <c r="X1903" s="5">
        <f>VLOOKUP(log[[#This Row],[SolarRef (%)]],[2]Blad2!G$2:EC$102,log[[#This Row],[SolarU (V)]]*10+7,FALSE)</f>
        <v>0</v>
      </c>
      <c r="Y1903" s="5">
        <f>log[[#This Row],[gridU (V)]]*log[[#This Row],[SolarU (V)]]</f>
        <v>121</v>
      </c>
    </row>
    <row r="1904" spans="1:25" x14ac:dyDescent="0.3">
      <c r="A1904">
        <v>11</v>
      </c>
      <c r="B1904">
        <v>11</v>
      </c>
      <c r="C1904">
        <v>11</v>
      </c>
      <c r="D1904">
        <v>11</v>
      </c>
      <c r="E1904">
        <v>11</v>
      </c>
      <c r="F1904">
        <v>11</v>
      </c>
      <c r="G1904">
        <v>11</v>
      </c>
      <c r="H1904">
        <v>11</v>
      </c>
      <c r="I1904">
        <v>11</v>
      </c>
      <c r="J1904">
        <v>11</v>
      </c>
      <c r="K1904">
        <v>11</v>
      </c>
      <c r="L1904">
        <v>11</v>
      </c>
      <c r="M1904">
        <v>11</v>
      </c>
      <c r="N1904">
        <v>11</v>
      </c>
      <c r="O1904">
        <v>11</v>
      </c>
      <c r="P1904">
        <v>11</v>
      </c>
      <c r="Q1904">
        <v>11</v>
      </c>
      <c r="R1904">
        <v>11</v>
      </c>
      <c r="S1904">
        <v>11.02</v>
      </c>
      <c r="T1904">
        <v>11</v>
      </c>
      <c r="U1904" s="4">
        <v>11.02</v>
      </c>
      <c r="V1904" s="4">
        <v>11.02</v>
      </c>
      <c r="W1904" s="3" t="e">
        <f>VLOOKUP(log[[#This Row],[fanRaw (%) dimmer]],[1]DATA!$I$4:$CA$94,(log[[#This Row],[WindU (V)]])*10+2,FALSE)</f>
        <v>#REF!</v>
      </c>
      <c r="X1904" s="5">
        <f>VLOOKUP(log[[#This Row],[SolarRef (%)]],[2]Blad2!G$2:EC$102,log[[#This Row],[SolarU (V)]]*10+7,FALSE)</f>
        <v>0</v>
      </c>
      <c r="Y1904" s="5">
        <f>log[[#This Row],[gridU (V)]]*log[[#This Row],[SolarU (V)]]</f>
        <v>121</v>
      </c>
    </row>
    <row r="1905" spans="1:25" x14ac:dyDescent="0.3">
      <c r="A1905">
        <v>11</v>
      </c>
      <c r="B1905">
        <v>11</v>
      </c>
      <c r="C1905">
        <v>11</v>
      </c>
      <c r="D1905">
        <v>11</v>
      </c>
      <c r="E1905">
        <v>11</v>
      </c>
      <c r="F1905">
        <v>11</v>
      </c>
      <c r="G1905">
        <v>11</v>
      </c>
      <c r="H1905">
        <v>11</v>
      </c>
      <c r="I1905">
        <v>11</v>
      </c>
      <c r="J1905">
        <v>11</v>
      </c>
      <c r="K1905">
        <v>11</v>
      </c>
      <c r="L1905">
        <v>11</v>
      </c>
      <c r="M1905">
        <v>11</v>
      </c>
      <c r="N1905">
        <v>11</v>
      </c>
      <c r="O1905">
        <v>11</v>
      </c>
      <c r="P1905">
        <v>11</v>
      </c>
      <c r="Q1905">
        <v>11</v>
      </c>
      <c r="R1905">
        <v>11</v>
      </c>
      <c r="S1905">
        <v>11.05</v>
      </c>
      <c r="T1905">
        <v>11</v>
      </c>
      <c r="U1905" s="4">
        <v>11.05</v>
      </c>
      <c r="V1905" s="4">
        <v>11.05</v>
      </c>
      <c r="W1905" s="3" t="e">
        <f>VLOOKUP(log[[#This Row],[fanRaw (%) dimmer]],[1]DATA!$I$4:$CA$94,(log[[#This Row],[WindU (V)]])*10+2,FALSE)</f>
        <v>#REF!</v>
      </c>
      <c r="X1905" s="5">
        <f>VLOOKUP(log[[#This Row],[SolarRef (%)]],[2]Blad2!G$2:EC$102,log[[#This Row],[SolarU (V)]]*10+7,FALSE)</f>
        <v>0</v>
      </c>
      <c r="Y1905" s="5">
        <f>log[[#This Row],[gridU (V)]]*log[[#This Row],[SolarU (V)]]</f>
        <v>121</v>
      </c>
    </row>
    <row r="1906" spans="1:25" x14ac:dyDescent="0.3">
      <c r="A1906">
        <v>11</v>
      </c>
      <c r="B1906">
        <v>11</v>
      </c>
      <c r="C1906">
        <v>11</v>
      </c>
      <c r="D1906">
        <v>11</v>
      </c>
      <c r="E1906">
        <v>11</v>
      </c>
      <c r="F1906">
        <v>11</v>
      </c>
      <c r="G1906">
        <v>11</v>
      </c>
      <c r="H1906">
        <v>11</v>
      </c>
      <c r="I1906">
        <v>11</v>
      </c>
      <c r="J1906">
        <v>11</v>
      </c>
      <c r="K1906">
        <v>11</v>
      </c>
      <c r="L1906">
        <v>11</v>
      </c>
      <c r="M1906">
        <v>11</v>
      </c>
      <c r="N1906">
        <v>11</v>
      </c>
      <c r="O1906">
        <v>11</v>
      </c>
      <c r="P1906">
        <v>11</v>
      </c>
      <c r="Q1906">
        <v>11</v>
      </c>
      <c r="R1906">
        <v>11</v>
      </c>
      <c r="S1906">
        <v>11.05</v>
      </c>
      <c r="T1906">
        <v>11</v>
      </c>
      <c r="U1906" s="4">
        <v>11.05</v>
      </c>
      <c r="V1906" s="4">
        <v>11.05</v>
      </c>
      <c r="W1906" s="3" t="e">
        <f>VLOOKUP(log[[#This Row],[fanRaw (%) dimmer]],[1]DATA!$I$4:$CA$94,(log[[#This Row],[WindU (V)]])*10+2,FALSE)</f>
        <v>#REF!</v>
      </c>
      <c r="X1906" s="5">
        <f>VLOOKUP(log[[#This Row],[SolarRef (%)]],[2]Blad2!G$2:EC$102,log[[#This Row],[SolarU (V)]]*10+7,FALSE)</f>
        <v>0</v>
      </c>
      <c r="Y1906" s="5">
        <f>log[[#This Row],[gridU (V)]]*log[[#This Row],[SolarU (V)]]</f>
        <v>121</v>
      </c>
    </row>
    <row r="1907" spans="1:25" x14ac:dyDescent="0.3">
      <c r="A1907">
        <v>11</v>
      </c>
      <c r="B1907">
        <v>11</v>
      </c>
      <c r="C1907">
        <v>11</v>
      </c>
      <c r="D1907">
        <v>11</v>
      </c>
      <c r="E1907">
        <v>11</v>
      </c>
      <c r="F1907">
        <v>11</v>
      </c>
      <c r="G1907">
        <v>11</v>
      </c>
      <c r="H1907">
        <v>11</v>
      </c>
      <c r="I1907">
        <v>11</v>
      </c>
      <c r="J1907">
        <v>11</v>
      </c>
      <c r="K1907">
        <v>11</v>
      </c>
      <c r="L1907">
        <v>11</v>
      </c>
      <c r="M1907">
        <v>11</v>
      </c>
      <c r="N1907">
        <v>11</v>
      </c>
      <c r="O1907">
        <v>11</v>
      </c>
      <c r="P1907">
        <v>11</v>
      </c>
      <c r="Q1907">
        <v>11</v>
      </c>
      <c r="R1907">
        <v>11</v>
      </c>
      <c r="S1907">
        <v>11.18</v>
      </c>
      <c r="T1907">
        <v>11</v>
      </c>
      <c r="U1907" s="4">
        <v>11.18</v>
      </c>
      <c r="V1907" s="4">
        <v>11.18</v>
      </c>
      <c r="W1907" s="3" t="e">
        <f>VLOOKUP(log[[#This Row],[fanRaw (%) dimmer]],[1]DATA!$I$4:$CA$94,(log[[#This Row],[WindU (V)]])*10+2,FALSE)</f>
        <v>#REF!</v>
      </c>
      <c r="X1907" s="5">
        <f>VLOOKUP(log[[#This Row],[SolarRef (%)]],[2]Blad2!G$2:EC$102,log[[#This Row],[SolarU (V)]]*10+7,FALSE)</f>
        <v>0</v>
      </c>
      <c r="Y1907" s="5">
        <f>log[[#This Row],[gridU (V)]]*log[[#This Row],[SolarU (V)]]</f>
        <v>121</v>
      </c>
    </row>
    <row r="1908" spans="1:25" x14ac:dyDescent="0.3">
      <c r="A1908">
        <v>11</v>
      </c>
      <c r="B1908">
        <v>11</v>
      </c>
      <c r="C1908">
        <v>11</v>
      </c>
      <c r="D1908">
        <v>11</v>
      </c>
      <c r="E1908">
        <v>11</v>
      </c>
      <c r="F1908">
        <v>11</v>
      </c>
      <c r="G1908">
        <v>11</v>
      </c>
      <c r="H1908">
        <v>11</v>
      </c>
      <c r="I1908">
        <v>11</v>
      </c>
      <c r="J1908">
        <v>11</v>
      </c>
      <c r="K1908">
        <v>11</v>
      </c>
      <c r="L1908">
        <v>11</v>
      </c>
      <c r="M1908">
        <v>11</v>
      </c>
      <c r="N1908">
        <v>11</v>
      </c>
      <c r="O1908">
        <v>11</v>
      </c>
      <c r="P1908">
        <v>11</v>
      </c>
      <c r="Q1908">
        <v>11</v>
      </c>
      <c r="R1908">
        <v>11</v>
      </c>
      <c r="S1908">
        <v>11.18</v>
      </c>
      <c r="T1908">
        <v>11</v>
      </c>
      <c r="U1908" s="4">
        <v>11.18</v>
      </c>
      <c r="V1908" s="4">
        <v>11.18</v>
      </c>
      <c r="W1908" s="3" t="e">
        <f>VLOOKUP(log[[#This Row],[fanRaw (%) dimmer]],[1]DATA!$I$4:$CA$94,(log[[#This Row],[WindU (V)]])*10+2,FALSE)</f>
        <v>#REF!</v>
      </c>
      <c r="X1908" s="5">
        <f>VLOOKUP(log[[#This Row],[SolarRef (%)]],[2]Blad2!G$2:EC$102,log[[#This Row],[SolarU (V)]]*10+7,FALSE)</f>
        <v>0</v>
      </c>
      <c r="Y1908" s="5">
        <f>log[[#This Row],[gridU (V)]]*log[[#This Row],[SolarU (V)]]</f>
        <v>121</v>
      </c>
    </row>
    <row r="1909" spans="1:25" x14ac:dyDescent="0.3">
      <c r="A1909">
        <v>11</v>
      </c>
      <c r="B1909">
        <v>11</v>
      </c>
      <c r="C1909">
        <v>11</v>
      </c>
      <c r="D1909">
        <v>11</v>
      </c>
      <c r="E1909">
        <v>11</v>
      </c>
      <c r="F1909">
        <v>11</v>
      </c>
      <c r="G1909">
        <v>11</v>
      </c>
      <c r="H1909">
        <v>11</v>
      </c>
      <c r="I1909">
        <v>11</v>
      </c>
      <c r="J1909">
        <v>11</v>
      </c>
      <c r="K1909">
        <v>11</v>
      </c>
      <c r="L1909">
        <v>11</v>
      </c>
      <c r="M1909">
        <v>11</v>
      </c>
      <c r="N1909">
        <v>11</v>
      </c>
      <c r="O1909">
        <v>11</v>
      </c>
      <c r="P1909">
        <v>11</v>
      </c>
      <c r="Q1909">
        <v>11</v>
      </c>
      <c r="R1909">
        <v>11</v>
      </c>
      <c r="S1909">
        <v>11</v>
      </c>
      <c r="T1909">
        <v>11</v>
      </c>
      <c r="U1909" s="4">
        <v>11</v>
      </c>
      <c r="V1909" s="4">
        <v>11</v>
      </c>
      <c r="W1909" s="3" t="e">
        <f>VLOOKUP(log[[#This Row],[fanRaw (%) dimmer]],[1]DATA!$I$4:$CA$94,(log[[#This Row],[WindU (V)]])*10+2,FALSE)</f>
        <v>#REF!</v>
      </c>
      <c r="X1909" s="5">
        <f>VLOOKUP(log[[#This Row],[SolarRef (%)]],[2]Blad2!G$2:EC$102,log[[#This Row],[SolarU (V)]]*10+7,FALSE)</f>
        <v>0</v>
      </c>
      <c r="Y1909" s="5">
        <f>log[[#This Row],[gridU (V)]]*log[[#This Row],[SolarU (V)]]</f>
        <v>121</v>
      </c>
    </row>
    <row r="1910" spans="1:25" x14ac:dyDescent="0.3">
      <c r="A1910">
        <v>11</v>
      </c>
      <c r="B1910">
        <v>11</v>
      </c>
      <c r="C1910">
        <v>11</v>
      </c>
      <c r="D1910">
        <v>11</v>
      </c>
      <c r="E1910">
        <v>11</v>
      </c>
      <c r="F1910">
        <v>11</v>
      </c>
      <c r="G1910">
        <v>11</v>
      </c>
      <c r="H1910">
        <v>11</v>
      </c>
      <c r="I1910">
        <v>11</v>
      </c>
      <c r="J1910">
        <v>11</v>
      </c>
      <c r="K1910">
        <v>11</v>
      </c>
      <c r="L1910">
        <v>11</v>
      </c>
      <c r="M1910">
        <v>11</v>
      </c>
      <c r="N1910">
        <v>11</v>
      </c>
      <c r="O1910">
        <v>11</v>
      </c>
      <c r="P1910">
        <v>11</v>
      </c>
      <c r="Q1910">
        <v>11</v>
      </c>
      <c r="R1910">
        <v>11</v>
      </c>
      <c r="S1910">
        <v>11</v>
      </c>
      <c r="T1910">
        <v>11</v>
      </c>
      <c r="U1910" s="4">
        <v>11</v>
      </c>
      <c r="V1910" s="4">
        <v>11</v>
      </c>
      <c r="W1910" s="3" t="e">
        <f>VLOOKUP(log[[#This Row],[fanRaw (%) dimmer]],[1]DATA!$I$4:$CA$94,(log[[#This Row],[WindU (V)]])*10+2,FALSE)</f>
        <v>#REF!</v>
      </c>
      <c r="X1910" s="5">
        <f>VLOOKUP(log[[#This Row],[SolarRef (%)]],[2]Blad2!G$2:EC$102,log[[#This Row],[SolarU (V)]]*10+7,FALSE)</f>
        <v>0</v>
      </c>
      <c r="Y1910" s="5">
        <f>log[[#This Row],[gridU (V)]]*log[[#This Row],[SolarU (V)]]</f>
        <v>121</v>
      </c>
    </row>
    <row r="1911" spans="1:25" x14ac:dyDescent="0.3">
      <c r="A1911">
        <v>11</v>
      </c>
      <c r="B1911">
        <v>11</v>
      </c>
      <c r="C1911">
        <v>11</v>
      </c>
      <c r="D1911">
        <v>11</v>
      </c>
      <c r="E1911">
        <v>11</v>
      </c>
      <c r="F1911">
        <v>11</v>
      </c>
      <c r="G1911">
        <v>11</v>
      </c>
      <c r="H1911">
        <v>11</v>
      </c>
      <c r="I1911">
        <v>11</v>
      </c>
      <c r="J1911">
        <v>11</v>
      </c>
      <c r="K1911">
        <v>11</v>
      </c>
      <c r="L1911">
        <v>11</v>
      </c>
      <c r="M1911">
        <v>11</v>
      </c>
      <c r="N1911">
        <v>11</v>
      </c>
      <c r="O1911">
        <v>11</v>
      </c>
      <c r="P1911">
        <v>11</v>
      </c>
      <c r="Q1911">
        <v>11</v>
      </c>
      <c r="R1911">
        <v>11</v>
      </c>
      <c r="S1911">
        <v>11</v>
      </c>
      <c r="T1911">
        <v>11</v>
      </c>
      <c r="U1911" s="4">
        <v>11</v>
      </c>
      <c r="V1911" s="4">
        <v>11</v>
      </c>
      <c r="W1911" s="3" t="e">
        <f>VLOOKUP(log[[#This Row],[fanRaw (%) dimmer]],[1]DATA!$I$4:$CA$94,(log[[#This Row],[WindU (V)]])*10+2,FALSE)</f>
        <v>#REF!</v>
      </c>
      <c r="X1911" s="5">
        <f>VLOOKUP(log[[#This Row],[SolarRef (%)]],[2]Blad2!G$2:EC$102,log[[#This Row],[SolarU (V)]]*10+7,FALSE)</f>
        <v>0</v>
      </c>
      <c r="Y1911" s="5">
        <f>log[[#This Row],[gridU (V)]]*log[[#This Row],[SolarU (V)]]</f>
        <v>121</v>
      </c>
    </row>
    <row r="1912" spans="1:25" x14ac:dyDescent="0.3">
      <c r="A1912">
        <v>11</v>
      </c>
      <c r="B1912">
        <v>11</v>
      </c>
      <c r="C1912">
        <v>11</v>
      </c>
      <c r="D1912">
        <v>11</v>
      </c>
      <c r="E1912">
        <v>11</v>
      </c>
      <c r="F1912">
        <v>11</v>
      </c>
      <c r="G1912">
        <v>11</v>
      </c>
      <c r="H1912">
        <v>11</v>
      </c>
      <c r="I1912">
        <v>11</v>
      </c>
      <c r="J1912">
        <v>11</v>
      </c>
      <c r="K1912">
        <v>11</v>
      </c>
      <c r="L1912">
        <v>11</v>
      </c>
      <c r="M1912">
        <v>11</v>
      </c>
      <c r="N1912">
        <v>11</v>
      </c>
      <c r="O1912">
        <v>11</v>
      </c>
      <c r="P1912">
        <v>11</v>
      </c>
      <c r="Q1912">
        <v>11</v>
      </c>
      <c r="R1912">
        <v>11</v>
      </c>
      <c r="S1912">
        <v>11.07</v>
      </c>
      <c r="T1912">
        <v>11</v>
      </c>
      <c r="U1912" s="4">
        <v>11.07</v>
      </c>
      <c r="V1912" s="4">
        <v>11.07</v>
      </c>
      <c r="W1912" s="3" t="e">
        <f>VLOOKUP(log[[#This Row],[fanRaw (%) dimmer]],[1]DATA!$I$4:$CA$94,(log[[#This Row],[WindU (V)]])*10+2,FALSE)</f>
        <v>#REF!</v>
      </c>
      <c r="X1912" s="5">
        <f>VLOOKUP(log[[#This Row],[SolarRef (%)]],[2]Blad2!G$2:EC$102,log[[#This Row],[SolarU (V)]]*10+7,FALSE)</f>
        <v>0</v>
      </c>
      <c r="Y1912" s="5">
        <f>log[[#This Row],[gridU (V)]]*log[[#This Row],[SolarU (V)]]</f>
        <v>121</v>
      </c>
    </row>
    <row r="1913" spans="1:25" x14ac:dyDescent="0.3">
      <c r="A1913">
        <v>11</v>
      </c>
      <c r="B1913">
        <v>11</v>
      </c>
      <c r="C1913">
        <v>11</v>
      </c>
      <c r="D1913">
        <v>11</v>
      </c>
      <c r="E1913">
        <v>11</v>
      </c>
      <c r="F1913">
        <v>11</v>
      </c>
      <c r="G1913">
        <v>11</v>
      </c>
      <c r="H1913">
        <v>11</v>
      </c>
      <c r="I1913">
        <v>11</v>
      </c>
      <c r="J1913">
        <v>11</v>
      </c>
      <c r="K1913">
        <v>11</v>
      </c>
      <c r="L1913">
        <v>11</v>
      </c>
      <c r="M1913">
        <v>11</v>
      </c>
      <c r="N1913">
        <v>11</v>
      </c>
      <c r="O1913">
        <v>11</v>
      </c>
      <c r="P1913">
        <v>11</v>
      </c>
      <c r="Q1913">
        <v>11</v>
      </c>
      <c r="R1913">
        <v>11</v>
      </c>
      <c r="S1913">
        <v>11.07</v>
      </c>
      <c r="T1913">
        <v>11</v>
      </c>
      <c r="U1913" s="4">
        <v>11.07</v>
      </c>
      <c r="V1913" s="4">
        <v>11.07</v>
      </c>
      <c r="W1913" s="3" t="e">
        <f>VLOOKUP(log[[#This Row],[fanRaw (%) dimmer]],[1]DATA!$I$4:$CA$94,(log[[#This Row],[WindU (V)]])*10+2,FALSE)</f>
        <v>#REF!</v>
      </c>
      <c r="X1913" s="5">
        <f>VLOOKUP(log[[#This Row],[SolarRef (%)]],[2]Blad2!G$2:EC$102,log[[#This Row],[SolarU (V)]]*10+7,FALSE)</f>
        <v>0</v>
      </c>
      <c r="Y1913" s="5">
        <f>log[[#This Row],[gridU (V)]]*log[[#This Row],[SolarU (V)]]</f>
        <v>121</v>
      </c>
    </row>
    <row r="1914" spans="1:25" x14ac:dyDescent="0.3">
      <c r="A1914">
        <v>11</v>
      </c>
      <c r="B1914">
        <v>11</v>
      </c>
      <c r="C1914">
        <v>11</v>
      </c>
      <c r="D1914">
        <v>11</v>
      </c>
      <c r="E1914">
        <v>11</v>
      </c>
      <c r="F1914">
        <v>11</v>
      </c>
      <c r="G1914">
        <v>11</v>
      </c>
      <c r="H1914">
        <v>11</v>
      </c>
      <c r="I1914">
        <v>11</v>
      </c>
      <c r="J1914">
        <v>11</v>
      </c>
      <c r="K1914">
        <v>11</v>
      </c>
      <c r="L1914">
        <v>11</v>
      </c>
      <c r="M1914">
        <v>11</v>
      </c>
      <c r="N1914">
        <v>11</v>
      </c>
      <c r="O1914">
        <v>11</v>
      </c>
      <c r="P1914">
        <v>11</v>
      </c>
      <c r="Q1914">
        <v>11</v>
      </c>
      <c r="R1914">
        <v>11</v>
      </c>
      <c r="S1914">
        <v>10.95</v>
      </c>
      <c r="T1914">
        <v>11</v>
      </c>
      <c r="U1914" s="4">
        <v>10.95</v>
      </c>
      <c r="V1914" s="4">
        <v>10.95</v>
      </c>
      <c r="W1914" s="3" t="e">
        <f>VLOOKUP(log[[#This Row],[fanRaw (%) dimmer]],[1]DATA!$I$4:$CA$94,(log[[#This Row],[WindU (V)]])*10+2,FALSE)</f>
        <v>#REF!</v>
      </c>
      <c r="X1914" s="5">
        <f>VLOOKUP(log[[#This Row],[SolarRef (%)]],[2]Blad2!G$2:EC$102,log[[#This Row],[SolarU (V)]]*10+7,FALSE)</f>
        <v>0</v>
      </c>
      <c r="Y1914" s="5">
        <f>log[[#This Row],[gridU (V)]]*log[[#This Row],[SolarU (V)]]</f>
        <v>121</v>
      </c>
    </row>
    <row r="1915" spans="1:25" x14ac:dyDescent="0.3">
      <c r="A1915">
        <v>11</v>
      </c>
      <c r="B1915">
        <v>11</v>
      </c>
      <c r="C1915">
        <v>11</v>
      </c>
      <c r="D1915">
        <v>11</v>
      </c>
      <c r="E1915">
        <v>11</v>
      </c>
      <c r="F1915">
        <v>11</v>
      </c>
      <c r="G1915">
        <v>11</v>
      </c>
      <c r="H1915">
        <v>11</v>
      </c>
      <c r="I1915">
        <v>11</v>
      </c>
      <c r="J1915">
        <v>11</v>
      </c>
      <c r="K1915">
        <v>11</v>
      </c>
      <c r="L1915">
        <v>11</v>
      </c>
      <c r="M1915">
        <v>11</v>
      </c>
      <c r="N1915">
        <v>11</v>
      </c>
      <c r="O1915">
        <v>11</v>
      </c>
      <c r="P1915">
        <v>11</v>
      </c>
      <c r="Q1915">
        <v>11</v>
      </c>
      <c r="R1915">
        <v>11</v>
      </c>
      <c r="S1915">
        <v>10.95</v>
      </c>
      <c r="T1915">
        <v>11</v>
      </c>
      <c r="U1915" s="4">
        <v>10.95</v>
      </c>
      <c r="V1915" s="4">
        <v>10.95</v>
      </c>
      <c r="W1915" s="3" t="e">
        <f>VLOOKUP(log[[#This Row],[fanRaw (%) dimmer]],[1]DATA!$I$4:$CA$94,(log[[#This Row],[WindU (V)]])*10+2,FALSE)</f>
        <v>#REF!</v>
      </c>
      <c r="X1915" s="5">
        <f>VLOOKUP(log[[#This Row],[SolarRef (%)]],[2]Blad2!G$2:EC$102,log[[#This Row],[SolarU (V)]]*10+7,FALSE)</f>
        <v>0</v>
      </c>
      <c r="Y1915" s="5">
        <f>log[[#This Row],[gridU (V)]]*log[[#This Row],[SolarU (V)]]</f>
        <v>121</v>
      </c>
    </row>
    <row r="1916" spans="1:25" x14ac:dyDescent="0.3">
      <c r="A1916">
        <v>11</v>
      </c>
      <c r="B1916">
        <v>11</v>
      </c>
      <c r="C1916">
        <v>11</v>
      </c>
      <c r="D1916">
        <v>11</v>
      </c>
      <c r="E1916">
        <v>11</v>
      </c>
      <c r="F1916">
        <v>11</v>
      </c>
      <c r="G1916">
        <v>11</v>
      </c>
      <c r="H1916">
        <v>11</v>
      </c>
      <c r="I1916">
        <v>11</v>
      </c>
      <c r="J1916">
        <v>11</v>
      </c>
      <c r="K1916">
        <v>11</v>
      </c>
      <c r="L1916">
        <v>11</v>
      </c>
      <c r="M1916">
        <v>11</v>
      </c>
      <c r="N1916">
        <v>11</v>
      </c>
      <c r="O1916">
        <v>11</v>
      </c>
      <c r="P1916">
        <v>11</v>
      </c>
      <c r="Q1916">
        <v>11</v>
      </c>
      <c r="R1916">
        <v>11</v>
      </c>
      <c r="S1916">
        <v>11.02</v>
      </c>
      <c r="T1916">
        <v>11</v>
      </c>
      <c r="U1916" s="4">
        <v>11.02</v>
      </c>
      <c r="V1916" s="4">
        <v>11.02</v>
      </c>
      <c r="W1916" s="3" t="e">
        <f>VLOOKUP(log[[#This Row],[fanRaw (%) dimmer]],[1]DATA!$I$4:$CA$94,(log[[#This Row],[WindU (V)]])*10+2,FALSE)</f>
        <v>#REF!</v>
      </c>
      <c r="X1916" s="5">
        <f>VLOOKUP(log[[#This Row],[SolarRef (%)]],[2]Blad2!G$2:EC$102,log[[#This Row],[SolarU (V)]]*10+7,FALSE)</f>
        <v>0</v>
      </c>
      <c r="Y1916" s="5">
        <f>log[[#This Row],[gridU (V)]]*log[[#This Row],[SolarU (V)]]</f>
        <v>121</v>
      </c>
    </row>
    <row r="1917" spans="1:25" x14ac:dyDescent="0.3">
      <c r="A1917">
        <v>11</v>
      </c>
      <c r="B1917">
        <v>11</v>
      </c>
      <c r="C1917">
        <v>11</v>
      </c>
      <c r="D1917">
        <v>11</v>
      </c>
      <c r="E1917">
        <v>11</v>
      </c>
      <c r="F1917">
        <v>11</v>
      </c>
      <c r="G1917">
        <v>11</v>
      </c>
      <c r="H1917">
        <v>11</v>
      </c>
      <c r="I1917">
        <v>11</v>
      </c>
      <c r="J1917">
        <v>11</v>
      </c>
      <c r="K1917">
        <v>11</v>
      </c>
      <c r="L1917">
        <v>11</v>
      </c>
      <c r="M1917">
        <v>11</v>
      </c>
      <c r="N1917">
        <v>11</v>
      </c>
      <c r="O1917">
        <v>11</v>
      </c>
      <c r="P1917">
        <v>11</v>
      </c>
      <c r="Q1917">
        <v>11</v>
      </c>
      <c r="R1917">
        <v>11</v>
      </c>
      <c r="S1917">
        <v>11.02</v>
      </c>
      <c r="T1917">
        <v>11</v>
      </c>
      <c r="U1917" s="4">
        <v>11.02</v>
      </c>
      <c r="V1917" s="4">
        <v>11.02</v>
      </c>
      <c r="W1917" s="3" t="e">
        <f>VLOOKUP(log[[#This Row],[fanRaw (%) dimmer]],[1]DATA!$I$4:$CA$94,(log[[#This Row],[WindU (V)]])*10+2,FALSE)</f>
        <v>#REF!</v>
      </c>
      <c r="X1917" s="5">
        <f>VLOOKUP(log[[#This Row],[SolarRef (%)]],[2]Blad2!G$2:EC$102,log[[#This Row],[SolarU (V)]]*10+7,FALSE)</f>
        <v>0</v>
      </c>
      <c r="Y1917" s="5">
        <f>log[[#This Row],[gridU (V)]]*log[[#This Row],[SolarU (V)]]</f>
        <v>121</v>
      </c>
    </row>
    <row r="1918" spans="1:25" x14ac:dyDescent="0.3">
      <c r="A1918">
        <v>11</v>
      </c>
      <c r="B1918">
        <v>11</v>
      </c>
      <c r="C1918">
        <v>11</v>
      </c>
      <c r="D1918">
        <v>11</v>
      </c>
      <c r="E1918">
        <v>11</v>
      </c>
      <c r="F1918">
        <v>11</v>
      </c>
      <c r="G1918">
        <v>11</v>
      </c>
      <c r="H1918">
        <v>11</v>
      </c>
      <c r="I1918">
        <v>11</v>
      </c>
      <c r="J1918">
        <v>11</v>
      </c>
      <c r="K1918">
        <v>11</v>
      </c>
      <c r="L1918">
        <v>11</v>
      </c>
      <c r="M1918">
        <v>11</v>
      </c>
      <c r="N1918">
        <v>11</v>
      </c>
      <c r="O1918">
        <v>11</v>
      </c>
      <c r="P1918">
        <v>11</v>
      </c>
      <c r="Q1918">
        <v>11</v>
      </c>
      <c r="R1918">
        <v>11</v>
      </c>
      <c r="S1918">
        <v>11.1</v>
      </c>
      <c r="T1918">
        <v>11</v>
      </c>
      <c r="U1918" s="4">
        <v>11.1</v>
      </c>
      <c r="V1918" s="4">
        <v>11.1</v>
      </c>
      <c r="W1918" s="3" t="e">
        <f>VLOOKUP(log[[#This Row],[fanRaw (%) dimmer]],[1]DATA!$I$4:$CA$94,(log[[#This Row],[WindU (V)]])*10+2,FALSE)</f>
        <v>#REF!</v>
      </c>
      <c r="X1918" s="5">
        <f>VLOOKUP(log[[#This Row],[SolarRef (%)]],[2]Blad2!G$2:EC$102,log[[#This Row],[SolarU (V)]]*10+7,FALSE)</f>
        <v>0</v>
      </c>
      <c r="Y1918" s="5">
        <f>log[[#This Row],[gridU (V)]]*log[[#This Row],[SolarU (V)]]</f>
        <v>121</v>
      </c>
    </row>
    <row r="1919" spans="1:25" x14ac:dyDescent="0.3">
      <c r="A1919">
        <v>11</v>
      </c>
      <c r="B1919">
        <v>11</v>
      </c>
      <c r="C1919">
        <v>11</v>
      </c>
      <c r="D1919">
        <v>11</v>
      </c>
      <c r="E1919">
        <v>11</v>
      </c>
      <c r="F1919">
        <v>11</v>
      </c>
      <c r="G1919">
        <v>11</v>
      </c>
      <c r="H1919">
        <v>11</v>
      </c>
      <c r="I1919">
        <v>11</v>
      </c>
      <c r="J1919">
        <v>11</v>
      </c>
      <c r="K1919">
        <v>11</v>
      </c>
      <c r="L1919">
        <v>11</v>
      </c>
      <c r="M1919">
        <v>11</v>
      </c>
      <c r="N1919">
        <v>11</v>
      </c>
      <c r="O1919">
        <v>11</v>
      </c>
      <c r="P1919">
        <v>11</v>
      </c>
      <c r="Q1919">
        <v>11</v>
      </c>
      <c r="R1919">
        <v>11</v>
      </c>
      <c r="S1919">
        <v>11.1</v>
      </c>
      <c r="T1919">
        <v>11</v>
      </c>
      <c r="U1919" s="4">
        <v>11.1</v>
      </c>
      <c r="V1919" s="4">
        <v>11.1</v>
      </c>
      <c r="W1919" s="3" t="e">
        <f>VLOOKUP(log[[#This Row],[fanRaw (%) dimmer]],[1]DATA!$I$4:$CA$94,(log[[#This Row],[WindU (V)]])*10+2,FALSE)</f>
        <v>#REF!</v>
      </c>
      <c r="X1919" s="5">
        <f>VLOOKUP(log[[#This Row],[SolarRef (%)]],[2]Blad2!G$2:EC$102,log[[#This Row],[SolarU (V)]]*10+7,FALSE)</f>
        <v>0</v>
      </c>
      <c r="Y1919" s="5">
        <f>log[[#This Row],[gridU (V)]]*log[[#This Row],[SolarU (V)]]</f>
        <v>121</v>
      </c>
    </row>
    <row r="1920" spans="1:25" x14ac:dyDescent="0.3">
      <c r="A1920">
        <v>11</v>
      </c>
      <c r="B1920">
        <v>11</v>
      </c>
      <c r="C1920">
        <v>11</v>
      </c>
      <c r="D1920">
        <v>11</v>
      </c>
      <c r="E1920">
        <v>11</v>
      </c>
      <c r="F1920">
        <v>11</v>
      </c>
      <c r="G1920">
        <v>11</v>
      </c>
      <c r="H1920">
        <v>11</v>
      </c>
      <c r="I1920">
        <v>11</v>
      </c>
      <c r="J1920">
        <v>11</v>
      </c>
      <c r="K1920">
        <v>11</v>
      </c>
      <c r="L1920">
        <v>11</v>
      </c>
      <c r="M1920">
        <v>11</v>
      </c>
      <c r="N1920">
        <v>11</v>
      </c>
      <c r="O1920">
        <v>11</v>
      </c>
      <c r="P1920">
        <v>11</v>
      </c>
      <c r="Q1920">
        <v>11</v>
      </c>
      <c r="R1920">
        <v>11</v>
      </c>
      <c r="S1920">
        <v>11.2</v>
      </c>
      <c r="T1920">
        <v>11</v>
      </c>
      <c r="U1920" s="4">
        <v>11.2</v>
      </c>
      <c r="V1920" s="4">
        <v>11.2</v>
      </c>
      <c r="W1920" s="3" t="e">
        <f>VLOOKUP(log[[#This Row],[fanRaw (%) dimmer]],[1]DATA!$I$4:$CA$94,(log[[#This Row],[WindU (V)]])*10+2,FALSE)</f>
        <v>#REF!</v>
      </c>
      <c r="X1920" s="5">
        <f>VLOOKUP(log[[#This Row],[SolarRef (%)]],[2]Blad2!G$2:EC$102,log[[#This Row],[SolarU (V)]]*10+7,FALSE)</f>
        <v>0</v>
      </c>
      <c r="Y1920" s="5">
        <f>log[[#This Row],[gridU (V)]]*log[[#This Row],[SolarU (V)]]</f>
        <v>121</v>
      </c>
    </row>
    <row r="1921" spans="1:25" x14ac:dyDescent="0.3">
      <c r="A1921">
        <v>11</v>
      </c>
      <c r="B1921">
        <v>11</v>
      </c>
      <c r="C1921">
        <v>11</v>
      </c>
      <c r="D1921">
        <v>11</v>
      </c>
      <c r="E1921">
        <v>11</v>
      </c>
      <c r="F1921">
        <v>11</v>
      </c>
      <c r="G1921">
        <v>11</v>
      </c>
      <c r="H1921">
        <v>11</v>
      </c>
      <c r="I1921">
        <v>11</v>
      </c>
      <c r="J1921">
        <v>11</v>
      </c>
      <c r="K1921">
        <v>11</v>
      </c>
      <c r="L1921">
        <v>11</v>
      </c>
      <c r="M1921">
        <v>11</v>
      </c>
      <c r="N1921">
        <v>11</v>
      </c>
      <c r="O1921">
        <v>11</v>
      </c>
      <c r="P1921">
        <v>11</v>
      </c>
      <c r="Q1921">
        <v>11</v>
      </c>
      <c r="R1921">
        <v>11</v>
      </c>
      <c r="S1921">
        <v>11.2</v>
      </c>
      <c r="T1921">
        <v>11</v>
      </c>
      <c r="U1921" s="4">
        <v>11.2</v>
      </c>
      <c r="V1921" s="4">
        <v>11.2</v>
      </c>
      <c r="W1921" s="3" t="e">
        <f>VLOOKUP(log[[#This Row],[fanRaw (%) dimmer]],[1]DATA!$I$4:$CA$94,(log[[#This Row],[WindU (V)]])*10+2,FALSE)</f>
        <v>#REF!</v>
      </c>
      <c r="X1921" s="5">
        <f>VLOOKUP(log[[#This Row],[SolarRef (%)]],[2]Blad2!G$2:EC$102,log[[#This Row],[SolarU (V)]]*10+7,FALSE)</f>
        <v>0</v>
      </c>
      <c r="Y1921" s="5">
        <f>log[[#This Row],[gridU (V)]]*log[[#This Row],[SolarU (V)]]</f>
        <v>121</v>
      </c>
    </row>
    <row r="1922" spans="1:25" x14ac:dyDescent="0.3">
      <c r="A1922">
        <v>11</v>
      </c>
      <c r="B1922">
        <v>11</v>
      </c>
      <c r="C1922">
        <v>11</v>
      </c>
      <c r="D1922">
        <v>11</v>
      </c>
      <c r="E1922">
        <v>11</v>
      </c>
      <c r="F1922">
        <v>11</v>
      </c>
      <c r="G1922">
        <v>11</v>
      </c>
      <c r="H1922">
        <v>11</v>
      </c>
      <c r="I1922">
        <v>11</v>
      </c>
      <c r="J1922">
        <v>11</v>
      </c>
      <c r="K1922">
        <v>11</v>
      </c>
      <c r="L1922">
        <v>11</v>
      </c>
      <c r="M1922">
        <v>11</v>
      </c>
      <c r="N1922">
        <v>11</v>
      </c>
      <c r="O1922">
        <v>11</v>
      </c>
      <c r="P1922">
        <v>11</v>
      </c>
      <c r="Q1922">
        <v>11</v>
      </c>
      <c r="R1922">
        <v>11</v>
      </c>
      <c r="S1922">
        <v>11.07</v>
      </c>
      <c r="T1922">
        <v>11</v>
      </c>
      <c r="U1922" s="4">
        <v>11.07</v>
      </c>
      <c r="V1922" s="4">
        <v>11.07</v>
      </c>
      <c r="W1922" s="3" t="e">
        <f>VLOOKUP(log[[#This Row],[fanRaw (%) dimmer]],[1]DATA!$I$4:$CA$94,(log[[#This Row],[WindU (V)]])*10+2,FALSE)</f>
        <v>#REF!</v>
      </c>
      <c r="X1922" s="5">
        <f>VLOOKUP(log[[#This Row],[SolarRef (%)]],[2]Blad2!G$2:EC$102,log[[#This Row],[SolarU (V)]]*10+7,FALSE)</f>
        <v>0</v>
      </c>
      <c r="Y1922" s="5">
        <f>log[[#This Row],[gridU (V)]]*log[[#This Row],[SolarU (V)]]</f>
        <v>121</v>
      </c>
    </row>
    <row r="1923" spans="1:25" x14ac:dyDescent="0.3">
      <c r="A1923">
        <v>11</v>
      </c>
      <c r="B1923">
        <v>11</v>
      </c>
      <c r="C1923">
        <v>11</v>
      </c>
      <c r="D1923">
        <v>11</v>
      </c>
      <c r="E1923">
        <v>11</v>
      </c>
      <c r="F1923">
        <v>11</v>
      </c>
      <c r="G1923">
        <v>11</v>
      </c>
      <c r="H1923">
        <v>11</v>
      </c>
      <c r="I1923">
        <v>11</v>
      </c>
      <c r="J1923">
        <v>11</v>
      </c>
      <c r="K1923">
        <v>11</v>
      </c>
      <c r="L1923">
        <v>11</v>
      </c>
      <c r="M1923">
        <v>11</v>
      </c>
      <c r="N1923">
        <v>11</v>
      </c>
      <c r="O1923">
        <v>11</v>
      </c>
      <c r="P1923">
        <v>11</v>
      </c>
      <c r="Q1923">
        <v>11</v>
      </c>
      <c r="R1923">
        <v>11</v>
      </c>
      <c r="S1923">
        <v>11.07</v>
      </c>
      <c r="T1923">
        <v>11</v>
      </c>
      <c r="U1923" s="4">
        <v>11.07</v>
      </c>
      <c r="V1923" s="4">
        <v>11.07</v>
      </c>
      <c r="W1923" s="3" t="e">
        <f>VLOOKUP(log[[#This Row],[fanRaw (%) dimmer]],[1]DATA!$I$4:$CA$94,(log[[#This Row],[WindU (V)]])*10+2,FALSE)</f>
        <v>#REF!</v>
      </c>
      <c r="X1923" s="5">
        <f>VLOOKUP(log[[#This Row],[SolarRef (%)]],[2]Blad2!G$2:EC$102,log[[#This Row],[SolarU (V)]]*10+7,FALSE)</f>
        <v>0</v>
      </c>
      <c r="Y1923" s="5">
        <f>log[[#This Row],[gridU (V)]]*log[[#This Row],[SolarU (V)]]</f>
        <v>121</v>
      </c>
    </row>
    <row r="1924" spans="1:25" x14ac:dyDescent="0.3">
      <c r="A1924">
        <v>11</v>
      </c>
      <c r="B1924">
        <v>11</v>
      </c>
      <c r="C1924">
        <v>11</v>
      </c>
      <c r="D1924">
        <v>11</v>
      </c>
      <c r="E1924">
        <v>11</v>
      </c>
      <c r="F1924">
        <v>11</v>
      </c>
      <c r="G1924">
        <v>11</v>
      </c>
      <c r="H1924">
        <v>11</v>
      </c>
      <c r="I1924">
        <v>11</v>
      </c>
      <c r="J1924">
        <v>11</v>
      </c>
      <c r="K1924">
        <v>11</v>
      </c>
      <c r="L1924">
        <v>11</v>
      </c>
      <c r="M1924">
        <v>11</v>
      </c>
      <c r="N1924">
        <v>11</v>
      </c>
      <c r="O1924">
        <v>11</v>
      </c>
      <c r="P1924">
        <v>11</v>
      </c>
      <c r="Q1924">
        <v>11</v>
      </c>
      <c r="R1924">
        <v>11</v>
      </c>
      <c r="S1924">
        <v>11.05</v>
      </c>
      <c r="T1924">
        <v>11</v>
      </c>
      <c r="U1924" s="4">
        <v>11.05</v>
      </c>
      <c r="V1924" s="4">
        <v>11.05</v>
      </c>
      <c r="W1924" s="3" t="e">
        <f>VLOOKUP(log[[#This Row],[fanRaw (%) dimmer]],[1]DATA!$I$4:$CA$94,(log[[#This Row],[WindU (V)]])*10+2,FALSE)</f>
        <v>#REF!</v>
      </c>
      <c r="X1924" s="5">
        <f>VLOOKUP(log[[#This Row],[SolarRef (%)]],[2]Blad2!G$2:EC$102,log[[#This Row],[SolarU (V)]]*10+7,FALSE)</f>
        <v>0</v>
      </c>
      <c r="Y1924" s="5">
        <f>log[[#This Row],[gridU (V)]]*log[[#This Row],[SolarU (V)]]</f>
        <v>121</v>
      </c>
    </row>
    <row r="1925" spans="1:25" x14ac:dyDescent="0.3">
      <c r="A1925">
        <v>11</v>
      </c>
      <c r="B1925">
        <v>11</v>
      </c>
      <c r="C1925">
        <v>11</v>
      </c>
      <c r="D1925">
        <v>11</v>
      </c>
      <c r="E1925">
        <v>11</v>
      </c>
      <c r="F1925">
        <v>11</v>
      </c>
      <c r="G1925">
        <v>11</v>
      </c>
      <c r="H1925">
        <v>11</v>
      </c>
      <c r="I1925">
        <v>11</v>
      </c>
      <c r="J1925">
        <v>11</v>
      </c>
      <c r="K1925">
        <v>11</v>
      </c>
      <c r="L1925">
        <v>11</v>
      </c>
      <c r="M1925">
        <v>11</v>
      </c>
      <c r="N1925">
        <v>11</v>
      </c>
      <c r="O1925">
        <v>11</v>
      </c>
      <c r="P1925">
        <v>11</v>
      </c>
      <c r="Q1925">
        <v>11</v>
      </c>
      <c r="R1925">
        <v>11</v>
      </c>
      <c r="S1925">
        <v>11.05</v>
      </c>
      <c r="T1925">
        <v>11</v>
      </c>
      <c r="U1925" s="4">
        <v>11.05</v>
      </c>
      <c r="V1925" s="4">
        <v>11.05</v>
      </c>
      <c r="W1925" s="3" t="e">
        <f>VLOOKUP(log[[#This Row],[fanRaw (%) dimmer]],[1]DATA!$I$4:$CA$94,(log[[#This Row],[WindU (V)]])*10+2,FALSE)</f>
        <v>#REF!</v>
      </c>
      <c r="X1925" s="5">
        <f>VLOOKUP(log[[#This Row],[SolarRef (%)]],[2]Blad2!G$2:EC$102,log[[#This Row],[SolarU (V)]]*10+7,FALSE)</f>
        <v>0</v>
      </c>
      <c r="Y1925" s="5">
        <f>log[[#This Row],[gridU (V)]]*log[[#This Row],[SolarU (V)]]</f>
        <v>121</v>
      </c>
    </row>
    <row r="1926" spans="1:25" x14ac:dyDescent="0.3">
      <c r="A1926">
        <v>11</v>
      </c>
      <c r="B1926">
        <v>11</v>
      </c>
      <c r="C1926">
        <v>11</v>
      </c>
      <c r="D1926">
        <v>11</v>
      </c>
      <c r="E1926">
        <v>11</v>
      </c>
      <c r="F1926">
        <v>11</v>
      </c>
      <c r="G1926">
        <v>11</v>
      </c>
      <c r="H1926">
        <v>11</v>
      </c>
      <c r="I1926">
        <v>11</v>
      </c>
      <c r="J1926">
        <v>11</v>
      </c>
      <c r="K1926">
        <v>11</v>
      </c>
      <c r="L1926">
        <v>11</v>
      </c>
      <c r="M1926">
        <v>11</v>
      </c>
      <c r="N1926">
        <v>11</v>
      </c>
      <c r="O1926">
        <v>11</v>
      </c>
      <c r="P1926">
        <v>11</v>
      </c>
      <c r="Q1926">
        <v>11</v>
      </c>
      <c r="R1926">
        <v>11</v>
      </c>
      <c r="S1926">
        <v>11.05</v>
      </c>
      <c r="T1926">
        <v>11</v>
      </c>
      <c r="U1926" s="4">
        <v>11.05</v>
      </c>
      <c r="V1926" s="4">
        <v>11.05</v>
      </c>
      <c r="W1926" s="3" t="e">
        <f>VLOOKUP(log[[#This Row],[fanRaw (%) dimmer]],[1]DATA!$I$4:$CA$94,(log[[#This Row],[WindU (V)]])*10+2,FALSE)</f>
        <v>#REF!</v>
      </c>
      <c r="X1926" s="5">
        <f>VLOOKUP(log[[#This Row],[SolarRef (%)]],[2]Blad2!G$2:EC$102,log[[#This Row],[SolarU (V)]]*10+7,FALSE)</f>
        <v>0</v>
      </c>
      <c r="Y1926" s="5">
        <f>log[[#This Row],[gridU (V)]]*log[[#This Row],[SolarU (V)]]</f>
        <v>121</v>
      </c>
    </row>
    <row r="1927" spans="1:25" x14ac:dyDescent="0.3">
      <c r="A1927">
        <v>11</v>
      </c>
      <c r="B1927">
        <v>11</v>
      </c>
      <c r="C1927">
        <v>11</v>
      </c>
      <c r="D1927">
        <v>11</v>
      </c>
      <c r="E1927">
        <v>11</v>
      </c>
      <c r="F1927">
        <v>11</v>
      </c>
      <c r="G1927">
        <v>11</v>
      </c>
      <c r="H1927">
        <v>11</v>
      </c>
      <c r="I1927">
        <v>11</v>
      </c>
      <c r="J1927">
        <v>11</v>
      </c>
      <c r="K1927">
        <v>11</v>
      </c>
      <c r="L1927">
        <v>11</v>
      </c>
      <c r="M1927">
        <v>11</v>
      </c>
      <c r="N1927">
        <v>11</v>
      </c>
      <c r="O1927">
        <v>11</v>
      </c>
      <c r="P1927">
        <v>11</v>
      </c>
      <c r="Q1927">
        <v>11</v>
      </c>
      <c r="R1927">
        <v>11</v>
      </c>
      <c r="S1927">
        <v>11.05</v>
      </c>
      <c r="T1927">
        <v>11</v>
      </c>
      <c r="U1927" s="4">
        <v>11.05</v>
      </c>
      <c r="V1927" s="4">
        <v>11.05</v>
      </c>
      <c r="W1927" s="3" t="e">
        <f>VLOOKUP(log[[#This Row],[fanRaw (%) dimmer]],[1]DATA!$I$4:$CA$94,(log[[#This Row],[WindU (V)]])*10+2,FALSE)</f>
        <v>#REF!</v>
      </c>
      <c r="X1927" s="5">
        <f>VLOOKUP(log[[#This Row],[SolarRef (%)]],[2]Blad2!G$2:EC$102,log[[#This Row],[SolarU (V)]]*10+7,FALSE)</f>
        <v>0</v>
      </c>
      <c r="Y1927" s="5">
        <f>log[[#This Row],[gridU (V)]]*log[[#This Row],[SolarU (V)]]</f>
        <v>121</v>
      </c>
    </row>
    <row r="1928" spans="1:25" x14ac:dyDescent="0.3">
      <c r="A1928">
        <v>11</v>
      </c>
      <c r="B1928">
        <v>11</v>
      </c>
      <c r="C1928">
        <v>11</v>
      </c>
      <c r="D1928">
        <v>11</v>
      </c>
      <c r="E1928">
        <v>11</v>
      </c>
      <c r="F1928">
        <v>11</v>
      </c>
      <c r="G1928">
        <v>11</v>
      </c>
      <c r="H1928">
        <v>11</v>
      </c>
      <c r="I1928">
        <v>11</v>
      </c>
      <c r="J1928">
        <v>11</v>
      </c>
      <c r="K1928">
        <v>11</v>
      </c>
      <c r="L1928">
        <v>11</v>
      </c>
      <c r="M1928">
        <v>11</v>
      </c>
      <c r="N1928">
        <v>11</v>
      </c>
      <c r="O1928">
        <v>11</v>
      </c>
      <c r="P1928">
        <v>11</v>
      </c>
      <c r="Q1928">
        <v>11</v>
      </c>
      <c r="R1928">
        <v>11</v>
      </c>
      <c r="S1928">
        <v>11.05</v>
      </c>
      <c r="T1928">
        <v>11</v>
      </c>
      <c r="U1928" s="4">
        <v>11.05</v>
      </c>
      <c r="V1928" s="4">
        <v>11.05</v>
      </c>
      <c r="W1928" s="3" t="e">
        <f>VLOOKUP(log[[#This Row],[fanRaw (%) dimmer]],[1]DATA!$I$4:$CA$94,(log[[#This Row],[WindU (V)]])*10+2,FALSE)</f>
        <v>#REF!</v>
      </c>
      <c r="X1928" s="5">
        <f>VLOOKUP(log[[#This Row],[SolarRef (%)]],[2]Blad2!G$2:EC$102,log[[#This Row],[SolarU (V)]]*10+7,FALSE)</f>
        <v>0</v>
      </c>
      <c r="Y1928" s="5">
        <f>log[[#This Row],[gridU (V)]]*log[[#This Row],[SolarU (V)]]</f>
        <v>121</v>
      </c>
    </row>
    <row r="1929" spans="1:25" x14ac:dyDescent="0.3">
      <c r="A1929">
        <v>11</v>
      </c>
      <c r="B1929">
        <v>11</v>
      </c>
      <c r="C1929">
        <v>11</v>
      </c>
      <c r="D1929">
        <v>11</v>
      </c>
      <c r="E1929">
        <v>11</v>
      </c>
      <c r="F1929">
        <v>11</v>
      </c>
      <c r="G1929">
        <v>11</v>
      </c>
      <c r="H1929">
        <v>11</v>
      </c>
      <c r="I1929">
        <v>11</v>
      </c>
      <c r="J1929">
        <v>11</v>
      </c>
      <c r="K1929">
        <v>11</v>
      </c>
      <c r="L1929">
        <v>11</v>
      </c>
      <c r="M1929">
        <v>11</v>
      </c>
      <c r="N1929">
        <v>11</v>
      </c>
      <c r="O1929">
        <v>11</v>
      </c>
      <c r="P1929">
        <v>11</v>
      </c>
      <c r="Q1929">
        <v>11</v>
      </c>
      <c r="R1929">
        <v>11</v>
      </c>
      <c r="S1929">
        <v>11.05</v>
      </c>
      <c r="T1929">
        <v>11</v>
      </c>
      <c r="U1929" s="4">
        <v>11.05</v>
      </c>
      <c r="V1929" s="4">
        <v>11.05</v>
      </c>
      <c r="W1929" s="3" t="e">
        <f>VLOOKUP(log[[#This Row],[fanRaw (%) dimmer]],[1]DATA!$I$4:$CA$94,(log[[#This Row],[WindU (V)]])*10+2,FALSE)</f>
        <v>#REF!</v>
      </c>
      <c r="X1929" s="5">
        <f>VLOOKUP(log[[#This Row],[SolarRef (%)]],[2]Blad2!G$2:EC$102,log[[#This Row],[SolarU (V)]]*10+7,FALSE)</f>
        <v>0</v>
      </c>
      <c r="Y1929" s="5">
        <f>log[[#This Row],[gridU (V)]]*log[[#This Row],[SolarU (V)]]</f>
        <v>121</v>
      </c>
    </row>
    <row r="1930" spans="1:25" x14ac:dyDescent="0.3">
      <c r="A1930">
        <v>11</v>
      </c>
      <c r="B1930">
        <v>11</v>
      </c>
      <c r="C1930">
        <v>11</v>
      </c>
      <c r="D1930">
        <v>11</v>
      </c>
      <c r="E1930">
        <v>11</v>
      </c>
      <c r="F1930">
        <v>11</v>
      </c>
      <c r="G1930">
        <v>11</v>
      </c>
      <c r="H1930">
        <v>11</v>
      </c>
      <c r="I1930">
        <v>11</v>
      </c>
      <c r="J1930">
        <v>11</v>
      </c>
      <c r="K1930">
        <v>11</v>
      </c>
      <c r="L1930">
        <v>11</v>
      </c>
      <c r="M1930">
        <v>11</v>
      </c>
      <c r="N1930">
        <v>11</v>
      </c>
      <c r="O1930">
        <v>11</v>
      </c>
      <c r="P1930">
        <v>11</v>
      </c>
      <c r="Q1930">
        <v>11</v>
      </c>
      <c r="R1930">
        <v>11</v>
      </c>
      <c r="S1930">
        <v>11.05</v>
      </c>
      <c r="T1930">
        <v>11</v>
      </c>
      <c r="U1930" s="4">
        <v>11.05</v>
      </c>
      <c r="V1930" s="4">
        <v>11.05</v>
      </c>
      <c r="W1930" s="3" t="e">
        <f>VLOOKUP(log[[#This Row],[fanRaw (%) dimmer]],[1]DATA!$I$4:$CA$94,(log[[#This Row],[WindU (V)]])*10+2,FALSE)</f>
        <v>#REF!</v>
      </c>
      <c r="X1930" s="5">
        <f>VLOOKUP(log[[#This Row],[SolarRef (%)]],[2]Blad2!G$2:EC$102,log[[#This Row],[SolarU (V)]]*10+7,FALSE)</f>
        <v>0</v>
      </c>
      <c r="Y1930" s="5">
        <f>log[[#This Row],[gridU (V)]]*log[[#This Row],[SolarU (V)]]</f>
        <v>121</v>
      </c>
    </row>
    <row r="1931" spans="1:25" x14ac:dyDescent="0.3">
      <c r="A1931">
        <v>11</v>
      </c>
      <c r="B1931">
        <v>11</v>
      </c>
      <c r="C1931">
        <v>11</v>
      </c>
      <c r="D1931">
        <v>11</v>
      </c>
      <c r="E1931">
        <v>11</v>
      </c>
      <c r="F1931">
        <v>11</v>
      </c>
      <c r="G1931">
        <v>11</v>
      </c>
      <c r="H1931">
        <v>11</v>
      </c>
      <c r="I1931">
        <v>11</v>
      </c>
      <c r="J1931">
        <v>11</v>
      </c>
      <c r="K1931">
        <v>11</v>
      </c>
      <c r="L1931">
        <v>11</v>
      </c>
      <c r="M1931">
        <v>11</v>
      </c>
      <c r="N1931">
        <v>11</v>
      </c>
      <c r="O1931">
        <v>11</v>
      </c>
      <c r="P1931">
        <v>11</v>
      </c>
      <c r="Q1931">
        <v>11</v>
      </c>
      <c r="R1931">
        <v>11</v>
      </c>
      <c r="S1931">
        <v>11</v>
      </c>
      <c r="T1931">
        <v>11</v>
      </c>
      <c r="U1931" s="4">
        <v>11</v>
      </c>
      <c r="V1931" s="4">
        <v>11</v>
      </c>
      <c r="W1931" s="3" t="e">
        <f>VLOOKUP(log[[#This Row],[fanRaw (%) dimmer]],[1]DATA!$I$4:$CA$94,(log[[#This Row],[WindU (V)]])*10+2,FALSE)</f>
        <v>#REF!</v>
      </c>
      <c r="X1931" s="5">
        <f>VLOOKUP(log[[#This Row],[SolarRef (%)]],[2]Blad2!G$2:EC$102,log[[#This Row],[SolarU (V)]]*10+7,FALSE)</f>
        <v>0</v>
      </c>
      <c r="Y1931" s="5">
        <f>log[[#This Row],[gridU (V)]]*log[[#This Row],[SolarU (V)]]</f>
        <v>121</v>
      </c>
    </row>
    <row r="1932" spans="1:25" x14ac:dyDescent="0.3">
      <c r="A1932">
        <v>11</v>
      </c>
      <c r="B1932">
        <v>11</v>
      </c>
      <c r="C1932">
        <v>11</v>
      </c>
      <c r="D1932">
        <v>11</v>
      </c>
      <c r="E1932">
        <v>11</v>
      </c>
      <c r="F1932">
        <v>11</v>
      </c>
      <c r="G1932">
        <v>11</v>
      </c>
      <c r="H1932">
        <v>11</v>
      </c>
      <c r="I1932">
        <v>11</v>
      </c>
      <c r="J1932">
        <v>11</v>
      </c>
      <c r="K1932">
        <v>11</v>
      </c>
      <c r="L1932">
        <v>11</v>
      </c>
      <c r="M1932">
        <v>11</v>
      </c>
      <c r="N1932">
        <v>11</v>
      </c>
      <c r="O1932">
        <v>11</v>
      </c>
      <c r="P1932">
        <v>11</v>
      </c>
      <c r="Q1932">
        <v>11</v>
      </c>
      <c r="R1932">
        <v>11</v>
      </c>
      <c r="S1932">
        <v>11</v>
      </c>
      <c r="T1932">
        <v>11</v>
      </c>
      <c r="U1932" s="4">
        <v>11</v>
      </c>
      <c r="V1932" s="4">
        <v>11</v>
      </c>
      <c r="W1932" s="3" t="e">
        <f>VLOOKUP(log[[#This Row],[fanRaw (%) dimmer]],[1]DATA!$I$4:$CA$94,(log[[#This Row],[WindU (V)]])*10+2,FALSE)</f>
        <v>#REF!</v>
      </c>
      <c r="X1932" s="5">
        <f>VLOOKUP(log[[#This Row],[SolarRef (%)]],[2]Blad2!G$2:EC$102,log[[#This Row],[SolarU (V)]]*10+7,FALSE)</f>
        <v>0</v>
      </c>
      <c r="Y1932" s="5">
        <f>log[[#This Row],[gridU (V)]]*log[[#This Row],[SolarU (V)]]</f>
        <v>121</v>
      </c>
    </row>
    <row r="1933" spans="1:25" x14ac:dyDescent="0.3">
      <c r="A1933">
        <v>11</v>
      </c>
      <c r="B1933">
        <v>11</v>
      </c>
      <c r="C1933">
        <v>11</v>
      </c>
      <c r="D1933">
        <v>11</v>
      </c>
      <c r="E1933">
        <v>11</v>
      </c>
      <c r="F1933">
        <v>11</v>
      </c>
      <c r="G1933">
        <v>11</v>
      </c>
      <c r="H1933">
        <v>11</v>
      </c>
      <c r="I1933">
        <v>11</v>
      </c>
      <c r="J1933">
        <v>11</v>
      </c>
      <c r="K1933">
        <v>11</v>
      </c>
      <c r="L1933">
        <v>11</v>
      </c>
      <c r="M1933">
        <v>11</v>
      </c>
      <c r="N1933">
        <v>11</v>
      </c>
      <c r="O1933">
        <v>11</v>
      </c>
      <c r="P1933">
        <v>11</v>
      </c>
      <c r="Q1933">
        <v>11</v>
      </c>
      <c r="R1933">
        <v>11</v>
      </c>
      <c r="S1933">
        <v>11.1</v>
      </c>
      <c r="T1933">
        <v>11</v>
      </c>
      <c r="U1933" s="4">
        <v>11.1</v>
      </c>
      <c r="V1933" s="4">
        <v>11.1</v>
      </c>
      <c r="W1933" s="3" t="e">
        <f>VLOOKUP(log[[#This Row],[fanRaw (%) dimmer]],[1]DATA!$I$4:$CA$94,(log[[#This Row],[WindU (V)]])*10+2,FALSE)</f>
        <v>#REF!</v>
      </c>
      <c r="X1933" s="5">
        <f>VLOOKUP(log[[#This Row],[SolarRef (%)]],[2]Blad2!G$2:EC$102,log[[#This Row],[SolarU (V)]]*10+7,FALSE)</f>
        <v>0</v>
      </c>
      <c r="Y1933" s="5">
        <f>log[[#This Row],[gridU (V)]]*log[[#This Row],[SolarU (V)]]</f>
        <v>121</v>
      </c>
    </row>
    <row r="1934" spans="1:25" x14ac:dyDescent="0.3">
      <c r="A1934">
        <v>11</v>
      </c>
      <c r="B1934">
        <v>11</v>
      </c>
      <c r="C1934">
        <v>11</v>
      </c>
      <c r="D1934">
        <v>11</v>
      </c>
      <c r="E1934">
        <v>11</v>
      </c>
      <c r="F1934">
        <v>11</v>
      </c>
      <c r="G1934">
        <v>11</v>
      </c>
      <c r="H1934">
        <v>11</v>
      </c>
      <c r="I1934">
        <v>11</v>
      </c>
      <c r="J1934">
        <v>11</v>
      </c>
      <c r="K1934">
        <v>11</v>
      </c>
      <c r="L1934">
        <v>11</v>
      </c>
      <c r="M1934">
        <v>11</v>
      </c>
      <c r="N1934">
        <v>11</v>
      </c>
      <c r="O1934">
        <v>11</v>
      </c>
      <c r="P1934">
        <v>11</v>
      </c>
      <c r="Q1934">
        <v>11</v>
      </c>
      <c r="R1934">
        <v>11</v>
      </c>
      <c r="S1934">
        <v>11.1</v>
      </c>
      <c r="T1934">
        <v>11</v>
      </c>
      <c r="U1934" s="4">
        <v>11.1</v>
      </c>
      <c r="V1934" s="4">
        <v>11.1</v>
      </c>
      <c r="W1934" s="3" t="e">
        <f>VLOOKUP(log[[#This Row],[fanRaw (%) dimmer]],[1]DATA!$I$4:$CA$94,(log[[#This Row],[WindU (V)]])*10+2,FALSE)</f>
        <v>#REF!</v>
      </c>
      <c r="X1934" s="5">
        <f>VLOOKUP(log[[#This Row],[SolarRef (%)]],[2]Blad2!G$2:EC$102,log[[#This Row],[SolarU (V)]]*10+7,FALSE)</f>
        <v>0</v>
      </c>
      <c r="Y1934" s="5">
        <f>log[[#This Row],[gridU (V)]]*log[[#This Row],[SolarU (V)]]</f>
        <v>121</v>
      </c>
    </row>
    <row r="1935" spans="1:25" x14ac:dyDescent="0.3">
      <c r="A1935">
        <v>11</v>
      </c>
      <c r="B1935">
        <v>11</v>
      </c>
      <c r="C1935">
        <v>11</v>
      </c>
      <c r="D1935">
        <v>11</v>
      </c>
      <c r="E1935">
        <v>11</v>
      </c>
      <c r="F1935">
        <v>11</v>
      </c>
      <c r="G1935">
        <v>11</v>
      </c>
      <c r="H1935">
        <v>11</v>
      </c>
      <c r="I1935">
        <v>11</v>
      </c>
      <c r="J1935">
        <v>11</v>
      </c>
      <c r="K1935">
        <v>11</v>
      </c>
      <c r="L1935">
        <v>11</v>
      </c>
      <c r="M1935">
        <v>11</v>
      </c>
      <c r="N1935">
        <v>11</v>
      </c>
      <c r="O1935">
        <v>11</v>
      </c>
      <c r="P1935">
        <v>11</v>
      </c>
      <c r="Q1935">
        <v>11</v>
      </c>
      <c r="R1935">
        <v>11</v>
      </c>
      <c r="S1935">
        <v>11.07</v>
      </c>
      <c r="T1935">
        <v>11</v>
      </c>
      <c r="U1935" s="4">
        <v>11.07</v>
      </c>
      <c r="V1935" s="4">
        <v>11.07</v>
      </c>
      <c r="W1935" s="3" t="e">
        <f>VLOOKUP(log[[#This Row],[fanRaw (%) dimmer]],[1]DATA!$I$4:$CA$94,(log[[#This Row],[WindU (V)]])*10+2,FALSE)</f>
        <v>#REF!</v>
      </c>
      <c r="X1935" s="5">
        <f>VLOOKUP(log[[#This Row],[SolarRef (%)]],[2]Blad2!G$2:EC$102,log[[#This Row],[SolarU (V)]]*10+7,FALSE)</f>
        <v>0</v>
      </c>
      <c r="Y1935" s="5">
        <f>log[[#This Row],[gridU (V)]]*log[[#This Row],[SolarU (V)]]</f>
        <v>121</v>
      </c>
    </row>
    <row r="1936" spans="1:25" x14ac:dyDescent="0.3">
      <c r="A1936">
        <v>11</v>
      </c>
      <c r="B1936">
        <v>11</v>
      </c>
      <c r="C1936">
        <v>11</v>
      </c>
      <c r="D1936">
        <v>11</v>
      </c>
      <c r="E1936">
        <v>11</v>
      </c>
      <c r="F1936">
        <v>11</v>
      </c>
      <c r="G1936">
        <v>11</v>
      </c>
      <c r="H1936">
        <v>11</v>
      </c>
      <c r="I1936">
        <v>11</v>
      </c>
      <c r="J1936">
        <v>11</v>
      </c>
      <c r="K1936">
        <v>11</v>
      </c>
      <c r="L1936">
        <v>11</v>
      </c>
      <c r="M1936">
        <v>11</v>
      </c>
      <c r="N1936">
        <v>11</v>
      </c>
      <c r="O1936">
        <v>11</v>
      </c>
      <c r="P1936">
        <v>11</v>
      </c>
      <c r="Q1936">
        <v>11</v>
      </c>
      <c r="R1936">
        <v>11</v>
      </c>
      <c r="S1936">
        <v>11.07</v>
      </c>
      <c r="T1936">
        <v>11</v>
      </c>
      <c r="U1936" s="4">
        <v>11.07</v>
      </c>
      <c r="V1936" s="4">
        <v>11.07</v>
      </c>
      <c r="W1936" s="3" t="e">
        <f>VLOOKUP(log[[#This Row],[fanRaw (%) dimmer]],[1]DATA!$I$4:$CA$94,(log[[#This Row],[WindU (V)]])*10+2,FALSE)</f>
        <v>#REF!</v>
      </c>
      <c r="X1936" s="5">
        <f>VLOOKUP(log[[#This Row],[SolarRef (%)]],[2]Blad2!G$2:EC$102,log[[#This Row],[SolarU (V)]]*10+7,FALSE)</f>
        <v>0</v>
      </c>
      <c r="Y1936" s="5">
        <f>log[[#This Row],[gridU (V)]]*log[[#This Row],[SolarU (V)]]</f>
        <v>121</v>
      </c>
    </row>
    <row r="1937" spans="1:25" x14ac:dyDescent="0.3">
      <c r="A1937">
        <v>11</v>
      </c>
      <c r="B1937">
        <v>11</v>
      </c>
      <c r="C1937">
        <v>11</v>
      </c>
      <c r="D1937">
        <v>11</v>
      </c>
      <c r="E1937">
        <v>11</v>
      </c>
      <c r="F1937">
        <v>11</v>
      </c>
      <c r="G1937">
        <v>11</v>
      </c>
      <c r="H1937">
        <v>11</v>
      </c>
      <c r="I1937">
        <v>11</v>
      </c>
      <c r="J1937">
        <v>11</v>
      </c>
      <c r="K1937">
        <v>11</v>
      </c>
      <c r="L1937">
        <v>11</v>
      </c>
      <c r="M1937">
        <v>11</v>
      </c>
      <c r="N1937">
        <v>11</v>
      </c>
      <c r="O1937">
        <v>11</v>
      </c>
      <c r="P1937">
        <v>11</v>
      </c>
      <c r="Q1937">
        <v>11</v>
      </c>
      <c r="R1937">
        <v>11</v>
      </c>
      <c r="S1937">
        <v>11.1</v>
      </c>
      <c r="T1937">
        <v>11</v>
      </c>
      <c r="U1937" s="4">
        <v>11.1</v>
      </c>
      <c r="V1937" s="4">
        <v>11.1</v>
      </c>
      <c r="W1937" s="3" t="e">
        <f>VLOOKUP(log[[#This Row],[fanRaw (%) dimmer]],[1]DATA!$I$4:$CA$94,(log[[#This Row],[WindU (V)]])*10+2,FALSE)</f>
        <v>#REF!</v>
      </c>
      <c r="X1937" s="5">
        <f>VLOOKUP(log[[#This Row],[SolarRef (%)]],[2]Blad2!G$2:EC$102,log[[#This Row],[SolarU (V)]]*10+7,FALSE)</f>
        <v>0</v>
      </c>
      <c r="Y1937" s="5">
        <f>log[[#This Row],[gridU (V)]]*log[[#This Row],[SolarU (V)]]</f>
        <v>121</v>
      </c>
    </row>
    <row r="1938" spans="1:25" x14ac:dyDescent="0.3">
      <c r="A1938">
        <v>11</v>
      </c>
      <c r="B1938">
        <v>11</v>
      </c>
      <c r="C1938">
        <v>11</v>
      </c>
      <c r="D1938">
        <v>11</v>
      </c>
      <c r="E1938">
        <v>11</v>
      </c>
      <c r="F1938">
        <v>11</v>
      </c>
      <c r="G1938">
        <v>11</v>
      </c>
      <c r="H1938">
        <v>11</v>
      </c>
      <c r="I1938">
        <v>11</v>
      </c>
      <c r="J1938">
        <v>11</v>
      </c>
      <c r="K1938">
        <v>11</v>
      </c>
      <c r="L1938">
        <v>11</v>
      </c>
      <c r="M1938">
        <v>11</v>
      </c>
      <c r="N1938">
        <v>11</v>
      </c>
      <c r="O1938">
        <v>11</v>
      </c>
      <c r="P1938">
        <v>11</v>
      </c>
      <c r="Q1938">
        <v>11</v>
      </c>
      <c r="R1938">
        <v>11</v>
      </c>
      <c r="S1938">
        <v>11.1</v>
      </c>
      <c r="T1938">
        <v>11</v>
      </c>
      <c r="U1938" s="4">
        <v>11.1</v>
      </c>
      <c r="V1938" s="4">
        <v>11.1</v>
      </c>
      <c r="W1938" s="3" t="e">
        <f>VLOOKUP(log[[#This Row],[fanRaw (%) dimmer]],[1]DATA!$I$4:$CA$94,(log[[#This Row],[WindU (V)]])*10+2,FALSE)</f>
        <v>#REF!</v>
      </c>
      <c r="X1938" s="5">
        <f>VLOOKUP(log[[#This Row],[SolarRef (%)]],[2]Blad2!G$2:EC$102,log[[#This Row],[SolarU (V)]]*10+7,FALSE)</f>
        <v>0</v>
      </c>
      <c r="Y1938" s="5">
        <f>log[[#This Row],[gridU (V)]]*log[[#This Row],[SolarU (V)]]</f>
        <v>121</v>
      </c>
    </row>
    <row r="1939" spans="1:25" x14ac:dyDescent="0.3">
      <c r="A1939">
        <v>11</v>
      </c>
      <c r="B1939">
        <v>11</v>
      </c>
      <c r="C1939">
        <v>11</v>
      </c>
      <c r="D1939">
        <v>11</v>
      </c>
      <c r="E1939">
        <v>11</v>
      </c>
      <c r="F1939">
        <v>11</v>
      </c>
      <c r="G1939">
        <v>11</v>
      </c>
      <c r="H1939">
        <v>11</v>
      </c>
      <c r="I1939">
        <v>11</v>
      </c>
      <c r="J1939">
        <v>11</v>
      </c>
      <c r="K1939">
        <v>11</v>
      </c>
      <c r="L1939">
        <v>11</v>
      </c>
      <c r="M1939">
        <v>11</v>
      </c>
      <c r="N1939">
        <v>11</v>
      </c>
      <c r="O1939">
        <v>11</v>
      </c>
      <c r="P1939">
        <v>11</v>
      </c>
      <c r="Q1939">
        <v>11</v>
      </c>
      <c r="R1939">
        <v>11</v>
      </c>
      <c r="S1939">
        <v>11.02</v>
      </c>
      <c r="T1939">
        <v>11</v>
      </c>
      <c r="U1939" s="4">
        <v>11.02</v>
      </c>
      <c r="V1939" s="4">
        <v>11.02</v>
      </c>
      <c r="W1939" s="3" t="e">
        <f>VLOOKUP(log[[#This Row],[fanRaw (%) dimmer]],[1]DATA!$I$4:$CA$94,(log[[#This Row],[WindU (V)]])*10+2,FALSE)</f>
        <v>#REF!</v>
      </c>
      <c r="X1939" s="5">
        <f>VLOOKUP(log[[#This Row],[SolarRef (%)]],[2]Blad2!G$2:EC$102,log[[#This Row],[SolarU (V)]]*10+7,FALSE)</f>
        <v>0</v>
      </c>
      <c r="Y1939" s="5">
        <f>log[[#This Row],[gridU (V)]]*log[[#This Row],[SolarU (V)]]</f>
        <v>121</v>
      </c>
    </row>
    <row r="1940" spans="1:25" x14ac:dyDescent="0.3">
      <c r="A1940">
        <v>11</v>
      </c>
      <c r="B1940">
        <v>11</v>
      </c>
      <c r="C1940">
        <v>11</v>
      </c>
      <c r="D1940">
        <v>11</v>
      </c>
      <c r="E1940">
        <v>11</v>
      </c>
      <c r="F1940">
        <v>11</v>
      </c>
      <c r="G1940">
        <v>11</v>
      </c>
      <c r="H1940">
        <v>11</v>
      </c>
      <c r="I1940">
        <v>11</v>
      </c>
      <c r="J1940">
        <v>11</v>
      </c>
      <c r="K1940">
        <v>11</v>
      </c>
      <c r="L1940">
        <v>11</v>
      </c>
      <c r="M1940">
        <v>11</v>
      </c>
      <c r="N1940">
        <v>11</v>
      </c>
      <c r="O1940">
        <v>11</v>
      </c>
      <c r="P1940">
        <v>11</v>
      </c>
      <c r="Q1940">
        <v>11</v>
      </c>
      <c r="R1940">
        <v>11</v>
      </c>
      <c r="S1940">
        <v>11.02</v>
      </c>
      <c r="T1940">
        <v>11</v>
      </c>
      <c r="U1940" s="4">
        <v>11.02</v>
      </c>
      <c r="V1940" s="4">
        <v>11.02</v>
      </c>
      <c r="W1940" s="3" t="e">
        <f>VLOOKUP(log[[#This Row],[fanRaw (%) dimmer]],[1]DATA!$I$4:$CA$94,(log[[#This Row],[WindU (V)]])*10+2,FALSE)</f>
        <v>#REF!</v>
      </c>
      <c r="X1940" s="5">
        <f>VLOOKUP(log[[#This Row],[SolarRef (%)]],[2]Blad2!G$2:EC$102,log[[#This Row],[SolarU (V)]]*10+7,FALSE)</f>
        <v>0</v>
      </c>
      <c r="Y1940" s="5">
        <f>log[[#This Row],[gridU (V)]]*log[[#This Row],[SolarU (V)]]</f>
        <v>121</v>
      </c>
    </row>
    <row r="1941" spans="1:25" x14ac:dyDescent="0.3">
      <c r="A1941">
        <v>11</v>
      </c>
      <c r="B1941">
        <v>11</v>
      </c>
      <c r="C1941">
        <v>11</v>
      </c>
      <c r="D1941">
        <v>11</v>
      </c>
      <c r="E1941">
        <v>11</v>
      </c>
      <c r="F1941">
        <v>11</v>
      </c>
      <c r="G1941">
        <v>11</v>
      </c>
      <c r="H1941">
        <v>11</v>
      </c>
      <c r="I1941">
        <v>11</v>
      </c>
      <c r="J1941">
        <v>11</v>
      </c>
      <c r="K1941">
        <v>11</v>
      </c>
      <c r="L1941">
        <v>11</v>
      </c>
      <c r="M1941">
        <v>11</v>
      </c>
      <c r="N1941">
        <v>11</v>
      </c>
      <c r="O1941">
        <v>11</v>
      </c>
      <c r="P1941">
        <v>11</v>
      </c>
      <c r="Q1941">
        <v>11</v>
      </c>
      <c r="R1941">
        <v>11</v>
      </c>
      <c r="S1941">
        <v>11.13</v>
      </c>
      <c r="T1941">
        <v>11</v>
      </c>
      <c r="U1941" s="4">
        <v>11.13</v>
      </c>
      <c r="V1941" s="4">
        <v>11.13</v>
      </c>
      <c r="W1941" s="3" t="e">
        <f>VLOOKUP(log[[#This Row],[fanRaw (%) dimmer]],[1]DATA!$I$4:$CA$94,(log[[#This Row],[WindU (V)]])*10+2,FALSE)</f>
        <v>#REF!</v>
      </c>
      <c r="X1941" s="5">
        <f>VLOOKUP(log[[#This Row],[SolarRef (%)]],[2]Blad2!G$2:EC$102,log[[#This Row],[SolarU (V)]]*10+7,FALSE)</f>
        <v>0</v>
      </c>
      <c r="Y1941" s="5">
        <f>log[[#This Row],[gridU (V)]]*log[[#This Row],[SolarU (V)]]</f>
        <v>121</v>
      </c>
    </row>
    <row r="1942" spans="1:25" x14ac:dyDescent="0.3">
      <c r="A1942">
        <v>11</v>
      </c>
      <c r="B1942">
        <v>11</v>
      </c>
      <c r="C1942">
        <v>11</v>
      </c>
      <c r="D1942">
        <v>11</v>
      </c>
      <c r="E1942">
        <v>11</v>
      </c>
      <c r="F1942">
        <v>11</v>
      </c>
      <c r="G1942">
        <v>11</v>
      </c>
      <c r="H1942">
        <v>11</v>
      </c>
      <c r="I1942">
        <v>11</v>
      </c>
      <c r="J1942">
        <v>11</v>
      </c>
      <c r="K1942">
        <v>11</v>
      </c>
      <c r="L1942">
        <v>11</v>
      </c>
      <c r="M1942">
        <v>11</v>
      </c>
      <c r="N1942">
        <v>11</v>
      </c>
      <c r="O1942">
        <v>11</v>
      </c>
      <c r="P1942">
        <v>11</v>
      </c>
      <c r="Q1942">
        <v>11</v>
      </c>
      <c r="R1942">
        <v>11</v>
      </c>
      <c r="S1942">
        <v>11.13</v>
      </c>
      <c r="T1942">
        <v>11</v>
      </c>
      <c r="U1942" s="4">
        <v>11.13</v>
      </c>
      <c r="V1942" s="4">
        <v>11.13</v>
      </c>
      <c r="W1942" s="3" t="e">
        <f>VLOOKUP(log[[#This Row],[fanRaw (%) dimmer]],[1]DATA!$I$4:$CA$94,(log[[#This Row],[WindU (V)]])*10+2,FALSE)</f>
        <v>#REF!</v>
      </c>
      <c r="X1942" s="5">
        <f>VLOOKUP(log[[#This Row],[SolarRef (%)]],[2]Blad2!G$2:EC$102,log[[#This Row],[SolarU (V)]]*10+7,FALSE)</f>
        <v>0</v>
      </c>
      <c r="Y1942" s="5">
        <f>log[[#This Row],[gridU (V)]]*log[[#This Row],[SolarU (V)]]</f>
        <v>121</v>
      </c>
    </row>
    <row r="1943" spans="1:25" x14ac:dyDescent="0.3">
      <c r="A1943">
        <v>11</v>
      </c>
      <c r="B1943">
        <v>11</v>
      </c>
      <c r="C1943">
        <v>11</v>
      </c>
      <c r="D1943">
        <v>11</v>
      </c>
      <c r="E1943">
        <v>11</v>
      </c>
      <c r="F1943">
        <v>11</v>
      </c>
      <c r="G1943">
        <v>11</v>
      </c>
      <c r="H1943">
        <v>11</v>
      </c>
      <c r="I1943">
        <v>11</v>
      </c>
      <c r="J1943">
        <v>11</v>
      </c>
      <c r="K1943">
        <v>11</v>
      </c>
      <c r="L1943">
        <v>11</v>
      </c>
      <c r="M1943">
        <v>11</v>
      </c>
      <c r="N1943">
        <v>11</v>
      </c>
      <c r="O1943">
        <v>11</v>
      </c>
      <c r="P1943">
        <v>11</v>
      </c>
      <c r="Q1943">
        <v>11</v>
      </c>
      <c r="R1943">
        <v>11</v>
      </c>
      <c r="S1943">
        <v>11.02</v>
      </c>
      <c r="T1943">
        <v>11</v>
      </c>
      <c r="U1943" s="4">
        <v>11.02</v>
      </c>
      <c r="V1943" s="4">
        <v>11.02</v>
      </c>
      <c r="W1943" s="3" t="e">
        <f>VLOOKUP(log[[#This Row],[fanRaw (%) dimmer]],[1]DATA!$I$4:$CA$94,(log[[#This Row],[WindU (V)]])*10+2,FALSE)</f>
        <v>#REF!</v>
      </c>
      <c r="X1943" s="5">
        <f>VLOOKUP(log[[#This Row],[SolarRef (%)]],[2]Blad2!G$2:EC$102,log[[#This Row],[SolarU (V)]]*10+7,FALSE)</f>
        <v>0</v>
      </c>
      <c r="Y1943" s="5">
        <f>log[[#This Row],[gridU (V)]]*log[[#This Row],[SolarU (V)]]</f>
        <v>121</v>
      </c>
    </row>
    <row r="1944" spans="1:25" x14ac:dyDescent="0.3">
      <c r="A1944">
        <v>11</v>
      </c>
      <c r="B1944">
        <v>11</v>
      </c>
      <c r="C1944">
        <v>11</v>
      </c>
      <c r="D1944">
        <v>11</v>
      </c>
      <c r="E1944">
        <v>11</v>
      </c>
      <c r="F1944">
        <v>11</v>
      </c>
      <c r="G1944">
        <v>11</v>
      </c>
      <c r="H1944">
        <v>11</v>
      </c>
      <c r="I1944">
        <v>11</v>
      </c>
      <c r="J1944">
        <v>11</v>
      </c>
      <c r="K1944">
        <v>11</v>
      </c>
      <c r="L1944">
        <v>11</v>
      </c>
      <c r="M1944">
        <v>11</v>
      </c>
      <c r="N1944">
        <v>11</v>
      </c>
      <c r="O1944">
        <v>11</v>
      </c>
      <c r="P1944">
        <v>11</v>
      </c>
      <c r="Q1944">
        <v>11</v>
      </c>
      <c r="R1944">
        <v>11</v>
      </c>
      <c r="S1944">
        <v>11.02</v>
      </c>
      <c r="T1944">
        <v>11</v>
      </c>
      <c r="U1944" s="4">
        <v>11.02</v>
      </c>
      <c r="V1944" s="4">
        <v>11.02</v>
      </c>
      <c r="W1944" s="3" t="e">
        <f>VLOOKUP(log[[#This Row],[fanRaw (%) dimmer]],[1]DATA!$I$4:$CA$94,(log[[#This Row],[WindU (V)]])*10+2,FALSE)</f>
        <v>#REF!</v>
      </c>
      <c r="X1944" s="5">
        <f>VLOOKUP(log[[#This Row],[SolarRef (%)]],[2]Blad2!G$2:EC$102,log[[#This Row],[SolarU (V)]]*10+7,FALSE)</f>
        <v>0</v>
      </c>
      <c r="Y1944" s="5">
        <f>log[[#This Row],[gridU (V)]]*log[[#This Row],[SolarU (V)]]</f>
        <v>121</v>
      </c>
    </row>
    <row r="1945" spans="1:25" x14ac:dyDescent="0.3">
      <c r="A1945">
        <v>11</v>
      </c>
      <c r="B1945">
        <v>11</v>
      </c>
      <c r="C1945">
        <v>11</v>
      </c>
      <c r="D1945">
        <v>11</v>
      </c>
      <c r="E1945">
        <v>11</v>
      </c>
      <c r="F1945">
        <v>11</v>
      </c>
      <c r="G1945">
        <v>11</v>
      </c>
      <c r="H1945">
        <v>11</v>
      </c>
      <c r="I1945">
        <v>11</v>
      </c>
      <c r="J1945">
        <v>11</v>
      </c>
      <c r="K1945">
        <v>11</v>
      </c>
      <c r="L1945">
        <v>11</v>
      </c>
      <c r="M1945">
        <v>11</v>
      </c>
      <c r="N1945">
        <v>11</v>
      </c>
      <c r="O1945">
        <v>11</v>
      </c>
      <c r="P1945">
        <v>11</v>
      </c>
      <c r="Q1945">
        <v>11</v>
      </c>
      <c r="R1945">
        <v>11</v>
      </c>
      <c r="S1945">
        <v>11.07</v>
      </c>
      <c r="T1945">
        <v>11</v>
      </c>
      <c r="U1945" s="4">
        <v>11.07</v>
      </c>
      <c r="V1945" s="4">
        <v>11.07</v>
      </c>
      <c r="W1945" s="3" t="e">
        <f>VLOOKUP(log[[#This Row],[fanRaw (%) dimmer]],[1]DATA!$I$4:$CA$94,(log[[#This Row],[WindU (V)]])*10+2,FALSE)</f>
        <v>#REF!</v>
      </c>
      <c r="X1945" s="5">
        <f>VLOOKUP(log[[#This Row],[SolarRef (%)]],[2]Blad2!G$2:EC$102,log[[#This Row],[SolarU (V)]]*10+7,FALSE)</f>
        <v>0</v>
      </c>
      <c r="Y1945" s="5">
        <f>log[[#This Row],[gridU (V)]]*log[[#This Row],[SolarU (V)]]</f>
        <v>121</v>
      </c>
    </row>
    <row r="1946" spans="1:25" x14ac:dyDescent="0.3">
      <c r="A1946">
        <v>11</v>
      </c>
      <c r="B1946">
        <v>11</v>
      </c>
      <c r="C1946">
        <v>11</v>
      </c>
      <c r="D1946">
        <v>11</v>
      </c>
      <c r="E1946">
        <v>11</v>
      </c>
      <c r="F1946">
        <v>11</v>
      </c>
      <c r="G1946">
        <v>11</v>
      </c>
      <c r="H1946">
        <v>11</v>
      </c>
      <c r="I1946">
        <v>11</v>
      </c>
      <c r="J1946">
        <v>11</v>
      </c>
      <c r="K1946">
        <v>11</v>
      </c>
      <c r="L1946">
        <v>11</v>
      </c>
      <c r="M1946">
        <v>11</v>
      </c>
      <c r="N1946">
        <v>11</v>
      </c>
      <c r="O1946">
        <v>11</v>
      </c>
      <c r="P1946">
        <v>11</v>
      </c>
      <c r="Q1946">
        <v>11</v>
      </c>
      <c r="R1946">
        <v>11</v>
      </c>
      <c r="S1946">
        <v>11.07</v>
      </c>
      <c r="T1946">
        <v>11</v>
      </c>
      <c r="U1946" s="4">
        <v>11.07</v>
      </c>
      <c r="V1946" s="4">
        <v>11.07</v>
      </c>
      <c r="W1946" s="3" t="e">
        <f>VLOOKUP(log[[#This Row],[fanRaw (%) dimmer]],[1]DATA!$I$4:$CA$94,(log[[#This Row],[WindU (V)]])*10+2,FALSE)</f>
        <v>#REF!</v>
      </c>
      <c r="X1946" s="5">
        <f>VLOOKUP(log[[#This Row],[SolarRef (%)]],[2]Blad2!G$2:EC$102,log[[#This Row],[SolarU (V)]]*10+7,FALSE)</f>
        <v>0</v>
      </c>
      <c r="Y1946" s="5">
        <f>log[[#This Row],[gridU (V)]]*log[[#This Row],[SolarU (V)]]</f>
        <v>121</v>
      </c>
    </row>
    <row r="1947" spans="1:25" x14ac:dyDescent="0.3">
      <c r="A1947">
        <v>11</v>
      </c>
      <c r="B1947">
        <v>11</v>
      </c>
      <c r="C1947">
        <v>11</v>
      </c>
      <c r="D1947">
        <v>11</v>
      </c>
      <c r="E1947">
        <v>11</v>
      </c>
      <c r="F1947">
        <v>11</v>
      </c>
      <c r="G1947">
        <v>11</v>
      </c>
      <c r="H1947">
        <v>11</v>
      </c>
      <c r="I1947">
        <v>11</v>
      </c>
      <c r="J1947">
        <v>11</v>
      </c>
      <c r="K1947">
        <v>11</v>
      </c>
      <c r="L1947">
        <v>11</v>
      </c>
      <c r="M1947">
        <v>11</v>
      </c>
      <c r="N1947">
        <v>11</v>
      </c>
      <c r="O1947">
        <v>11</v>
      </c>
      <c r="P1947">
        <v>11</v>
      </c>
      <c r="Q1947">
        <v>11</v>
      </c>
      <c r="R1947">
        <v>11</v>
      </c>
      <c r="S1947">
        <v>11.07</v>
      </c>
      <c r="T1947">
        <v>11</v>
      </c>
      <c r="U1947" s="4">
        <v>11.07</v>
      </c>
      <c r="V1947" s="4">
        <v>11.07</v>
      </c>
      <c r="W1947" s="3" t="e">
        <f>VLOOKUP(log[[#This Row],[fanRaw (%) dimmer]],[1]DATA!$I$4:$CA$94,(log[[#This Row],[WindU (V)]])*10+2,FALSE)</f>
        <v>#REF!</v>
      </c>
      <c r="X1947" s="5">
        <f>VLOOKUP(log[[#This Row],[SolarRef (%)]],[2]Blad2!G$2:EC$102,log[[#This Row],[SolarU (V)]]*10+7,FALSE)</f>
        <v>0</v>
      </c>
      <c r="Y1947" s="5">
        <f>log[[#This Row],[gridU (V)]]*log[[#This Row],[SolarU (V)]]</f>
        <v>121</v>
      </c>
    </row>
    <row r="1948" spans="1:25" x14ac:dyDescent="0.3">
      <c r="A1948">
        <v>11</v>
      </c>
      <c r="B1948">
        <v>11</v>
      </c>
      <c r="C1948">
        <v>11</v>
      </c>
      <c r="D1948">
        <v>11</v>
      </c>
      <c r="E1948">
        <v>11</v>
      </c>
      <c r="F1948">
        <v>11</v>
      </c>
      <c r="G1948">
        <v>11</v>
      </c>
      <c r="H1948">
        <v>11</v>
      </c>
      <c r="I1948">
        <v>11</v>
      </c>
      <c r="J1948">
        <v>11</v>
      </c>
      <c r="K1948">
        <v>11</v>
      </c>
      <c r="L1948">
        <v>11</v>
      </c>
      <c r="M1948">
        <v>11</v>
      </c>
      <c r="N1948">
        <v>11</v>
      </c>
      <c r="O1948">
        <v>11</v>
      </c>
      <c r="P1948">
        <v>11</v>
      </c>
      <c r="Q1948">
        <v>11</v>
      </c>
      <c r="R1948">
        <v>11</v>
      </c>
      <c r="S1948">
        <v>11.18</v>
      </c>
      <c r="T1948">
        <v>11</v>
      </c>
      <c r="U1948" s="4">
        <v>11.18</v>
      </c>
      <c r="V1948" s="4">
        <v>11.18</v>
      </c>
      <c r="W1948" s="3" t="e">
        <f>VLOOKUP(log[[#This Row],[fanRaw (%) dimmer]],[1]DATA!$I$4:$CA$94,(log[[#This Row],[WindU (V)]])*10+2,FALSE)</f>
        <v>#REF!</v>
      </c>
      <c r="X1948" s="5">
        <f>VLOOKUP(log[[#This Row],[SolarRef (%)]],[2]Blad2!G$2:EC$102,log[[#This Row],[SolarU (V)]]*10+7,FALSE)</f>
        <v>0</v>
      </c>
      <c r="Y1948" s="5">
        <f>log[[#This Row],[gridU (V)]]*log[[#This Row],[SolarU (V)]]</f>
        <v>121</v>
      </c>
    </row>
    <row r="1949" spans="1:25" x14ac:dyDescent="0.3">
      <c r="A1949">
        <v>11</v>
      </c>
      <c r="B1949">
        <v>11</v>
      </c>
      <c r="C1949">
        <v>11</v>
      </c>
      <c r="D1949">
        <v>11</v>
      </c>
      <c r="E1949">
        <v>11</v>
      </c>
      <c r="F1949">
        <v>11</v>
      </c>
      <c r="G1949">
        <v>11</v>
      </c>
      <c r="H1949">
        <v>11</v>
      </c>
      <c r="I1949">
        <v>11</v>
      </c>
      <c r="J1949">
        <v>11</v>
      </c>
      <c r="K1949">
        <v>11</v>
      </c>
      <c r="L1949">
        <v>11</v>
      </c>
      <c r="M1949">
        <v>11</v>
      </c>
      <c r="N1949">
        <v>11</v>
      </c>
      <c r="O1949">
        <v>11</v>
      </c>
      <c r="P1949">
        <v>11</v>
      </c>
      <c r="Q1949">
        <v>11</v>
      </c>
      <c r="R1949">
        <v>11</v>
      </c>
      <c r="S1949">
        <v>11.18</v>
      </c>
      <c r="T1949">
        <v>11</v>
      </c>
      <c r="U1949" s="4">
        <v>11.18</v>
      </c>
      <c r="V1949" s="4">
        <v>11.18</v>
      </c>
      <c r="W1949" s="3" t="e">
        <f>VLOOKUP(log[[#This Row],[fanRaw (%) dimmer]],[1]DATA!$I$4:$CA$94,(log[[#This Row],[WindU (V)]])*10+2,FALSE)</f>
        <v>#REF!</v>
      </c>
      <c r="X1949" s="5">
        <f>VLOOKUP(log[[#This Row],[SolarRef (%)]],[2]Blad2!G$2:EC$102,log[[#This Row],[SolarU (V)]]*10+7,FALSE)</f>
        <v>0</v>
      </c>
      <c r="Y1949" s="5">
        <f>log[[#This Row],[gridU (V)]]*log[[#This Row],[SolarU (V)]]</f>
        <v>121</v>
      </c>
    </row>
    <row r="1950" spans="1:25" x14ac:dyDescent="0.3">
      <c r="A1950">
        <v>11</v>
      </c>
      <c r="B1950">
        <v>11</v>
      </c>
      <c r="C1950">
        <v>11</v>
      </c>
      <c r="D1950">
        <v>11</v>
      </c>
      <c r="E1950">
        <v>11</v>
      </c>
      <c r="F1950">
        <v>11</v>
      </c>
      <c r="G1950">
        <v>11</v>
      </c>
      <c r="H1950">
        <v>11</v>
      </c>
      <c r="I1950">
        <v>11</v>
      </c>
      <c r="J1950">
        <v>11</v>
      </c>
      <c r="K1950">
        <v>11</v>
      </c>
      <c r="L1950">
        <v>11</v>
      </c>
      <c r="M1950">
        <v>11</v>
      </c>
      <c r="N1950">
        <v>11</v>
      </c>
      <c r="O1950">
        <v>11</v>
      </c>
      <c r="P1950">
        <v>11</v>
      </c>
      <c r="Q1950">
        <v>11</v>
      </c>
      <c r="R1950">
        <v>11</v>
      </c>
      <c r="S1950">
        <v>11.2</v>
      </c>
      <c r="T1950">
        <v>11</v>
      </c>
      <c r="U1950" s="4">
        <v>11.2</v>
      </c>
      <c r="V1950" s="4">
        <v>11.2</v>
      </c>
      <c r="W1950" s="3" t="e">
        <f>VLOOKUP(log[[#This Row],[fanRaw (%) dimmer]],[1]DATA!$I$4:$CA$94,(log[[#This Row],[WindU (V)]])*10+2,FALSE)</f>
        <v>#REF!</v>
      </c>
      <c r="X1950" s="5">
        <f>VLOOKUP(log[[#This Row],[SolarRef (%)]],[2]Blad2!G$2:EC$102,log[[#This Row],[SolarU (V)]]*10+7,FALSE)</f>
        <v>0</v>
      </c>
      <c r="Y1950" s="5">
        <f>log[[#This Row],[gridU (V)]]*log[[#This Row],[SolarU (V)]]</f>
        <v>121</v>
      </c>
    </row>
    <row r="1951" spans="1:25" x14ac:dyDescent="0.3">
      <c r="A1951">
        <v>11</v>
      </c>
      <c r="B1951">
        <v>11</v>
      </c>
      <c r="C1951">
        <v>11</v>
      </c>
      <c r="D1951">
        <v>11</v>
      </c>
      <c r="E1951">
        <v>11</v>
      </c>
      <c r="F1951">
        <v>11</v>
      </c>
      <c r="G1951">
        <v>11</v>
      </c>
      <c r="H1951">
        <v>11</v>
      </c>
      <c r="I1951">
        <v>11</v>
      </c>
      <c r="J1951">
        <v>11</v>
      </c>
      <c r="K1951">
        <v>11</v>
      </c>
      <c r="L1951">
        <v>11</v>
      </c>
      <c r="M1951">
        <v>11</v>
      </c>
      <c r="N1951">
        <v>11</v>
      </c>
      <c r="O1951">
        <v>11</v>
      </c>
      <c r="P1951">
        <v>11</v>
      </c>
      <c r="Q1951">
        <v>11</v>
      </c>
      <c r="R1951">
        <v>11</v>
      </c>
      <c r="S1951">
        <v>11.2</v>
      </c>
      <c r="T1951">
        <v>11</v>
      </c>
      <c r="U1951" s="4">
        <v>11.2</v>
      </c>
      <c r="V1951" s="4">
        <v>11.2</v>
      </c>
      <c r="W1951" s="3" t="e">
        <f>VLOOKUP(log[[#This Row],[fanRaw (%) dimmer]],[1]DATA!$I$4:$CA$94,(log[[#This Row],[WindU (V)]])*10+2,FALSE)</f>
        <v>#REF!</v>
      </c>
      <c r="X1951" s="5">
        <f>VLOOKUP(log[[#This Row],[SolarRef (%)]],[2]Blad2!G$2:EC$102,log[[#This Row],[SolarU (V)]]*10+7,FALSE)</f>
        <v>0</v>
      </c>
      <c r="Y1951" s="5">
        <f>log[[#This Row],[gridU (V)]]*log[[#This Row],[SolarU (V)]]</f>
        <v>121</v>
      </c>
    </row>
    <row r="1952" spans="1:25" x14ac:dyDescent="0.3">
      <c r="A1952">
        <v>11</v>
      </c>
      <c r="B1952">
        <v>11</v>
      </c>
      <c r="C1952">
        <v>11</v>
      </c>
      <c r="D1952">
        <v>11</v>
      </c>
      <c r="E1952">
        <v>11</v>
      </c>
      <c r="F1952">
        <v>11</v>
      </c>
      <c r="G1952">
        <v>11</v>
      </c>
      <c r="H1952">
        <v>11</v>
      </c>
      <c r="I1952">
        <v>11</v>
      </c>
      <c r="J1952">
        <v>11</v>
      </c>
      <c r="K1952">
        <v>11</v>
      </c>
      <c r="L1952">
        <v>11</v>
      </c>
      <c r="M1952">
        <v>11</v>
      </c>
      <c r="N1952">
        <v>11</v>
      </c>
      <c r="O1952">
        <v>11</v>
      </c>
      <c r="P1952">
        <v>11</v>
      </c>
      <c r="Q1952">
        <v>11</v>
      </c>
      <c r="R1952">
        <v>11</v>
      </c>
      <c r="S1952">
        <v>11.02</v>
      </c>
      <c r="T1952">
        <v>11</v>
      </c>
      <c r="U1952" s="4">
        <v>11.02</v>
      </c>
      <c r="V1952" s="4">
        <v>11.02</v>
      </c>
      <c r="W1952" s="3" t="e">
        <f>VLOOKUP(log[[#This Row],[fanRaw (%) dimmer]],[1]DATA!$I$4:$CA$94,(log[[#This Row],[WindU (V)]])*10+2,FALSE)</f>
        <v>#REF!</v>
      </c>
      <c r="X1952" s="5">
        <f>VLOOKUP(log[[#This Row],[SolarRef (%)]],[2]Blad2!G$2:EC$102,log[[#This Row],[SolarU (V)]]*10+7,FALSE)</f>
        <v>0</v>
      </c>
      <c r="Y1952" s="5">
        <f>log[[#This Row],[gridU (V)]]*log[[#This Row],[SolarU (V)]]</f>
        <v>121</v>
      </c>
    </row>
    <row r="1953" spans="1:25" x14ac:dyDescent="0.3">
      <c r="A1953">
        <v>11</v>
      </c>
      <c r="B1953">
        <v>11</v>
      </c>
      <c r="C1953">
        <v>11</v>
      </c>
      <c r="D1953">
        <v>11</v>
      </c>
      <c r="E1953">
        <v>11</v>
      </c>
      <c r="F1953">
        <v>11</v>
      </c>
      <c r="G1953">
        <v>11</v>
      </c>
      <c r="H1953">
        <v>11</v>
      </c>
      <c r="I1953">
        <v>11</v>
      </c>
      <c r="J1953">
        <v>11</v>
      </c>
      <c r="K1953">
        <v>11</v>
      </c>
      <c r="L1953">
        <v>11</v>
      </c>
      <c r="M1953">
        <v>11</v>
      </c>
      <c r="N1953">
        <v>11</v>
      </c>
      <c r="O1953">
        <v>11</v>
      </c>
      <c r="P1953">
        <v>11</v>
      </c>
      <c r="Q1953">
        <v>11</v>
      </c>
      <c r="R1953">
        <v>11</v>
      </c>
      <c r="S1953">
        <v>11.02</v>
      </c>
      <c r="T1953">
        <v>11</v>
      </c>
      <c r="U1953" s="4">
        <v>11.02</v>
      </c>
      <c r="V1953" s="4">
        <v>11.02</v>
      </c>
      <c r="W1953" s="3" t="e">
        <f>VLOOKUP(log[[#This Row],[fanRaw (%) dimmer]],[1]DATA!$I$4:$CA$94,(log[[#This Row],[WindU (V)]])*10+2,FALSE)</f>
        <v>#REF!</v>
      </c>
      <c r="X1953" s="5">
        <f>VLOOKUP(log[[#This Row],[SolarRef (%)]],[2]Blad2!G$2:EC$102,log[[#This Row],[SolarU (V)]]*10+7,FALSE)</f>
        <v>0</v>
      </c>
      <c r="Y1953" s="5">
        <f>log[[#This Row],[gridU (V)]]*log[[#This Row],[SolarU (V)]]</f>
        <v>121</v>
      </c>
    </row>
    <row r="1954" spans="1:25" x14ac:dyDescent="0.3">
      <c r="A1954">
        <v>11</v>
      </c>
      <c r="B1954">
        <v>11</v>
      </c>
      <c r="C1954">
        <v>11</v>
      </c>
      <c r="D1954">
        <v>11</v>
      </c>
      <c r="E1954">
        <v>11</v>
      </c>
      <c r="F1954">
        <v>11</v>
      </c>
      <c r="G1954">
        <v>11</v>
      </c>
      <c r="H1954">
        <v>11</v>
      </c>
      <c r="I1954">
        <v>11</v>
      </c>
      <c r="J1954">
        <v>11</v>
      </c>
      <c r="K1954">
        <v>11</v>
      </c>
      <c r="L1954">
        <v>11</v>
      </c>
      <c r="M1954">
        <v>11</v>
      </c>
      <c r="N1954">
        <v>11</v>
      </c>
      <c r="O1954">
        <v>11</v>
      </c>
      <c r="P1954">
        <v>11</v>
      </c>
      <c r="Q1954">
        <v>11</v>
      </c>
      <c r="R1954">
        <v>11</v>
      </c>
      <c r="S1954">
        <v>11.07</v>
      </c>
      <c r="T1954">
        <v>11</v>
      </c>
      <c r="U1954" s="4">
        <v>11.07</v>
      </c>
      <c r="V1954" s="4">
        <v>11.07</v>
      </c>
      <c r="W1954" s="3" t="e">
        <f>VLOOKUP(log[[#This Row],[fanRaw (%) dimmer]],[1]DATA!$I$4:$CA$94,(log[[#This Row],[WindU (V)]])*10+2,FALSE)</f>
        <v>#REF!</v>
      </c>
      <c r="X1954" s="5">
        <f>VLOOKUP(log[[#This Row],[SolarRef (%)]],[2]Blad2!G$2:EC$102,log[[#This Row],[SolarU (V)]]*10+7,FALSE)</f>
        <v>0</v>
      </c>
      <c r="Y1954" s="5">
        <f>log[[#This Row],[gridU (V)]]*log[[#This Row],[SolarU (V)]]</f>
        <v>121</v>
      </c>
    </row>
    <row r="1955" spans="1:25" x14ac:dyDescent="0.3">
      <c r="A1955">
        <v>11</v>
      </c>
      <c r="B1955">
        <v>11</v>
      </c>
      <c r="C1955">
        <v>11</v>
      </c>
      <c r="D1955">
        <v>11</v>
      </c>
      <c r="E1955">
        <v>11</v>
      </c>
      <c r="F1955">
        <v>11</v>
      </c>
      <c r="G1955">
        <v>11</v>
      </c>
      <c r="H1955">
        <v>11</v>
      </c>
      <c r="I1955">
        <v>11</v>
      </c>
      <c r="J1955">
        <v>11</v>
      </c>
      <c r="K1955">
        <v>11</v>
      </c>
      <c r="L1955">
        <v>11</v>
      </c>
      <c r="M1955">
        <v>11</v>
      </c>
      <c r="N1955">
        <v>11</v>
      </c>
      <c r="O1955">
        <v>11</v>
      </c>
      <c r="P1955">
        <v>11</v>
      </c>
      <c r="Q1955">
        <v>11</v>
      </c>
      <c r="R1955">
        <v>11</v>
      </c>
      <c r="S1955">
        <v>11.07</v>
      </c>
      <c r="T1955">
        <v>11</v>
      </c>
      <c r="U1955" s="4">
        <v>11.07</v>
      </c>
      <c r="V1955" s="4">
        <v>11.07</v>
      </c>
      <c r="W1955" s="3" t="e">
        <f>VLOOKUP(log[[#This Row],[fanRaw (%) dimmer]],[1]DATA!$I$4:$CA$94,(log[[#This Row],[WindU (V)]])*10+2,FALSE)</f>
        <v>#REF!</v>
      </c>
      <c r="X1955" s="5">
        <f>VLOOKUP(log[[#This Row],[SolarRef (%)]],[2]Blad2!G$2:EC$102,log[[#This Row],[SolarU (V)]]*10+7,FALSE)</f>
        <v>0</v>
      </c>
      <c r="Y1955" s="5">
        <f>log[[#This Row],[gridU (V)]]*log[[#This Row],[SolarU (V)]]</f>
        <v>121</v>
      </c>
    </row>
    <row r="1956" spans="1:25" x14ac:dyDescent="0.3">
      <c r="A1956">
        <v>11</v>
      </c>
      <c r="B1956">
        <v>11</v>
      </c>
      <c r="C1956">
        <v>11</v>
      </c>
      <c r="D1956">
        <v>11</v>
      </c>
      <c r="E1956">
        <v>11</v>
      </c>
      <c r="F1956">
        <v>11</v>
      </c>
      <c r="G1956">
        <v>11</v>
      </c>
      <c r="H1956">
        <v>11</v>
      </c>
      <c r="I1956">
        <v>11</v>
      </c>
      <c r="J1956">
        <v>11</v>
      </c>
      <c r="K1956">
        <v>11</v>
      </c>
      <c r="L1956">
        <v>11</v>
      </c>
      <c r="M1956">
        <v>11</v>
      </c>
      <c r="N1956">
        <v>11</v>
      </c>
      <c r="O1956">
        <v>11</v>
      </c>
      <c r="P1956">
        <v>11</v>
      </c>
      <c r="Q1956">
        <v>11</v>
      </c>
      <c r="R1956">
        <v>11</v>
      </c>
      <c r="S1956">
        <v>11.07</v>
      </c>
      <c r="T1956">
        <v>11</v>
      </c>
      <c r="U1956" s="4">
        <v>11.07</v>
      </c>
      <c r="V1956" s="4">
        <v>11.07</v>
      </c>
      <c r="W1956" s="3" t="e">
        <f>VLOOKUP(log[[#This Row],[fanRaw (%) dimmer]],[1]DATA!$I$4:$CA$94,(log[[#This Row],[WindU (V)]])*10+2,FALSE)</f>
        <v>#REF!</v>
      </c>
      <c r="X1956" s="5">
        <f>VLOOKUP(log[[#This Row],[SolarRef (%)]],[2]Blad2!G$2:EC$102,log[[#This Row],[SolarU (V)]]*10+7,FALSE)</f>
        <v>0</v>
      </c>
      <c r="Y1956" s="5">
        <f>log[[#This Row],[gridU (V)]]*log[[#This Row],[SolarU (V)]]</f>
        <v>121</v>
      </c>
    </row>
    <row r="1957" spans="1:25" x14ac:dyDescent="0.3">
      <c r="A1957">
        <v>11</v>
      </c>
      <c r="B1957">
        <v>11</v>
      </c>
      <c r="C1957">
        <v>11</v>
      </c>
      <c r="D1957">
        <v>11</v>
      </c>
      <c r="E1957">
        <v>11</v>
      </c>
      <c r="F1957">
        <v>11</v>
      </c>
      <c r="G1957">
        <v>11</v>
      </c>
      <c r="H1957">
        <v>11</v>
      </c>
      <c r="I1957">
        <v>11</v>
      </c>
      <c r="J1957">
        <v>11</v>
      </c>
      <c r="K1957">
        <v>11</v>
      </c>
      <c r="L1957">
        <v>11</v>
      </c>
      <c r="M1957">
        <v>11</v>
      </c>
      <c r="N1957">
        <v>11</v>
      </c>
      <c r="O1957">
        <v>11</v>
      </c>
      <c r="P1957">
        <v>11</v>
      </c>
      <c r="Q1957">
        <v>11</v>
      </c>
      <c r="R1957">
        <v>11</v>
      </c>
      <c r="S1957">
        <v>11.07</v>
      </c>
      <c r="T1957">
        <v>11</v>
      </c>
      <c r="U1957" s="4">
        <v>11.07</v>
      </c>
      <c r="V1957" s="4">
        <v>11.07</v>
      </c>
      <c r="W1957" s="3" t="e">
        <f>VLOOKUP(log[[#This Row],[fanRaw (%) dimmer]],[1]DATA!$I$4:$CA$94,(log[[#This Row],[WindU (V)]])*10+2,FALSE)</f>
        <v>#REF!</v>
      </c>
      <c r="X1957" s="5">
        <f>VLOOKUP(log[[#This Row],[SolarRef (%)]],[2]Blad2!G$2:EC$102,log[[#This Row],[SolarU (V)]]*10+7,FALSE)</f>
        <v>0</v>
      </c>
      <c r="Y1957" s="5">
        <f>log[[#This Row],[gridU (V)]]*log[[#This Row],[SolarU (V)]]</f>
        <v>121</v>
      </c>
    </row>
    <row r="1958" spans="1:25" x14ac:dyDescent="0.3">
      <c r="A1958">
        <v>11</v>
      </c>
      <c r="B1958">
        <v>11</v>
      </c>
      <c r="C1958">
        <v>11</v>
      </c>
      <c r="D1958">
        <v>11</v>
      </c>
      <c r="E1958">
        <v>11</v>
      </c>
      <c r="F1958">
        <v>11</v>
      </c>
      <c r="G1958">
        <v>11</v>
      </c>
      <c r="H1958">
        <v>11</v>
      </c>
      <c r="I1958">
        <v>11</v>
      </c>
      <c r="J1958">
        <v>11</v>
      </c>
      <c r="K1958">
        <v>11</v>
      </c>
      <c r="L1958">
        <v>11</v>
      </c>
      <c r="M1958">
        <v>11</v>
      </c>
      <c r="N1958">
        <v>11</v>
      </c>
      <c r="O1958">
        <v>11</v>
      </c>
      <c r="P1958">
        <v>11</v>
      </c>
      <c r="Q1958">
        <v>11</v>
      </c>
      <c r="R1958">
        <v>11</v>
      </c>
      <c r="S1958">
        <v>11.02</v>
      </c>
      <c r="T1958">
        <v>11</v>
      </c>
      <c r="U1958" s="4">
        <v>11.02</v>
      </c>
      <c r="V1958" s="4">
        <v>11.02</v>
      </c>
      <c r="W1958" s="3" t="e">
        <f>VLOOKUP(log[[#This Row],[fanRaw (%) dimmer]],[1]DATA!$I$4:$CA$94,(log[[#This Row],[WindU (V)]])*10+2,FALSE)</f>
        <v>#REF!</v>
      </c>
      <c r="X1958" s="5">
        <f>VLOOKUP(log[[#This Row],[SolarRef (%)]],[2]Blad2!G$2:EC$102,log[[#This Row],[SolarU (V)]]*10+7,FALSE)</f>
        <v>0</v>
      </c>
      <c r="Y1958" s="5">
        <f>log[[#This Row],[gridU (V)]]*log[[#This Row],[SolarU (V)]]</f>
        <v>121</v>
      </c>
    </row>
    <row r="1959" spans="1:25" x14ac:dyDescent="0.3">
      <c r="A1959">
        <v>11</v>
      </c>
      <c r="B1959">
        <v>11</v>
      </c>
      <c r="C1959">
        <v>11</v>
      </c>
      <c r="D1959">
        <v>11</v>
      </c>
      <c r="E1959">
        <v>11</v>
      </c>
      <c r="F1959">
        <v>11</v>
      </c>
      <c r="G1959">
        <v>11</v>
      </c>
      <c r="H1959">
        <v>11</v>
      </c>
      <c r="I1959">
        <v>11</v>
      </c>
      <c r="J1959">
        <v>11</v>
      </c>
      <c r="K1959">
        <v>11</v>
      </c>
      <c r="L1959">
        <v>11</v>
      </c>
      <c r="M1959">
        <v>11</v>
      </c>
      <c r="N1959">
        <v>11</v>
      </c>
      <c r="O1959">
        <v>11</v>
      </c>
      <c r="P1959">
        <v>11</v>
      </c>
      <c r="Q1959">
        <v>11</v>
      </c>
      <c r="R1959">
        <v>11</v>
      </c>
      <c r="S1959">
        <v>11.02</v>
      </c>
      <c r="T1959">
        <v>11</v>
      </c>
      <c r="U1959" s="4">
        <v>11.02</v>
      </c>
      <c r="V1959" s="4">
        <v>11.02</v>
      </c>
      <c r="W1959" s="3" t="e">
        <f>VLOOKUP(log[[#This Row],[fanRaw (%) dimmer]],[1]DATA!$I$4:$CA$94,(log[[#This Row],[WindU (V)]])*10+2,FALSE)</f>
        <v>#REF!</v>
      </c>
      <c r="X1959" s="5">
        <f>VLOOKUP(log[[#This Row],[SolarRef (%)]],[2]Blad2!G$2:EC$102,log[[#This Row],[SolarU (V)]]*10+7,FALSE)</f>
        <v>0</v>
      </c>
      <c r="Y1959" s="5">
        <f>log[[#This Row],[gridU (V)]]*log[[#This Row],[SolarU (V)]]</f>
        <v>121</v>
      </c>
    </row>
    <row r="1960" spans="1:25" x14ac:dyDescent="0.3">
      <c r="A1960">
        <v>11</v>
      </c>
      <c r="B1960">
        <v>11</v>
      </c>
      <c r="C1960">
        <v>11</v>
      </c>
      <c r="D1960">
        <v>11</v>
      </c>
      <c r="E1960">
        <v>11</v>
      </c>
      <c r="F1960">
        <v>11</v>
      </c>
      <c r="G1960">
        <v>11</v>
      </c>
      <c r="H1960">
        <v>11</v>
      </c>
      <c r="I1960">
        <v>11</v>
      </c>
      <c r="J1960">
        <v>11</v>
      </c>
      <c r="K1960">
        <v>11</v>
      </c>
      <c r="L1960">
        <v>11</v>
      </c>
      <c r="M1960">
        <v>11</v>
      </c>
      <c r="N1960">
        <v>11</v>
      </c>
      <c r="O1960">
        <v>11</v>
      </c>
      <c r="P1960">
        <v>11</v>
      </c>
      <c r="Q1960">
        <v>11</v>
      </c>
      <c r="R1960">
        <v>11</v>
      </c>
      <c r="S1960">
        <v>11.05</v>
      </c>
      <c r="T1960">
        <v>11</v>
      </c>
      <c r="U1960" s="4">
        <v>11.05</v>
      </c>
      <c r="V1960" s="4">
        <v>11.05</v>
      </c>
      <c r="W1960" s="3" t="e">
        <f>VLOOKUP(log[[#This Row],[fanRaw (%) dimmer]],[1]DATA!$I$4:$CA$94,(log[[#This Row],[WindU (V)]])*10+2,FALSE)</f>
        <v>#REF!</v>
      </c>
      <c r="X1960" s="5">
        <f>VLOOKUP(log[[#This Row],[SolarRef (%)]],[2]Blad2!G$2:EC$102,log[[#This Row],[SolarU (V)]]*10+7,FALSE)</f>
        <v>0</v>
      </c>
      <c r="Y1960" s="5">
        <f>log[[#This Row],[gridU (V)]]*log[[#This Row],[SolarU (V)]]</f>
        <v>121</v>
      </c>
    </row>
    <row r="1961" spans="1:25" x14ac:dyDescent="0.3">
      <c r="A1961">
        <v>11</v>
      </c>
      <c r="B1961">
        <v>11</v>
      </c>
      <c r="C1961">
        <v>11</v>
      </c>
      <c r="D1961">
        <v>11</v>
      </c>
      <c r="E1961">
        <v>11</v>
      </c>
      <c r="F1961">
        <v>11</v>
      </c>
      <c r="G1961">
        <v>11</v>
      </c>
      <c r="H1961">
        <v>11</v>
      </c>
      <c r="I1961">
        <v>11</v>
      </c>
      <c r="J1961">
        <v>11</v>
      </c>
      <c r="K1961">
        <v>11</v>
      </c>
      <c r="L1961">
        <v>11</v>
      </c>
      <c r="M1961">
        <v>11</v>
      </c>
      <c r="N1961">
        <v>11</v>
      </c>
      <c r="O1961">
        <v>11</v>
      </c>
      <c r="P1961">
        <v>11</v>
      </c>
      <c r="Q1961">
        <v>11</v>
      </c>
      <c r="R1961">
        <v>11</v>
      </c>
      <c r="S1961">
        <v>11.05</v>
      </c>
      <c r="T1961">
        <v>11</v>
      </c>
      <c r="U1961" s="4">
        <v>11.05</v>
      </c>
      <c r="V1961" s="4">
        <v>11.05</v>
      </c>
      <c r="W1961" s="3" t="e">
        <f>VLOOKUP(log[[#This Row],[fanRaw (%) dimmer]],[1]DATA!$I$4:$CA$94,(log[[#This Row],[WindU (V)]])*10+2,FALSE)</f>
        <v>#REF!</v>
      </c>
      <c r="X1961" s="5">
        <f>VLOOKUP(log[[#This Row],[SolarRef (%)]],[2]Blad2!G$2:EC$102,log[[#This Row],[SolarU (V)]]*10+7,FALSE)</f>
        <v>0</v>
      </c>
      <c r="Y1961" s="5">
        <f>log[[#This Row],[gridU (V)]]*log[[#This Row],[SolarU (V)]]</f>
        <v>121</v>
      </c>
    </row>
    <row r="1962" spans="1:25" x14ac:dyDescent="0.3">
      <c r="A1962">
        <v>11</v>
      </c>
      <c r="B1962">
        <v>11</v>
      </c>
      <c r="C1962">
        <v>11</v>
      </c>
      <c r="D1962">
        <v>11</v>
      </c>
      <c r="E1962">
        <v>11</v>
      </c>
      <c r="F1962">
        <v>11</v>
      </c>
      <c r="G1962">
        <v>11</v>
      </c>
      <c r="H1962">
        <v>11</v>
      </c>
      <c r="I1962">
        <v>11</v>
      </c>
      <c r="J1962">
        <v>11</v>
      </c>
      <c r="K1962">
        <v>11</v>
      </c>
      <c r="L1962">
        <v>11</v>
      </c>
      <c r="M1962">
        <v>11</v>
      </c>
      <c r="N1962">
        <v>11</v>
      </c>
      <c r="O1962">
        <v>11</v>
      </c>
      <c r="P1962">
        <v>11</v>
      </c>
      <c r="Q1962">
        <v>11</v>
      </c>
      <c r="R1962">
        <v>11</v>
      </c>
      <c r="S1962">
        <v>11.13</v>
      </c>
      <c r="T1962">
        <v>11</v>
      </c>
      <c r="U1962" s="4">
        <v>11.13</v>
      </c>
      <c r="V1962" s="4">
        <v>11.13</v>
      </c>
      <c r="W1962" s="3" t="e">
        <f>VLOOKUP(log[[#This Row],[fanRaw (%) dimmer]],[1]DATA!$I$4:$CA$94,(log[[#This Row],[WindU (V)]])*10+2,FALSE)</f>
        <v>#REF!</v>
      </c>
      <c r="X1962" s="5">
        <f>VLOOKUP(log[[#This Row],[SolarRef (%)]],[2]Blad2!G$2:EC$102,log[[#This Row],[SolarU (V)]]*10+7,FALSE)</f>
        <v>0</v>
      </c>
      <c r="Y1962" s="5">
        <f>log[[#This Row],[gridU (V)]]*log[[#This Row],[SolarU (V)]]</f>
        <v>121</v>
      </c>
    </row>
    <row r="1963" spans="1:25" x14ac:dyDescent="0.3">
      <c r="A1963">
        <v>11</v>
      </c>
      <c r="B1963">
        <v>11</v>
      </c>
      <c r="C1963">
        <v>11</v>
      </c>
      <c r="D1963">
        <v>11</v>
      </c>
      <c r="E1963">
        <v>11</v>
      </c>
      <c r="F1963">
        <v>11</v>
      </c>
      <c r="G1963">
        <v>11</v>
      </c>
      <c r="H1963">
        <v>11</v>
      </c>
      <c r="I1963">
        <v>11</v>
      </c>
      <c r="J1963">
        <v>11</v>
      </c>
      <c r="K1963">
        <v>11</v>
      </c>
      <c r="L1963">
        <v>11</v>
      </c>
      <c r="M1963">
        <v>11</v>
      </c>
      <c r="N1963">
        <v>11</v>
      </c>
      <c r="O1963">
        <v>11</v>
      </c>
      <c r="P1963">
        <v>11</v>
      </c>
      <c r="Q1963">
        <v>11</v>
      </c>
      <c r="R1963">
        <v>11</v>
      </c>
      <c r="S1963">
        <v>11.13</v>
      </c>
      <c r="T1963">
        <v>11</v>
      </c>
      <c r="U1963" s="4">
        <v>11.13</v>
      </c>
      <c r="V1963" s="4">
        <v>11.13</v>
      </c>
      <c r="W1963" s="3" t="e">
        <f>VLOOKUP(log[[#This Row],[fanRaw (%) dimmer]],[1]DATA!$I$4:$CA$94,(log[[#This Row],[WindU (V)]])*10+2,FALSE)</f>
        <v>#REF!</v>
      </c>
      <c r="X1963" s="5">
        <f>VLOOKUP(log[[#This Row],[SolarRef (%)]],[2]Blad2!G$2:EC$102,log[[#This Row],[SolarU (V)]]*10+7,FALSE)</f>
        <v>0</v>
      </c>
      <c r="Y1963" s="5">
        <f>log[[#This Row],[gridU (V)]]*log[[#This Row],[SolarU (V)]]</f>
        <v>121</v>
      </c>
    </row>
    <row r="1964" spans="1:25" x14ac:dyDescent="0.3">
      <c r="A1964">
        <v>11</v>
      </c>
      <c r="B1964">
        <v>11</v>
      </c>
      <c r="C1964">
        <v>11</v>
      </c>
      <c r="D1964">
        <v>11</v>
      </c>
      <c r="E1964">
        <v>11</v>
      </c>
      <c r="F1964">
        <v>11</v>
      </c>
      <c r="G1964">
        <v>11</v>
      </c>
      <c r="H1964">
        <v>11</v>
      </c>
      <c r="I1964">
        <v>11</v>
      </c>
      <c r="J1964">
        <v>11</v>
      </c>
      <c r="K1964">
        <v>11</v>
      </c>
      <c r="L1964">
        <v>11</v>
      </c>
      <c r="M1964">
        <v>11</v>
      </c>
      <c r="N1964">
        <v>11</v>
      </c>
      <c r="O1964">
        <v>11</v>
      </c>
      <c r="P1964">
        <v>11</v>
      </c>
      <c r="Q1964">
        <v>11</v>
      </c>
      <c r="R1964">
        <v>11</v>
      </c>
      <c r="S1964">
        <v>11.13</v>
      </c>
      <c r="T1964">
        <v>11</v>
      </c>
      <c r="U1964" s="4">
        <v>11.13</v>
      </c>
      <c r="V1964" s="4">
        <v>11.13</v>
      </c>
      <c r="W1964" s="3" t="e">
        <f>VLOOKUP(log[[#This Row],[fanRaw (%) dimmer]],[1]DATA!$I$4:$CA$94,(log[[#This Row],[WindU (V)]])*10+2,FALSE)</f>
        <v>#REF!</v>
      </c>
      <c r="X1964" s="5">
        <f>VLOOKUP(log[[#This Row],[SolarRef (%)]],[2]Blad2!G$2:EC$102,log[[#This Row],[SolarU (V)]]*10+7,FALSE)</f>
        <v>0</v>
      </c>
      <c r="Y1964" s="5">
        <f>log[[#This Row],[gridU (V)]]*log[[#This Row],[SolarU (V)]]</f>
        <v>121</v>
      </c>
    </row>
    <row r="1965" spans="1:25" x14ac:dyDescent="0.3">
      <c r="A1965">
        <v>11</v>
      </c>
      <c r="B1965">
        <v>11</v>
      </c>
      <c r="C1965">
        <v>11</v>
      </c>
      <c r="D1965">
        <v>11</v>
      </c>
      <c r="E1965">
        <v>11</v>
      </c>
      <c r="F1965">
        <v>11</v>
      </c>
      <c r="G1965">
        <v>11</v>
      </c>
      <c r="H1965">
        <v>11</v>
      </c>
      <c r="I1965">
        <v>11</v>
      </c>
      <c r="J1965">
        <v>11</v>
      </c>
      <c r="K1965">
        <v>11</v>
      </c>
      <c r="L1965">
        <v>11</v>
      </c>
      <c r="M1965">
        <v>11</v>
      </c>
      <c r="N1965">
        <v>11</v>
      </c>
      <c r="O1965">
        <v>11</v>
      </c>
      <c r="P1965">
        <v>11</v>
      </c>
      <c r="Q1965">
        <v>11</v>
      </c>
      <c r="R1965">
        <v>11</v>
      </c>
      <c r="S1965">
        <v>11.05</v>
      </c>
      <c r="T1965">
        <v>11</v>
      </c>
      <c r="U1965" s="4">
        <v>11.05</v>
      </c>
      <c r="V1965" s="4">
        <v>11.05</v>
      </c>
      <c r="W1965" s="3" t="e">
        <f>VLOOKUP(log[[#This Row],[fanRaw (%) dimmer]],[1]DATA!$I$4:$CA$94,(log[[#This Row],[WindU (V)]])*10+2,FALSE)</f>
        <v>#REF!</v>
      </c>
      <c r="X1965" s="5">
        <f>VLOOKUP(log[[#This Row],[SolarRef (%)]],[2]Blad2!G$2:EC$102,log[[#This Row],[SolarU (V)]]*10+7,FALSE)</f>
        <v>0</v>
      </c>
      <c r="Y1965" s="5">
        <f>log[[#This Row],[gridU (V)]]*log[[#This Row],[SolarU (V)]]</f>
        <v>121</v>
      </c>
    </row>
    <row r="1966" spans="1:25" x14ac:dyDescent="0.3">
      <c r="A1966">
        <v>11</v>
      </c>
      <c r="B1966">
        <v>11</v>
      </c>
      <c r="C1966">
        <v>11</v>
      </c>
      <c r="D1966">
        <v>11</v>
      </c>
      <c r="E1966">
        <v>11</v>
      </c>
      <c r="F1966">
        <v>11</v>
      </c>
      <c r="G1966">
        <v>11</v>
      </c>
      <c r="H1966">
        <v>11</v>
      </c>
      <c r="I1966">
        <v>11</v>
      </c>
      <c r="J1966">
        <v>11</v>
      </c>
      <c r="K1966">
        <v>11</v>
      </c>
      <c r="L1966">
        <v>11</v>
      </c>
      <c r="M1966">
        <v>11</v>
      </c>
      <c r="N1966">
        <v>11</v>
      </c>
      <c r="O1966">
        <v>11</v>
      </c>
      <c r="P1966">
        <v>11</v>
      </c>
      <c r="Q1966">
        <v>11</v>
      </c>
      <c r="R1966">
        <v>11</v>
      </c>
      <c r="S1966">
        <v>11.05</v>
      </c>
      <c r="T1966">
        <v>11</v>
      </c>
      <c r="U1966" s="4">
        <v>11.05</v>
      </c>
      <c r="V1966" s="4">
        <v>11.05</v>
      </c>
      <c r="W1966" s="3" t="e">
        <f>VLOOKUP(log[[#This Row],[fanRaw (%) dimmer]],[1]DATA!$I$4:$CA$94,(log[[#This Row],[WindU (V)]])*10+2,FALSE)</f>
        <v>#REF!</v>
      </c>
      <c r="X1966" s="5">
        <f>VLOOKUP(log[[#This Row],[SolarRef (%)]],[2]Blad2!G$2:EC$102,log[[#This Row],[SolarU (V)]]*10+7,FALSE)</f>
        <v>0</v>
      </c>
      <c r="Y1966" s="5">
        <f>log[[#This Row],[gridU (V)]]*log[[#This Row],[SolarU (V)]]</f>
        <v>121</v>
      </c>
    </row>
    <row r="1967" spans="1:25" x14ac:dyDescent="0.3">
      <c r="A1967">
        <v>11</v>
      </c>
      <c r="B1967">
        <v>11</v>
      </c>
      <c r="C1967">
        <v>11</v>
      </c>
      <c r="D1967">
        <v>11</v>
      </c>
      <c r="E1967">
        <v>11</v>
      </c>
      <c r="F1967">
        <v>11</v>
      </c>
      <c r="G1967">
        <v>11</v>
      </c>
      <c r="H1967">
        <v>11</v>
      </c>
      <c r="I1967">
        <v>11</v>
      </c>
      <c r="J1967">
        <v>11</v>
      </c>
      <c r="K1967">
        <v>11</v>
      </c>
      <c r="L1967">
        <v>11</v>
      </c>
      <c r="M1967">
        <v>11</v>
      </c>
      <c r="N1967">
        <v>11</v>
      </c>
      <c r="O1967">
        <v>11</v>
      </c>
      <c r="P1967">
        <v>11</v>
      </c>
      <c r="Q1967">
        <v>11</v>
      </c>
      <c r="R1967">
        <v>11</v>
      </c>
      <c r="S1967">
        <v>11.1</v>
      </c>
      <c r="T1967">
        <v>11</v>
      </c>
      <c r="U1967" s="4">
        <v>11.1</v>
      </c>
      <c r="V1967" s="4">
        <v>11.1</v>
      </c>
      <c r="W1967" s="3" t="e">
        <f>VLOOKUP(log[[#This Row],[fanRaw (%) dimmer]],[1]DATA!$I$4:$CA$94,(log[[#This Row],[WindU (V)]])*10+2,FALSE)</f>
        <v>#REF!</v>
      </c>
      <c r="X1967" s="5">
        <f>VLOOKUP(log[[#This Row],[SolarRef (%)]],[2]Blad2!G$2:EC$102,log[[#This Row],[SolarU (V)]]*10+7,FALSE)</f>
        <v>0</v>
      </c>
      <c r="Y1967" s="5">
        <f>log[[#This Row],[gridU (V)]]*log[[#This Row],[SolarU (V)]]</f>
        <v>121</v>
      </c>
    </row>
    <row r="1968" spans="1:25" x14ac:dyDescent="0.3">
      <c r="A1968">
        <v>11</v>
      </c>
      <c r="B1968">
        <v>11</v>
      </c>
      <c r="C1968">
        <v>11</v>
      </c>
      <c r="D1968">
        <v>11</v>
      </c>
      <c r="E1968">
        <v>11</v>
      </c>
      <c r="F1968">
        <v>11</v>
      </c>
      <c r="G1968">
        <v>11</v>
      </c>
      <c r="H1968">
        <v>11</v>
      </c>
      <c r="I1968">
        <v>11</v>
      </c>
      <c r="J1968">
        <v>11</v>
      </c>
      <c r="K1968">
        <v>11</v>
      </c>
      <c r="L1968">
        <v>11</v>
      </c>
      <c r="M1968">
        <v>11</v>
      </c>
      <c r="N1968">
        <v>11</v>
      </c>
      <c r="O1968">
        <v>11</v>
      </c>
      <c r="P1968">
        <v>11</v>
      </c>
      <c r="Q1968">
        <v>11</v>
      </c>
      <c r="R1968">
        <v>11</v>
      </c>
      <c r="S1968">
        <v>11.1</v>
      </c>
      <c r="T1968">
        <v>11</v>
      </c>
      <c r="U1968" s="4">
        <v>11.1</v>
      </c>
      <c r="V1968" s="4">
        <v>11.1</v>
      </c>
      <c r="W1968" s="3" t="e">
        <f>VLOOKUP(log[[#This Row],[fanRaw (%) dimmer]],[1]DATA!$I$4:$CA$94,(log[[#This Row],[WindU (V)]])*10+2,FALSE)</f>
        <v>#REF!</v>
      </c>
      <c r="X1968" s="5">
        <f>VLOOKUP(log[[#This Row],[SolarRef (%)]],[2]Blad2!G$2:EC$102,log[[#This Row],[SolarU (V)]]*10+7,FALSE)</f>
        <v>0</v>
      </c>
      <c r="Y1968" s="5">
        <f>log[[#This Row],[gridU (V)]]*log[[#This Row],[SolarU (V)]]</f>
        <v>121</v>
      </c>
    </row>
    <row r="1969" spans="1:25" x14ac:dyDescent="0.3">
      <c r="A1969">
        <v>11</v>
      </c>
      <c r="B1969">
        <v>11</v>
      </c>
      <c r="C1969">
        <v>11</v>
      </c>
      <c r="D1969">
        <v>11</v>
      </c>
      <c r="E1969">
        <v>11</v>
      </c>
      <c r="F1969">
        <v>11</v>
      </c>
      <c r="G1969">
        <v>11</v>
      </c>
      <c r="H1969">
        <v>11</v>
      </c>
      <c r="I1969">
        <v>11</v>
      </c>
      <c r="J1969">
        <v>11</v>
      </c>
      <c r="K1969">
        <v>11</v>
      </c>
      <c r="L1969">
        <v>11</v>
      </c>
      <c r="M1969">
        <v>11</v>
      </c>
      <c r="N1969">
        <v>11</v>
      </c>
      <c r="O1969">
        <v>11</v>
      </c>
      <c r="P1969">
        <v>11</v>
      </c>
      <c r="Q1969">
        <v>11</v>
      </c>
      <c r="R1969">
        <v>11</v>
      </c>
      <c r="S1969">
        <v>11.1</v>
      </c>
      <c r="T1969">
        <v>11</v>
      </c>
      <c r="U1969" s="4">
        <v>11.1</v>
      </c>
      <c r="V1969" s="4">
        <v>11.1</v>
      </c>
      <c r="W1969" s="3" t="e">
        <f>VLOOKUP(log[[#This Row],[fanRaw (%) dimmer]],[1]DATA!$I$4:$CA$94,(log[[#This Row],[WindU (V)]])*10+2,FALSE)</f>
        <v>#REF!</v>
      </c>
      <c r="X1969" s="5">
        <f>VLOOKUP(log[[#This Row],[SolarRef (%)]],[2]Blad2!G$2:EC$102,log[[#This Row],[SolarU (V)]]*10+7,FALSE)</f>
        <v>0</v>
      </c>
      <c r="Y1969" s="5">
        <f>log[[#This Row],[gridU (V)]]*log[[#This Row],[SolarU (V)]]</f>
        <v>121</v>
      </c>
    </row>
    <row r="1970" spans="1:25" x14ac:dyDescent="0.3">
      <c r="A1970">
        <v>11</v>
      </c>
      <c r="B1970">
        <v>11</v>
      </c>
      <c r="C1970">
        <v>11</v>
      </c>
      <c r="D1970">
        <v>11</v>
      </c>
      <c r="E1970">
        <v>11</v>
      </c>
      <c r="F1970">
        <v>11</v>
      </c>
      <c r="G1970">
        <v>11</v>
      </c>
      <c r="H1970">
        <v>11</v>
      </c>
      <c r="I1970">
        <v>11</v>
      </c>
      <c r="J1970">
        <v>11</v>
      </c>
      <c r="K1970">
        <v>11</v>
      </c>
      <c r="L1970">
        <v>11</v>
      </c>
      <c r="M1970">
        <v>11</v>
      </c>
      <c r="N1970">
        <v>11</v>
      </c>
      <c r="O1970">
        <v>11</v>
      </c>
      <c r="P1970">
        <v>11</v>
      </c>
      <c r="Q1970">
        <v>11</v>
      </c>
      <c r="R1970">
        <v>11</v>
      </c>
      <c r="S1970">
        <v>11.1</v>
      </c>
      <c r="T1970">
        <v>11</v>
      </c>
      <c r="U1970" s="4">
        <v>11.1</v>
      </c>
      <c r="V1970" s="4">
        <v>11.1</v>
      </c>
      <c r="W1970" s="3" t="e">
        <f>VLOOKUP(log[[#This Row],[fanRaw (%) dimmer]],[1]DATA!$I$4:$CA$94,(log[[#This Row],[WindU (V)]])*10+2,FALSE)</f>
        <v>#REF!</v>
      </c>
      <c r="X1970" s="5">
        <f>VLOOKUP(log[[#This Row],[SolarRef (%)]],[2]Blad2!G$2:EC$102,log[[#This Row],[SolarU (V)]]*10+7,FALSE)</f>
        <v>0</v>
      </c>
      <c r="Y1970" s="5">
        <f>log[[#This Row],[gridU (V)]]*log[[#This Row],[SolarU (V)]]</f>
        <v>121</v>
      </c>
    </row>
    <row r="1971" spans="1:25" x14ac:dyDescent="0.3">
      <c r="A1971">
        <v>11</v>
      </c>
      <c r="B1971">
        <v>11</v>
      </c>
      <c r="C1971">
        <v>11</v>
      </c>
      <c r="D1971">
        <v>11</v>
      </c>
      <c r="E1971">
        <v>11</v>
      </c>
      <c r="F1971">
        <v>11</v>
      </c>
      <c r="G1971">
        <v>11</v>
      </c>
      <c r="H1971">
        <v>11</v>
      </c>
      <c r="I1971">
        <v>11</v>
      </c>
      <c r="J1971">
        <v>11</v>
      </c>
      <c r="K1971">
        <v>11</v>
      </c>
      <c r="L1971">
        <v>11</v>
      </c>
      <c r="M1971">
        <v>11</v>
      </c>
      <c r="N1971">
        <v>11</v>
      </c>
      <c r="O1971">
        <v>11</v>
      </c>
      <c r="P1971">
        <v>11</v>
      </c>
      <c r="Q1971">
        <v>11</v>
      </c>
      <c r="R1971">
        <v>11</v>
      </c>
      <c r="S1971">
        <v>11.07</v>
      </c>
      <c r="T1971">
        <v>11</v>
      </c>
      <c r="U1971" s="4">
        <v>11.07</v>
      </c>
      <c r="V1971" s="4">
        <v>11.07</v>
      </c>
      <c r="W1971" s="3" t="e">
        <f>VLOOKUP(log[[#This Row],[fanRaw (%) dimmer]],[1]DATA!$I$4:$CA$94,(log[[#This Row],[WindU (V)]])*10+2,FALSE)</f>
        <v>#REF!</v>
      </c>
      <c r="X1971" s="5">
        <f>VLOOKUP(log[[#This Row],[SolarRef (%)]],[2]Blad2!G$2:EC$102,log[[#This Row],[SolarU (V)]]*10+7,FALSE)</f>
        <v>0</v>
      </c>
      <c r="Y1971" s="5">
        <f>log[[#This Row],[gridU (V)]]*log[[#This Row],[SolarU (V)]]</f>
        <v>121</v>
      </c>
    </row>
    <row r="1972" spans="1:25" x14ac:dyDescent="0.3">
      <c r="A1972">
        <v>11</v>
      </c>
      <c r="B1972">
        <v>11</v>
      </c>
      <c r="C1972">
        <v>11</v>
      </c>
      <c r="D1972">
        <v>11</v>
      </c>
      <c r="E1972">
        <v>11</v>
      </c>
      <c r="F1972">
        <v>11</v>
      </c>
      <c r="G1972">
        <v>11</v>
      </c>
      <c r="H1972">
        <v>11</v>
      </c>
      <c r="I1972">
        <v>11</v>
      </c>
      <c r="J1972">
        <v>11</v>
      </c>
      <c r="K1972">
        <v>11</v>
      </c>
      <c r="L1972">
        <v>11</v>
      </c>
      <c r="M1972">
        <v>11</v>
      </c>
      <c r="N1972">
        <v>11</v>
      </c>
      <c r="O1972">
        <v>11</v>
      </c>
      <c r="P1972">
        <v>11</v>
      </c>
      <c r="Q1972">
        <v>11</v>
      </c>
      <c r="R1972">
        <v>11</v>
      </c>
      <c r="S1972">
        <v>11.07</v>
      </c>
      <c r="T1972">
        <v>11</v>
      </c>
      <c r="U1972" s="4">
        <v>11.07</v>
      </c>
      <c r="V1972" s="4">
        <v>11.07</v>
      </c>
      <c r="W1972" s="3" t="e">
        <f>VLOOKUP(log[[#This Row],[fanRaw (%) dimmer]],[1]DATA!$I$4:$CA$94,(log[[#This Row],[WindU (V)]])*10+2,FALSE)</f>
        <v>#REF!</v>
      </c>
      <c r="X1972" s="5">
        <f>VLOOKUP(log[[#This Row],[SolarRef (%)]],[2]Blad2!G$2:EC$102,log[[#This Row],[SolarU (V)]]*10+7,FALSE)</f>
        <v>0</v>
      </c>
      <c r="Y1972" s="5">
        <f>log[[#This Row],[gridU (V)]]*log[[#This Row],[SolarU (V)]]</f>
        <v>121</v>
      </c>
    </row>
    <row r="1973" spans="1:25" x14ac:dyDescent="0.3">
      <c r="A1973">
        <v>11</v>
      </c>
      <c r="B1973">
        <v>11</v>
      </c>
      <c r="C1973">
        <v>11</v>
      </c>
      <c r="D1973">
        <v>11</v>
      </c>
      <c r="E1973">
        <v>11</v>
      </c>
      <c r="F1973">
        <v>11</v>
      </c>
      <c r="G1973">
        <v>11</v>
      </c>
      <c r="H1973">
        <v>11</v>
      </c>
      <c r="I1973">
        <v>11</v>
      </c>
      <c r="J1973">
        <v>11</v>
      </c>
      <c r="K1973">
        <v>11</v>
      </c>
      <c r="L1973">
        <v>11</v>
      </c>
      <c r="M1973">
        <v>11</v>
      </c>
      <c r="N1973">
        <v>11</v>
      </c>
      <c r="O1973">
        <v>11</v>
      </c>
      <c r="P1973">
        <v>11</v>
      </c>
      <c r="Q1973">
        <v>11</v>
      </c>
      <c r="R1973">
        <v>11</v>
      </c>
      <c r="S1973">
        <v>11</v>
      </c>
      <c r="T1973">
        <v>11</v>
      </c>
      <c r="U1973" s="4">
        <v>11</v>
      </c>
      <c r="V1973" s="4">
        <v>11</v>
      </c>
      <c r="W1973" s="3" t="e">
        <f>VLOOKUP(log[[#This Row],[fanRaw (%) dimmer]],[1]DATA!$I$4:$CA$94,(log[[#This Row],[WindU (V)]])*10+2,FALSE)</f>
        <v>#REF!</v>
      </c>
      <c r="X1973" s="5">
        <f>VLOOKUP(log[[#This Row],[SolarRef (%)]],[2]Blad2!G$2:EC$102,log[[#This Row],[SolarU (V)]]*10+7,FALSE)</f>
        <v>0</v>
      </c>
      <c r="Y1973" s="5">
        <f>log[[#This Row],[gridU (V)]]*log[[#This Row],[SolarU (V)]]</f>
        <v>121</v>
      </c>
    </row>
    <row r="1974" spans="1:25" x14ac:dyDescent="0.3">
      <c r="A1974">
        <v>11</v>
      </c>
      <c r="B1974">
        <v>11</v>
      </c>
      <c r="C1974">
        <v>11</v>
      </c>
      <c r="D1974">
        <v>11</v>
      </c>
      <c r="E1974">
        <v>11</v>
      </c>
      <c r="F1974">
        <v>11</v>
      </c>
      <c r="G1974">
        <v>11</v>
      </c>
      <c r="H1974">
        <v>11</v>
      </c>
      <c r="I1974">
        <v>11</v>
      </c>
      <c r="J1974">
        <v>11</v>
      </c>
      <c r="K1974">
        <v>11</v>
      </c>
      <c r="L1974">
        <v>11</v>
      </c>
      <c r="M1974">
        <v>11</v>
      </c>
      <c r="N1974">
        <v>11</v>
      </c>
      <c r="O1974">
        <v>11</v>
      </c>
      <c r="P1974">
        <v>11</v>
      </c>
      <c r="Q1974">
        <v>11</v>
      </c>
      <c r="R1974">
        <v>11</v>
      </c>
      <c r="S1974">
        <v>11</v>
      </c>
      <c r="T1974">
        <v>11</v>
      </c>
      <c r="U1974" s="4">
        <v>11</v>
      </c>
      <c r="V1974" s="4">
        <v>11</v>
      </c>
      <c r="W1974" s="3" t="e">
        <f>VLOOKUP(log[[#This Row],[fanRaw (%) dimmer]],[1]DATA!$I$4:$CA$94,(log[[#This Row],[WindU (V)]])*10+2,FALSE)</f>
        <v>#REF!</v>
      </c>
      <c r="X1974" s="5">
        <f>VLOOKUP(log[[#This Row],[SolarRef (%)]],[2]Blad2!G$2:EC$102,log[[#This Row],[SolarU (V)]]*10+7,FALSE)</f>
        <v>0</v>
      </c>
      <c r="Y1974" s="5">
        <f>log[[#This Row],[gridU (V)]]*log[[#This Row],[SolarU (V)]]</f>
        <v>121</v>
      </c>
    </row>
    <row r="1975" spans="1:25" x14ac:dyDescent="0.3">
      <c r="A1975">
        <v>11</v>
      </c>
      <c r="B1975">
        <v>11</v>
      </c>
      <c r="C1975">
        <v>11</v>
      </c>
      <c r="D1975">
        <v>11</v>
      </c>
      <c r="E1975">
        <v>11</v>
      </c>
      <c r="F1975">
        <v>11</v>
      </c>
      <c r="G1975">
        <v>11</v>
      </c>
      <c r="H1975">
        <v>11</v>
      </c>
      <c r="I1975">
        <v>11</v>
      </c>
      <c r="J1975">
        <v>11</v>
      </c>
      <c r="K1975">
        <v>11</v>
      </c>
      <c r="L1975">
        <v>11</v>
      </c>
      <c r="M1975">
        <v>11</v>
      </c>
      <c r="N1975">
        <v>11</v>
      </c>
      <c r="O1975">
        <v>11</v>
      </c>
      <c r="P1975">
        <v>11</v>
      </c>
      <c r="Q1975">
        <v>11</v>
      </c>
      <c r="R1975">
        <v>11</v>
      </c>
      <c r="S1975">
        <v>11</v>
      </c>
      <c r="T1975">
        <v>11</v>
      </c>
      <c r="U1975" s="4">
        <v>11</v>
      </c>
      <c r="V1975" s="4">
        <v>11</v>
      </c>
      <c r="W1975" s="3" t="e">
        <f>VLOOKUP(log[[#This Row],[fanRaw (%) dimmer]],[1]DATA!$I$4:$CA$94,(log[[#This Row],[WindU (V)]])*10+2,FALSE)</f>
        <v>#REF!</v>
      </c>
      <c r="X1975" s="5">
        <f>VLOOKUP(log[[#This Row],[SolarRef (%)]],[2]Blad2!G$2:EC$102,log[[#This Row],[SolarU (V)]]*10+7,FALSE)</f>
        <v>0</v>
      </c>
      <c r="Y1975" s="5">
        <f>log[[#This Row],[gridU (V)]]*log[[#This Row],[SolarU (V)]]</f>
        <v>121</v>
      </c>
    </row>
    <row r="1976" spans="1:25" x14ac:dyDescent="0.3">
      <c r="A1976">
        <v>11</v>
      </c>
      <c r="B1976">
        <v>11</v>
      </c>
      <c r="C1976">
        <v>11</v>
      </c>
      <c r="D1976">
        <v>11</v>
      </c>
      <c r="E1976">
        <v>11</v>
      </c>
      <c r="F1976">
        <v>11</v>
      </c>
      <c r="G1976">
        <v>11</v>
      </c>
      <c r="H1976">
        <v>11</v>
      </c>
      <c r="I1976">
        <v>11</v>
      </c>
      <c r="J1976">
        <v>11</v>
      </c>
      <c r="K1976">
        <v>11</v>
      </c>
      <c r="L1976">
        <v>11</v>
      </c>
      <c r="M1976">
        <v>11</v>
      </c>
      <c r="N1976">
        <v>11</v>
      </c>
      <c r="O1976">
        <v>11</v>
      </c>
      <c r="P1976">
        <v>11</v>
      </c>
      <c r="Q1976">
        <v>11</v>
      </c>
      <c r="R1976">
        <v>11</v>
      </c>
      <c r="S1976">
        <v>11</v>
      </c>
      <c r="T1976">
        <v>11</v>
      </c>
      <c r="U1976" s="4">
        <v>11</v>
      </c>
      <c r="V1976" s="4">
        <v>11</v>
      </c>
      <c r="W1976" s="3" t="e">
        <f>VLOOKUP(log[[#This Row],[fanRaw (%) dimmer]],[1]DATA!$I$4:$CA$94,(log[[#This Row],[WindU (V)]])*10+2,FALSE)</f>
        <v>#REF!</v>
      </c>
      <c r="X1976" s="5">
        <f>VLOOKUP(log[[#This Row],[SolarRef (%)]],[2]Blad2!G$2:EC$102,log[[#This Row],[SolarU (V)]]*10+7,FALSE)</f>
        <v>0</v>
      </c>
      <c r="Y1976" s="5">
        <f>log[[#This Row],[gridU (V)]]*log[[#This Row],[SolarU (V)]]</f>
        <v>121</v>
      </c>
    </row>
    <row r="1977" spans="1:25" x14ac:dyDescent="0.3">
      <c r="A1977">
        <v>11</v>
      </c>
      <c r="B1977">
        <v>11</v>
      </c>
      <c r="C1977">
        <v>11</v>
      </c>
      <c r="D1977">
        <v>11</v>
      </c>
      <c r="E1977">
        <v>11</v>
      </c>
      <c r="F1977">
        <v>11</v>
      </c>
      <c r="G1977">
        <v>11</v>
      </c>
      <c r="H1977">
        <v>11</v>
      </c>
      <c r="I1977">
        <v>11</v>
      </c>
      <c r="J1977">
        <v>11</v>
      </c>
      <c r="K1977">
        <v>11</v>
      </c>
      <c r="L1977">
        <v>11</v>
      </c>
      <c r="M1977">
        <v>11</v>
      </c>
      <c r="N1977">
        <v>11</v>
      </c>
      <c r="O1977">
        <v>11</v>
      </c>
      <c r="P1977">
        <v>11</v>
      </c>
      <c r="Q1977">
        <v>11</v>
      </c>
      <c r="R1977">
        <v>11</v>
      </c>
      <c r="S1977">
        <v>11.07</v>
      </c>
      <c r="T1977">
        <v>11</v>
      </c>
      <c r="U1977" s="4">
        <v>11.07</v>
      </c>
      <c r="V1977" s="4">
        <v>11.07</v>
      </c>
      <c r="W1977" s="3" t="e">
        <f>VLOOKUP(log[[#This Row],[fanRaw (%) dimmer]],[1]DATA!$I$4:$CA$94,(log[[#This Row],[WindU (V)]])*10+2,FALSE)</f>
        <v>#REF!</v>
      </c>
      <c r="X1977" s="5">
        <f>VLOOKUP(log[[#This Row],[SolarRef (%)]],[2]Blad2!G$2:EC$102,log[[#This Row],[SolarU (V)]]*10+7,FALSE)</f>
        <v>0</v>
      </c>
      <c r="Y1977" s="5">
        <f>log[[#This Row],[gridU (V)]]*log[[#This Row],[SolarU (V)]]</f>
        <v>121</v>
      </c>
    </row>
    <row r="1978" spans="1:25" x14ac:dyDescent="0.3">
      <c r="A1978">
        <v>11</v>
      </c>
      <c r="B1978">
        <v>11</v>
      </c>
      <c r="C1978">
        <v>11</v>
      </c>
      <c r="D1978">
        <v>11</v>
      </c>
      <c r="E1978">
        <v>11</v>
      </c>
      <c r="F1978">
        <v>11</v>
      </c>
      <c r="G1978">
        <v>11</v>
      </c>
      <c r="H1978">
        <v>11</v>
      </c>
      <c r="I1978">
        <v>11</v>
      </c>
      <c r="J1978">
        <v>11</v>
      </c>
      <c r="K1978">
        <v>11</v>
      </c>
      <c r="L1978">
        <v>11</v>
      </c>
      <c r="M1978">
        <v>11</v>
      </c>
      <c r="N1978">
        <v>11</v>
      </c>
      <c r="O1978">
        <v>11</v>
      </c>
      <c r="P1978">
        <v>11</v>
      </c>
      <c r="Q1978">
        <v>11</v>
      </c>
      <c r="R1978">
        <v>11</v>
      </c>
      <c r="S1978">
        <v>11.07</v>
      </c>
      <c r="T1978">
        <v>11</v>
      </c>
      <c r="U1978" s="4">
        <v>11.07</v>
      </c>
      <c r="V1978" s="4">
        <v>11.07</v>
      </c>
      <c r="W1978" s="3" t="e">
        <f>VLOOKUP(log[[#This Row],[fanRaw (%) dimmer]],[1]DATA!$I$4:$CA$94,(log[[#This Row],[WindU (V)]])*10+2,FALSE)</f>
        <v>#REF!</v>
      </c>
      <c r="X1978" s="5">
        <f>VLOOKUP(log[[#This Row],[SolarRef (%)]],[2]Blad2!G$2:EC$102,log[[#This Row],[SolarU (V)]]*10+7,FALSE)</f>
        <v>0</v>
      </c>
      <c r="Y1978" s="5">
        <f>log[[#This Row],[gridU (V)]]*log[[#This Row],[SolarU (V)]]</f>
        <v>121</v>
      </c>
    </row>
    <row r="1979" spans="1:25" x14ac:dyDescent="0.3">
      <c r="A1979">
        <v>11</v>
      </c>
      <c r="B1979">
        <v>11</v>
      </c>
      <c r="C1979">
        <v>11</v>
      </c>
      <c r="D1979">
        <v>11</v>
      </c>
      <c r="E1979">
        <v>11</v>
      </c>
      <c r="F1979">
        <v>11</v>
      </c>
      <c r="G1979">
        <v>11</v>
      </c>
      <c r="H1979">
        <v>11</v>
      </c>
      <c r="I1979">
        <v>11</v>
      </c>
      <c r="J1979">
        <v>11</v>
      </c>
      <c r="K1979">
        <v>11</v>
      </c>
      <c r="L1979">
        <v>11</v>
      </c>
      <c r="M1979">
        <v>11</v>
      </c>
      <c r="N1979">
        <v>11</v>
      </c>
      <c r="O1979">
        <v>11</v>
      </c>
      <c r="P1979">
        <v>11</v>
      </c>
      <c r="Q1979">
        <v>11</v>
      </c>
      <c r="R1979">
        <v>11</v>
      </c>
      <c r="S1979">
        <v>11.05</v>
      </c>
      <c r="T1979">
        <v>11</v>
      </c>
      <c r="U1979" s="4">
        <v>11.05</v>
      </c>
      <c r="V1979" s="4">
        <v>11.05</v>
      </c>
      <c r="W1979" s="3" t="e">
        <f>VLOOKUP(log[[#This Row],[fanRaw (%) dimmer]],[1]DATA!$I$4:$CA$94,(log[[#This Row],[WindU (V)]])*10+2,FALSE)</f>
        <v>#REF!</v>
      </c>
      <c r="X1979" s="5">
        <f>VLOOKUP(log[[#This Row],[SolarRef (%)]],[2]Blad2!G$2:EC$102,log[[#This Row],[SolarU (V)]]*10+7,FALSE)</f>
        <v>0</v>
      </c>
      <c r="Y1979" s="5">
        <f>log[[#This Row],[gridU (V)]]*log[[#This Row],[SolarU (V)]]</f>
        <v>121</v>
      </c>
    </row>
    <row r="1980" spans="1:25" x14ac:dyDescent="0.3">
      <c r="A1980">
        <v>11</v>
      </c>
      <c r="B1980">
        <v>11</v>
      </c>
      <c r="C1980">
        <v>11</v>
      </c>
      <c r="D1980">
        <v>11</v>
      </c>
      <c r="E1980">
        <v>11</v>
      </c>
      <c r="F1980">
        <v>11</v>
      </c>
      <c r="G1980">
        <v>11</v>
      </c>
      <c r="H1980">
        <v>11</v>
      </c>
      <c r="I1980">
        <v>11</v>
      </c>
      <c r="J1980">
        <v>11</v>
      </c>
      <c r="K1980">
        <v>11</v>
      </c>
      <c r="L1980">
        <v>11</v>
      </c>
      <c r="M1980">
        <v>11</v>
      </c>
      <c r="N1980">
        <v>11</v>
      </c>
      <c r="O1980">
        <v>11</v>
      </c>
      <c r="P1980">
        <v>11</v>
      </c>
      <c r="Q1980">
        <v>11</v>
      </c>
      <c r="R1980">
        <v>11</v>
      </c>
      <c r="S1980">
        <v>11.05</v>
      </c>
      <c r="T1980">
        <v>11</v>
      </c>
      <c r="U1980" s="4">
        <v>11.05</v>
      </c>
      <c r="V1980" s="4">
        <v>11.05</v>
      </c>
      <c r="W1980" s="3" t="e">
        <f>VLOOKUP(log[[#This Row],[fanRaw (%) dimmer]],[1]DATA!$I$4:$CA$94,(log[[#This Row],[WindU (V)]])*10+2,FALSE)</f>
        <v>#REF!</v>
      </c>
      <c r="X1980" s="5">
        <f>VLOOKUP(log[[#This Row],[SolarRef (%)]],[2]Blad2!G$2:EC$102,log[[#This Row],[SolarU (V)]]*10+7,FALSE)</f>
        <v>0</v>
      </c>
      <c r="Y1980" s="5">
        <f>log[[#This Row],[gridU (V)]]*log[[#This Row],[SolarU (V)]]</f>
        <v>121</v>
      </c>
    </row>
    <row r="1981" spans="1:25" x14ac:dyDescent="0.3">
      <c r="A1981">
        <v>11</v>
      </c>
      <c r="B1981">
        <v>11</v>
      </c>
      <c r="C1981">
        <v>11</v>
      </c>
      <c r="D1981">
        <v>11</v>
      </c>
      <c r="E1981">
        <v>11</v>
      </c>
      <c r="F1981">
        <v>11</v>
      </c>
      <c r="G1981">
        <v>11</v>
      </c>
      <c r="H1981">
        <v>11</v>
      </c>
      <c r="I1981">
        <v>11</v>
      </c>
      <c r="J1981">
        <v>11</v>
      </c>
      <c r="K1981">
        <v>11</v>
      </c>
      <c r="L1981">
        <v>11</v>
      </c>
      <c r="M1981">
        <v>11</v>
      </c>
      <c r="N1981">
        <v>11</v>
      </c>
      <c r="O1981">
        <v>11</v>
      </c>
      <c r="P1981">
        <v>11</v>
      </c>
      <c r="Q1981">
        <v>11</v>
      </c>
      <c r="R1981">
        <v>11</v>
      </c>
      <c r="S1981">
        <v>11.05</v>
      </c>
      <c r="T1981">
        <v>11</v>
      </c>
      <c r="U1981" s="4">
        <v>11.05</v>
      </c>
      <c r="V1981" s="4">
        <v>11.05</v>
      </c>
      <c r="W1981" s="3" t="e">
        <f>VLOOKUP(log[[#This Row],[fanRaw (%) dimmer]],[1]DATA!$I$4:$CA$94,(log[[#This Row],[WindU (V)]])*10+2,FALSE)</f>
        <v>#REF!</v>
      </c>
      <c r="X1981" s="5">
        <f>VLOOKUP(log[[#This Row],[SolarRef (%)]],[2]Blad2!G$2:EC$102,log[[#This Row],[SolarU (V)]]*10+7,FALSE)</f>
        <v>0</v>
      </c>
      <c r="Y1981" s="5">
        <f>log[[#This Row],[gridU (V)]]*log[[#This Row],[SolarU (V)]]</f>
        <v>121</v>
      </c>
    </row>
    <row r="1982" spans="1:25" x14ac:dyDescent="0.3">
      <c r="A1982">
        <v>11</v>
      </c>
      <c r="B1982">
        <v>11</v>
      </c>
      <c r="C1982">
        <v>11</v>
      </c>
      <c r="D1982">
        <v>11</v>
      </c>
      <c r="E1982">
        <v>11</v>
      </c>
      <c r="F1982">
        <v>11</v>
      </c>
      <c r="G1982">
        <v>11</v>
      </c>
      <c r="H1982">
        <v>11</v>
      </c>
      <c r="I1982">
        <v>11</v>
      </c>
      <c r="J1982">
        <v>11</v>
      </c>
      <c r="K1982">
        <v>11</v>
      </c>
      <c r="L1982">
        <v>11</v>
      </c>
      <c r="M1982">
        <v>11</v>
      </c>
      <c r="N1982">
        <v>11</v>
      </c>
      <c r="O1982">
        <v>11</v>
      </c>
      <c r="P1982">
        <v>11</v>
      </c>
      <c r="Q1982">
        <v>11</v>
      </c>
      <c r="R1982">
        <v>11</v>
      </c>
      <c r="S1982">
        <v>11.07</v>
      </c>
      <c r="T1982">
        <v>11</v>
      </c>
      <c r="U1982" s="4">
        <v>11.07</v>
      </c>
      <c r="V1982" s="4">
        <v>11.07</v>
      </c>
      <c r="W1982" s="3" t="e">
        <f>VLOOKUP(log[[#This Row],[fanRaw (%) dimmer]],[1]DATA!$I$4:$CA$94,(log[[#This Row],[WindU (V)]])*10+2,FALSE)</f>
        <v>#REF!</v>
      </c>
      <c r="X1982" s="5">
        <f>VLOOKUP(log[[#This Row],[SolarRef (%)]],[2]Blad2!G$2:EC$102,log[[#This Row],[SolarU (V)]]*10+7,FALSE)</f>
        <v>0</v>
      </c>
      <c r="Y1982" s="5">
        <f>log[[#This Row],[gridU (V)]]*log[[#This Row],[SolarU (V)]]</f>
        <v>121</v>
      </c>
    </row>
    <row r="1983" spans="1:25" x14ac:dyDescent="0.3">
      <c r="A1983">
        <v>11</v>
      </c>
      <c r="B1983">
        <v>11</v>
      </c>
      <c r="C1983">
        <v>11</v>
      </c>
      <c r="D1983">
        <v>11</v>
      </c>
      <c r="E1983">
        <v>11</v>
      </c>
      <c r="F1983">
        <v>11</v>
      </c>
      <c r="G1983">
        <v>11</v>
      </c>
      <c r="H1983">
        <v>11</v>
      </c>
      <c r="I1983">
        <v>11</v>
      </c>
      <c r="J1983">
        <v>11</v>
      </c>
      <c r="K1983">
        <v>11</v>
      </c>
      <c r="L1983">
        <v>11</v>
      </c>
      <c r="M1983">
        <v>11</v>
      </c>
      <c r="N1983">
        <v>11</v>
      </c>
      <c r="O1983">
        <v>11</v>
      </c>
      <c r="P1983">
        <v>11</v>
      </c>
      <c r="Q1983">
        <v>11</v>
      </c>
      <c r="R1983">
        <v>11</v>
      </c>
      <c r="S1983">
        <v>11.07</v>
      </c>
      <c r="T1983">
        <v>11</v>
      </c>
      <c r="U1983" s="4">
        <v>11.07</v>
      </c>
      <c r="V1983" s="4">
        <v>11.07</v>
      </c>
      <c r="W1983" s="3" t="e">
        <f>VLOOKUP(log[[#This Row],[fanRaw (%) dimmer]],[1]DATA!$I$4:$CA$94,(log[[#This Row],[WindU (V)]])*10+2,FALSE)</f>
        <v>#REF!</v>
      </c>
      <c r="X1983" s="5">
        <f>VLOOKUP(log[[#This Row],[SolarRef (%)]],[2]Blad2!G$2:EC$102,log[[#This Row],[SolarU (V)]]*10+7,FALSE)</f>
        <v>0</v>
      </c>
      <c r="Y1983" s="5">
        <f>log[[#This Row],[gridU (V)]]*log[[#This Row],[SolarU (V)]]</f>
        <v>121</v>
      </c>
    </row>
    <row r="1984" spans="1:25" x14ac:dyDescent="0.3">
      <c r="A1984">
        <v>11</v>
      </c>
      <c r="B1984">
        <v>11</v>
      </c>
      <c r="C1984">
        <v>11</v>
      </c>
      <c r="D1984">
        <v>11</v>
      </c>
      <c r="E1984">
        <v>11</v>
      </c>
      <c r="F1984">
        <v>11</v>
      </c>
      <c r="G1984">
        <v>11</v>
      </c>
      <c r="H1984">
        <v>11</v>
      </c>
      <c r="I1984">
        <v>11</v>
      </c>
      <c r="J1984">
        <v>11</v>
      </c>
      <c r="K1984">
        <v>11</v>
      </c>
      <c r="L1984">
        <v>11</v>
      </c>
      <c r="M1984">
        <v>11</v>
      </c>
      <c r="N1984">
        <v>11</v>
      </c>
      <c r="O1984">
        <v>11</v>
      </c>
      <c r="P1984">
        <v>11</v>
      </c>
      <c r="Q1984">
        <v>11</v>
      </c>
      <c r="R1984">
        <v>11</v>
      </c>
      <c r="S1984">
        <v>11.07</v>
      </c>
      <c r="T1984">
        <v>11</v>
      </c>
      <c r="U1984" s="4">
        <v>11.07</v>
      </c>
      <c r="V1984" s="4">
        <v>11.07</v>
      </c>
      <c r="W1984" s="3" t="e">
        <f>VLOOKUP(log[[#This Row],[fanRaw (%) dimmer]],[1]DATA!$I$4:$CA$94,(log[[#This Row],[WindU (V)]])*10+2,FALSE)</f>
        <v>#REF!</v>
      </c>
      <c r="X1984" s="5">
        <f>VLOOKUP(log[[#This Row],[SolarRef (%)]],[2]Blad2!G$2:EC$102,log[[#This Row],[SolarU (V)]]*10+7,FALSE)</f>
        <v>0</v>
      </c>
      <c r="Y1984" s="5">
        <f>log[[#This Row],[gridU (V)]]*log[[#This Row],[SolarU (V)]]</f>
        <v>121</v>
      </c>
    </row>
    <row r="1985" spans="1:25" x14ac:dyDescent="0.3">
      <c r="A1985">
        <v>11</v>
      </c>
      <c r="B1985">
        <v>11</v>
      </c>
      <c r="C1985">
        <v>11</v>
      </c>
      <c r="D1985">
        <v>11</v>
      </c>
      <c r="E1985">
        <v>11</v>
      </c>
      <c r="F1985">
        <v>11</v>
      </c>
      <c r="G1985">
        <v>11</v>
      </c>
      <c r="H1985">
        <v>11</v>
      </c>
      <c r="I1985">
        <v>11</v>
      </c>
      <c r="J1985">
        <v>11</v>
      </c>
      <c r="K1985">
        <v>11</v>
      </c>
      <c r="L1985">
        <v>11</v>
      </c>
      <c r="M1985">
        <v>11</v>
      </c>
      <c r="N1985">
        <v>11</v>
      </c>
      <c r="O1985">
        <v>11</v>
      </c>
      <c r="P1985">
        <v>11</v>
      </c>
      <c r="Q1985">
        <v>11</v>
      </c>
      <c r="R1985">
        <v>11</v>
      </c>
      <c r="S1985">
        <v>11.07</v>
      </c>
      <c r="T1985">
        <v>11</v>
      </c>
      <c r="U1985" s="4">
        <v>11.07</v>
      </c>
      <c r="V1985" s="4">
        <v>11.07</v>
      </c>
      <c r="W1985" s="3" t="e">
        <f>VLOOKUP(log[[#This Row],[fanRaw (%) dimmer]],[1]DATA!$I$4:$CA$94,(log[[#This Row],[WindU (V)]])*10+2,FALSE)</f>
        <v>#REF!</v>
      </c>
      <c r="X1985" s="5">
        <f>VLOOKUP(log[[#This Row],[SolarRef (%)]],[2]Blad2!G$2:EC$102,log[[#This Row],[SolarU (V)]]*10+7,FALSE)</f>
        <v>0</v>
      </c>
      <c r="Y1985" s="5">
        <f>log[[#This Row],[gridU (V)]]*log[[#This Row],[SolarU (V)]]</f>
        <v>121</v>
      </c>
    </row>
    <row r="1986" spans="1:25" x14ac:dyDescent="0.3">
      <c r="A1986">
        <v>11</v>
      </c>
      <c r="B1986">
        <v>11</v>
      </c>
      <c r="C1986">
        <v>11</v>
      </c>
      <c r="D1986">
        <v>11</v>
      </c>
      <c r="E1986">
        <v>11</v>
      </c>
      <c r="F1986">
        <v>11</v>
      </c>
      <c r="G1986">
        <v>11</v>
      </c>
      <c r="H1986">
        <v>11</v>
      </c>
      <c r="I1986">
        <v>11</v>
      </c>
      <c r="J1986">
        <v>11</v>
      </c>
      <c r="K1986">
        <v>11</v>
      </c>
      <c r="L1986">
        <v>11</v>
      </c>
      <c r="M1986">
        <v>11</v>
      </c>
      <c r="N1986">
        <v>11</v>
      </c>
      <c r="O1986">
        <v>11</v>
      </c>
      <c r="P1986">
        <v>11</v>
      </c>
      <c r="Q1986">
        <v>11</v>
      </c>
      <c r="R1986">
        <v>11</v>
      </c>
      <c r="S1986">
        <v>11.13</v>
      </c>
      <c r="T1986">
        <v>11</v>
      </c>
      <c r="U1986" s="4">
        <v>11.13</v>
      </c>
      <c r="V1986" s="4">
        <v>11.13</v>
      </c>
      <c r="W1986" s="3" t="e">
        <f>VLOOKUP(log[[#This Row],[fanRaw (%) dimmer]],[1]DATA!$I$4:$CA$94,(log[[#This Row],[WindU (V)]])*10+2,FALSE)</f>
        <v>#REF!</v>
      </c>
      <c r="X1986" s="5">
        <f>VLOOKUP(log[[#This Row],[SolarRef (%)]],[2]Blad2!G$2:EC$102,log[[#This Row],[SolarU (V)]]*10+7,FALSE)</f>
        <v>0</v>
      </c>
      <c r="Y1986" s="5">
        <f>log[[#This Row],[gridU (V)]]*log[[#This Row],[SolarU (V)]]</f>
        <v>121</v>
      </c>
    </row>
    <row r="1987" spans="1:25" x14ac:dyDescent="0.3">
      <c r="A1987">
        <v>11</v>
      </c>
      <c r="B1987">
        <v>11</v>
      </c>
      <c r="C1987">
        <v>11</v>
      </c>
      <c r="D1987">
        <v>11</v>
      </c>
      <c r="E1987">
        <v>11</v>
      </c>
      <c r="F1987">
        <v>11</v>
      </c>
      <c r="G1987">
        <v>11</v>
      </c>
      <c r="H1987">
        <v>11</v>
      </c>
      <c r="I1987">
        <v>11</v>
      </c>
      <c r="J1987">
        <v>11</v>
      </c>
      <c r="K1987">
        <v>11</v>
      </c>
      <c r="L1987">
        <v>11</v>
      </c>
      <c r="M1987">
        <v>11</v>
      </c>
      <c r="N1987">
        <v>11</v>
      </c>
      <c r="O1987">
        <v>11</v>
      </c>
      <c r="P1987">
        <v>11</v>
      </c>
      <c r="Q1987">
        <v>11</v>
      </c>
      <c r="R1987">
        <v>11</v>
      </c>
      <c r="S1987">
        <v>11.13</v>
      </c>
      <c r="T1987">
        <v>11</v>
      </c>
      <c r="U1987" s="4">
        <v>11.13</v>
      </c>
      <c r="V1987" s="4">
        <v>11.13</v>
      </c>
      <c r="W1987" s="3" t="e">
        <f>VLOOKUP(log[[#This Row],[fanRaw (%) dimmer]],[1]DATA!$I$4:$CA$94,(log[[#This Row],[WindU (V)]])*10+2,FALSE)</f>
        <v>#REF!</v>
      </c>
      <c r="X1987" s="5">
        <f>VLOOKUP(log[[#This Row],[SolarRef (%)]],[2]Blad2!G$2:EC$102,log[[#This Row],[SolarU (V)]]*10+7,FALSE)</f>
        <v>0</v>
      </c>
      <c r="Y1987" s="5">
        <f>log[[#This Row],[gridU (V)]]*log[[#This Row],[SolarU (V)]]</f>
        <v>121</v>
      </c>
    </row>
    <row r="1988" spans="1:25" x14ac:dyDescent="0.3">
      <c r="A1988">
        <v>11</v>
      </c>
      <c r="B1988">
        <v>11</v>
      </c>
      <c r="C1988">
        <v>11</v>
      </c>
      <c r="D1988">
        <v>11</v>
      </c>
      <c r="E1988">
        <v>11</v>
      </c>
      <c r="F1988">
        <v>11</v>
      </c>
      <c r="G1988">
        <v>11</v>
      </c>
      <c r="H1988">
        <v>11</v>
      </c>
      <c r="I1988">
        <v>11</v>
      </c>
      <c r="J1988">
        <v>11</v>
      </c>
      <c r="K1988">
        <v>11</v>
      </c>
      <c r="L1988">
        <v>11</v>
      </c>
      <c r="M1988">
        <v>11</v>
      </c>
      <c r="N1988">
        <v>11</v>
      </c>
      <c r="O1988">
        <v>11</v>
      </c>
      <c r="P1988">
        <v>11</v>
      </c>
      <c r="Q1988">
        <v>11</v>
      </c>
      <c r="R1988">
        <v>11</v>
      </c>
      <c r="S1988">
        <v>11.1</v>
      </c>
      <c r="T1988">
        <v>11</v>
      </c>
      <c r="U1988" s="4">
        <v>11.1</v>
      </c>
      <c r="V1988" s="4">
        <v>11.1</v>
      </c>
      <c r="W1988" s="3" t="e">
        <f>VLOOKUP(log[[#This Row],[fanRaw (%) dimmer]],[1]DATA!$I$4:$CA$94,(log[[#This Row],[WindU (V)]])*10+2,FALSE)</f>
        <v>#REF!</v>
      </c>
      <c r="X1988" s="5">
        <f>VLOOKUP(log[[#This Row],[SolarRef (%)]],[2]Blad2!G$2:EC$102,log[[#This Row],[SolarU (V)]]*10+7,FALSE)</f>
        <v>0</v>
      </c>
      <c r="Y1988" s="5">
        <f>log[[#This Row],[gridU (V)]]*log[[#This Row],[SolarU (V)]]</f>
        <v>121</v>
      </c>
    </row>
    <row r="1989" spans="1:25" x14ac:dyDescent="0.3">
      <c r="A1989">
        <v>11</v>
      </c>
      <c r="B1989">
        <v>11</v>
      </c>
      <c r="C1989">
        <v>11</v>
      </c>
      <c r="D1989">
        <v>11</v>
      </c>
      <c r="E1989">
        <v>11</v>
      </c>
      <c r="F1989">
        <v>11</v>
      </c>
      <c r="G1989">
        <v>11</v>
      </c>
      <c r="H1989">
        <v>11</v>
      </c>
      <c r="I1989">
        <v>11</v>
      </c>
      <c r="J1989">
        <v>11</v>
      </c>
      <c r="K1989">
        <v>11</v>
      </c>
      <c r="L1989">
        <v>11</v>
      </c>
      <c r="M1989">
        <v>11</v>
      </c>
      <c r="N1989">
        <v>11</v>
      </c>
      <c r="O1989">
        <v>11</v>
      </c>
      <c r="P1989">
        <v>11</v>
      </c>
      <c r="Q1989">
        <v>11</v>
      </c>
      <c r="R1989">
        <v>11</v>
      </c>
      <c r="S1989">
        <v>11.1</v>
      </c>
      <c r="T1989">
        <v>11</v>
      </c>
      <c r="U1989" s="4">
        <v>11.1</v>
      </c>
      <c r="V1989" s="4">
        <v>11.1</v>
      </c>
      <c r="W1989" s="3" t="e">
        <f>VLOOKUP(log[[#This Row],[fanRaw (%) dimmer]],[1]DATA!$I$4:$CA$94,(log[[#This Row],[WindU (V)]])*10+2,FALSE)</f>
        <v>#REF!</v>
      </c>
      <c r="X1989" s="5">
        <f>VLOOKUP(log[[#This Row],[SolarRef (%)]],[2]Blad2!G$2:EC$102,log[[#This Row],[SolarU (V)]]*10+7,FALSE)</f>
        <v>0</v>
      </c>
      <c r="Y1989" s="5">
        <f>log[[#This Row],[gridU (V)]]*log[[#This Row],[SolarU (V)]]</f>
        <v>121</v>
      </c>
    </row>
    <row r="1990" spans="1:25" x14ac:dyDescent="0.3">
      <c r="A1990">
        <v>11</v>
      </c>
      <c r="B1990">
        <v>11</v>
      </c>
      <c r="C1990">
        <v>11</v>
      </c>
      <c r="D1990">
        <v>11</v>
      </c>
      <c r="E1990">
        <v>11</v>
      </c>
      <c r="F1990">
        <v>11</v>
      </c>
      <c r="G1990">
        <v>11</v>
      </c>
      <c r="H1990">
        <v>11</v>
      </c>
      <c r="I1990">
        <v>11</v>
      </c>
      <c r="J1990">
        <v>11</v>
      </c>
      <c r="K1990">
        <v>11</v>
      </c>
      <c r="L1990">
        <v>11</v>
      </c>
      <c r="M1990">
        <v>11</v>
      </c>
      <c r="N1990">
        <v>11</v>
      </c>
      <c r="O1990">
        <v>11</v>
      </c>
      <c r="P1990">
        <v>11</v>
      </c>
      <c r="Q1990">
        <v>11</v>
      </c>
      <c r="R1990">
        <v>11</v>
      </c>
      <c r="S1990">
        <v>11.02</v>
      </c>
      <c r="T1990">
        <v>11</v>
      </c>
      <c r="U1990" s="4">
        <v>11.02</v>
      </c>
      <c r="V1990" s="4">
        <v>11.02</v>
      </c>
      <c r="W1990" s="3" t="e">
        <f>VLOOKUP(log[[#This Row],[fanRaw (%) dimmer]],[1]DATA!$I$4:$CA$94,(log[[#This Row],[WindU (V)]])*10+2,FALSE)</f>
        <v>#REF!</v>
      </c>
      <c r="X1990" s="5">
        <f>VLOOKUP(log[[#This Row],[SolarRef (%)]],[2]Blad2!G$2:EC$102,log[[#This Row],[SolarU (V)]]*10+7,FALSE)</f>
        <v>0</v>
      </c>
      <c r="Y1990" s="5">
        <f>log[[#This Row],[gridU (V)]]*log[[#This Row],[SolarU (V)]]</f>
        <v>121</v>
      </c>
    </row>
    <row r="1991" spans="1:25" x14ac:dyDescent="0.3">
      <c r="A1991">
        <v>11</v>
      </c>
      <c r="B1991">
        <v>11</v>
      </c>
      <c r="C1991">
        <v>11</v>
      </c>
      <c r="D1991">
        <v>11</v>
      </c>
      <c r="E1991">
        <v>11</v>
      </c>
      <c r="F1991">
        <v>11</v>
      </c>
      <c r="G1991">
        <v>11</v>
      </c>
      <c r="H1991">
        <v>11</v>
      </c>
      <c r="I1991">
        <v>11</v>
      </c>
      <c r="J1991">
        <v>11</v>
      </c>
      <c r="K1991">
        <v>11</v>
      </c>
      <c r="L1991">
        <v>11</v>
      </c>
      <c r="M1991">
        <v>11</v>
      </c>
      <c r="N1991">
        <v>11</v>
      </c>
      <c r="O1991">
        <v>11</v>
      </c>
      <c r="P1991">
        <v>11</v>
      </c>
      <c r="Q1991">
        <v>11</v>
      </c>
      <c r="R1991">
        <v>11</v>
      </c>
      <c r="S1991">
        <v>11.02</v>
      </c>
      <c r="T1991">
        <v>11</v>
      </c>
      <c r="U1991" s="4">
        <v>11.02</v>
      </c>
      <c r="V1991" s="4">
        <v>11.02</v>
      </c>
      <c r="W1991" s="3" t="e">
        <f>VLOOKUP(log[[#This Row],[fanRaw (%) dimmer]],[1]DATA!$I$4:$CA$94,(log[[#This Row],[WindU (V)]])*10+2,FALSE)</f>
        <v>#REF!</v>
      </c>
      <c r="X1991" s="5">
        <f>VLOOKUP(log[[#This Row],[SolarRef (%)]],[2]Blad2!G$2:EC$102,log[[#This Row],[SolarU (V)]]*10+7,FALSE)</f>
        <v>0</v>
      </c>
      <c r="Y1991" s="5">
        <f>log[[#This Row],[gridU (V)]]*log[[#This Row],[SolarU (V)]]</f>
        <v>121</v>
      </c>
    </row>
    <row r="1992" spans="1:25" x14ac:dyDescent="0.3">
      <c r="A1992">
        <v>11</v>
      </c>
      <c r="B1992">
        <v>11</v>
      </c>
      <c r="C1992">
        <v>11</v>
      </c>
      <c r="D1992">
        <v>11</v>
      </c>
      <c r="E1992">
        <v>11</v>
      </c>
      <c r="F1992">
        <v>11</v>
      </c>
      <c r="G1992">
        <v>11</v>
      </c>
      <c r="H1992">
        <v>11</v>
      </c>
      <c r="I1992">
        <v>11</v>
      </c>
      <c r="J1992">
        <v>11</v>
      </c>
      <c r="K1992">
        <v>11</v>
      </c>
      <c r="L1992">
        <v>11</v>
      </c>
      <c r="M1992">
        <v>11</v>
      </c>
      <c r="N1992">
        <v>11</v>
      </c>
      <c r="O1992">
        <v>11</v>
      </c>
      <c r="P1992">
        <v>11</v>
      </c>
      <c r="Q1992">
        <v>11</v>
      </c>
      <c r="R1992">
        <v>11</v>
      </c>
      <c r="S1992">
        <v>10.98</v>
      </c>
      <c r="T1992">
        <v>11</v>
      </c>
      <c r="U1992" s="4">
        <v>10.98</v>
      </c>
      <c r="V1992" s="4">
        <v>10.98</v>
      </c>
      <c r="W1992" s="3" t="e">
        <f>VLOOKUP(log[[#This Row],[fanRaw (%) dimmer]],[1]DATA!$I$4:$CA$94,(log[[#This Row],[WindU (V)]])*10+2,FALSE)</f>
        <v>#REF!</v>
      </c>
      <c r="X1992" s="5">
        <f>VLOOKUP(log[[#This Row],[SolarRef (%)]],[2]Blad2!G$2:EC$102,log[[#This Row],[SolarU (V)]]*10+7,FALSE)</f>
        <v>0</v>
      </c>
      <c r="Y1992" s="5">
        <f>log[[#This Row],[gridU (V)]]*log[[#This Row],[SolarU (V)]]</f>
        <v>121</v>
      </c>
    </row>
    <row r="1993" spans="1:25" x14ac:dyDescent="0.3">
      <c r="A1993">
        <v>11</v>
      </c>
      <c r="B1993">
        <v>11</v>
      </c>
      <c r="C1993">
        <v>11</v>
      </c>
      <c r="D1993">
        <v>11</v>
      </c>
      <c r="E1993">
        <v>11</v>
      </c>
      <c r="F1993">
        <v>11</v>
      </c>
      <c r="G1993">
        <v>11</v>
      </c>
      <c r="H1993">
        <v>11</v>
      </c>
      <c r="I1993">
        <v>11</v>
      </c>
      <c r="J1993">
        <v>11</v>
      </c>
      <c r="K1993">
        <v>11</v>
      </c>
      <c r="L1993">
        <v>11</v>
      </c>
      <c r="M1993">
        <v>11</v>
      </c>
      <c r="N1993">
        <v>11</v>
      </c>
      <c r="O1993">
        <v>11</v>
      </c>
      <c r="P1993">
        <v>11</v>
      </c>
      <c r="Q1993">
        <v>11</v>
      </c>
      <c r="R1993">
        <v>11</v>
      </c>
      <c r="S1993">
        <v>10.98</v>
      </c>
      <c r="T1993">
        <v>11</v>
      </c>
      <c r="U1993" s="4">
        <v>10.98</v>
      </c>
      <c r="V1993" s="4">
        <v>10.98</v>
      </c>
      <c r="W1993" s="3" t="e">
        <f>VLOOKUP(log[[#This Row],[fanRaw (%) dimmer]],[1]DATA!$I$4:$CA$94,(log[[#This Row],[WindU (V)]])*10+2,FALSE)</f>
        <v>#REF!</v>
      </c>
      <c r="X1993" s="5">
        <f>VLOOKUP(log[[#This Row],[SolarRef (%)]],[2]Blad2!G$2:EC$102,log[[#This Row],[SolarU (V)]]*10+7,FALSE)</f>
        <v>0</v>
      </c>
      <c r="Y1993" s="5">
        <f>log[[#This Row],[gridU (V)]]*log[[#This Row],[SolarU (V)]]</f>
        <v>121</v>
      </c>
    </row>
    <row r="1994" spans="1:25" x14ac:dyDescent="0.3">
      <c r="A1994">
        <v>11</v>
      </c>
      <c r="B1994">
        <v>11</v>
      </c>
      <c r="C1994">
        <v>11</v>
      </c>
      <c r="D1994">
        <v>11</v>
      </c>
      <c r="E1994">
        <v>11</v>
      </c>
      <c r="F1994">
        <v>11</v>
      </c>
      <c r="G1994">
        <v>11</v>
      </c>
      <c r="H1994">
        <v>11</v>
      </c>
      <c r="I1994">
        <v>11</v>
      </c>
      <c r="J1994">
        <v>11</v>
      </c>
      <c r="K1994">
        <v>11</v>
      </c>
      <c r="L1994">
        <v>11</v>
      </c>
      <c r="M1994">
        <v>11</v>
      </c>
      <c r="N1994">
        <v>11</v>
      </c>
      <c r="O1994">
        <v>11</v>
      </c>
      <c r="P1994">
        <v>11</v>
      </c>
      <c r="Q1994">
        <v>11</v>
      </c>
      <c r="R1994">
        <v>11</v>
      </c>
      <c r="S1994">
        <v>11.18</v>
      </c>
      <c r="T1994">
        <v>11</v>
      </c>
      <c r="U1994" s="4">
        <v>11.18</v>
      </c>
      <c r="V1994" s="4">
        <v>11.18</v>
      </c>
      <c r="W1994" s="3" t="e">
        <f>VLOOKUP(log[[#This Row],[fanRaw (%) dimmer]],[1]DATA!$I$4:$CA$94,(log[[#This Row],[WindU (V)]])*10+2,FALSE)</f>
        <v>#REF!</v>
      </c>
      <c r="X1994" s="5">
        <f>VLOOKUP(log[[#This Row],[SolarRef (%)]],[2]Blad2!G$2:EC$102,log[[#This Row],[SolarU (V)]]*10+7,FALSE)</f>
        <v>0</v>
      </c>
      <c r="Y1994" s="5">
        <f>log[[#This Row],[gridU (V)]]*log[[#This Row],[SolarU (V)]]</f>
        <v>121</v>
      </c>
    </row>
    <row r="1995" spans="1:25" x14ac:dyDescent="0.3">
      <c r="A1995">
        <v>11</v>
      </c>
      <c r="B1995">
        <v>11</v>
      </c>
      <c r="C1995">
        <v>11</v>
      </c>
      <c r="D1995">
        <v>11</v>
      </c>
      <c r="E1995">
        <v>11</v>
      </c>
      <c r="F1995">
        <v>11</v>
      </c>
      <c r="G1995">
        <v>11</v>
      </c>
      <c r="H1995">
        <v>11</v>
      </c>
      <c r="I1995">
        <v>11</v>
      </c>
      <c r="J1995">
        <v>11</v>
      </c>
      <c r="K1995">
        <v>11</v>
      </c>
      <c r="L1995">
        <v>11</v>
      </c>
      <c r="M1995">
        <v>11</v>
      </c>
      <c r="N1995">
        <v>11</v>
      </c>
      <c r="O1995">
        <v>11</v>
      </c>
      <c r="P1995">
        <v>11</v>
      </c>
      <c r="Q1995">
        <v>11</v>
      </c>
      <c r="R1995">
        <v>11</v>
      </c>
      <c r="S1995">
        <v>11.18</v>
      </c>
      <c r="T1995">
        <v>11</v>
      </c>
      <c r="U1995" s="4">
        <v>11.18</v>
      </c>
      <c r="V1995" s="4">
        <v>11.18</v>
      </c>
      <c r="W1995" s="3" t="e">
        <f>VLOOKUP(log[[#This Row],[fanRaw (%) dimmer]],[1]DATA!$I$4:$CA$94,(log[[#This Row],[WindU (V)]])*10+2,FALSE)</f>
        <v>#REF!</v>
      </c>
      <c r="X1995" s="5">
        <f>VLOOKUP(log[[#This Row],[SolarRef (%)]],[2]Blad2!G$2:EC$102,log[[#This Row],[SolarU (V)]]*10+7,FALSE)</f>
        <v>0</v>
      </c>
      <c r="Y1995" s="5">
        <f>log[[#This Row],[gridU (V)]]*log[[#This Row],[SolarU (V)]]</f>
        <v>121</v>
      </c>
    </row>
    <row r="1996" spans="1:25" x14ac:dyDescent="0.3">
      <c r="A1996">
        <v>11</v>
      </c>
      <c r="B1996">
        <v>11</v>
      </c>
      <c r="C1996">
        <v>11</v>
      </c>
      <c r="D1996">
        <v>11</v>
      </c>
      <c r="E1996">
        <v>11</v>
      </c>
      <c r="F1996">
        <v>11</v>
      </c>
      <c r="G1996">
        <v>11</v>
      </c>
      <c r="H1996">
        <v>11</v>
      </c>
      <c r="I1996">
        <v>11</v>
      </c>
      <c r="J1996">
        <v>11</v>
      </c>
      <c r="K1996">
        <v>11</v>
      </c>
      <c r="L1996">
        <v>11</v>
      </c>
      <c r="M1996">
        <v>11</v>
      </c>
      <c r="N1996">
        <v>11</v>
      </c>
      <c r="O1996">
        <v>11</v>
      </c>
      <c r="P1996">
        <v>11</v>
      </c>
      <c r="Q1996">
        <v>11</v>
      </c>
      <c r="R1996">
        <v>11</v>
      </c>
      <c r="S1996">
        <v>11.07</v>
      </c>
      <c r="T1996">
        <v>11</v>
      </c>
      <c r="U1996" s="4">
        <v>11.07</v>
      </c>
      <c r="V1996" s="4">
        <v>11.07</v>
      </c>
      <c r="W1996" s="3" t="e">
        <f>VLOOKUP(log[[#This Row],[fanRaw (%) dimmer]],[1]DATA!$I$4:$CA$94,(log[[#This Row],[WindU (V)]])*10+2,FALSE)</f>
        <v>#REF!</v>
      </c>
      <c r="X1996" s="5">
        <f>VLOOKUP(log[[#This Row],[SolarRef (%)]],[2]Blad2!G$2:EC$102,log[[#This Row],[SolarU (V)]]*10+7,FALSE)</f>
        <v>0</v>
      </c>
      <c r="Y1996" s="5">
        <f>log[[#This Row],[gridU (V)]]*log[[#This Row],[SolarU (V)]]</f>
        <v>121</v>
      </c>
    </row>
    <row r="1997" spans="1:25" x14ac:dyDescent="0.3">
      <c r="A1997">
        <v>11</v>
      </c>
      <c r="B1997">
        <v>11</v>
      </c>
      <c r="C1997">
        <v>11</v>
      </c>
      <c r="D1997">
        <v>11</v>
      </c>
      <c r="E1997">
        <v>11</v>
      </c>
      <c r="F1997">
        <v>11</v>
      </c>
      <c r="G1997">
        <v>11</v>
      </c>
      <c r="H1997">
        <v>11</v>
      </c>
      <c r="I1997">
        <v>11</v>
      </c>
      <c r="J1997">
        <v>11</v>
      </c>
      <c r="K1997">
        <v>11</v>
      </c>
      <c r="L1997">
        <v>11</v>
      </c>
      <c r="M1997">
        <v>11</v>
      </c>
      <c r="N1997">
        <v>11</v>
      </c>
      <c r="O1997">
        <v>11</v>
      </c>
      <c r="P1997">
        <v>11</v>
      </c>
      <c r="Q1997">
        <v>11</v>
      </c>
      <c r="R1997">
        <v>11</v>
      </c>
      <c r="S1997">
        <v>11.07</v>
      </c>
      <c r="T1997">
        <v>11</v>
      </c>
      <c r="U1997" s="4">
        <v>11.07</v>
      </c>
      <c r="V1997" s="4">
        <v>11.07</v>
      </c>
      <c r="W1997" s="3" t="e">
        <f>VLOOKUP(log[[#This Row],[fanRaw (%) dimmer]],[1]DATA!$I$4:$CA$94,(log[[#This Row],[WindU (V)]])*10+2,FALSE)</f>
        <v>#REF!</v>
      </c>
      <c r="X1997" s="5">
        <f>VLOOKUP(log[[#This Row],[SolarRef (%)]],[2]Blad2!G$2:EC$102,log[[#This Row],[SolarU (V)]]*10+7,FALSE)</f>
        <v>0</v>
      </c>
      <c r="Y1997" s="5">
        <f>log[[#This Row],[gridU (V)]]*log[[#This Row],[SolarU (V)]]</f>
        <v>121</v>
      </c>
    </row>
    <row r="1998" spans="1:25" x14ac:dyDescent="0.3">
      <c r="A1998">
        <v>11</v>
      </c>
      <c r="B1998">
        <v>11</v>
      </c>
      <c r="C1998">
        <v>11</v>
      </c>
      <c r="D1998">
        <v>11</v>
      </c>
      <c r="E1998">
        <v>11</v>
      </c>
      <c r="F1998">
        <v>11</v>
      </c>
      <c r="G1998">
        <v>11</v>
      </c>
      <c r="H1998">
        <v>11</v>
      </c>
      <c r="I1998">
        <v>11</v>
      </c>
      <c r="J1998">
        <v>11</v>
      </c>
      <c r="K1998">
        <v>11</v>
      </c>
      <c r="L1998">
        <v>11</v>
      </c>
      <c r="M1998">
        <v>11</v>
      </c>
      <c r="N1998">
        <v>11</v>
      </c>
      <c r="O1998">
        <v>11</v>
      </c>
      <c r="P1998">
        <v>11</v>
      </c>
      <c r="Q1998">
        <v>11</v>
      </c>
      <c r="R1998">
        <v>11</v>
      </c>
      <c r="S1998">
        <v>11.07</v>
      </c>
      <c r="T1998">
        <v>11</v>
      </c>
      <c r="U1998" s="4">
        <v>11.07</v>
      </c>
      <c r="V1998" s="4">
        <v>11.07</v>
      </c>
      <c r="W1998" s="3" t="e">
        <f>VLOOKUP(log[[#This Row],[fanRaw (%) dimmer]],[1]DATA!$I$4:$CA$94,(log[[#This Row],[WindU (V)]])*10+2,FALSE)</f>
        <v>#REF!</v>
      </c>
      <c r="X1998" s="5">
        <f>VLOOKUP(log[[#This Row],[SolarRef (%)]],[2]Blad2!G$2:EC$102,log[[#This Row],[SolarU (V)]]*10+7,FALSE)</f>
        <v>0</v>
      </c>
      <c r="Y1998" s="5">
        <f>log[[#This Row],[gridU (V)]]*log[[#This Row],[SolarU (V)]]</f>
        <v>121</v>
      </c>
    </row>
    <row r="1999" spans="1:25" x14ac:dyDescent="0.3">
      <c r="A1999">
        <v>11</v>
      </c>
      <c r="B1999">
        <v>11</v>
      </c>
      <c r="C1999">
        <v>11</v>
      </c>
      <c r="D1999">
        <v>11</v>
      </c>
      <c r="E1999">
        <v>11</v>
      </c>
      <c r="F1999">
        <v>11</v>
      </c>
      <c r="G1999">
        <v>11</v>
      </c>
      <c r="H1999">
        <v>11</v>
      </c>
      <c r="I1999">
        <v>11</v>
      </c>
      <c r="J1999">
        <v>11</v>
      </c>
      <c r="K1999">
        <v>11</v>
      </c>
      <c r="L1999">
        <v>11</v>
      </c>
      <c r="M1999">
        <v>11</v>
      </c>
      <c r="N1999">
        <v>11</v>
      </c>
      <c r="O1999">
        <v>11</v>
      </c>
      <c r="P1999">
        <v>11</v>
      </c>
      <c r="Q1999">
        <v>11</v>
      </c>
      <c r="R1999">
        <v>11</v>
      </c>
      <c r="S1999">
        <v>11.1</v>
      </c>
      <c r="T1999">
        <v>11</v>
      </c>
      <c r="U1999" s="4">
        <v>11.1</v>
      </c>
      <c r="V1999" s="4">
        <v>11.1</v>
      </c>
      <c r="W1999" s="3" t="e">
        <f>VLOOKUP(log[[#This Row],[fanRaw (%) dimmer]],[1]DATA!$I$4:$CA$94,(log[[#This Row],[WindU (V)]])*10+2,FALSE)</f>
        <v>#REF!</v>
      </c>
      <c r="X1999" s="5">
        <f>VLOOKUP(log[[#This Row],[SolarRef (%)]],[2]Blad2!G$2:EC$102,log[[#This Row],[SolarU (V)]]*10+7,FALSE)</f>
        <v>0</v>
      </c>
      <c r="Y1999" s="5">
        <f>log[[#This Row],[gridU (V)]]*log[[#This Row],[SolarU (V)]]</f>
        <v>121</v>
      </c>
    </row>
    <row r="2000" spans="1:25" x14ac:dyDescent="0.3">
      <c r="A2000">
        <v>11</v>
      </c>
      <c r="B2000">
        <v>11</v>
      </c>
      <c r="C2000">
        <v>11</v>
      </c>
      <c r="D2000">
        <v>11</v>
      </c>
      <c r="E2000">
        <v>11</v>
      </c>
      <c r="F2000">
        <v>11</v>
      </c>
      <c r="G2000">
        <v>11</v>
      </c>
      <c r="H2000">
        <v>11</v>
      </c>
      <c r="I2000">
        <v>11</v>
      </c>
      <c r="J2000">
        <v>11</v>
      </c>
      <c r="K2000">
        <v>11</v>
      </c>
      <c r="L2000">
        <v>11</v>
      </c>
      <c r="M2000">
        <v>11</v>
      </c>
      <c r="N2000">
        <v>11</v>
      </c>
      <c r="O2000">
        <v>11</v>
      </c>
      <c r="P2000">
        <v>11</v>
      </c>
      <c r="Q2000">
        <v>11</v>
      </c>
      <c r="R2000">
        <v>11</v>
      </c>
      <c r="S2000">
        <v>11.1</v>
      </c>
      <c r="T2000">
        <v>11</v>
      </c>
      <c r="U2000" s="4">
        <v>11.1</v>
      </c>
      <c r="V2000" s="4">
        <v>11.1</v>
      </c>
      <c r="W2000" s="3" t="e">
        <f>VLOOKUP(log[[#This Row],[fanRaw (%) dimmer]],[1]DATA!$I$4:$CA$94,(log[[#This Row],[WindU (V)]])*10+2,FALSE)</f>
        <v>#REF!</v>
      </c>
      <c r="X2000" s="5">
        <f>VLOOKUP(log[[#This Row],[SolarRef (%)]],[2]Blad2!G$2:EC$102,log[[#This Row],[SolarU (V)]]*10+7,FALSE)</f>
        <v>0</v>
      </c>
      <c r="Y2000" s="5">
        <f>log[[#This Row],[gridU (V)]]*log[[#This Row],[SolarU (V)]]</f>
        <v>121</v>
      </c>
    </row>
    <row r="2001" spans="1:25" x14ac:dyDescent="0.3">
      <c r="A2001">
        <v>11</v>
      </c>
      <c r="B2001">
        <v>11</v>
      </c>
      <c r="C2001">
        <v>11</v>
      </c>
      <c r="D2001">
        <v>11</v>
      </c>
      <c r="E2001">
        <v>11</v>
      </c>
      <c r="F2001">
        <v>11</v>
      </c>
      <c r="G2001">
        <v>11</v>
      </c>
      <c r="H2001">
        <v>11</v>
      </c>
      <c r="I2001">
        <v>11</v>
      </c>
      <c r="J2001">
        <v>11</v>
      </c>
      <c r="K2001">
        <v>11</v>
      </c>
      <c r="L2001">
        <v>11</v>
      </c>
      <c r="M2001">
        <v>11</v>
      </c>
      <c r="N2001">
        <v>11</v>
      </c>
      <c r="O2001">
        <v>11</v>
      </c>
      <c r="P2001">
        <v>11</v>
      </c>
      <c r="Q2001">
        <v>11</v>
      </c>
      <c r="R2001">
        <v>11</v>
      </c>
      <c r="S2001">
        <v>11.02</v>
      </c>
      <c r="T2001">
        <v>11</v>
      </c>
      <c r="U2001" s="4">
        <v>11.02</v>
      </c>
      <c r="V2001" s="4">
        <v>11.02</v>
      </c>
      <c r="W2001" s="3" t="e">
        <f>VLOOKUP(log[[#This Row],[fanRaw (%) dimmer]],[1]DATA!$I$4:$CA$94,(log[[#This Row],[WindU (V)]])*10+2,FALSE)</f>
        <v>#REF!</v>
      </c>
      <c r="X2001" s="5">
        <f>VLOOKUP(log[[#This Row],[SolarRef (%)]],[2]Blad2!G$2:EC$102,log[[#This Row],[SolarU (V)]]*10+7,FALSE)</f>
        <v>0</v>
      </c>
      <c r="Y2001" s="5">
        <f>log[[#This Row],[gridU (V)]]*log[[#This Row],[SolarU (V)]]</f>
        <v>121</v>
      </c>
    </row>
    <row r="2002" spans="1:25" x14ac:dyDescent="0.3">
      <c r="A2002">
        <v>11</v>
      </c>
      <c r="B2002">
        <v>11</v>
      </c>
      <c r="C2002">
        <v>11</v>
      </c>
      <c r="D2002">
        <v>11</v>
      </c>
      <c r="E2002">
        <v>11</v>
      </c>
      <c r="F2002">
        <v>11</v>
      </c>
      <c r="G2002">
        <v>11</v>
      </c>
      <c r="H2002">
        <v>11</v>
      </c>
      <c r="I2002">
        <v>11</v>
      </c>
      <c r="J2002">
        <v>11</v>
      </c>
      <c r="K2002">
        <v>11</v>
      </c>
      <c r="L2002">
        <v>11</v>
      </c>
      <c r="M2002">
        <v>11</v>
      </c>
      <c r="N2002">
        <v>11</v>
      </c>
      <c r="O2002">
        <v>11</v>
      </c>
      <c r="P2002">
        <v>11</v>
      </c>
      <c r="Q2002">
        <v>11</v>
      </c>
      <c r="R2002">
        <v>11</v>
      </c>
      <c r="S2002">
        <v>11.02</v>
      </c>
      <c r="T2002">
        <v>11</v>
      </c>
      <c r="U2002" s="4">
        <v>11.02</v>
      </c>
      <c r="V2002" s="4">
        <v>11.02</v>
      </c>
      <c r="W2002" s="3" t="e">
        <f>VLOOKUP(log[[#This Row],[fanRaw (%) dimmer]],[1]DATA!$I$4:$CA$94,(log[[#This Row],[WindU (V)]])*10+2,FALSE)</f>
        <v>#REF!</v>
      </c>
      <c r="X2002" s="5">
        <f>VLOOKUP(log[[#This Row],[SolarRef (%)]],[2]Blad2!G$2:EC$102,log[[#This Row],[SolarU (V)]]*10+7,FALSE)</f>
        <v>0</v>
      </c>
      <c r="Y2002" s="5">
        <f>log[[#This Row],[gridU (V)]]*log[[#This Row],[SolarU (V)]]</f>
        <v>121</v>
      </c>
    </row>
    <row r="2003" spans="1:25" x14ac:dyDescent="0.3">
      <c r="A2003">
        <v>11</v>
      </c>
      <c r="B2003">
        <v>11</v>
      </c>
      <c r="C2003">
        <v>11</v>
      </c>
      <c r="D2003">
        <v>11</v>
      </c>
      <c r="E2003">
        <v>11</v>
      </c>
      <c r="F2003">
        <v>11</v>
      </c>
      <c r="G2003">
        <v>11</v>
      </c>
      <c r="H2003">
        <v>11</v>
      </c>
      <c r="I2003">
        <v>11</v>
      </c>
      <c r="J2003">
        <v>11</v>
      </c>
      <c r="K2003">
        <v>11</v>
      </c>
      <c r="L2003">
        <v>11</v>
      </c>
      <c r="M2003">
        <v>11</v>
      </c>
      <c r="N2003">
        <v>11</v>
      </c>
      <c r="O2003">
        <v>11</v>
      </c>
      <c r="P2003">
        <v>11</v>
      </c>
      <c r="Q2003">
        <v>11</v>
      </c>
      <c r="R2003">
        <v>11</v>
      </c>
      <c r="S2003">
        <v>11.02</v>
      </c>
      <c r="T2003">
        <v>11</v>
      </c>
      <c r="U2003" s="4">
        <v>11.02</v>
      </c>
      <c r="V2003" s="4">
        <v>11.02</v>
      </c>
      <c r="W2003" s="3" t="e">
        <f>VLOOKUP(log[[#This Row],[fanRaw (%) dimmer]],[1]DATA!$I$4:$CA$94,(log[[#This Row],[WindU (V)]])*10+2,FALSE)</f>
        <v>#REF!</v>
      </c>
      <c r="X2003" s="5">
        <f>VLOOKUP(log[[#This Row],[SolarRef (%)]],[2]Blad2!G$2:EC$102,log[[#This Row],[SolarU (V)]]*10+7,FALSE)</f>
        <v>0</v>
      </c>
      <c r="Y2003" s="5">
        <f>log[[#This Row],[gridU (V)]]*log[[#This Row],[SolarU (V)]]</f>
        <v>121</v>
      </c>
    </row>
    <row r="2004" spans="1:25" x14ac:dyDescent="0.3">
      <c r="A2004">
        <v>11</v>
      </c>
      <c r="B2004">
        <v>11</v>
      </c>
      <c r="C2004">
        <v>11</v>
      </c>
      <c r="D2004">
        <v>11</v>
      </c>
      <c r="E2004">
        <v>11</v>
      </c>
      <c r="F2004">
        <v>11</v>
      </c>
      <c r="G2004">
        <v>11</v>
      </c>
      <c r="H2004">
        <v>11</v>
      </c>
      <c r="I2004">
        <v>11</v>
      </c>
      <c r="J2004">
        <v>11</v>
      </c>
      <c r="K2004">
        <v>11</v>
      </c>
      <c r="L2004">
        <v>11</v>
      </c>
      <c r="M2004">
        <v>11</v>
      </c>
      <c r="N2004">
        <v>11</v>
      </c>
      <c r="O2004">
        <v>11</v>
      </c>
      <c r="P2004">
        <v>11</v>
      </c>
      <c r="Q2004">
        <v>11</v>
      </c>
      <c r="R2004">
        <v>11</v>
      </c>
      <c r="S2004">
        <v>11.02</v>
      </c>
      <c r="T2004">
        <v>11</v>
      </c>
      <c r="U2004" s="4">
        <v>11.02</v>
      </c>
      <c r="V2004" s="4">
        <v>11.02</v>
      </c>
      <c r="W2004" s="3" t="e">
        <f>VLOOKUP(log[[#This Row],[fanRaw (%) dimmer]],[1]DATA!$I$4:$CA$94,(log[[#This Row],[WindU (V)]])*10+2,FALSE)</f>
        <v>#REF!</v>
      </c>
      <c r="X2004" s="5">
        <f>VLOOKUP(log[[#This Row],[SolarRef (%)]],[2]Blad2!G$2:EC$102,log[[#This Row],[SolarU (V)]]*10+7,FALSE)</f>
        <v>0</v>
      </c>
      <c r="Y2004" s="5">
        <f>log[[#This Row],[gridU (V)]]*log[[#This Row],[SolarU (V)]]</f>
        <v>121</v>
      </c>
    </row>
    <row r="2005" spans="1:25" x14ac:dyDescent="0.3">
      <c r="A2005">
        <v>11</v>
      </c>
      <c r="B2005">
        <v>11</v>
      </c>
      <c r="C2005">
        <v>11</v>
      </c>
      <c r="D2005">
        <v>11</v>
      </c>
      <c r="E2005">
        <v>11</v>
      </c>
      <c r="F2005">
        <v>11</v>
      </c>
      <c r="G2005">
        <v>11</v>
      </c>
      <c r="H2005">
        <v>11</v>
      </c>
      <c r="I2005">
        <v>11</v>
      </c>
      <c r="J2005">
        <v>11</v>
      </c>
      <c r="K2005">
        <v>11</v>
      </c>
      <c r="L2005">
        <v>11</v>
      </c>
      <c r="M2005">
        <v>11</v>
      </c>
      <c r="N2005">
        <v>11</v>
      </c>
      <c r="O2005">
        <v>11</v>
      </c>
      <c r="P2005">
        <v>11</v>
      </c>
      <c r="Q2005">
        <v>11</v>
      </c>
      <c r="R2005">
        <v>11</v>
      </c>
      <c r="S2005">
        <v>11.13</v>
      </c>
      <c r="T2005">
        <v>11</v>
      </c>
      <c r="U2005" s="4">
        <v>11.13</v>
      </c>
      <c r="V2005" s="4">
        <v>11.13</v>
      </c>
      <c r="W2005" s="3" t="e">
        <f>VLOOKUP(log[[#This Row],[fanRaw (%) dimmer]],[1]DATA!$I$4:$CA$94,(log[[#This Row],[WindU (V)]])*10+2,FALSE)</f>
        <v>#REF!</v>
      </c>
      <c r="X2005" s="5">
        <f>VLOOKUP(log[[#This Row],[SolarRef (%)]],[2]Blad2!G$2:EC$102,log[[#This Row],[SolarU (V)]]*10+7,FALSE)</f>
        <v>0</v>
      </c>
      <c r="Y2005" s="5">
        <f>log[[#This Row],[gridU (V)]]*log[[#This Row],[SolarU (V)]]</f>
        <v>121</v>
      </c>
    </row>
    <row r="2006" spans="1:25" x14ac:dyDescent="0.3">
      <c r="A2006">
        <v>11</v>
      </c>
      <c r="B2006">
        <v>11</v>
      </c>
      <c r="C2006">
        <v>11</v>
      </c>
      <c r="D2006">
        <v>11</v>
      </c>
      <c r="E2006">
        <v>11</v>
      </c>
      <c r="F2006">
        <v>11</v>
      </c>
      <c r="G2006">
        <v>11</v>
      </c>
      <c r="H2006">
        <v>11</v>
      </c>
      <c r="I2006">
        <v>11</v>
      </c>
      <c r="J2006">
        <v>11</v>
      </c>
      <c r="K2006">
        <v>11</v>
      </c>
      <c r="L2006">
        <v>11</v>
      </c>
      <c r="M2006">
        <v>11</v>
      </c>
      <c r="N2006">
        <v>11</v>
      </c>
      <c r="O2006">
        <v>11</v>
      </c>
      <c r="P2006">
        <v>11</v>
      </c>
      <c r="Q2006">
        <v>11</v>
      </c>
      <c r="R2006">
        <v>11</v>
      </c>
      <c r="S2006">
        <v>11.13</v>
      </c>
      <c r="T2006">
        <v>11</v>
      </c>
      <c r="U2006" s="4">
        <v>11.13</v>
      </c>
      <c r="V2006" s="4">
        <v>11.13</v>
      </c>
      <c r="W2006" s="3" t="e">
        <f>VLOOKUP(log[[#This Row],[fanRaw (%) dimmer]],[1]DATA!$I$4:$CA$94,(log[[#This Row],[WindU (V)]])*10+2,FALSE)</f>
        <v>#REF!</v>
      </c>
      <c r="X2006" s="5">
        <f>VLOOKUP(log[[#This Row],[SolarRef (%)]],[2]Blad2!G$2:EC$102,log[[#This Row],[SolarU (V)]]*10+7,FALSE)</f>
        <v>0</v>
      </c>
      <c r="Y2006" s="5">
        <f>log[[#This Row],[gridU (V)]]*log[[#This Row],[SolarU (V)]]</f>
        <v>121</v>
      </c>
    </row>
    <row r="2007" spans="1:25" x14ac:dyDescent="0.3">
      <c r="A2007">
        <v>11</v>
      </c>
      <c r="B2007">
        <v>11</v>
      </c>
      <c r="C2007">
        <v>11</v>
      </c>
      <c r="D2007">
        <v>11</v>
      </c>
      <c r="E2007">
        <v>11</v>
      </c>
      <c r="F2007">
        <v>11</v>
      </c>
      <c r="G2007">
        <v>11</v>
      </c>
      <c r="H2007">
        <v>11</v>
      </c>
      <c r="I2007">
        <v>11</v>
      </c>
      <c r="J2007">
        <v>11</v>
      </c>
      <c r="K2007">
        <v>11</v>
      </c>
      <c r="L2007">
        <v>11</v>
      </c>
      <c r="M2007">
        <v>11</v>
      </c>
      <c r="N2007">
        <v>11</v>
      </c>
      <c r="O2007">
        <v>11</v>
      </c>
      <c r="P2007">
        <v>11</v>
      </c>
      <c r="Q2007">
        <v>11</v>
      </c>
      <c r="R2007">
        <v>11</v>
      </c>
      <c r="S2007">
        <v>11.1</v>
      </c>
      <c r="T2007">
        <v>11</v>
      </c>
      <c r="U2007" s="4">
        <v>11.1</v>
      </c>
      <c r="V2007" s="4">
        <v>11.1</v>
      </c>
      <c r="W2007" s="3" t="e">
        <f>VLOOKUP(log[[#This Row],[fanRaw (%) dimmer]],[1]DATA!$I$4:$CA$94,(log[[#This Row],[WindU (V)]])*10+2,FALSE)</f>
        <v>#REF!</v>
      </c>
      <c r="X2007" s="5">
        <f>VLOOKUP(log[[#This Row],[SolarRef (%)]],[2]Blad2!G$2:EC$102,log[[#This Row],[SolarU (V)]]*10+7,FALSE)</f>
        <v>0</v>
      </c>
      <c r="Y2007" s="5">
        <f>log[[#This Row],[gridU (V)]]*log[[#This Row],[SolarU (V)]]</f>
        <v>121</v>
      </c>
    </row>
    <row r="2008" spans="1:25" x14ac:dyDescent="0.3">
      <c r="A2008">
        <v>11</v>
      </c>
      <c r="B2008">
        <v>11</v>
      </c>
      <c r="C2008">
        <v>11</v>
      </c>
      <c r="D2008">
        <v>11</v>
      </c>
      <c r="E2008">
        <v>11</v>
      </c>
      <c r="F2008">
        <v>11</v>
      </c>
      <c r="G2008">
        <v>11</v>
      </c>
      <c r="H2008">
        <v>11</v>
      </c>
      <c r="I2008">
        <v>11</v>
      </c>
      <c r="J2008">
        <v>11</v>
      </c>
      <c r="K2008">
        <v>11</v>
      </c>
      <c r="L2008">
        <v>11</v>
      </c>
      <c r="M2008">
        <v>11</v>
      </c>
      <c r="N2008">
        <v>11</v>
      </c>
      <c r="O2008">
        <v>11</v>
      </c>
      <c r="P2008">
        <v>11</v>
      </c>
      <c r="Q2008">
        <v>11</v>
      </c>
      <c r="R2008">
        <v>11</v>
      </c>
      <c r="S2008">
        <v>11.1</v>
      </c>
      <c r="T2008">
        <v>11</v>
      </c>
      <c r="U2008" s="4">
        <v>11.1</v>
      </c>
      <c r="V2008" s="4">
        <v>11.1</v>
      </c>
      <c r="W2008" s="3" t="e">
        <f>VLOOKUP(log[[#This Row],[fanRaw (%) dimmer]],[1]DATA!$I$4:$CA$94,(log[[#This Row],[WindU (V)]])*10+2,FALSE)</f>
        <v>#REF!</v>
      </c>
      <c r="X2008" s="5">
        <f>VLOOKUP(log[[#This Row],[SolarRef (%)]],[2]Blad2!G$2:EC$102,log[[#This Row],[SolarU (V)]]*10+7,FALSE)</f>
        <v>0</v>
      </c>
      <c r="Y2008" s="5">
        <f>log[[#This Row],[gridU (V)]]*log[[#This Row],[SolarU (V)]]</f>
        <v>121</v>
      </c>
    </row>
    <row r="2009" spans="1:25" x14ac:dyDescent="0.3">
      <c r="A2009">
        <v>11</v>
      </c>
      <c r="B2009">
        <v>11</v>
      </c>
      <c r="C2009">
        <v>11</v>
      </c>
      <c r="D2009">
        <v>11</v>
      </c>
      <c r="E2009">
        <v>11</v>
      </c>
      <c r="F2009">
        <v>11</v>
      </c>
      <c r="G2009">
        <v>11</v>
      </c>
      <c r="H2009">
        <v>11</v>
      </c>
      <c r="I2009">
        <v>11</v>
      </c>
      <c r="J2009">
        <v>11</v>
      </c>
      <c r="K2009">
        <v>11</v>
      </c>
      <c r="L2009">
        <v>11</v>
      </c>
      <c r="M2009">
        <v>11</v>
      </c>
      <c r="N2009">
        <v>11</v>
      </c>
      <c r="O2009">
        <v>11</v>
      </c>
      <c r="P2009">
        <v>11</v>
      </c>
      <c r="Q2009">
        <v>11</v>
      </c>
      <c r="R2009">
        <v>11</v>
      </c>
      <c r="S2009">
        <v>11.1</v>
      </c>
      <c r="T2009">
        <v>11</v>
      </c>
      <c r="U2009" s="4">
        <v>11.1</v>
      </c>
      <c r="V2009" s="4">
        <v>11.1</v>
      </c>
      <c r="W2009" s="3" t="e">
        <f>VLOOKUP(log[[#This Row],[fanRaw (%) dimmer]],[1]DATA!$I$4:$CA$94,(log[[#This Row],[WindU (V)]])*10+2,FALSE)</f>
        <v>#REF!</v>
      </c>
      <c r="X2009" s="5">
        <f>VLOOKUP(log[[#This Row],[SolarRef (%)]],[2]Blad2!G$2:EC$102,log[[#This Row],[SolarU (V)]]*10+7,FALSE)</f>
        <v>0</v>
      </c>
      <c r="Y2009" s="5">
        <f>log[[#This Row],[gridU (V)]]*log[[#This Row],[SolarU (V)]]</f>
        <v>121</v>
      </c>
    </row>
    <row r="2010" spans="1:25" x14ac:dyDescent="0.3">
      <c r="A2010">
        <v>11</v>
      </c>
      <c r="B2010">
        <v>11</v>
      </c>
      <c r="C2010">
        <v>11</v>
      </c>
      <c r="D2010">
        <v>11</v>
      </c>
      <c r="E2010">
        <v>11</v>
      </c>
      <c r="F2010">
        <v>11</v>
      </c>
      <c r="G2010">
        <v>11</v>
      </c>
      <c r="H2010">
        <v>11</v>
      </c>
      <c r="I2010">
        <v>11</v>
      </c>
      <c r="J2010">
        <v>11</v>
      </c>
      <c r="K2010">
        <v>11</v>
      </c>
      <c r="L2010">
        <v>11</v>
      </c>
      <c r="M2010">
        <v>11</v>
      </c>
      <c r="N2010">
        <v>11</v>
      </c>
      <c r="O2010">
        <v>11</v>
      </c>
      <c r="P2010">
        <v>11</v>
      </c>
      <c r="Q2010">
        <v>11</v>
      </c>
      <c r="R2010">
        <v>11</v>
      </c>
      <c r="S2010">
        <v>11.1</v>
      </c>
      <c r="T2010">
        <v>11</v>
      </c>
      <c r="U2010" s="4">
        <v>11.1</v>
      </c>
      <c r="V2010" s="4">
        <v>11.1</v>
      </c>
      <c r="W2010" s="3" t="e">
        <f>VLOOKUP(log[[#This Row],[fanRaw (%) dimmer]],[1]DATA!$I$4:$CA$94,(log[[#This Row],[WindU (V)]])*10+2,FALSE)</f>
        <v>#REF!</v>
      </c>
      <c r="X2010" s="5">
        <f>VLOOKUP(log[[#This Row],[SolarRef (%)]],[2]Blad2!G$2:EC$102,log[[#This Row],[SolarU (V)]]*10+7,FALSE)</f>
        <v>0</v>
      </c>
      <c r="Y2010" s="5">
        <f>log[[#This Row],[gridU (V)]]*log[[#This Row],[SolarU (V)]]</f>
        <v>121</v>
      </c>
    </row>
    <row r="2011" spans="1:25" x14ac:dyDescent="0.3">
      <c r="A2011">
        <v>11</v>
      </c>
      <c r="B2011">
        <v>11</v>
      </c>
      <c r="C2011">
        <v>11</v>
      </c>
      <c r="D2011">
        <v>11</v>
      </c>
      <c r="E2011">
        <v>11</v>
      </c>
      <c r="F2011">
        <v>11</v>
      </c>
      <c r="G2011">
        <v>11</v>
      </c>
      <c r="H2011">
        <v>11</v>
      </c>
      <c r="I2011">
        <v>11</v>
      </c>
      <c r="J2011">
        <v>11</v>
      </c>
      <c r="K2011">
        <v>11</v>
      </c>
      <c r="L2011">
        <v>11</v>
      </c>
      <c r="M2011">
        <v>11</v>
      </c>
      <c r="N2011">
        <v>11</v>
      </c>
      <c r="O2011">
        <v>11</v>
      </c>
      <c r="P2011">
        <v>11</v>
      </c>
      <c r="Q2011">
        <v>11</v>
      </c>
      <c r="R2011">
        <v>11</v>
      </c>
      <c r="S2011">
        <v>11.1</v>
      </c>
      <c r="T2011">
        <v>11</v>
      </c>
      <c r="U2011" s="4">
        <v>11.1</v>
      </c>
      <c r="V2011" s="4">
        <v>11.1</v>
      </c>
      <c r="W2011" s="3" t="e">
        <f>VLOOKUP(log[[#This Row],[fanRaw (%) dimmer]],[1]DATA!$I$4:$CA$94,(log[[#This Row],[WindU (V)]])*10+2,FALSE)</f>
        <v>#REF!</v>
      </c>
      <c r="X2011" s="5">
        <f>VLOOKUP(log[[#This Row],[SolarRef (%)]],[2]Blad2!G$2:EC$102,log[[#This Row],[SolarU (V)]]*10+7,FALSE)</f>
        <v>0</v>
      </c>
      <c r="Y2011" s="5">
        <f>log[[#This Row],[gridU (V)]]*log[[#This Row],[SolarU (V)]]</f>
        <v>121</v>
      </c>
    </row>
    <row r="2012" spans="1:25" x14ac:dyDescent="0.3">
      <c r="A2012">
        <v>11</v>
      </c>
      <c r="B2012">
        <v>11</v>
      </c>
      <c r="C2012">
        <v>11</v>
      </c>
      <c r="D2012">
        <v>11</v>
      </c>
      <c r="E2012">
        <v>11</v>
      </c>
      <c r="F2012">
        <v>11</v>
      </c>
      <c r="G2012">
        <v>11</v>
      </c>
      <c r="H2012">
        <v>11</v>
      </c>
      <c r="I2012">
        <v>11</v>
      </c>
      <c r="J2012">
        <v>11</v>
      </c>
      <c r="K2012">
        <v>11</v>
      </c>
      <c r="L2012">
        <v>11</v>
      </c>
      <c r="M2012">
        <v>11</v>
      </c>
      <c r="N2012">
        <v>11</v>
      </c>
      <c r="O2012">
        <v>11</v>
      </c>
      <c r="P2012">
        <v>11</v>
      </c>
      <c r="Q2012">
        <v>11</v>
      </c>
      <c r="R2012">
        <v>11</v>
      </c>
      <c r="S2012">
        <v>11.1</v>
      </c>
      <c r="T2012">
        <v>11</v>
      </c>
      <c r="U2012" s="4">
        <v>11.1</v>
      </c>
      <c r="V2012" s="4">
        <v>11.1</v>
      </c>
      <c r="W2012" s="3" t="e">
        <f>VLOOKUP(log[[#This Row],[fanRaw (%) dimmer]],[1]DATA!$I$4:$CA$94,(log[[#This Row],[WindU (V)]])*10+2,FALSE)</f>
        <v>#REF!</v>
      </c>
      <c r="X2012" s="5">
        <f>VLOOKUP(log[[#This Row],[SolarRef (%)]],[2]Blad2!G$2:EC$102,log[[#This Row],[SolarU (V)]]*10+7,FALSE)</f>
        <v>0</v>
      </c>
      <c r="Y2012" s="5">
        <f>log[[#This Row],[gridU (V)]]*log[[#This Row],[SolarU (V)]]</f>
        <v>121</v>
      </c>
    </row>
    <row r="2013" spans="1:25" x14ac:dyDescent="0.3">
      <c r="A2013">
        <v>11</v>
      </c>
      <c r="B2013">
        <v>11</v>
      </c>
      <c r="C2013">
        <v>11</v>
      </c>
      <c r="D2013">
        <v>11</v>
      </c>
      <c r="E2013">
        <v>11</v>
      </c>
      <c r="F2013">
        <v>11</v>
      </c>
      <c r="G2013">
        <v>11</v>
      </c>
      <c r="H2013">
        <v>11</v>
      </c>
      <c r="I2013">
        <v>11</v>
      </c>
      <c r="J2013">
        <v>11</v>
      </c>
      <c r="K2013">
        <v>11</v>
      </c>
      <c r="L2013">
        <v>11</v>
      </c>
      <c r="M2013">
        <v>11</v>
      </c>
      <c r="N2013">
        <v>11</v>
      </c>
      <c r="O2013">
        <v>11</v>
      </c>
      <c r="P2013">
        <v>11</v>
      </c>
      <c r="Q2013">
        <v>11</v>
      </c>
      <c r="R2013">
        <v>11</v>
      </c>
      <c r="S2013">
        <v>11.13</v>
      </c>
      <c r="T2013">
        <v>11</v>
      </c>
      <c r="U2013" s="4">
        <v>11.13</v>
      </c>
      <c r="V2013" s="4">
        <v>11.13</v>
      </c>
      <c r="W2013" s="3" t="e">
        <f>VLOOKUP(log[[#This Row],[fanRaw (%) dimmer]],[1]DATA!$I$4:$CA$94,(log[[#This Row],[WindU (V)]])*10+2,FALSE)</f>
        <v>#REF!</v>
      </c>
      <c r="X2013" s="5">
        <f>VLOOKUP(log[[#This Row],[SolarRef (%)]],[2]Blad2!G$2:EC$102,log[[#This Row],[SolarU (V)]]*10+7,FALSE)</f>
        <v>0</v>
      </c>
      <c r="Y2013" s="5">
        <f>log[[#This Row],[gridU (V)]]*log[[#This Row],[SolarU (V)]]</f>
        <v>121</v>
      </c>
    </row>
    <row r="2014" spans="1:25" x14ac:dyDescent="0.3">
      <c r="A2014">
        <v>11</v>
      </c>
      <c r="B2014">
        <v>11</v>
      </c>
      <c r="C2014">
        <v>11</v>
      </c>
      <c r="D2014">
        <v>11</v>
      </c>
      <c r="E2014">
        <v>11</v>
      </c>
      <c r="F2014">
        <v>11</v>
      </c>
      <c r="G2014">
        <v>11</v>
      </c>
      <c r="H2014">
        <v>11</v>
      </c>
      <c r="I2014">
        <v>11</v>
      </c>
      <c r="J2014">
        <v>11</v>
      </c>
      <c r="K2014">
        <v>11</v>
      </c>
      <c r="L2014">
        <v>11</v>
      </c>
      <c r="M2014">
        <v>11</v>
      </c>
      <c r="N2014">
        <v>11</v>
      </c>
      <c r="O2014">
        <v>11</v>
      </c>
      <c r="P2014">
        <v>11</v>
      </c>
      <c r="Q2014">
        <v>11</v>
      </c>
      <c r="R2014">
        <v>11</v>
      </c>
      <c r="S2014">
        <v>11.13</v>
      </c>
      <c r="T2014">
        <v>11</v>
      </c>
      <c r="U2014" s="4">
        <v>11.13</v>
      </c>
      <c r="V2014" s="4">
        <v>11.13</v>
      </c>
      <c r="W2014" s="3" t="e">
        <f>VLOOKUP(log[[#This Row],[fanRaw (%) dimmer]],[1]DATA!$I$4:$CA$94,(log[[#This Row],[WindU (V)]])*10+2,FALSE)</f>
        <v>#REF!</v>
      </c>
      <c r="X2014" s="5">
        <f>VLOOKUP(log[[#This Row],[SolarRef (%)]],[2]Blad2!G$2:EC$102,log[[#This Row],[SolarU (V)]]*10+7,FALSE)</f>
        <v>0</v>
      </c>
      <c r="Y2014" s="5">
        <f>log[[#This Row],[gridU (V)]]*log[[#This Row],[SolarU (V)]]</f>
        <v>121</v>
      </c>
    </row>
    <row r="2015" spans="1:25" x14ac:dyDescent="0.3">
      <c r="A2015">
        <v>11</v>
      </c>
      <c r="B2015">
        <v>11</v>
      </c>
      <c r="C2015">
        <v>11</v>
      </c>
      <c r="D2015">
        <v>11</v>
      </c>
      <c r="E2015">
        <v>11</v>
      </c>
      <c r="F2015">
        <v>11</v>
      </c>
      <c r="G2015">
        <v>11</v>
      </c>
      <c r="H2015">
        <v>11</v>
      </c>
      <c r="I2015">
        <v>11</v>
      </c>
      <c r="J2015">
        <v>11</v>
      </c>
      <c r="K2015">
        <v>11</v>
      </c>
      <c r="L2015">
        <v>11</v>
      </c>
      <c r="M2015">
        <v>11</v>
      </c>
      <c r="N2015">
        <v>11</v>
      </c>
      <c r="O2015">
        <v>11</v>
      </c>
      <c r="P2015">
        <v>11</v>
      </c>
      <c r="Q2015">
        <v>11</v>
      </c>
      <c r="R2015">
        <v>11</v>
      </c>
      <c r="S2015">
        <v>11.13</v>
      </c>
      <c r="T2015">
        <v>11</v>
      </c>
      <c r="U2015" s="4">
        <v>11.13</v>
      </c>
      <c r="V2015" s="4">
        <v>11.13</v>
      </c>
      <c r="W2015" s="3" t="e">
        <f>VLOOKUP(log[[#This Row],[fanRaw (%) dimmer]],[1]DATA!$I$4:$CA$94,(log[[#This Row],[WindU (V)]])*10+2,FALSE)</f>
        <v>#REF!</v>
      </c>
      <c r="X2015" s="5">
        <f>VLOOKUP(log[[#This Row],[SolarRef (%)]],[2]Blad2!G$2:EC$102,log[[#This Row],[SolarU (V)]]*10+7,FALSE)</f>
        <v>0</v>
      </c>
      <c r="Y2015" s="5">
        <f>log[[#This Row],[gridU (V)]]*log[[#This Row],[SolarU (V)]]</f>
        <v>121</v>
      </c>
    </row>
    <row r="2016" spans="1:25" x14ac:dyDescent="0.3">
      <c r="A2016">
        <v>11</v>
      </c>
      <c r="B2016">
        <v>11</v>
      </c>
      <c r="C2016">
        <v>11</v>
      </c>
      <c r="D2016">
        <v>11</v>
      </c>
      <c r="E2016">
        <v>11</v>
      </c>
      <c r="F2016">
        <v>11</v>
      </c>
      <c r="G2016">
        <v>11</v>
      </c>
      <c r="H2016">
        <v>11</v>
      </c>
      <c r="I2016">
        <v>11</v>
      </c>
      <c r="J2016">
        <v>11</v>
      </c>
      <c r="K2016">
        <v>11</v>
      </c>
      <c r="L2016">
        <v>11</v>
      </c>
      <c r="M2016">
        <v>11</v>
      </c>
      <c r="N2016">
        <v>11</v>
      </c>
      <c r="O2016">
        <v>11</v>
      </c>
      <c r="P2016">
        <v>11</v>
      </c>
      <c r="Q2016">
        <v>11</v>
      </c>
      <c r="R2016">
        <v>11</v>
      </c>
      <c r="S2016">
        <v>11.15</v>
      </c>
      <c r="T2016">
        <v>11</v>
      </c>
      <c r="U2016" s="4">
        <v>11.15</v>
      </c>
      <c r="V2016" s="4">
        <v>11.15</v>
      </c>
      <c r="W2016" s="3" t="e">
        <f>VLOOKUP(log[[#This Row],[fanRaw (%) dimmer]],[1]DATA!$I$4:$CA$94,(log[[#This Row],[WindU (V)]])*10+2,FALSE)</f>
        <v>#REF!</v>
      </c>
      <c r="X2016" s="5">
        <f>VLOOKUP(log[[#This Row],[SolarRef (%)]],[2]Blad2!G$2:EC$102,log[[#This Row],[SolarU (V)]]*10+7,FALSE)</f>
        <v>0</v>
      </c>
      <c r="Y2016" s="5">
        <f>log[[#This Row],[gridU (V)]]*log[[#This Row],[SolarU (V)]]</f>
        <v>121</v>
      </c>
    </row>
    <row r="2017" spans="1:25" x14ac:dyDescent="0.3">
      <c r="A2017">
        <v>11</v>
      </c>
      <c r="B2017">
        <v>11</v>
      </c>
      <c r="C2017">
        <v>11</v>
      </c>
      <c r="D2017">
        <v>11</v>
      </c>
      <c r="E2017">
        <v>11</v>
      </c>
      <c r="F2017">
        <v>11</v>
      </c>
      <c r="G2017">
        <v>11</v>
      </c>
      <c r="H2017">
        <v>11</v>
      </c>
      <c r="I2017">
        <v>11</v>
      </c>
      <c r="J2017">
        <v>11</v>
      </c>
      <c r="K2017">
        <v>11</v>
      </c>
      <c r="L2017">
        <v>11</v>
      </c>
      <c r="M2017">
        <v>11</v>
      </c>
      <c r="N2017">
        <v>11</v>
      </c>
      <c r="O2017">
        <v>11</v>
      </c>
      <c r="P2017">
        <v>11</v>
      </c>
      <c r="Q2017">
        <v>11</v>
      </c>
      <c r="R2017">
        <v>11</v>
      </c>
      <c r="S2017">
        <v>11.15</v>
      </c>
      <c r="T2017">
        <v>11</v>
      </c>
      <c r="U2017" s="4">
        <v>11.15</v>
      </c>
      <c r="V2017" s="4">
        <v>11.15</v>
      </c>
      <c r="W2017" s="3" t="e">
        <f>VLOOKUP(log[[#This Row],[fanRaw (%) dimmer]],[1]DATA!$I$4:$CA$94,(log[[#This Row],[WindU (V)]])*10+2,FALSE)</f>
        <v>#REF!</v>
      </c>
      <c r="X2017" s="5">
        <f>VLOOKUP(log[[#This Row],[SolarRef (%)]],[2]Blad2!G$2:EC$102,log[[#This Row],[SolarU (V)]]*10+7,FALSE)</f>
        <v>0</v>
      </c>
      <c r="Y2017" s="5">
        <f>log[[#This Row],[gridU (V)]]*log[[#This Row],[SolarU (V)]]</f>
        <v>121</v>
      </c>
    </row>
    <row r="2018" spans="1:25" x14ac:dyDescent="0.3">
      <c r="A2018">
        <v>11</v>
      </c>
      <c r="B2018">
        <v>11</v>
      </c>
      <c r="C2018">
        <v>11</v>
      </c>
      <c r="D2018">
        <v>11</v>
      </c>
      <c r="E2018">
        <v>11</v>
      </c>
      <c r="F2018">
        <v>11</v>
      </c>
      <c r="G2018">
        <v>11</v>
      </c>
      <c r="H2018">
        <v>11</v>
      </c>
      <c r="I2018">
        <v>11</v>
      </c>
      <c r="J2018">
        <v>11</v>
      </c>
      <c r="K2018">
        <v>11</v>
      </c>
      <c r="L2018">
        <v>11</v>
      </c>
      <c r="M2018">
        <v>11</v>
      </c>
      <c r="N2018">
        <v>11</v>
      </c>
      <c r="O2018">
        <v>11</v>
      </c>
      <c r="P2018">
        <v>11</v>
      </c>
      <c r="Q2018">
        <v>11</v>
      </c>
      <c r="R2018">
        <v>11</v>
      </c>
      <c r="S2018">
        <v>11.18</v>
      </c>
      <c r="T2018">
        <v>11</v>
      </c>
      <c r="U2018" s="4">
        <v>11.18</v>
      </c>
      <c r="V2018" s="4">
        <v>11.18</v>
      </c>
      <c r="W2018" s="3" t="e">
        <f>VLOOKUP(log[[#This Row],[fanRaw (%) dimmer]],[1]DATA!$I$4:$CA$94,(log[[#This Row],[WindU (V)]])*10+2,FALSE)</f>
        <v>#REF!</v>
      </c>
      <c r="X2018" s="5">
        <f>VLOOKUP(log[[#This Row],[SolarRef (%)]],[2]Blad2!G$2:EC$102,log[[#This Row],[SolarU (V)]]*10+7,FALSE)</f>
        <v>0</v>
      </c>
      <c r="Y2018" s="5">
        <f>log[[#This Row],[gridU (V)]]*log[[#This Row],[SolarU (V)]]</f>
        <v>121</v>
      </c>
    </row>
    <row r="2019" spans="1:25" x14ac:dyDescent="0.3">
      <c r="A2019">
        <v>11</v>
      </c>
      <c r="B2019">
        <v>11</v>
      </c>
      <c r="C2019">
        <v>11</v>
      </c>
      <c r="D2019">
        <v>11</v>
      </c>
      <c r="E2019">
        <v>11</v>
      </c>
      <c r="F2019">
        <v>11</v>
      </c>
      <c r="G2019">
        <v>11</v>
      </c>
      <c r="H2019">
        <v>11</v>
      </c>
      <c r="I2019">
        <v>11</v>
      </c>
      <c r="J2019">
        <v>11</v>
      </c>
      <c r="K2019">
        <v>11</v>
      </c>
      <c r="L2019">
        <v>11</v>
      </c>
      <c r="M2019">
        <v>11</v>
      </c>
      <c r="N2019">
        <v>11</v>
      </c>
      <c r="O2019">
        <v>11</v>
      </c>
      <c r="P2019">
        <v>11</v>
      </c>
      <c r="Q2019">
        <v>11</v>
      </c>
      <c r="R2019">
        <v>11</v>
      </c>
      <c r="S2019">
        <v>11.18</v>
      </c>
      <c r="T2019">
        <v>11</v>
      </c>
      <c r="U2019" s="4">
        <v>11.18</v>
      </c>
      <c r="V2019" s="4">
        <v>11.18</v>
      </c>
      <c r="W2019" s="3" t="e">
        <f>VLOOKUP(log[[#This Row],[fanRaw (%) dimmer]],[1]DATA!$I$4:$CA$94,(log[[#This Row],[WindU (V)]])*10+2,FALSE)</f>
        <v>#REF!</v>
      </c>
      <c r="X2019" s="5">
        <f>VLOOKUP(log[[#This Row],[SolarRef (%)]],[2]Blad2!G$2:EC$102,log[[#This Row],[SolarU (V)]]*10+7,FALSE)</f>
        <v>0</v>
      </c>
      <c r="Y2019" s="5">
        <f>log[[#This Row],[gridU (V)]]*log[[#This Row],[SolarU (V)]]</f>
        <v>121</v>
      </c>
    </row>
    <row r="2020" spans="1:25" x14ac:dyDescent="0.3">
      <c r="A2020">
        <v>11</v>
      </c>
      <c r="B2020">
        <v>11</v>
      </c>
      <c r="C2020">
        <v>11</v>
      </c>
      <c r="D2020">
        <v>11</v>
      </c>
      <c r="E2020">
        <v>11</v>
      </c>
      <c r="F2020">
        <v>11</v>
      </c>
      <c r="G2020">
        <v>11</v>
      </c>
      <c r="H2020">
        <v>11</v>
      </c>
      <c r="I2020">
        <v>11</v>
      </c>
      <c r="J2020">
        <v>11</v>
      </c>
      <c r="K2020">
        <v>11</v>
      </c>
      <c r="L2020">
        <v>11</v>
      </c>
      <c r="M2020">
        <v>11</v>
      </c>
      <c r="N2020">
        <v>11</v>
      </c>
      <c r="O2020">
        <v>11</v>
      </c>
      <c r="P2020">
        <v>11</v>
      </c>
      <c r="Q2020">
        <v>11</v>
      </c>
      <c r="R2020">
        <v>11</v>
      </c>
      <c r="S2020">
        <v>10.98</v>
      </c>
      <c r="T2020">
        <v>11</v>
      </c>
      <c r="U2020" s="4">
        <v>10.98</v>
      </c>
      <c r="V2020" s="4">
        <v>10.98</v>
      </c>
      <c r="W2020" s="3" t="e">
        <f>VLOOKUP(log[[#This Row],[fanRaw (%) dimmer]],[1]DATA!$I$4:$CA$94,(log[[#This Row],[WindU (V)]])*10+2,FALSE)</f>
        <v>#REF!</v>
      </c>
      <c r="X2020" s="5">
        <f>VLOOKUP(log[[#This Row],[SolarRef (%)]],[2]Blad2!G$2:EC$102,log[[#This Row],[SolarU (V)]]*10+7,FALSE)</f>
        <v>0</v>
      </c>
      <c r="Y2020" s="5">
        <f>log[[#This Row],[gridU (V)]]*log[[#This Row],[SolarU (V)]]</f>
        <v>121</v>
      </c>
    </row>
    <row r="2021" spans="1:25" x14ac:dyDescent="0.3">
      <c r="A2021">
        <v>11</v>
      </c>
      <c r="B2021">
        <v>11</v>
      </c>
      <c r="C2021">
        <v>11</v>
      </c>
      <c r="D2021">
        <v>11</v>
      </c>
      <c r="E2021">
        <v>11</v>
      </c>
      <c r="F2021">
        <v>11</v>
      </c>
      <c r="G2021">
        <v>11</v>
      </c>
      <c r="H2021">
        <v>11</v>
      </c>
      <c r="I2021">
        <v>11</v>
      </c>
      <c r="J2021">
        <v>11</v>
      </c>
      <c r="K2021">
        <v>11</v>
      </c>
      <c r="L2021">
        <v>11</v>
      </c>
      <c r="M2021">
        <v>11</v>
      </c>
      <c r="N2021">
        <v>11</v>
      </c>
      <c r="O2021">
        <v>11</v>
      </c>
      <c r="P2021">
        <v>11</v>
      </c>
      <c r="Q2021">
        <v>11</v>
      </c>
      <c r="R2021">
        <v>11</v>
      </c>
      <c r="S2021">
        <v>10.98</v>
      </c>
      <c r="T2021">
        <v>11</v>
      </c>
      <c r="U2021" s="4">
        <v>10.98</v>
      </c>
      <c r="V2021" s="4">
        <v>10.98</v>
      </c>
      <c r="W2021" s="3" t="e">
        <f>VLOOKUP(log[[#This Row],[fanRaw (%) dimmer]],[1]DATA!$I$4:$CA$94,(log[[#This Row],[WindU (V)]])*10+2,FALSE)</f>
        <v>#REF!</v>
      </c>
      <c r="X2021" s="5">
        <f>VLOOKUP(log[[#This Row],[SolarRef (%)]],[2]Blad2!G$2:EC$102,log[[#This Row],[SolarU (V)]]*10+7,FALSE)</f>
        <v>0</v>
      </c>
      <c r="Y2021" s="5">
        <f>log[[#This Row],[gridU (V)]]*log[[#This Row],[SolarU (V)]]</f>
        <v>121</v>
      </c>
    </row>
    <row r="2022" spans="1:25" x14ac:dyDescent="0.3">
      <c r="A2022">
        <v>11</v>
      </c>
      <c r="B2022">
        <v>11</v>
      </c>
      <c r="C2022">
        <v>11</v>
      </c>
      <c r="D2022">
        <v>11</v>
      </c>
      <c r="E2022">
        <v>11</v>
      </c>
      <c r="F2022">
        <v>11</v>
      </c>
      <c r="G2022">
        <v>11</v>
      </c>
      <c r="H2022">
        <v>11</v>
      </c>
      <c r="I2022">
        <v>11</v>
      </c>
      <c r="J2022">
        <v>11</v>
      </c>
      <c r="K2022">
        <v>11</v>
      </c>
      <c r="L2022">
        <v>11</v>
      </c>
      <c r="M2022">
        <v>11</v>
      </c>
      <c r="N2022">
        <v>11</v>
      </c>
      <c r="O2022">
        <v>11</v>
      </c>
      <c r="P2022">
        <v>11</v>
      </c>
      <c r="Q2022">
        <v>11</v>
      </c>
      <c r="R2022">
        <v>11</v>
      </c>
      <c r="S2022">
        <v>11.1</v>
      </c>
      <c r="T2022">
        <v>11</v>
      </c>
      <c r="U2022" s="4">
        <v>11.1</v>
      </c>
      <c r="V2022" s="4">
        <v>11.1</v>
      </c>
      <c r="W2022" s="3" t="e">
        <f>VLOOKUP(log[[#This Row],[fanRaw (%) dimmer]],[1]DATA!$I$4:$CA$94,(log[[#This Row],[WindU (V)]])*10+2,FALSE)</f>
        <v>#REF!</v>
      </c>
      <c r="X2022" s="5">
        <f>VLOOKUP(log[[#This Row],[SolarRef (%)]],[2]Blad2!G$2:EC$102,log[[#This Row],[SolarU (V)]]*10+7,FALSE)</f>
        <v>0</v>
      </c>
      <c r="Y2022" s="5">
        <f>log[[#This Row],[gridU (V)]]*log[[#This Row],[SolarU (V)]]</f>
        <v>121</v>
      </c>
    </row>
    <row r="2023" spans="1:25" x14ac:dyDescent="0.3">
      <c r="A2023">
        <v>11</v>
      </c>
      <c r="B2023">
        <v>11</v>
      </c>
      <c r="C2023">
        <v>11</v>
      </c>
      <c r="D2023">
        <v>11</v>
      </c>
      <c r="E2023">
        <v>11</v>
      </c>
      <c r="F2023">
        <v>11</v>
      </c>
      <c r="G2023">
        <v>11</v>
      </c>
      <c r="H2023">
        <v>11</v>
      </c>
      <c r="I2023">
        <v>11</v>
      </c>
      <c r="J2023">
        <v>11</v>
      </c>
      <c r="K2023">
        <v>11</v>
      </c>
      <c r="L2023">
        <v>11</v>
      </c>
      <c r="M2023">
        <v>11</v>
      </c>
      <c r="N2023">
        <v>11</v>
      </c>
      <c r="O2023">
        <v>11</v>
      </c>
      <c r="P2023">
        <v>11</v>
      </c>
      <c r="Q2023">
        <v>11</v>
      </c>
      <c r="R2023">
        <v>11</v>
      </c>
      <c r="S2023">
        <v>11.1</v>
      </c>
      <c r="T2023">
        <v>11</v>
      </c>
      <c r="U2023" s="4">
        <v>11.1</v>
      </c>
      <c r="V2023" s="4">
        <v>11.1</v>
      </c>
      <c r="W2023" s="3" t="e">
        <f>VLOOKUP(log[[#This Row],[fanRaw (%) dimmer]],[1]DATA!$I$4:$CA$94,(log[[#This Row],[WindU (V)]])*10+2,FALSE)</f>
        <v>#REF!</v>
      </c>
      <c r="X2023" s="5">
        <f>VLOOKUP(log[[#This Row],[SolarRef (%)]],[2]Blad2!G$2:EC$102,log[[#This Row],[SolarU (V)]]*10+7,FALSE)</f>
        <v>0</v>
      </c>
      <c r="Y2023" s="5">
        <f>log[[#This Row],[gridU (V)]]*log[[#This Row],[SolarU (V)]]</f>
        <v>121</v>
      </c>
    </row>
    <row r="2024" spans="1:25" x14ac:dyDescent="0.3">
      <c r="A2024">
        <v>11</v>
      </c>
      <c r="B2024">
        <v>11</v>
      </c>
      <c r="C2024">
        <v>11</v>
      </c>
      <c r="D2024">
        <v>11</v>
      </c>
      <c r="E2024">
        <v>11</v>
      </c>
      <c r="F2024">
        <v>11</v>
      </c>
      <c r="G2024">
        <v>11</v>
      </c>
      <c r="H2024">
        <v>11</v>
      </c>
      <c r="I2024">
        <v>11</v>
      </c>
      <c r="J2024">
        <v>11</v>
      </c>
      <c r="K2024">
        <v>11</v>
      </c>
      <c r="L2024">
        <v>11</v>
      </c>
      <c r="M2024">
        <v>11</v>
      </c>
      <c r="N2024">
        <v>11</v>
      </c>
      <c r="O2024">
        <v>11</v>
      </c>
      <c r="P2024">
        <v>11</v>
      </c>
      <c r="Q2024">
        <v>11</v>
      </c>
      <c r="R2024">
        <v>11</v>
      </c>
      <c r="S2024">
        <v>11.13</v>
      </c>
      <c r="T2024">
        <v>11</v>
      </c>
      <c r="U2024" s="4">
        <v>11.13</v>
      </c>
      <c r="V2024" s="4">
        <v>11.13</v>
      </c>
      <c r="W2024" s="3" t="e">
        <f>VLOOKUP(log[[#This Row],[fanRaw (%) dimmer]],[1]DATA!$I$4:$CA$94,(log[[#This Row],[WindU (V)]])*10+2,FALSE)</f>
        <v>#REF!</v>
      </c>
      <c r="X2024" s="5">
        <f>VLOOKUP(log[[#This Row],[SolarRef (%)]],[2]Blad2!G$2:EC$102,log[[#This Row],[SolarU (V)]]*10+7,FALSE)</f>
        <v>0</v>
      </c>
      <c r="Y2024" s="5">
        <f>log[[#This Row],[gridU (V)]]*log[[#This Row],[SolarU (V)]]</f>
        <v>121</v>
      </c>
    </row>
    <row r="2025" spans="1:25" x14ac:dyDescent="0.3">
      <c r="A2025">
        <v>11</v>
      </c>
      <c r="B2025">
        <v>11</v>
      </c>
      <c r="C2025">
        <v>11</v>
      </c>
      <c r="D2025">
        <v>11</v>
      </c>
      <c r="E2025">
        <v>11</v>
      </c>
      <c r="F2025">
        <v>11</v>
      </c>
      <c r="G2025">
        <v>11</v>
      </c>
      <c r="H2025">
        <v>11</v>
      </c>
      <c r="I2025">
        <v>11</v>
      </c>
      <c r="J2025">
        <v>11</v>
      </c>
      <c r="K2025">
        <v>11</v>
      </c>
      <c r="L2025">
        <v>11</v>
      </c>
      <c r="M2025">
        <v>11</v>
      </c>
      <c r="N2025">
        <v>11</v>
      </c>
      <c r="O2025">
        <v>11</v>
      </c>
      <c r="P2025">
        <v>11</v>
      </c>
      <c r="Q2025">
        <v>11</v>
      </c>
      <c r="R2025">
        <v>11</v>
      </c>
      <c r="S2025">
        <v>11.13</v>
      </c>
      <c r="T2025">
        <v>11</v>
      </c>
      <c r="U2025" s="4">
        <v>11.13</v>
      </c>
      <c r="V2025" s="4">
        <v>11.13</v>
      </c>
      <c r="W2025" s="3" t="e">
        <f>VLOOKUP(log[[#This Row],[fanRaw (%) dimmer]],[1]DATA!$I$4:$CA$94,(log[[#This Row],[WindU (V)]])*10+2,FALSE)</f>
        <v>#REF!</v>
      </c>
      <c r="X2025" s="5">
        <f>VLOOKUP(log[[#This Row],[SolarRef (%)]],[2]Blad2!G$2:EC$102,log[[#This Row],[SolarU (V)]]*10+7,FALSE)</f>
        <v>0</v>
      </c>
      <c r="Y2025" s="5">
        <f>log[[#This Row],[gridU (V)]]*log[[#This Row],[SolarU (V)]]</f>
        <v>121</v>
      </c>
    </row>
    <row r="2026" spans="1:25" x14ac:dyDescent="0.3">
      <c r="A2026">
        <v>11</v>
      </c>
      <c r="B2026">
        <v>11</v>
      </c>
      <c r="C2026">
        <v>11</v>
      </c>
      <c r="D2026">
        <v>11</v>
      </c>
      <c r="E2026">
        <v>11</v>
      </c>
      <c r="F2026">
        <v>11</v>
      </c>
      <c r="G2026">
        <v>11</v>
      </c>
      <c r="H2026">
        <v>11</v>
      </c>
      <c r="I2026">
        <v>11</v>
      </c>
      <c r="J2026">
        <v>11</v>
      </c>
      <c r="K2026">
        <v>11</v>
      </c>
      <c r="L2026">
        <v>11</v>
      </c>
      <c r="M2026">
        <v>11</v>
      </c>
      <c r="N2026">
        <v>11</v>
      </c>
      <c r="O2026">
        <v>11</v>
      </c>
      <c r="P2026">
        <v>11</v>
      </c>
      <c r="Q2026">
        <v>11</v>
      </c>
      <c r="R2026">
        <v>11</v>
      </c>
      <c r="S2026">
        <v>11.02</v>
      </c>
      <c r="T2026">
        <v>11</v>
      </c>
      <c r="U2026" s="4">
        <v>11.02</v>
      </c>
      <c r="V2026" s="4">
        <v>11.02</v>
      </c>
      <c r="W2026" s="3" t="e">
        <f>VLOOKUP(log[[#This Row],[fanRaw (%) dimmer]],[1]DATA!$I$4:$CA$94,(log[[#This Row],[WindU (V)]])*10+2,FALSE)</f>
        <v>#REF!</v>
      </c>
      <c r="X2026" s="5">
        <f>VLOOKUP(log[[#This Row],[SolarRef (%)]],[2]Blad2!G$2:EC$102,log[[#This Row],[SolarU (V)]]*10+7,FALSE)</f>
        <v>0</v>
      </c>
      <c r="Y2026" s="5">
        <f>log[[#This Row],[gridU (V)]]*log[[#This Row],[SolarU (V)]]</f>
        <v>121</v>
      </c>
    </row>
    <row r="2027" spans="1:25" x14ac:dyDescent="0.3">
      <c r="A2027">
        <v>11</v>
      </c>
      <c r="B2027">
        <v>11</v>
      </c>
      <c r="C2027">
        <v>11</v>
      </c>
      <c r="D2027">
        <v>11</v>
      </c>
      <c r="E2027">
        <v>11</v>
      </c>
      <c r="F2027">
        <v>11</v>
      </c>
      <c r="G2027">
        <v>11</v>
      </c>
      <c r="H2027">
        <v>11</v>
      </c>
      <c r="I2027">
        <v>11</v>
      </c>
      <c r="J2027">
        <v>11</v>
      </c>
      <c r="K2027">
        <v>11</v>
      </c>
      <c r="L2027">
        <v>11</v>
      </c>
      <c r="M2027">
        <v>11</v>
      </c>
      <c r="N2027">
        <v>11</v>
      </c>
      <c r="O2027">
        <v>11</v>
      </c>
      <c r="P2027">
        <v>11</v>
      </c>
      <c r="Q2027">
        <v>11</v>
      </c>
      <c r="R2027">
        <v>11</v>
      </c>
      <c r="S2027">
        <v>11.02</v>
      </c>
      <c r="T2027">
        <v>11</v>
      </c>
      <c r="U2027" s="4">
        <v>11.02</v>
      </c>
      <c r="V2027" s="4">
        <v>11.02</v>
      </c>
      <c r="W2027" s="3" t="e">
        <f>VLOOKUP(log[[#This Row],[fanRaw (%) dimmer]],[1]DATA!$I$4:$CA$94,(log[[#This Row],[WindU (V)]])*10+2,FALSE)</f>
        <v>#REF!</v>
      </c>
      <c r="X2027" s="5">
        <f>VLOOKUP(log[[#This Row],[SolarRef (%)]],[2]Blad2!G$2:EC$102,log[[#This Row],[SolarU (V)]]*10+7,FALSE)</f>
        <v>0</v>
      </c>
      <c r="Y2027" s="5">
        <f>log[[#This Row],[gridU (V)]]*log[[#This Row],[SolarU (V)]]</f>
        <v>121</v>
      </c>
    </row>
    <row r="2028" spans="1:25" x14ac:dyDescent="0.3">
      <c r="A2028">
        <v>11</v>
      </c>
      <c r="B2028">
        <v>11</v>
      </c>
      <c r="C2028">
        <v>11</v>
      </c>
      <c r="D2028">
        <v>11</v>
      </c>
      <c r="E2028">
        <v>11</v>
      </c>
      <c r="F2028">
        <v>11</v>
      </c>
      <c r="G2028">
        <v>11</v>
      </c>
      <c r="H2028">
        <v>11</v>
      </c>
      <c r="I2028">
        <v>11</v>
      </c>
      <c r="J2028">
        <v>11</v>
      </c>
      <c r="K2028">
        <v>11</v>
      </c>
      <c r="L2028">
        <v>11</v>
      </c>
      <c r="M2028">
        <v>11</v>
      </c>
      <c r="N2028">
        <v>11</v>
      </c>
      <c r="O2028">
        <v>11</v>
      </c>
      <c r="P2028">
        <v>11</v>
      </c>
      <c r="Q2028">
        <v>11</v>
      </c>
      <c r="R2028">
        <v>11</v>
      </c>
      <c r="S2028">
        <v>11.05</v>
      </c>
      <c r="T2028">
        <v>11</v>
      </c>
      <c r="U2028" s="4">
        <v>11.05</v>
      </c>
      <c r="V2028" s="4">
        <v>11.05</v>
      </c>
      <c r="W2028" s="3" t="e">
        <f>VLOOKUP(log[[#This Row],[fanRaw (%) dimmer]],[1]DATA!$I$4:$CA$94,(log[[#This Row],[WindU (V)]])*10+2,FALSE)</f>
        <v>#REF!</v>
      </c>
      <c r="X2028" s="5">
        <f>VLOOKUP(log[[#This Row],[SolarRef (%)]],[2]Blad2!G$2:EC$102,log[[#This Row],[SolarU (V)]]*10+7,FALSE)</f>
        <v>0</v>
      </c>
      <c r="Y2028" s="5">
        <f>log[[#This Row],[gridU (V)]]*log[[#This Row],[SolarU (V)]]</f>
        <v>121</v>
      </c>
    </row>
    <row r="2029" spans="1:25" x14ac:dyDescent="0.3">
      <c r="A2029">
        <v>11</v>
      </c>
      <c r="B2029">
        <v>11</v>
      </c>
      <c r="C2029">
        <v>11</v>
      </c>
      <c r="D2029">
        <v>11</v>
      </c>
      <c r="E2029">
        <v>11</v>
      </c>
      <c r="F2029">
        <v>11</v>
      </c>
      <c r="G2029">
        <v>11</v>
      </c>
      <c r="H2029">
        <v>11</v>
      </c>
      <c r="I2029">
        <v>11</v>
      </c>
      <c r="J2029">
        <v>11</v>
      </c>
      <c r="K2029">
        <v>11</v>
      </c>
      <c r="L2029">
        <v>11</v>
      </c>
      <c r="M2029">
        <v>11</v>
      </c>
      <c r="N2029">
        <v>11</v>
      </c>
      <c r="O2029">
        <v>11</v>
      </c>
      <c r="P2029">
        <v>11</v>
      </c>
      <c r="Q2029">
        <v>11</v>
      </c>
      <c r="R2029">
        <v>11</v>
      </c>
      <c r="S2029">
        <v>11.05</v>
      </c>
      <c r="T2029">
        <v>11</v>
      </c>
      <c r="U2029" s="4">
        <v>11.05</v>
      </c>
      <c r="V2029" s="4">
        <v>11.05</v>
      </c>
      <c r="W2029" s="3" t="e">
        <f>VLOOKUP(log[[#This Row],[fanRaw (%) dimmer]],[1]DATA!$I$4:$CA$94,(log[[#This Row],[WindU (V)]])*10+2,FALSE)</f>
        <v>#REF!</v>
      </c>
      <c r="X2029" s="5">
        <f>VLOOKUP(log[[#This Row],[SolarRef (%)]],[2]Blad2!G$2:EC$102,log[[#This Row],[SolarU (V)]]*10+7,FALSE)</f>
        <v>0</v>
      </c>
      <c r="Y2029" s="5">
        <f>log[[#This Row],[gridU (V)]]*log[[#This Row],[SolarU (V)]]</f>
        <v>121</v>
      </c>
    </row>
    <row r="2030" spans="1:25" x14ac:dyDescent="0.3">
      <c r="A2030">
        <v>11</v>
      </c>
      <c r="B2030">
        <v>11</v>
      </c>
      <c r="C2030">
        <v>11</v>
      </c>
      <c r="D2030">
        <v>11</v>
      </c>
      <c r="E2030">
        <v>11</v>
      </c>
      <c r="F2030">
        <v>11</v>
      </c>
      <c r="G2030">
        <v>11</v>
      </c>
      <c r="H2030">
        <v>11</v>
      </c>
      <c r="I2030">
        <v>11</v>
      </c>
      <c r="J2030">
        <v>11</v>
      </c>
      <c r="K2030">
        <v>11</v>
      </c>
      <c r="L2030">
        <v>11</v>
      </c>
      <c r="M2030">
        <v>11</v>
      </c>
      <c r="N2030">
        <v>11</v>
      </c>
      <c r="O2030">
        <v>11</v>
      </c>
      <c r="P2030">
        <v>11</v>
      </c>
      <c r="Q2030">
        <v>11</v>
      </c>
      <c r="R2030">
        <v>11</v>
      </c>
      <c r="S2030">
        <v>11.1</v>
      </c>
      <c r="T2030">
        <v>11</v>
      </c>
      <c r="U2030" s="4">
        <v>11.1</v>
      </c>
      <c r="V2030" s="4">
        <v>11.1</v>
      </c>
      <c r="W2030" s="3" t="e">
        <f>VLOOKUP(log[[#This Row],[fanRaw (%) dimmer]],[1]DATA!$I$4:$CA$94,(log[[#This Row],[WindU (V)]])*10+2,FALSE)</f>
        <v>#REF!</v>
      </c>
      <c r="X2030" s="5">
        <f>VLOOKUP(log[[#This Row],[SolarRef (%)]],[2]Blad2!G$2:EC$102,log[[#This Row],[SolarU (V)]]*10+7,FALSE)</f>
        <v>0</v>
      </c>
      <c r="Y2030" s="5">
        <f>log[[#This Row],[gridU (V)]]*log[[#This Row],[SolarU (V)]]</f>
        <v>121</v>
      </c>
    </row>
    <row r="2031" spans="1:25" x14ac:dyDescent="0.3">
      <c r="A2031">
        <v>11</v>
      </c>
      <c r="B2031">
        <v>11</v>
      </c>
      <c r="C2031">
        <v>11</v>
      </c>
      <c r="D2031">
        <v>11</v>
      </c>
      <c r="E2031">
        <v>11</v>
      </c>
      <c r="F2031">
        <v>11</v>
      </c>
      <c r="G2031">
        <v>11</v>
      </c>
      <c r="H2031">
        <v>11</v>
      </c>
      <c r="I2031">
        <v>11</v>
      </c>
      <c r="J2031">
        <v>11</v>
      </c>
      <c r="K2031">
        <v>11</v>
      </c>
      <c r="L2031">
        <v>11</v>
      </c>
      <c r="M2031">
        <v>11</v>
      </c>
      <c r="N2031">
        <v>11</v>
      </c>
      <c r="O2031">
        <v>11</v>
      </c>
      <c r="P2031">
        <v>11</v>
      </c>
      <c r="Q2031">
        <v>11</v>
      </c>
      <c r="R2031">
        <v>11</v>
      </c>
      <c r="S2031">
        <v>11.1</v>
      </c>
      <c r="T2031">
        <v>11</v>
      </c>
      <c r="U2031" s="4">
        <v>11.1</v>
      </c>
      <c r="V2031" s="4">
        <v>11.1</v>
      </c>
      <c r="W2031" s="3" t="e">
        <f>VLOOKUP(log[[#This Row],[fanRaw (%) dimmer]],[1]DATA!$I$4:$CA$94,(log[[#This Row],[WindU (V)]])*10+2,FALSE)</f>
        <v>#REF!</v>
      </c>
      <c r="X2031" s="5">
        <f>VLOOKUP(log[[#This Row],[SolarRef (%)]],[2]Blad2!G$2:EC$102,log[[#This Row],[SolarU (V)]]*10+7,FALSE)</f>
        <v>0</v>
      </c>
      <c r="Y2031" s="5">
        <f>log[[#This Row],[gridU (V)]]*log[[#This Row],[SolarU (V)]]</f>
        <v>121</v>
      </c>
    </row>
    <row r="2032" spans="1:25" x14ac:dyDescent="0.3">
      <c r="A2032">
        <v>11</v>
      </c>
      <c r="B2032">
        <v>11</v>
      </c>
      <c r="C2032">
        <v>11</v>
      </c>
      <c r="D2032">
        <v>11</v>
      </c>
      <c r="E2032">
        <v>11</v>
      </c>
      <c r="F2032">
        <v>11</v>
      </c>
      <c r="G2032">
        <v>11</v>
      </c>
      <c r="H2032">
        <v>11</v>
      </c>
      <c r="I2032">
        <v>11</v>
      </c>
      <c r="J2032">
        <v>11</v>
      </c>
      <c r="K2032">
        <v>11</v>
      </c>
      <c r="L2032">
        <v>11</v>
      </c>
      <c r="M2032">
        <v>11</v>
      </c>
      <c r="N2032">
        <v>11</v>
      </c>
      <c r="O2032">
        <v>11</v>
      </c>
      <c r="P2032">
        <v>11</v>
      </c>
      <c r="Q2032">
        <v>11</v>
      </c>
      <c r="R2032">
        <v>11</v>
      </c>
      <c r="S2032">
        <v>11.1</v>
      </c>
      <c r="T2032">
        <v>11</v>
      </c>
      <c r="U2032" s="4">
        <v>11.1</v>
      </c>
      <c r="V2032" s="4">
        <v>11.1</v>
      </c>
      <c r="W2032" s="3" t="e">
        <f>VLOOKUP(log[[#This Row],[fanRaw (%) dimmer]],[1]DATA!$I$4:$CA$94,(log[[#This Row],[WindU (V)]])*10+2,FALSE)</f>
        <v>#REF!</v>
      </c>
      <c r="X2032" s="5">
        <f>VLOOKUP(log[[#This Row],[SolarRef (%)]],[2]Blad2!G$2:EC$102,log[[#This Row],[SolarU (V)]]*10+7,FALSE)</f>
        <v>0</v>
      </c>
      <c r="Y2032" s="5">
        <f>log[[#This Row],[gridU (V)]]*log[[#This Row],[SolarU (V)]]</f>
        <v>121</v>
      </c>
    </row>
    <row r="2033" spans="1:25" x14ac:dyDescent="0.3">
      <c r="A2033">
        <v>11</v>
      </c>
      <c r="B2033">
        <v>11</v>
      </c>
      <c r="C2033">
        <v>11</v>
      </c>
      <c r="D2033">
        <v>11</v>
      </c>
      <c r="E2033">
        <v>11</v>
      </c>
      <c r="F2033">
        <v>11</v>
      </c>
      <c r="G2033">
        <v>11</v>
      </c>
      <c r="H2033">
        <v>11</v>
      </c>
      <c r="I2033">
        <v>11</v>
      </c>
      <c r="J2033">
        <v>11</v>
      </c>
      <c r="K2033">
        <v>11</v>
      </c>
      <c r="L2033">
        <v>11</v>
      </c>
      <c r="M2033">
        <v>11</v>
      </c>
      <c r="N2033">
        <v>11</v>
      </c>
      <c r="O2033">
        <v>11</v>
      </c>
      <c r="P2033">
        <v>11</v>
      </c>
      <c r="Q2033">
        <v>11</v>
      </c>
      <c r="R2033">
        <v>11</v>
      </c>
      <c r="S2033">
        <v>11.1</v>
      </c>
      <c r="T2033">
        <v>11</v>
      </c>
      <c r="U2033" s="4">
        <v>11.1</v>
      </c>
      <c r="V2033" s="4">
        <v>11.1</v>
      </c>
      <c r="W2033" s="3" t="e">
        <f>VLOOKUP(log[[#This Row],[fanRaw (%) dimmer]],[1]DATA!$I$4:$CA$94,(log[[#This Row],[WindU (V)]])*10+2,FALSE)</f>
        <v>#REF!</v>
      </c>
      <c r="X2033" s="5">
        <f>VLOOKUP(log[[#This Row],[SolarRef (%)]],[2]Blad2!G$2:EC$102,log[[#This Row],[SolarU (V)]]*10+7,FALSE)</f>
        <v>0</v>
      </c>
      <c r="Y2033" s="5">
        <f>log[[#This Row],[gridU (V)]]*log[[#This Row],[SolarU (V)]]</f>
        <v>121</v>
      </c>
    </row>
    <row r="2034" spans="1:25" x14ac:dyDescent="0.3">
      <c r="A2034">
        <v>11</v>
      </c>
      <c r="B2034">
        <v>11</v>
      </c>
      <c r="C2034">
        <v>11</v>
      </c>
      <c r="D2034">
        <v>11</v>
      </c>
      <c r="E2034">
        <v>11</v>
      </c>
      <c r="F2034">
        <v>11</v>
      </c>
      <c r="G2034">
        <v>11</v>
      </c>
      <c r="H2034">
        <v>11</v>
      </c>
      <c r="I2034">
        <v>11</v>
      </c>
      <c r="J2034">
        <v>11</v>
      </c>
      <c r="K2034">
        <v>11</v>
      </c>
      <c r="L2034">
        <v>11</v>
      </c>
      <c r="M2034">
        <v>11</v>
      </c>
      <c r="N2034">
        <v>11</v>
      </c>
      <c r="O2034">
        <v>11</v>
      </c>
      <c r="P2034">
        <v>11</v>
      </c>
      <c r="Q2034">
        <v>11</v>
      </c>
      <c r="R2034">
        <v>11</v>
      </c>
      <c r="S2034">
        <v>11.1</v>
      </c>
      <c r="T2034">
        <v>11</v>
      </c>
      <c r="U2034" s="4">
        <v>11.1</v>
      </c>
      <c r="V2034" s="4">
        <v>11.1</v>
      </c>
      <c r="W2034" s="3" t="e">
        <f>VLOOKUP(log[[#This Row],[fanRaw (%) dimmer]],[1]DATA!$I$4:$CA$94,(log[[#This Row],[WindU (V)]])*10+2,FALSE)</f>
        <v>#REF!</v>
      </c>
      <c r="X2034" s="5">
        <f>VLOOKUP(log[[#This Row],[SolarRef (%)]],[2]Blad2!G$2:EC$102,log[[#This Row],[SolarU (V)]]*10+7,FALSE)</f>
        <v>0</v>
      </c>
      <c r="Y2034" s="5">
        <f>log[[#This Row],[gridU (V)]]*log[[#This Row],[SolarU (V)]]</f>
        <v>121</v>
      </c>
    </row>
    <row r="2035" spans="1:25" x14ac:dyDescent="0.3">
      <c r="A2035">
        <v>11</v>
      </c>
      <c r="B2035">
        <v>11</v>
      </c>
      <c r="C2035">
        <v>11</v>
      </c>
      <c r="D2035">
        <v>11</v>
      </c>
      <c r="E2035">
        <v>11</v>
      </c>
      <c r="F2035">
        <v>11</v>
      </c>
      <c r="G2035">
        <v>11</v>
      </c>
      <c r="H2035">
        <v>11</v>
      </c>
      <c r="I2035">
        <v>11</v>
      </c>
      <c r="J2035">
        <v>11</v>
      </c>
      <c r="K2035">
        <v>11</v>
      </c>
      <c r="L2035">
        <v>11</v>
      </c>
      <c r="M2035">
        <v>11</v>
      </c>
      <c r="N2035">
        <v>11</v>
      </c>
      <c r="O2035">
        <v>11</v>
      </c>
      <c r="P2035">
        <v>11</v>
      </c>
      <c r="Q2035">
        <v>11</v>
      </c>
      <c r="R2035">
        <v>11</v>
      </c>
      <c r="S2035">
        <v>11.18</v>
      </c>
      <c r="T2035">
        <v>11</v>
      </c>
      <c r="U2035" s="4">
        <v>11.18</v>
      </c>
      <c r="V2035" s="4">
        <v>11.18</v>
      </c>
      <c r="W2035" s="3" t="e">
        <f>VLOOKUP(log[[#This Row],[fanRaw (%) dimmer]],[1]DATA!$I$4:$CA$94,(log[[#This Row],[WindU (V)]])*10+2,FALSE)</f>
        <v>#REF!</v>
      </c>
      <c r="X2035" s="5">
        <f>VLOOKUP(log[[#This Row],[SolarRef (%)]],[2]Blad2!G$2:EC$102,log[[#This Row],[SolarU (V)]]*10+7,FALSE)</f>
        <v>0</v>
      </c>
      <c r="Y2035" s="5">
        <f>log[[#This Row],[gridU (V)]]*log[[#This Row],[SolarU (V)]]</f>
        <v>121</v>
      </c>
    </row>
    <row r="2036" spans="1:25" x14ac:dyDescent="0.3">
      <c r="A2036">
        <v>11</v>
      </c>
      <c r="B2036">
        <v>11</v>
      </c>
      <c r="C2036">
        <v>11</v>
      </c>
      <c r="D2036">
        <v>11</v>
      </c>
      <c r="E2036">
        <v>11</v>
      </c>
      <c r="F2036">
        <v>11</v>
      </c>
      <c r="G2036">
        <v>11</v>
      </c>
      <c r="H2036">
        <v>11</v>
      </c>
      <c r="I2036">
        <v>11</v>
      </c>
      <c r="J2036">
        <v>11</v>
      </c>
      <c r="K2036">
        <v>11</v>
      </c>
      <c r="L2036">
        <v>11</v>
      </c>
      <c r="M2036">
        <v>11</v>
      </c>
      <c r="N2036">
        <v>11</v>
      </c>
      <c r="O2036">
        <v>11</v>
      </c>
      <c r="P2036">
        <v>11</v>
      </c>
      <c r="Q2036">
        <v>11</v>
      </c>
      <c r="R2036">
        <v>11</v>
      </c>
      <c r="S2036">
        <v>11.18</v>
      </c>
      <c r="T2036">
        <v>11</v>
      </c>
      <c r="U2036" s="4">
        <v>11.18</v>
      </c>
      <c r="V2036" s="4">
        <v>11.18</v>
      </c>
      <c r="W2036" s="3" t="e">
        <f>VLOOKUP(log[[#This Row],[fanRaw (%) dimmer]],[1]DATA!$I$4:$CA$94,(log[[#This Row],[WindU (V)]])*10+2,FALSE)</f>
        <v>#REF!</v>
      </c>
      <c r="X2036" s="5">
        <f>VLOOKUP(log[[#This Row],[SolarRef (%)]],[2]Blad2!G$2:EC$102,log[[#This Row],[SolarU (V)]]*10+7,FALSE)</f>
        <v>0</v>
      </c>
      <c r="Y2036" s="5">
        <f>log[[#This Row],[gridU (V)]]*log[[#This Row],[SolarU (V)]]</f>
        <v>121</v>
      </c>
    </row>
    <row r="2037" spans="1:25" x14ac:dyDescent="0.3">
      <c r="A2037">
        <v>11</v>
      </c>
      <c r="B2037">
        <v>11</v>
      </c>
      <c r="C2037">
        <v>11</v>
      </c>
      <c r="D2037">
        <v>11</v>
      </c>
      <c r="E2037">
        <v>11</v>
      </c>
      <c r="F2037">
        <v>11</v>
      </c>
      <c r="G2037">
        <v>11</v>
      </c>
      <c r="H2037">
        <v>11</v>
      </c>
      <c r="I2037">
        <v>11</v>
      </c>
      <c r="J2037">
        <v>11</v>
      </c>
      <c r="K2037">
        <v>11</v>
      </c>
      <c r="L2037">
        <v>11</v>
      </c>
      <c r="M2037">
        <v>11</v>
      </c>
      <c r="N2037">
        <v>11</v>
      </c>
      <c r="O2037">
        <v>11</v>
      </c>
      <c r="P2037">
        <v>11</v>
      </c>
      <c r="Q2037">
        <v>11</v>
      </c>
      <c r="R2037">
        <v>11</v>
      </c>
      <c r="S2037">
        <v>11.1</v>
      </c>
      <c r="T2037">
        <v>11</v>
      </c>
      <c r="U2037" s="4">
        <v>11.1</v>
      </c>
      <c r="V2037" s="4">
        <v>11.1</v>
      </c>
      <c r="W2037" s="3" t="e">
        <f>VLOOKUP(log[[#This Row],[fanRaw (%) dimmer]],[1]DATA!$I$4:$CA$94,(log[[#This Row],[WindU (V)]])*10+2,FALSE)</f>
        <v>#REF!</v>
      </c>
      <c r="X2037" s="5">
        <f>VLOOKUP(log[[#This Row],[SolarRef (%)]],[2]Blad2!G$2:EC$102,log[[#This Row],[SolarU (V)]]*10+7,FALSE)</f>
        <v>0</v>
      </c>
      <c r="Y2037" s="5">
        <f>log[[#This Row],[gridU (V)]]*log[[#This Row],[SolarU (V)]]</f>
        <v>121</v>
      </c>
    </row>
    <row r="2038" spans="1:25" x14ac:dyDescent="0.3">
      <c r="A2038">
        <v>11</v>
      </c>
      <c r="B2038">
        <v>11</v>
      </c>
      <c r="C2038">
        <v>11</v>
      </c>
      <c r="D2038">
        <v>11</v>
      </c>
      <c r="E2038">
        <v>11</v>
      </c>
      <c r="F2038">
        <v>11</v>
      </c>
      <c r="G2038">
        <v>11</v>
      </c>
      <c r="H2038">
        <v>11</v>
      </c>
      <c r="I2038">
        <v>11</v>
      </c>
      <c r="J2038">
        <v>11</v>
      </c>
      <c r="K2038">
        <v>11</v>
      </c>
      <c r="L2038">
        <v>11</v>
      </c>
      <c r="M2038">
        <v>11</v>
      </c>
      <c r="N2038">
        <v>11</v>
      </c>
      <c r="O2038">
        <v>11</v>
      </c>
      <c r="P2038">
        <v>11</v>
      </c>
      <c r="Q2038">
        <v>11</v>
      </c>
      <c r="R2038">
        <v>11</v>
      </c>
      <c r="S2038">
        <v>11.1</v>
      </c>
      <c r="T2038">
        <v>11</v>
      </c>
      <c r="U2038" s="4">
        <v>11.1</v>
      </c>
      <c r="V2038" s="4">
        <v>11.1</v>
      </c>
      <c r="W2038" s="3" t="e">
        <f>VLOOKUP(log[[#This Row],[fanRaw (%) dimmer]],[1]DATA!$I$4:$CA$94,(log[[#This Row],[WindU (V)]])*10+2,FALSE)</f>
        <v>#REF!</v>
      </c>
      <c r="X2038" s="5">
        <f>VLOOKUP(log[[#This Row],[SolarRef (%)]],[2]Blad2!G$2:EC$102,log[[#This Row],[SolarU (V)]]*10+7,FALSE)</f>
        <v>0</v>
      </c>
      <c r="Y2038" s="5">
        <f>log[[#This Row],[gridU (V)]]*log[[#This Row],[SolarU (V)]]</f>
        <v>121</v>
      </c>
    </row>
    <row r="2039" spans="1:25" x14ac:dyDescent="0.3">
      <c r="A2039">
        <v>11</v>
      </c>
      <c r="B2039">
        <v>11</v>
      </c>
      <c r="C2039">
        <v>11</v>
      </c>
      <c r="D2039">
        <v>11</v>
      </c>
      <c r="E2039">
        <v>11</v>
      </c>
      <c r="F2039">
        <v>11</v>
      </c>
      <c r="G2039">
        <v>11</v>
      </c>
      <c r="H2039">
        <v>11</v>
      </c>
      <c r="I2039">
        <v>11</v>
      </c>
      <c r="J2039">
        <v>11</v>
      </c>
      <c r="K2039">
        <v>11</v>
      </c>
      <c r="L2039">
        <v>11</v>
      </c>
      <c r="M2039">
        <v>11</v>
      </c>
      <c r="N2039">
        <v>11</v>
      </c>
      <c r="O2039">
        <v>11</v>
      </c>
      <c r="P2039">
        <v>11</v>
      </c>
      <c r="Q2039">
        <v>11</v>
      </c>
      <c r="R2039">
        <v>11</v>
      </c>
      <c r="S2039">
        <v>10.98</v>
      </c>
      <c r="T2039">
        <v>11</v>
      </c>
      <c r="U2039" s="4">
        <v>10.98</v>
      </c>
      <c r="V2039" s="4">
        <v>10.98</v>
      </c>
      <c r="W2039" s="3" t="e">
        <f>VLOOKUP(log[[#This Row],[fanRaw (%) dimmer]],[1]DATA!$I$4:$CA$94,(log[[#This Row],[WindU (V)]])*10+2,FALSE)</f>
        <v>#REF!</v>
      </c>
      <c r="X2039" s="5">
        <f>VLOOKUP(log[[#This Row],[SolarRef (%)]],[2]Blad2!G$2:EC$102,log[[#This Row],[SolarU (V)]]*10+7,FALSE)</f>
        <v>0</v>
      </c>
      <c r="Y2039" s="5">
        <f>log[[#This Row],[gridU (V)]]*log[[#This Row],[SolarU (V)]]</f>
        <v>121</v>
      </c>
    </row>
    <row r="2040" spans="1:25" x14ac:dyDescent="0.3">
      <c r="A2040">
        <v>11</v>
      </c>
      <c r="B2040">
        <v>11</v>
      </c>
      <c r="C2040">
        <v>11</v>
      </c>
      <c r="D2040">
        <v>11</v>
      </c>
      <c r="E2040">
        <v>11</v>
      </c>
      <c r="F2040">
        <v>11</v>
      </c>
      <c r="G2040">
        <v>11</v>
      </c>
      <c r="H2040">
        <v>11</v>
      </c>
      <c r="I2040">
        <v>11</v>
      </c>
      <c r="J2040">
        <v>11</v>
      </c>
      <c r="K2040">
        <v>11</v>
      </c>
      <c r="L2040">
        <v>11</v>
      </c>
      <c r="M2040">
        <v>11</v>
      </c>
      <c r="N2040">
        <v>11</v>
      </c>
      <c r="O2040">
        <v>11</v>
      </c>
      <c r="P2040">
        <v>11</v>
      </c>
      <c r="Q2040">
        <v>11</v>
      </c>
      <c r="R2040">
        <v>11</v>
      </c>
      <c r="S2040">
        <v>10.98</v>
      </c>
      <c r="T2040">
        <v>11</v>
      </c>
      <c r="U2040" s="4">
        <v>10.98</v>
      </c>
      <c r="V2040" s="4">
        <v>10.98</v>
      </c>
      <c r="W2040" s="3" t="e">
        <f>VLOOKUP(log[[#This Row],[fanRaw (%) dimmer]],[1]DATA!$I$4:$CA$94,(log[[#This Row],[WindU (V)]])*10+2,FALSE)</f>
        <v>#REF!</v>
      </c>
      <c r="X2040" s="5">
        <f>VLOOKUP(log[[#This Row],[SolarRef (%)]],[2]Blad2!G$2:EC$102,log[[#This Row],[SolarU (V)]]*10+7,FALSE)</f>
        <v>0</v>
      </c>
      <c r="Y2040" s="5">
        <f>log[[#This Row],[gridU (V)]]*log[[#This Row],[SolarU (V)]]</f>
        <v>121</v>
      </c>
    </row>
    <row r="2041" spans="1:25" x14ac:dyDescent="0.3">
      <c r="A2041">
        <v>11</v>
      </c>
      <c r="B2041">
        <v>11</v>
      </c>
      <c r="C2041">
        <v>11</v>
      </c>
      <c r="D2041">
        <v>11</v>
      </c>
      <c r="E2041">
        <v>11</v>
      </c>
      <c r="F2041">
        <v>11</v>
      </c>
      <c r="G2041">
        <v>11</v>
      </c>
      <c r="H2041">
        <v>11</v>
      </c>
      <c r="I2041">
        <v>11</v>
      </c>
      <c r="J2041">
        <v>11</v>
      </c>
      <c r="K2041">
        <v>11</v>
      </c>
      <c r="L2041">
        <v>11</v>
      </c>
      <c r="M2041">
        <v>11</v>
      </c>
      <c r="N2041">
        <v>11</v>
      </c>
      <c r="O2041">
        <v>11</v>
      </c>
      <c r="P2041">
        <v>11</v>
      </c>
      <c r="Q2041">
        <v>11</v>
      </c>
      <c r="R2041">
        <v>11</v>
      </c>
      <c r="S2041">
        <v>11.13</v>
      </c>
      <c r="T2041">
        <v>11</v>
      </c>
      <c r="U2041" s="4">
        <v>11.13</v>
      </c>
      <c r="V2041" s="4">
        <v>11.13</v>
      </c>
      <c r="W2041" s="3" t="e">
        <f>VLOOKUP(log[[#This Row],[fanRaw (%) dimmer]],[1]DATA!$I$4:$CA$94,(log[[#This Row],[WindU (V)]])*10+2,FALSE)</f>
        <v>#REF!</v>
      </c>
      <c r="X2041" s="5">
        <f>VLOOKUP(log[[#This Row],[SolarRef (%)]],[2]Blad2!G$2:EC$102,log[[#This Row],[SolarU (V)]]*10+7,FALSE)</f>
        <v>0</v>
      </c>
      <c r="Y2041" s="5">
        <f>log[[#This Row],[gridU (V)]]*log[[#This Row],[SolarU (V)]]</f>
        <v>121</v>
      </c>
    </row>
    <row r="2042" spans="1:25" x14ac:dyDescent="0.3">
      <c r="A2042">
        <v>11</v>
      </c>
      <c r="B2042">
        <v>11</v>
      </c>
      <c r="C2042">
        <v>11</v>
      </c>
      <c r="D2042">
        <v>11</v>
      </c>
      <c r="E2042">
        <v>11</v>
      </c>
      <c r="F2042">
        <v>11</v>
      </c>
      <c r="G2042">
        <v>11</v>
      </c>
      <c r="H2042">
        <v>11</v>
      </c>
      <c r="I2042">
        <v>11</v>
      </c>
      <c r="J2042">
        <v>11</v>
      </c>
      <c r="K2042">
        <v>11</v>
      </c>
      <c r="L2042">
        <v>11</v>
      </c>
      <c r="M2042">
        <v>11</v>
      </c>
      <c r="N2042">
        <v>11</v>
      </c>
      <c r="O2042">
        <v>11</v>
      </c>
      <c r="P2042">
        <v>11</v>
      </c>
      <c r="Q2042">
        <v>11</v>
      </c>
      <c r="R2042">
        <v>11</v>
      </c>
      <c r="S2042">
        <v>11.13</v>
      </c>
      <c r="T2042">
        <v>11</v>
      </c>
      <c r="U2042" s="4">
        <v>11.13</v>
      </c>
      <c r="V2042" s="4">
        <v>11.13</v>
      </c>
      <c r="W2042" s="3" t="e">
        <f>VLOOKUP(log[[#This Row],[fanRaw (%) dimmer]],[1]DATA!$I$4:$CA$94,(log[[#This Row],[WindU (V)]])*10+2,FALSE)</f>
        <v>#REF!</v>
      </c>
      <c r="X2042" s="5">
        <f>VLOOKUP(log[[#This Row],[SolarRef (%)]],[2]Blad2!G$2:EC$102,log[[#This Row],[SolarU (V)]]*10+7,FALSE)</f>
        <v>0</v>
      </c>
      <c r="Y2042" s="5">
        <f>log[[#This Row],[gridU (V)]]*log[[#This Row],[SolarU (V)]]</f>
        <v>121</v>
      </c>
    </row>
    <row r="2043" spans="1:25" x14ac:dyDescent="0.3">
      <c r="A2043">
        <v>11</v>
      </c>
      <c r="B2043">
        <v>11</v>
      </c>
      <c r="C2043">
        <v>11</v>
      </c>
      <c r="D2043">
        <v>11</v>
      </c>
      <c r="E2043">
        <v>11</v>
      </c>
      <c r="F2043">
        <v>11</v>
      </c>
      <c r="G2043">
        <v>11</v>
      </c>
      <c r="H2043">
        <v>11</v>
      </c>
      <c r="I2043">
        <v>11</v>
      </c>
      <c r="J2043">
        <v>11</v>
      </c>
      <c r="K2043">
        <v>11</v>
      </c>
      <c r="L2043">
        <v>11</v>
      </c>
      <c r="M2043">
        <v>11</v>
      </c>
      <c r="N2043">
        <v>11</v>
      </c>
      <c r="O2043">
        <v>11</v>
      </c>
      <c r="P2043">
        <v>11</v>
      </c>
      <c r="Q2043">
        <v>11</v>
      </c>
      <c r="R2043">
        <v>11</v>
      </c>
      <c r="S2043">
        <v>11.1</v>
      </c>
      <c r="T2043">
        <v>11</v>
      </c>
      <c r="U2043" s="4">
        <v>11.1</v>
      </c>
      <c r="V2043" s="4">
        <v>11.1</v>
      </c>
      <c r="W2043" s="3" t="e">
        <f>VLOOKUP(log[[#This Row],[fanRaw (%) dimmer]],[1]DATA!$I$4:$CA$94,(log[[#This Row],[WindU (V)]])*10+2,FALSE)</f>
        <v>#REF!</v>
      </c>
      <c r="X2043" s="5">
        <f>VLOOKUP(log[[#This Row],[SolarRef (%)]],[2]Blad2!G$2:EC$102,log[[#This Row],[SolarU (V)]]*10+7,FALSE)</f>
        <v>0</v>
      </c>
      <c r="Y2043" s="5">
        <f>log[[#This Row],[gridU (V)]]*log[[#This Row],[SolarU (V)]]</f>
        <v>121</v>
      </c>
    </row>
    <row r="2044" spans="1:25" x14ac:dyDescent="0.3">
      <c r="A2044">
        <v>11</v>
      </c>
      <c r="B2044">
        <v>11</v>
      </c>
      <c r="C2044">
        <v>11</v>
      </c>
      <c r="D2044">
        <v>11</v>
      </c>
      <c r="E2044">
        <v>11</v>
      </c>
      <c r="F2044">
        <v>11</v>
      </c>
      <c r="G2044">
        <v>11</v>
      </c>
      <c r="H2044">
        <v>11</v>
      </c>
      <c r="I2044">
        <v>11</v>
      </c>
      <c r="J2044">
        <v>11</v>
      </c>
      <c r="K2044">
        <v>11</v>
      </c>
      <c r="L2044">
        <v>11</v>
      </c>
      <c r="M2044">
        <v>11</v>
      </c>
      <c r="N2044">
        <v>11</v>
      </c>
      <c r="O2044">
        <v>11</v>
      </c>
      <c r="P2044">
        <v>11</v>
      </c>
      <c r="Q2044">
        <v>11</v>
      </c>
      <c r="R2044">
        <v>11</v>
      </c>
      <c r="S2044">
        <v>11.1</v>
      </c>
      <c r="T2044">
        <v>11</v>
      </c>
      <c r="U2044" s="4">
        <v>11.1</v>
      </c>
      <c r="V2044" s="4">
        <v>11.1</v>
      </c>
      <c r="W2044" s="3" t="e">
        <f>VLOOKUP(log[[#This Row],[fanRaw (%) dimmer]],[1]DATA!$I$4:$CA$94,(log[[#This Row],[WindU (V)]])*10+2,FALSE)</f>
        <v>#REF!</v>
      </c>
      <c r="X2044" s="5">
        <f>VLOOKUP(log[[#This Row],[SolarRef (%)]],[2]Blad2!G$2:EC$102,log[[#This Row],[SolarU (V)]]*10+7,FALSE)</f>
        <v>0</v>
      </c>
      <c r="Y2044" s="5">
        <f>log[[#This Row],[gridU (V)]]*log[[#This Row],[SolarU (V)]]</f>
        <v>121</v>
      </c>
    </row>
    <row r="2045" spans="1:25" x14ac:dyDescent="0.3">
      <c r="A2045">
        <v>11</v>
      </c>
      <c r="B2045">
        <v>11</v>
      </c>
      <c r="C2045">
        <v>11</v>
      </c>
      <c r="D2045">
        <v>11</v>
      </c>
      <c r="E2045">
        <v>11</v>
      </c>
      <c r="F2045">
        <v>11</v>
      </c>
      <c r="G2045">
        <v>11</v>
      </c>
      <c r="H2045">
        <v>11</v>
      </c>
      <c r="I2045">
        <v>11</v>
      </c>
      <c r="J2045">
        <v>11</v>
      </c>
      <c r="K2045">
        <v>11</v>
      </c>
      <c r="L2045">
        <v>11</v>
      </c>
      <c r="M2045">
        <v>11</v>
      </c>
      <c r="N2045">
        <v>11</v>
      </c>
      <c r="O2045">
        <v>11</v>
      </c>
      <c r="P2045">
        <v>11</v>
      </c>
      <c r="Q2045">
        <v>11</v>
      </c>
      <c r="R2045">
        <v>11</v>
      </c>
      <c r="S2045">
        <v>11.1</v>
      </c>
      <c r="T2045">
        <v>11</v>
      </c>
      <c r="U2045" s="4">
        <v>11.1</v>
      </c>
      <c r="V2045" s="4">
        <v>11.1</v>
      </c>
      <c r="W2045" s="3" t="e">
        <f>VLOOKUP(log[[#This Row],[fanRaw (%) dimmer]],[1]DATA!$I$4:$CA$94,(log[[#This Row],[WindU (V)]])*10+2,FALSE)</f>
        <v>#REF!</v>
      </c>
      <c r="X2045" s="5">
        <f>VLOOKUP(log[[#This Row],[SolarRef (%)]],[2]Blad2!G$2:EC$102,log[[#This Row],[SolarU (V)]]*10+7,FALSE)</f>
        <v>0</v>
      </c>
      <c r="Y2045" s="5">
        <f>log[[#This Row],[gridU (V)]]*log[[#This Row],[SolarU (V)]]</f>
        <v>121</v>
      </c>
    </row>
    <row r="2046" spans="1:25" x14ac:dyDescent="0.3">
      <c r="A2046">
        <v>11</v>
      </c>
      <c r="B2046">
        <v>11</v>
      </c>
      <c r="C2046">
        <v>11</v>
      </c>
      <c r="D2046">
        <v>11</v>
      </c>
      <c r="E2046">
        <v>11</v>
      </c>
      <c r="F2046">
        <v>11</v>
      </c>
      <c r="G2046">
        <v>11</v>
      </c>
      <c r="H2046">
        <v>11</v>
      </c>
      <c r="I2046">
        <v>11</v>
      </c>
      <c r="J2046">
        <v>11</v>
      </c>
      <c r="K2046">
        <v>11</v>
      </c>
      <c r="L2046">
        <v>11</v>
      </c>
      <c r="M2046">
        <v>11</v>
      </c>
      <c r="N2046">
        <v>11</v>
      </c>
      <c r="O2046">
        <v>11</v>
      </c>
      <c r="P2046">
        <v>11</v>
      </c>
      <c r="Q2046">
        <v>11</v>
      </c>
      <c r="R2046">
        <v>11</v>
      </c>
      <c r="S2046">
        <v>11.1</v>
      </c>
      <c r="T2046">
        <v>11</v>
      </c>
      <c r="U2046" s="4">
        <v>11.1</v>
      </c>
      <c r="V2046" s="4">
        <v>11.1</v>
      </c>
      <c r="W2046" s="3" t="e">
        <f>VLOOKUP(log[[#This Row],[fanRaw (%) dimmer]],[1]DATA!$I$4:$CA$94,(log[[#This Row],[WindU (V)]])*10+2,FALSE)</f>
        <v>#REF!</v>
      </c>
      <c r="X2046" s="5">
        <f>VLOOKUP(log[[#This Row],[SolarRef (%)]],[2]Blad2!G$2:EC$102,log[[#This Row],[SolarU (V)]]*10+7,FALSE)</f>
        <v>0</v>
      </c>
      <c r="Y2046" s="5">
        <f>log[[#This Row],[gridU (V)]]*log[[#This Row],[SolarU (V)]]</f>
        <v>121</v>
      </c>
    </row>
    <row r="2047" spans="1:25" x14ac:dyDescent="0.3">
      <c r="A2047">
        <v>11</v>
      </c>
      <c r="B2047">
        <v>11</v>
      </c>
      <c r="C2047">
        <v>11</v>
      </c>
      <c r="D2047">
        <v>11</v>
      </c>
      <c r="E2047">
        <v>11</v>
      </c>
      <c r="F2047">
        <v>11</v>
      </c>
      <c r="G2047">
        <v>11</v>
      </c>
      <c r="H2047">
        <v>11</v>
      </c>
      <c r="I2047">
        <v>11</v>
      </c>
      <c r="J2047">
        <v>11</v>
      </c>
      <c r="K2047">
        <v>11</v>
      </c>
      <c r="L2047">
        <v>11</v>
      </c>
      <c r="M2047">
        <v>11</v>
      </c>
      <c r="N2047">
        <v>11</v>
      </c>
      <c r="O2047">
        <v>11</v>
      </c>
      <c r="P2047">
        <v>11</v>
      </c>
      <c r="Q2047">
        <v>11</v>
      </c>
      <c r="R2047">
        <v>11</v>
      </c>
      <c r="S2047">
        <v>11.13</v>
      </c>
      <c r="T2047">
        <v>11</v>
      </c>
      <c r="U2047" s="4">
        <v>11.13</v>
      </c>
      <c r="V2047" s="4">
        <v>11.13</v>
      </c>
      <c r="W2047" s="3" t="e">
        <f>VLOOKUP(log[[#This Row],[fanRaw (%) dimmer]],[1]DATA!$I$4:$CA$94,(log[[#This Row],[WindU (V)]])*10+2,FALSE)</f>
        <v>#REF!</v>
      </c>
      <c r="X2047" s="5">
        <f>VLOOKUP(log[[#This Row],[SolarRef (%)]],[2]Blad2!G$2:EC$102,log[[#This Row],[SolarU (V)]]*10+7,FALSE)</f>
        <v>0</v>
      </c>
      <c r="Y2047" s="5">
        <f>log[[#This Row],[gridU (V)]]*log[[#This Row],[SolarU (V)]]</f>
        <v>121</v>
      </c>
    </row>
    <row r="2048" spans="1:25" x14ac:dyDescent="0.3">
      <c r="A2048">
        <v>11</v>
      </c>
      <c r="B2048">
        <v>11</v>
      </c>
      <c r="C2048">
        <v>11</v>
      </c>
      <c r="D2048">
        <v>11</v>
      </c>
      <c r="E2048">
        <v>11</v>
      </c>
      <c r="F2048">
        <v>11</v>
      </c>
      <c r="G2048">
        <v>11</v>
      </c>
      <c r="H2048">
        <v>11</v>
      </c>
      <c r="I2048">
        <v>11</v>
      </c>
      <c r="J2048">
        <v>11</v>
      </c>
      <c r="K2048">
        <v>11</v>
      </c>
      <c r="L2048">
        <v>11</v>
      </c>
      <c r="M2048">
        <v>11</v>
      </c>
      <c r="N2048">
        <v>11</v>
      </c>
      <c r="O2048">
        <v>11</v>
      </c>
      <c r="P2048">
        <v>11</v>
      </c>
      <c r="Q2048">
        <v>11</v>
      </c>
      <c r="R2048">
        <v>11</v>
      </c>
      <c r="S2048">
        <v>11.13</v>
      </c>
      <c r="T2048">
        <v>11</v>
      </c>
      <c r="U2048" s="4">
        <v>11.13</v>
      </c>
      <c r="V2048" s="4">
        <v>11.13</v>
      </c>
      <c r="W2048" s="3" t="e">
        <f>VLOOKUP(log[[#This Row],[fanRaw (%) dimmer]],[1]DATA!$I$4:$CA$94,(log[[#This Row],[WindU (V)]])*10+2,FALSE)</f>
        <v>#REF!</v>
      </c>
      <c r="X2048" s="5">
        <f>VLOOKUP(log[[#This Row],[SolarRef (%)]],[2]Blad2!G$2:EC$102,log[[#This Row],[SolarU (V)]]*10+7,FALSE)</f>
        <v>0</v>
      </c>
      <c r="Y2048" s="5">
        <f>log[[#This Row],[gridU (V)]]*log[[#This Row],[SolarU (V)]]</f>
        <v>121</v>
      </c>
    </row>
    <row r="2049" spans="1:25" x14ac:dyDescent="0.3">
      <c r="A2049">
        <v>11</v>
      </c>
      <c r="B2049">
        <v>11</v>
      </c>
      <c r="C2049">
        <v>11</v>
      </c>
      <c r="D2049">
        <v>11</v>
      </c>
      <c r="E2049">
        <v>11</v>
      </c>
      <c r="F2049">
        <v>11</v>
      </c>
      <c r="G2049">
        <v>11</v>
      </c>
      <c r="H2049">
        <v>11</v>
      </c>
      <c r="I2049">
        <v>11</v>
      </c>
      <c r="J2049">
        <v>11</v>
      </c>
      <c r="K2049">
        <v>11</v>
      </c>
      <c r="L2049">
        <v>11</v>
      </c>
      <c r="M2049">
        <v>11</v>
      </c>
      <c r="N2049">
        <v>11</v>
      </c>
      <c r="O2049">
        <v>11</v>
      </c>
      <c r="P2049">
        <v>11</v>
      </c>
      <c r="Q2049">
        <v>11</v>
      </c>
      <c r="R2049">
        <v>11</v>
      </c>
      <c r="S2049">
        <v>11.02</v>
      </c>
      <c r="T2049">
        <v>11</v>
      </c>
      <c r="U2049" s="4">
        <v>11.02</v>
      </c>
      <c r="V2049" s="4">
        <v>11.02</v>
      </c>
      <c r="W2049" s="3" t="e">
        <f>VLOOKUP(log[[#This Row],[fanRaw (%) dimmer]],[1]DATA!$I$4:$CA$94,(log[[#This Row],[WindU (V)]])*10+2,FALSE)</f>
        <v>#REF!</v>
      </c>
      <c r="X2049" s="5">
        <f>VLOOKUP(log[[#This Row],[SolarRef (%)]],[2]Blad2!G$2:EC$102,log[[#This Row],[SolarU (V)]]*10+7,FALSE)</f>
        <v>0</v>
      </c>
      <c r="Y2049" s="5">
        <f>log[[#This Row],[gridU (V)]]*log[[#This Row],[SolarU (V)]]</f>
        <v>121</v>
      </c>
    </row>
    <row r="2050" spans="1:25" x14ac:dyDescent="0.3">
      <c r="A2050">
        <v>11</v>
      </c>
      <c r="B2050">
        <v>11</v>
      </c>
      <c r="C2050">
        <v>11</v>
      </c>
      <c r="D2050">
        <v>11</v>
      </c>
      <c r="E2050">
        <v>11</v>
      </c>
      <c r="F2050">
        <v>11</v>
      </c>
      <c r="G2050">
        <v>11</v>
      </c>
      <c r="H2050">
        <v>11</v>
      </c>
      <c r="I2050">
        <v>11</v>
      </c>
      <c r="J2050">
        <v>11</v>
      </c>
      <c r="K2050">
        <v>11</v>
      </c>
      <c r="L2050">
        <v>11</v>
      </c>
      <c r="M2050">
        <v>11</v>
      </c>
      <c r="N2050">
        <v>11</v>
      </c>
      <c r="O2050">
        <v>11</v>
      </c>
      <c r="P2050">
        <v>11</v>
      </c>
      <c r="Q2050">
        <v>11</v>
      </c>
      <c r="R2050">
        <v>11</v>
      </c>
      <c r="S2050">
        <v>11.02</v>
      </c>
      <c r="T2050">
        <v>11</v>
      </c>
      <c r="U2050" s="4">
        <v>11.02</v>
      </c>
      <c r="V2050" s="4">
        <v>11.02</v>
      </c>
      <c r="W2050" s="3" t="e">
        <f>VLOOKUP(log[[#This Row],[fanRaw (%) dimmer]],[1]DATA!$I$4:$CA$94,(log[[#This Row],[WindU (V)]])*10+2,FALSE)</f>
        <v>#REF!</v>
      </c>
      <c r="X2050" s="5">
        <f>VLOOKUP(log[[#This Row],[SolarRef (%)]],[2]Blad2!G$2:EC$102,log[[#This Row],[SolarU (V)]]*10+7,FALSE)</f>
        <v>0</v>
      </c>
      <c r="Y2050" s="5">
        <f>log[[#This Row],[gridU (V)]]*log[[#This Row],[SolarU (V)]]</f>
        <v>121</v>
      </c>
    </row>
    <row r="2051" spans="1:25" x14ac:dyDescent="0.3">
      <c r="A2051">
        <v>11</v>
      </c>
      <c r="B2051">
        <v>11</v>
      </c>
      <c r="C2051">
        <v>11</v>
      </c>
      <c r="D2051">
        <v>11</v>
      </c>
      <c r="E2051">
        <v>11</v>
      </c>
      <c r="F2051">
        <v>11</v>
      </c>
      <c r="G2051">
        <v>11</v>
      </c>
      <c r="H2051">
        <v>11</v>
      </c>
      <c r="I2051">
        <v>11</v>
      </c>
      <c r="J2051">
        <v>11</v>
      </c>
      <c r="K2051">
        <v>11</v>
      </c>
      <c r="L2051">
        <v>11</v>
      </c>
      <c r="M2051">
        <v>11</v>
      </c>
      <c r="N2051">
        <v>11</v>
      </c>
      <c r="O2051">
        <v>11</v>
      </c>
      <c r="P2051">
        <v>11</v>
      </c>
      <c r="Q2051">
        <v>11</v>
      </c>
      <c r="R2051">
        <v>11</v>
      </c>
      <c r="S2051">
        <v>11.02</v>
      </c>
      <c r="T2051">
        <v>11</v>
      </c>
      <c r="U2051" s="4">
        <v>11.02</v>
      </c>
      <c r="V2051" s="4">
        <v>11.02</v>
      </c>
      <c r="W2051" s="3" t="e">
        <f>VLOOKUP(log[[#This Row],[fanRaw (%) dimmer]],[1]DATA!$I$4:$CA$94,(log[[#This Row],[WindU (V)]])*10+2,FALSE)</f>
        <v>#REF!</v>
      </c>
      <c r="X2051" s="5">
        <f>VLOOKUP(log[[#This Row],[SolarRef (%)]],[2]Blad2!G$2:EC$102,log[[#This Row],[SolarU (V)]]*10+7,FALSE)</f>
        <v>0</v>
      </c>
      <c r="Y2051" s="5">
        <f>log[[#This Row],[gridU (V)]]*log[[#This Row],[SolarU (V)]]</f>
        <v>121</v>
      </c>
    </row>
    <row r="2052" spans="1:25" x14ac:dyDescent="0.3">
      <c r="A2052">
        <v>11</v>
      </c>
      <c r="B2052">
        <v>11</v>
      </c>
      <c r="C2052">
        <v>11</v>
      </c>
      <c r="D2052">
        <v>11</v>
      </c>
      <c r="E2052">
        <v>11</v>
      </c>
      <c r="F2052">
        <v>11</v>
      </c>
      <c r="G2052">
        <v>11</v>
      </c>
      <c r="H2052">
        <v>11</v>
      </c>
      <c r="I2052">
        <v>11</v>
      </c>
      <c r="J2052">
        <v>11</v>
      </c>
      <c r="K2052">
        <v>11</v>
      </c>
      <c r="L2052">
        <v>11</v>
      </c>
      <c r="M2052">
        <v>11</v>
      </c>
      <c r="N2052">
        <v>11</v>
      </c>
      <c r="O2052">
        <v>11</v>
      </c>
      <c r="P2052">
        <v>11</v>
      </c>
      <c r="Q2052">
        <v>11</v>
      </c>
      <c r="R2052">
        <v>11</v>
      </c>
      <c r="S2052">
        <v>11.07</v>
      </c>
      <c r="T2052">
        <v>11</v>
      </c>
      <c r="U2052" s="4">
        <v>11.07</v>
      </c>
      <c r="V2052" s="4">
        <v>11.07</v>
      </c>
      <c r="W2052" s="3" t="e">
        <f>VLOOKUP(log[[#This Row],[fanRaw (%) dimmer]],[1]DATA!$I$4:$CA$94,(log[[#This Row],[WindU (V)]])*10+2,FALSE)</f>
        <v>#REF!</v>
      </c>
      <c r="X2052" s="5">
        <f>VLOOKUP(log[[#This Row],[SolarRef (%)]],[2]Blad2!G$2:EC$102,log[[#This Row],[SolarU (V)]]*10+7,FALSE)</f>
        <v>0</v>
      </c>
      <c r="Y2052" s="5">
        <f>log[[#This Row],[gridU (V)]]*log[[#This Row],[SolarU (V)]]</f>
        <v>121</v>
      </c>
    </row>
    <row r="2053" spans="1:25" x14ac:dyDescent="0.3">
      <c r="A2053">
        <v>11</v>
      </c>
      <c r="B2053">
        <v>11</v>
      </c>
      <c r="C2053">
        <v>11</v>
      </c>
      <c r="D2053">
        <v>11</v>
      </c>
      <c r="E2053">
        <v>11</v>
      </c>
      <c r="F2053">
        <v>11</v>
      </c>
      <c r="G2053">
        <v>11</v>
      </c>
      <c r="H2053">
        <v>11</v>
      </c>
      <c r="I2053">
        <v>11</v>
      </c>
      <c r="J2053">
        <v>11</v>
      </c>
      <c r="K2053">
        <v>11</v>
      </c>
      <c r="L2053">
        <v>11</v>
      </c>
      <c r="M2053">
        <v>11</v>
      </c>
      <c r="N2053">
        <v>11</v>
      </c>
      <c r="O2053">
        <v>11</v>
      </c>
      <c r="P2053">
        <v>11</v>
      </c>
      <c r="Q2053">
        <v>11</v>
      </c>
      <c r="R2053">
        <v>11</v>
      </c>
      <c r="S2053">
        <v>11.07</v>
      </c>
      <c r="T2053">
        <v>11</v>
      </c>
      <c r="U2053" s="4">
        <v>11.07</v>
      </c>
      <c r="V2053" s="4">
        <v>11.07</v>
      </c>
      <c r="W2053" s="3" t="e">
        <f>VLOOKUP(log[[#This Row],[fanRaw (%) dimmer]],[1]DATA!$I$4:$CA$94,(log[[#This Row],[WindU (V)]])*10+2,FALSE)</f>
        <v>#REF!</v>
      </c>
      <c r="X2053" s="5">
        <f>VLOOKUP(log[[#This Row],[SolarRef (%)]],[2]Blad2!G$2:EC$102,log[[#This Row],[SolarU (V)]]*10+7,FALSE)</f>
        <v>0</v>
      </c>
      <c r="Y2053" s="5">
        <f>log[[#This Row],[gridU (V)]]*log[[#This Row],[SolarU (V)]]</f>
        <v>121</v>
      </c>
    </row>
    <row r="2054" spans="1:25" x14ac:dyDescent="0.3">
      <c r="A2054">
        <v>11</v>
      </c>
      <c r="B2054">
        <v>11</v>
      </c>
      <c r="C2054">
        <v>11</v>
      </c>
      <c r="D2054">
        <v>11</v>
      </c>
      <c r="E2054">
        <v>11</v>
      </c>
      <c r="F2054">
        <v>11</v>
      </c>
      <c r="G2054">
        <v>11</v>
      </c>
      <c r="H2054">
        <v>11</v>
      </c>
      <c r="I2054">
        <v>11</v>
      </c>
      <c r="J2054">
        <v>11</v>
      </c>
      <c r="K2054">
        <v>11</v>
      </c>
      <c r="L2054">
        <v>11</v>
      </c>
      <c r="M2054">
        <v>11</v>
      </c>
      <c r="N2054">
        <v>11</v>
      </c>
      <c r="O2054">
        <v>11</v>
      </c>
      <c r="P2054">
        <v>11</v>
      </c>
      <c r="Q2054">
        <v>11</v>
      </c>
      <c r="R2054">
        <v>11</v>
      </c>
      <c r="S2054">
        <v>11.05</v>
      </c>
      <c r="T2054">
        <v>11</v>
      </c>
      <c r="U2054" s="4">
        <v>11.05</v>
      </c>
      <c r="V2054" s="4">
        <v>11.05</v>
      </c>
      <c r="W2054" s="3" t="e">
        <f>VLOOKUP(log[[#This Row],[fanRaw (%) dimmer]],[1]DATA!$I$4:$CA$94,(log[[#This Row],[WindU (V)]])*10+2,FALSE)</f>
        <v>#REF!</v>
      </c>
      <c r="X2054" s="5">
        <f>VLOOKUP(log[[#This Row],[SolarRef (%)]],[2]Blad2!G$2:EC$102,log[[#This Row],[SolarU (V)]]*10+7,FALSE)</f>
        <v>0</v>
      </c>
      <c r="Y2054" s="5">
        <f>log[[#This Row],[gridU (V)]]*log[[#This Row],[SolarU (V)]]</f>
        <v>121</v>
      </c>
    </row>
    <row r="2055" spans="1:25" x14ac:dyDescent="0.3">
      <c r="A2055">
        <v>11</v>
      </c>
      <c r="B2055">
        <v>11</v>
      </c>
      <c r="C2055">
        <v>11</v>
      </c>
      <c r="D2055">
        <v>11</v>
      </c>
      <c r="E2055">
        <v>11</v>
      </c>
      <c r="F2055">
        <v>11</v>
      </c>
      <c r="G2055">
        <v>11</v>
      </c>
      <c r="H2055">
        <v>11</v>
      </c>
      <c r="I2055">
        <v>11</v>
      </c>
      <c r="J2055">
        <v>11</v>
      </c>
      <c r="K2055">
        <v>11</v>
      </c>
      <c r="L2055">
        <v>11</v>
      </c>
      <c r="M2055">
        <v>11</v>
      </c>
      <c r="N2055">
        <v>11</v>
      </c>
      <c r="O2055">
        <v>11</v>
      </c>
      <c r="P2055">
        <v>11</v>
      </c>
      <c r="Q2055">
        <v>11</v>
      </c>
      <c r="R2055">
        <v>11</v>
      </c>
      <c r="S2055">
        <v>11.05</v>
      </c>
      <c r="T2055">
        <v>11</v>
      </c>
      <c r="U2055" s="4">
        <v>11.05</v>
      </c>
      <c r="V2055" s="4">
        <v>11.05</v>
      </c>
      <c r="W2055" s="3" t="e">
        <f>VLOOKUP(log[[#This Row],[fanRaw (%) dimmer]],[1]DATA!$I$4:$CA$94,(log[[#This Row],[WindU (V)]])*10+2,FALSE)</f>
        <v>#REF!</v>
      </c>
      <c r="X2055" s="5">
        <f>VLOOKUP(log[[#This Row],[SolarRef (%)]],[2]Blad2!G$2:EC$102,log[[#This Row],[SolarU (V)]]*10+7,FALSE)</f>
        <v>0</v>
      </c>
      <c r="Y2055" s="5">
        <f>log[[#This Row],[gridU (V)]]*log[[#This Row],[SolarU (V)]]</f>
        <v>121</v>
      </c>
    </row>
    <row r="2056" spans="1:25" x14ac:dyDescent="0.3">
      <c r="A2056">
        <v>11</v>
      </c>
      <c r="B2056">
        <v>11</v>
      </c>
      <c r="C2056">
        <v>11</v>
      </c>
      <c r="D2056">
        <v>11</v>
      </c>
      <c r="E2056">
        <v>11</v>
      </c>
      <c r="F2056">
        <v>11</v>
      </c>
      <c r="G2056">
        <v>11</v>
      </c>
      <c r="H2056">
        <v>11</v>
      </c>
      <c r="I2056">
        <v>11</v>
      </c>
      <c r="J2056">
        <v>11</v>
      </c>
      <c r="K2056">
        <v>11</v>
      </c>
      <c r="L2056">
        <v>11</v>
      </c>
      <c r="M2056">
        <v>11</v>
      </c>
      <c r="N2056">
        <v>11</v>
      </c>
      <c r="O2056">
        <v>11</v>
      </c>
      <c r="P2056">
        <v>11</v>
      </c>
      <c r="Q2056">
        <v>11</v>
      </c>
      <c r="R2056">
        <v>11</v>
      </c>
      <c r="S2056">
        <v>11.07</v>
      </c>
      <c r="T2056">
        <v>11</v>
      </c>
      <c r="U2056" s="4">
        <v>11.07</v>
      </c>
      <c r="V2056" s="4">
        <v>11.07</v>
      </c>
      <c r="W2056" s="3" t="e">
        <f>VLOOKUP(log[[#This Row],[fanRaw (%) dimmer]],[1]DATA!$I$4:$CA$94,(log[[#This Row],[WindU (V)]])*10+2,FALSE)</f>
        <v>#REF!</v>
      </c>
      <c r="X2056" s="5">
        <f>VLOOKUP(log[[#This Row],[SolarRef (%)]],[2]Blad2!G$2:EC$102,log[[#This Row],[SolarU (V)]]*10+7,FALSE)</f>
        <v>0</v>
      </c>
      <c r="Y2056" s="5">
        <f>log[[#This Row],[gridU (V)]]*log[[#This Row],[SolarU (V)]]</f>
        <v>121</v>
      </c>
    </row>
    <row r="2057" spans="1:25" x14ac:dyDescent="0.3">
      <c r="A2057">
        <v>11</v>
      </c>
      <c r="B2057">
        <v>11</v>
      </c>
      <c r="C2057">
        <v>11</v>
      </c>
      <c r="D2057">
        <v>11</v>
      </c>
      <c r="E2057">
        <v>11</v>
      </c>
      <c r="F2057">
        <v>11</v>
      </c>
      <c r="G2057">
        <v>11</v>
      </c>
      <c r="H2057">
        <v>11</v>
      </c>
      <c r="I2057">
        <v>11</v>
      </c>
      <c r="J2057">
        <v>11</v>
      </c>
      <c r="K2057">
        <v>11</v>
      </c>
      <c r="L2057">
        <v>11</v>
      </c>
      <c r="M2057">
        <v>11</v>
      </c>
      <c r="N2057">
        <v>11</v>
      </c>
      <c r="O2057">
        <v>11</v>
      </c>
      <c r="P2057">
        <v>11</v>
      </c>
      <c r="Q2057">
        <v>11</v>
      </c>
      <c r="R2057">
        <v>11</v>
      </c>
      <c r="S2057">
        <v>11.07</v>
      </c>
      <c r="T2057">
        <v>11</v>
      </c>
      <c r="U2057" s="4">
        <v>11.07</v>
      </c>
      <c r="V2057" s="4">
        <v>11.07</v>
      </c>
      <c r="W2057" s="3" t="e">
        <f>VLOOKUP(log[[#This Row],[fanRaw (%) dimmer]],[1]DATA!$I$4:$CA$94,(log[[#This Row],[WindU (V)]])*10+2,FALSE)</f>
        <v>#REF!</v>
      </c>
      <c r="X2057" s="5">
        <f>VLOOKUP(log[[#This Row],[SolarRef (%)]],[2]Blad2!G$2:EC$102,log[[#This Row],[SolarU (V)]]*10+7,FALSE)</f>
        <v>0</v>
      </c>
      <c r="Y2057" s="5">
        <f>log[[#This Row],[gridU (V)]]*log[[#This Row],[SolarU (V)]]</f>
        <v>121</v>
      </c>
    </row>
    <row r="2058" spans="1:25" x14ac:dyDescent="0.3">
      <c r="A2058">
        <v>11</v>
      </c>
      <c r="B2058">
        <v>11</v>
      </c>
      <c r="C2058">
        <v>11</v>
      </c>
      <c r="D2058">
        <v>11</v>
      </c>
      <c r="E2058">
        <v>11</v>
      </c>
      <c r="F2058">
        <v>11</v>
      </c>
      <c r="G2058">
        <v>11</v>
      </c>
      <c r="H2058">
        <v>11</v>
      </c>
      <c r="I2058">
        <v>11</v>
      </c>
      <c r="J2058">
        <v>11</v>
      </c>
      <c r="K2058">
        <v>11</v>
      </c>
      <c r="L2058">
        <v>11</v>
      </c>
      <c r="M2058">
        <v>11</v>
      </c>
      <c r="N2058">
        <v>11</v>
      </c>
      <c r="O2058">
        <v>11</v>
      </c>
      <c r="P2058">
        <v>11</v>
      </c>
      <c r="Q2058">
        <v>11</v>
      </c>
      <c r="R2058">
        <v>11</v>
      </c>
      <c r="S2058">
        <v>11.1</v>
      </c>
      <c r="T2058">
        <v>11</v>
      </c>
      <c r="U2058" s="4">
        <v>11.1</v>
      </c>
      <c r="V2058" s="4">
        <v>11.1</v>
      </c>
      <c r="W2058" s="3" t="e">
        <f>VLOOKUP(log[[#This Row],[fanRaw (%) dimmer]],[1]DATA!$I$4:$CA$94,(log[[#This Row],[WindU (V)]])*10+2,FALSE)</f>
        <v>#REF!</v>
      </c>
      <c r="X2058" s="5">
        <f>VLOOKUP(log[[#This Row],[SolarRef (%)]],[2]Blad2!G$2:EC$102,log[[#This Row],[SolarU (V)]]*10+7,FALSE)</f>
        <v>0</v>
      </c>
      <c r="Y2058" s="5">
        <f>log[[#This Row],[gridU (V)]]*log[[#This Row],[SolarU (V)]]</f>
        <v>121</v>
      </c>
    </row>
    <row r="2059" spans="1:25" x14ac:dyDescent="0.3">
      <c r="A2059">
        <v>11</v>
      </c>
      <c r="B2059">
        <v>11</v>
      </c>
      <c r="C2059">
        <v>11</v>
      </c>
      <c r="D2059">
        <v>11</v>
      </c>
      <c r="E2059">
        <v>11</v>
      </c>
      <c r="F2059">
        <v>11</v>
      </c>
      <c r="G2059">
        <v>11</v>
      </c>
      <c r="H2059">
        <v>11</v>
      </c>
      <c r="I2059">
        <v>11</v>
      </c>
      <c r="J2059">
        <v>11</v>
      </c>
      <c r="K2059">
        <v>11</v>
      </c>
      <c r="L2059">
        <v>11</v>
      </c>
      <c r="M2059">
        <v>11</v>
      </c>
      <c r="N2059">
        <v>11</v>
      </c>
      <c r="O2059">
        <v>11</v>
      </c>
      <c r="P2059">
        <v>11</v>
      </c>
      <c r="Q2059">
        <v>11</v>
      </c>
      <c r="R2059">
        <v>11</v>
      </c>
      <c r="S2059">
        <v>11.1</v>
      </c>
      <c r="T2059">
        <v>11</v>
      </c>
      <c r="U2059" s="4">
        <v>11.1</v>
      </c>
      <c r="V2059" s="4">
        <v>11.1</v>
      </c>
      <c r="W2059" s="3" t="e">
        <f>VLOOKUP(log[[#This Row],[fanRaw (%) dimmer]],[1]DATA!$I$4:$CA$94,(log[[#This Row],[WindU (V)]])*10+2,FALSE)</f>
        <v>#REF!</v>
      </c>
      <c r="X2059" s="5">
        <f>VLOOKUP(log[[#This Row],[SolarRef (%)]],[2]Blad2!G$2:EC$102,log[[#This Row],[SolarU (V)]]*10+7,FALSE)</f>
        <v>0</v>
      </c>
      <c r="Y2059" s="5">
        <f>log[[#This Row],[gridU (V)]]*log[[#This Row],[SolarU (V)]]</f>
        <v>121</v>
      </c>
    </row>
    <row r="2060" spans="1:25" x14ac:dyDescent="0.3">
      <c r="A2060">
        <v>11</v>
      </c>
      <c r="B2060">
        <v>11</v>
      </c>
      <c r="C2060">
        <v>11</v>
      </c>
      <c r="D2060">
        <v>11</v>
      </c>
      <c r="E2060">
        <v>11</v>
      </c>
      <c r="F2060">
        <v>11</v>
      </c>
      <c r="G2060">
        <v>11</v>
      </c>
      <c r="H2060">
        <v>11</v>
      </c>
      <c r="I2060">
        <v>11</v>
      </c>
      <c r="J2060">
        <v>11</v>
      </c>
      <c r="K2060">
        <v>11</v>
      </c>
      <c r="L2060">
        <v>11</v>
      </c>
      <c r="M2060">
        <v>11</v>
      </c>
      <c r="N2060">
        <v>11</v>
      </c>
      <c r="O2060">
        <v>11</v>
      </c>
      <c r="P2060">
        <v>11</v>
      </c>
      <c r="Q2060">
        <v>11</v>
      </c>
      <c r="R2060">
        <v>11</v>
      </c>
      <c r="S2060">
        <v>11</v>
      </c>
      <c r="T2060">
        <v>11</v>
      </c>
      <c r="U2060" s="4">
        <v>11</v>
      </c>
      <c r="V2060" s="4">
        <v>11</v>
      </c>
      <c r="W2060" s="3" t="e">
        <f>VLOOKUP(log[[#This Row],[fanRaw (%) dimmer]],[1]DATA!$I$4:$CA$94,(log[[#This Row],[WindU (V)]])*10+2,FALSE)</f>
        <v>#REF!</v>
      </c>
      <c r="X2060" s="5">
        <f>VLOOKUP(log[[#This Row],[SolarRef (%)]],[2]Blad2!G$2:EC$102,log[[#This Row],[SolarU (V)]]*10+7,FALSE)</f>
        <v>0</v>
      </c>
      <c r="Y2060" s="5">
        <f>log[[#This Row],[gridU (V)]]*log[[#This Row],[SolarU (V)]]</f>
        <v>121</v>
      </c>
    </row>
    <row r="2061" spans="1:25" x14ac:dyDescent="0.3">
      <c r="A2061">
        <v>11</v>
      </c>
      <c r="B2061">
        <v>11</v>
      </c>
      <c r="C2061">
        <v>11</v>
      </c>
      <c r="D2061">
        <v>11</v>
      </c>
      <c r="E2061">
        <v>11</v>
      </c>
      <c r="F2061">
        <v>11</v>
      </c>
      <c r="G2061">
        <v>11</v>
      </c>
      <c r="H2061">
        <v>11</v>
      </c>
      <c r="I2061">
        <v>11</v>
      </c>
      <c r="J2061">
        <v>11</v>
      </c>
      <c r="K2061">
        <v>11</v>
      </c>
      <c r="L2061">
        <v>11</v>
      </c>
      <c r="M2061">
        <v>11</v>
      </c>
      <c r="N2061">
        <v>11</v>
      </c>
      <c r="O2061">
        <v>11</v>
      </c>
      <c r="P2061">
        <v>11</v>
      </c>
      <c r="Q2061">
        <v>11</v>
      </c>
      <c r="R2061">
        <v>11</v>
      </c>
      <c r="S2061">
        <v>11</v>
      </c>
      <c r="T2061">
        <v>11</v>
      </c>
      <c r="U2061" s="4">
        <v>11</v>
      </c>
      <c r="V2061" s="4">
        <v>11</v>
      </c>
      <c r="W2061" s="3" t="e">
        <f>VLOOKUP(log[[#This Row],[fanRaw (%) dimmer]],[1]DATA!$I$4:$CA$94,(log[[#This Row],[WindU (V)]])*10+2,FALSE)</f>
        <v>#REF!</v>
      </c>
      <c r="X2061" s="5">
        <f>VLOOKUP(log[[#This Row],[SolarRef (%)]],[2]Blad2!G$2:EC$102,log[[#This Row],[SolarU (V)]]*10+7,FALSE)</f>
        <v>0</v>
      </c>
      <c r="Y2061" s="5">
        <f>log[[#This Row],[gridU (V)]]*log[[#This Row],[SolarU (V)]]</f>
        <v>121</v>
      </c>
    </row>
    <row r="2062" spans="1:25" x14ac:dyDescent="0.3">
      <c r="A2062">
        <v>11</v>
      </c>
      <c r="B2062">
        <v>11</v>
      </c>
      <c r="C2062">
        <v>11</v>
      </c>
      <c r="D2062">
        <v>11</v>
      </c>
      <c r="E2062">
        <v>11</v>
      </c>
      <c r="F2062">
        <v>11</v>
      </c>
      <c r="G2062">
        <v>11</v>
      </c>
      <c r="H2062">
        <v>11</v>
      </c>
      <c r="I2062">
        <v>11</v>
      </c>
      <c r="J2062">
        <v>11</v>
      </c>
      <c r="K2062">
        <v>11</v>
      </c>
      <c r="L2062">
        <v>11</v>
      </c>
      <c r="M2062">
        <v>11</v>
      </c>
      <c r="N2062">
        <v>11</v>
      </c>
      <c r="O2062">
        <v>11</v>
      </c>
      <c r="P2062">
        <v>11</v>
      </c>
      <c r="Q2062">
        <v>11</v>
      </c>
      <c r="R2062">
        <v>11</v>
      </c>
      <c r="S2062">
        <v>11.13</v>
      </c>
      <c r="T2062">
        <v>11</v>
      </c>
      <c r="U2062" s="4">
        <v>11.13</v>
      </c>
      <c r="V2062" s="4">
        <v>11.13</v>
      </c>
      <c r="W2062" s="3" t="e">
        <f>VLOOKUP(log[[#This Row],[fanRaw (%) dimmer]],[1]DATA!$I$4:$CA$94,(log[[#This Row],[WindU (V)]])*10+2,FALSE)</f>
        <v>#REF!</v>
      </c>
      <c r="X2062" s="5">
        <f>VLOOKUP(log[[#This Row],[SolarRef (%)]],[2]Blad2!G$2:EC$102,log[[#This Row],[SolarU (V)]]*10+7,FALSE)</f>
        <v>0</v>
      </c>
      <c r="Y2062" s="5">
        <f>log[[#This Row],[gridU (V)]]*log[[#This Row],[SolarU (V)]]</f>
        <v>121</v>
      </c>
    </row>
    <row r="2063" spans="1:25" x14ac:dyDescent="0.3">
      <c r="A2063">
        <v>11</v>
      </c>
      <c r="B2063">
        <v>11</v>
      </c>
      <c r="C2063">
        <v>11</v>
      </c>
      <c r="D2063">
        <v>11</v>
      </c>
      <c r="E2063">
        <v>11</v>
      </c>
      <c r="F2063">
        <v>11</v>
      </c>
      <c r="G2063">
        <v>11</v>
      </c>
      <c r="H2063">
        <v>11</v>
      </c>
      <c r="I2063">
        <v>11</v>
      </c>
      <c r="J2063">
        <v>11</v>
      </c>
      <c r="K2063">
        <v>11</v>
      </c>
      <c r="L2063">
        <v>11</v>
      </c>
      <c r="M2063">
        <v>11</v>
      </c>
      <c r="N2063">
        <v>11</v>
      </c>
      <c r="O2063">
        <v>11</v>
      </c>
      <c r="P2063">
        <v>11</v>
      </c>
      <c r="Q2063">
        <v>11</v>
      </c>
      <c r="R2063">
        <v>11</v>
      </c>
      <c r="S2063">
        <v>11.13</v>
      </c>
      <c r="T2063">
        <v>11</v>
      </c>
      <c r="U2063" s="4">
        <v>11.13</v>
      </c>
      <c r="V2063" s="4">
        <v>11.13</v>
      </c>
      <c r="W2063" s="3" t="e">
        <f>VLOOKUP(log[[#This Row],[fanRaw (%) dimmer]],[1]DATA!$I$4:$CA$94,(log[[#This Row],[WindU (V)]])*10+2,FALSE)</f>
        <v>#REF!</v>
      </c>
      <c r="X2063" s="5">
        <f>VLOOKUP(log[[#This Row],[SolarRef (%)]],[2]Blad2!G$2:EC$102,log[[#This Row],[SolarU (V)]]*10+7,FALSE)</f>
        <v>0</v>
      </c>
      <c r="Y2063" s="5">
        <f>log[[#This Row],[gridU (V)]]*log[[#This Row],[SolarU (V)]]</f>
        <v>121</v>
      </c>
    </row>
    <row r="2064" spans="1:25" x14ac:dyDescent="0.3">
      <c r="A2064">
        <v>11</v>
      </c>
      <c r="B2064">
        <v>11</v>
      </c>
      <c r="C2064">
        <v>11</v>
      </c>
      <c r="D2064">
        <v>11</v>
      </c>
      <c r="E2064">
        <v>11</v>
      </c>
      <c r="F2064">
        <v>11</v>
      </c>
      <c r="G2064">
        <v>11</v>
      </c>
      <c r="H2064">
        <v>11</v>
      </c>
      <c r="I2064">
        <v>11</v>
      </c>
      <c r="J2064">
        <v>11</v>
      </c>
      <c r="K2064">
        <v>11</v>
      </c>
      <c r="L2064">
        <v>11</v>
      </c>
      <c r="M2064">
        <v>11</v>
      </c>
      <c r="N2064">
        <v>11</v>
      </c>
      <c r="O2064">
        <v>11</v>
      </c>
      <c r="P2064">
        <v>11</v>
      </c>
      <c r="Q2064">
        <v>11</v>
      </c>
      <c r="R2064">
        <v>11</v>
      </c>
      <c r="S2064">
        <v>11.1</v>
      </c>
      <c r="T2064">
        <v>11</v>
      </c>
      <c r="U2064" s="4">
        <v>11.1</v>
      </c>
      <c r="V2064" s="4">
        <v>11.1</v>
      </c>
      <c r="W2064" s="3" t="e">
        <f>VLOOKUP(log[[#This Row],[fanRaw (%) dimmer]],[1]DATA!$I$4:$CA$94,(log[[#This Row],[WindU (V)]])*10+2,FALSE)</f>
        <v>#REF!</v>
      </c>
      <c r="X2064" s="5">
        <f>VLOOKUP(log[[#This Row],[SolarRef (%)]],[2]Blad2!G$2:EC$102,log[[#This Row],[SolarU (V)]]*10+7,FALSE)</f>
        <v>0</v>
      </c>
      <c r="Y2064" s="5">
        <f>log[[#This Row],[gridU (V)]]*log[[#This Row],[SolarU (V)]]</f>
        <v>121</v>
      </c>
    </row>
    <row r="2065" spans="1:25" x14ac:dyDescent="0.3">
      <c r="A2065">
        <v>11</v>
      </c>
      <c r="B2065">
        <v>11</v>
      </c>
      <c r="C2065">
        <v>11</v>
      </c>
      <c r="D2065">
        <v>11</v>
      </c>
      <c r="E2065">
        <v>11</v>
      </c>
      <c r="F2065">
        <v>11</v>
      </c>
      <c r="G2065">
        <v>11</v>
      </c>
      <c r="H2065">
        <v>11</v>
      </c>
      <c r="I2065">
        <v>11</v>
      </c>
      <c r="J2065">
        <v>11</v>
      </c>
      <c r="K2065">
        <v>11</v>
      </c>
      <c r="L2065">
        <v>11</v>
      </c>
      <c r="M2065">
        <v>11</v>
      </c>
      <c r="N2065">
        <v>11</v>
      </c>
      <c r="O2065">
        <v>11</v>
      </c>
      <c r="P2065">
        <v>11</v>
      </c>
      <c r="Q2065">
        <v>11</v>
      </c>
      <c r="R2065">
        <v>11</v>
      </c>
      <c r="S2065">
        <v>11.1</v>
      </c>
      <c r="T2065">
        <v>11</v>
      </c>
      <c r="U2065" s="4">
        <v>11.1</v>
      </c>
      <c r="V2065" s="4">
        <v>11.1</v>
      </c>
      <c r="W2065" s="3" t="e">
        <f>VLOOKUP(log[[#This Row],[fanRaw (%) dimmer]],[1]DATA!$I$4:$CA$94,(log[[#This Row],[WindU (V)]])*10+2,FALSE)</f>
        <v>#REF!</v>
      </c>
      <c r="X2065" s="5">
        <f>VLOOKUP(log[[#This Row],[SolarRef (%)]],[2]Blad2!G$2:EC$102,log[[#This Row],[SolarU (V)]]*10+7,FALSE)</f>
        <v>0</v>
      </c>
      <c r="Y2065" s="5">
        <f>log[[#This Row],[gridU (V)]]*log[[#This Row],[SolarU (V)]]</f>
        <v>121</v>
      </c>
    </row>
    <row r="2066" spans="1:25" x14ac:dyDescent="0.3">
      <c r="A2066">
        <v>11</v>
      </c>
      <c r="B2066">
        <v>11</v>
      </c>
      <c r="C2066">
        <v>11</v>
      </c>
      <c r="D2066">
        <v>11</v>
      </c>
      <c r="E2066">
        <v>11</v>
      </c>
      <c r="F2066">
        <v>11</v>
      </c>
      <c r="G2066">
        <v>11</v>
      </c>
      <c r="H2066">
        <v>11</v>
      </c>
      <c r="I2066">
        <v>11</v>
      </c>
      <c r="J2066">
        <v>11</v>
      </c>
      <c r="K2066">
        <v>11</v>
      </c>
      <c r="L2066">
        <v>11</v>
      </c>
      <c r="M2066">
        <v>11</v>
      </c>
      <c r="N2066">
        <v>11</v>
      </c>
      <c r="O2066">
        <v>11</v>
      </c>
      <c r="P2066">
        <v>11</v>
      </c>
      <c r="Q2066">
        <v>11</v>
      </c>
      <c r="R2066">
        <v>11</v>
      </c>
      <c r="S2066">
        <v>11.07</v>
      </c>
      <c r="T2066">
        <v>11</v>
      </c>
      <c r="U2066" s="4">
        <v>11.07</v>
      </c>
      <c r="V2066" s="4">
        <v>11.07</v>
      </c>
      <c r="W2066" s="3" t="e">
        <f>VLOOKUP(log[[#This Row],[fanRaw (%) dimmer]],[1]DATA!$I$4:$CA$94,(log[[#This Row],[WindU (V)]])*10+2,FALSE)</f>
        <v>#REF!</v>
      </c>
      <c r="X2066" s="5">
        <f>VLOOKUP(log[[#This Row],[SolarRef (%)]],[2]Blad2!G$2:EC$102,log[[#This Row],[SolarU (V)]]*10+7,FALSE)</f>
        <v>0</v>
      </c>
      <c r="Y2066" s="5">
        <f>log[[#This Row],[gridU (V)]]*log[[#This Row],[SolarU (V)]]</f>
        <v>121</v>
      </c>
    </row>
    <row r="2067" spans="1:25" x14ac:dyDescent="0.3">
      <c r="A2067">
        <v>11</v>
      </c>
      <c r="B2067">
        <v>11</v>
      </c>
      <c r="C2067">
        <v>11</v>
      </c>
      <c r="D2067">
        <v>11</v>
      </c>
      <c r="E2067">
        <v>11</v>
      </c>
      <c r="F2067">
        <v>11</v>
      </c>
      <c r="G2067">
        <v>11</v>
      </c>
      <c r="H2067">
        <v>11</v>
      </c>
      <c r="I2067">
        <v>11</v>
      </c>
      <c r="J2067">
        <v>11</v>
      </c>
      <c r="K2067">
        <v>11</v>
      </c>
      <c r="L2067">
        <v>11</v>
      </c>
      <c r="M2067">
        <v>11</v>
      </c>
      <c r="N2067">
        <v>11</v>
      </c>
      <c r="O2067">
        <v>11</v>
      </c>
      <c r="P2067">
        <v>11</v>
      </c>
      <c r="Q2067">
        <v>11</v>
      </c>
      <c r="R2067">
        <v>11</v>
      </c>
      <c r="S2067">
        <v>11.07</v>
      </c>
      <c r="T2067">
        <v>11</v>
      </c>
      <c r="U2067" s="4">
        <v>11.07</v>
      </c>
      <c r="V2067" s="4">
        <v>11.07</v>
      </c>
      <c r="W2067" s="3" t="e">
        <f>VLOOKUP(log[[#This Row],[fanRaw (%) dimmer]],[1]DATA!$I$4:$CA$94,(log[[#This Row],[WindU (V)]])*10+2,FALSE)</f>
        <v>#REF!</v>
      </c>
      <c r="X2067" s="5">
        <f>VLOOKUP(log[[#This Row],[SolarRef (%)]],[2]Blad2!G$2:EC$102,log[[#This Row],[SolarU (V)]]*10+7,FALSE)</f>
        <v>0</v>
      </c>
      <c r="Y2067" s="5">
        <f>log[[#This Row],[gridU (V)]]*log[[#This Row],[SolarU (V)]]</f>
        <v>121</v>
      </c>
    </row>
    <row r="2068" spans="1:25" x14ac:dyDescent="0.3">
      <c r="A2068">
        <v>11</v>
      </c>
      <c r="B2068">
        <v>11</v>
      </c>
      <c r="C2068">
        <v>11</v>
      </c>
      <c r="D2068">
        <v>11</v>
      </c>
      <c r="E2068">
        <v>11</v>
      </c>
      <c r="F2068">
        <v>11</v>
      </c>
      <c r="G2068">
        <v>11</v>
      </c>
      <c r="H2068">
        <v>11</v>
      </c>
      <c r="I2068">
        <v>11</v>
      </c>
      <c r="J2068">
        <v>11</v>
      </c>
      <c r="K2068">
        <v>11</v>
      </c>
      <c r="L2068">
        <v>11</v>
      </c>
      <c r="M2068">
        <v>11</v>
      </c>
      <c r="N2068">
        <v>11</v>
      </c>
      <c r="O2068">
        <v>11</v>
      </c>
      <c r="P2068">
        <v>11</v>
      </c>
      <c r="Q2068">
        <v>11</v>
      </c>
      <c r="R2068">
        <v>11</v>
      </c>
      <c r="S2068">
        <v>11.07</v>
      </c>
      <c r="T2068">
        <v>11</v>
      </c>
      <c r="U2068" s="4">
        <v>11.07</v>
      </c>
      <c r="V2068" s="4">
        <v>11.07</v>
      </c>
      <c r="W2068" s="3" t="e">
        <f>VLOOKUP(log[[#This Row],[fanRaw (%) dimmer]],[1]DATA!$I$4:$CA$94,(log[[#This Row],[WindU (V)]])*10+2,FALSE)</f>
        <v>#REF!</v>
      </c>
      <c r="X2068" s="5">
        <f>VLOOKUP(log[[#This Row],[SolarRef (%)]],[2]Blad2!G$2:EC$102,log[[#This Row],[SolarU (V)]]*10+7,FALSE)</f>
        <v>0</v>
      </c>
      <c r="Y2068" s="5">
        <f>log[[#This Row],[gridU (V)]]*log[[#This Row],[SolarU (V)]]</f>
        <v>121</v>
      </c>
    </row>
    <row r="2069" spans="1:25" x14ac:dyDescent="0.3">
      <c r="A2069">
        <v>11</v>
      </c>
      <c r="B2069">
        <v>11</v>
      </c>
      <c r="C2069">
        <v>11</v>
      </c>
      <c r="D2069">
        <v>11</v>
      </c>
      <c r="E2069">
        <v>11</v>
      </c>
      <c r="F2069">
        <v>11</v>
      </c>
      <c r="G2069">
        <v>11</v>
      </c>
      <c r="H2069">
        <v>11</v>
      </c>
      <c r="I2069">
        <v>11</v>
      </c>
      <c r="J2069">
        <v>11</v>
      </c>
      <c r="K2069">
        <v>11</v>
      </c>
      <c r="L2069">
        <v>11</v>
      </c>
      <c r="M2069">
        <v>11</v>
      </c>
      <c r="N2069">
        <v>11</v>
      </c>
      <c r="O2069">
        <v>11</v>
      </c>
      <c r="P2069">
        <v>11</v>
      </c>
      <c r="Q2069">
        <v>11</v>
      </c>
      <c r="R2069">
        <v>11</v>
      </c>
      <c r="S2069">
        <v>11.02</v>
      </c>
      <c r="T2069">
        <v>11</v>
      </c>
      <c r="U2069" s="4">
        <v>11.02</v>
      </c>
      <c r="V2069" s="4">
        <v>11.02</v>
      </c>
      <c r="W2069" s="3" t="e">
        <f>VLOOKUP(log[[#This Row],[fanRaw (%) dimmer]],[1]DATA!$I$4:$CA$94,(log[[#This Row],[WindU (V)]])*10+2,FALSE)</f>
        <v>#REF!</v>
      </c>
      <c r="X2069" s="5">
        <f>VLOOKUP(log[[#This Row],[SolarRef (%)]],[2]Blad2!G$2:EC$102,log[[#This Row],[SolarU (V)]]*10+7,FALSE)</f>
        <v>0</v>
      </c>
      <c r="Y2069" s="5">
        <f>log[[#This Row],[gridU (V)]]*log[[#This Row],[SolarU (V)]]</f>
        <v>121</v>
      </c>
    </row>
    <row r="2070" spans="1:25" x14ac:dyDescent="0.3">
      <c r="A2070">
        <v>11</v>
      </c>
      <c r="B2070">
        <v>11</v>
      </c>
      <c r="C2070">
        <v>11</v>
      </c>
      <c r="D2070">
        <v>11</v>
      </c>
      <c r="E2070">
        <v>11</v>
      </c>
      <c r="F2070">
        <v>11</v>
      </c>
      <c r="G2070">
        <v>11</v>
      </c>
      <c r="H2070">
        <v>11</v>
      </c>
      <c r="I2070">
        <v>11</v>
      </c>
      <c r="J2070">
        <v>11</v>
      </c>
      <c r="K2070">
        <v>11</v>
      </c>
      <c r="L2070">
        <v>11</v>
      </c>
      <c r="M2070">
        <v>11</v>
      </c>
      <c r="N2070">
        <v>11</v>
      </c>
      <c r="O2070">
        <v>11</v>
      </c>
      <c r="P2070">
        <v>11</v>
      </c>
      <c r="Q2070">
        <v>11</v>
      </c>
      <c r="R2070">
        <v>11</v>
      </c>
      <c r="S2070">
        <v>11.02</v>
      </c>
      <c r="T2070">
        <v>11</v>
      </c>
      <c r="U2070" s="4">
        <v>11.02</v>
      </c>
      <c r="V2070" s="4">
        <v>11.02</v>
      </c>
      <c r="W2070" s="3" t="e">
        <f>VLOOKUP(log[[#This Row],[fanRaw (%) dimmer]],[1]DATA!$I$4:$CA$94,(log[[#This Row],[WindU (V)]])*10+2,FALSE)</f>
        <v>#REF!</v>
      </c>
      <c r="X2070" s="5">
        <f>VLOOKUP(log[[#This Row],[SolarRef (%)]],[2]Blad2!G$2:EC$102,log[[#This Row],[SolarU (V)]]*10+7,FALSE)</f>
        <v>0</v>
      </c>
      <c r="Y2070" s="5">
        <f>log[[#This Row],[gridU (V)]]*log[[#This Row],[SolarU (V)]]</f>
        <v>121</v>
      </c>
    </row>
    <row r="2071" spans="1:25" x14ac:dyDescent="0.3">
      <c r="A2071">
        <v>11</v>
      </c>
      <c r="B2071">
        <v>11</v>
      </c>
      <c r="C2071">
        <v>11</v>
      </c>
      <c r="D2071">
        <v>11</v>
      </c>
      <c r="E2071">
        <v>11</v>
      </c>
      <c r="F2071">
        <v>11</v>
      </c>
      <c r="G2071">
        <v>11</v>
      </c>
      <c r="H2071">
        <v>11</v>
      </c>
      <c r="I2071">
        <v>11</v>
      </c>
      <c r="J2071">
        <v>11</v>
      </c>
      <c r="K2071">
        <v>11</v>
      </c>
      <c r="L2071">
        <v>11</v>
      </c>
      <c r="M2071">
        <v>11</v>
      </c>
      <c r="N2071">
        <v>11</v>
      </c>
      <c r="O2071">
        <v>11</v>
      </c>
      <c r="P2071">
        <v>11</v>
      </c>
      <c r="Q2071">
        <v>11</v>
      </c>
      <c r="R2071">
        <v>11</v>
      </c>
      <c r="S2071">
        <v>11.1</v>
      </c>
      <c r="T2071">
        <v>11</v>
      </c>
      <c r="U2071" s="4">
        <v>11.1</v>
      </c>
      <c r="V2071" s="4">
        <v>11.1</v>
      </c>
      <c r="W2071" s="3" t="e">
        <f>VLOOKUP(log[[#This Row],[fanRaw (%) dimmer]],[1]DATA!$I$4:$CA$94,(log[[#This Row],[WindU (V)]])*10+2,FALSE)</f>
        <v>#REF!</v>
      </c>
      <c r="X2071" s="5">
        <f>VLOOKUP(log[[#This Row],[SolarRef (%)]],[2]Blad2!G$2:EC$102,log[[#This Row],[SolarU (V)]]*10+7,FALSE)</f>
        <v>0</v>
      </c>
      <c r="Y2071" s="5">
        <f>log[[#This Row],[gridU (V)]]*log[[#This Row],[SolarU (V)]]</f>
        <v>121</v>
      </c>
    </row>
    <row r="2072" spans="1:25" x14ac:dyDescent="0.3">
      <c r="A2072">
        <v>11</v>
      </c>
      <c r="B2072">
        <v>11</v>
      </c>
      <c r="C2072">
        <v>11</v>
      </c>
      <c r="D2072">
        <v>11</v>
      </c>
      <c r="E2072">
        <v>11</v>
      </c>
      <c r="F2072">
        <v>11</v>
      </c>
      <c r="G2072">
        <v>11</v>
      </c>
      <c r="H2072">
        <v>11</v>
      </c>
      <c r="I2072">
        <v>11</v>
      </c>
      <c r="J2072">
        <v>11</v>
      </c>
      <c r="K2072">
        <v>11</v>
      </c>
      <c r="L2072">
        <v>11</v>
      </c>
      <c r="M2072">
        <v>11</v>
      </c>
      <c r="N2072">
        <v>11</v>
      </c>
      <c r="O2072">
        <v>11</v>
      </c>
      <c r="P2072">
        <v>11</v>
      </c>
      <c r="Q2072">
        <v>11</v>
      </c>
      <c r="R2072">
        <v>11</v>
      </c>
      <c r="S2072">
        <v>11.1</v>
      </c>
      <c r="T2072">
        <v>11</v>
      </c>
      <c r="U2072" s="4">
        <v>11.1</v>
      </c>
      <c r="V2072" s="4">
        <v>11.1</v>
      </c>
      <c r="W2072" s="3" t="e">
        <f>VLOOKUP(log[[#This Row],[fanRaw (%) dimmer]],[1]DATA!$I$4:$CA$94,(log[[#This Row],[WindU (V)]])*10+2,FALSE)</f>
        <v>#REF!</v>
      </c>
      <c r="X2072" s="5">
        <f>VLOOKUP(log[[#This Row],[SolarRef (%)]],[2]Blad2!G$2:EC$102,log[[#This Row],[SolarU (V)]]*10+7,FALSE)</f>
        <v>0</v>
      </c>
      <c r="Y2072" s="5">
        <f>log[[#This Row],[gridU (V)]]*log[[#This Row],[SolarU (V)]]</f>
        <v>121</v>
      </c>
    </row>
    <row r="2073" spans="1:25" x14ac:dyDescent="0.3">
      <c r="A2073">
        <v>11</v>
      </c>
      <c r="B2073">
        <v>11</v>
      </c>
      <c r="C2073">
        <v>11</v>
      </c>
      <c r="D2073">
        <v>11</v>
      </c>
      <c r="E2073">
        <v>11</v>
      </c>
      <c r="F2073">
        <v>11</v>
      </c>
      <c r="G2073">
        <v>11</v>
      </c>
      <c r="H2073">
        <v>11</v>
      </c>
      <c r="I2073">
        <v>11</v>
      </c>
      <c r="J2073">
        <v>11</v>
      </c>
      <c r="K2073">
        <v>11</v>
      </c>
      <c r="L2073">
        <v>11</v>
      </c>
      <c r="M2073">
        <v>11</v>
      </c>
      <c r="N2073">
        <v>11</v>
      </c>
      <c r="O2073">
        <v>11</v>
      </c>
      <c r="P2073">
        <v>11</v>
      </c>
      <c r="Q2073">
        <v>11</v>
      </c>
      <c r="R2073">
        <v>11</v>
      </c>
      <c r="S2073">
        <v>11.1</v>
      </c>
      <c r="T2073">
        <v>11</v>
      </c>
      <c r="U2073" s="4">
        <v>11.1</v>
      </c>
      <c r="V2073" s="4">
        <v>11.1</v>
      </c>
      <c r="W2073" s="3" t="e">
        <f>VLOOKUP(log[[#This Row],[fanRaw (%) dimmer]],[1]DATA!$I$4:$CA$94,(log[[#This Row],[WindU (V)]])*10+2,FALSE)</f>
        <v>#REF!</v>
      </c>
      <c r="X2073" s="5">
        <f>VLOOKUP(log[[#This Row],[SolarRef (%)]],[2]Blad2!G$2:EC$102,log[[#This Row],[SolarU (V)]]*10+7,FALSE)</f>
        <v>0</v>
      </c>
      <c r="Y2073" s="5">
        <f>log[[#This Row],[gridU (V)]]*log[[#This Row],[SolarU (V)]]</f>
        <v>121</v>
      </c>
    </row>
    <row r="2074" spans="1:25" x14ac:dyDescent="0.3">
      <c r="A2074">
        <v>11</v>
      </c>
      <c r="B2074">
        <v>11</v>
      </c>
      <c r="C2074">
        <v>11</v>
      </c>
      <c r="D2074">
        <v>11</v>
      </c>
      <c r="E2074">
        <v>11</v>
      </c>
      <c r="F2074">
        <v>11</v>
      </c>
      <c r="G2074">
        <v>11</v>
      </c>
      <c r="H2074">
        <v>11</v>
      </c>
      <c r="I2074">
        <v>11</v>
      </c>
      <c r="J2074">
        <v>11</v>
      </c>
      <c r="K2074">
        <v>11</v>
      </c>
      <c r="L2074">
        <v>11</v>
      </c>
      <c r="M2074">
        <v>11</v>
      </c>
      <c r="N2074">
        <v>11</v>
      </c>
      <c r="O2074">
        <v>11</v>
      </c>
      <c r="P2074">
        <v>11</v>
      </c>
      <c r="Q2074">
        <v>11</v>
      </c>
      <c r="R2074">
        <v>11</v>
      </c>
      <c r="S2074">
        <v>11.1</v>
      </c>
      <c r="T2074">
        <v>11</v>
      </c>
      <c r="U2074" s="4">
        <v>11.1</v>
      </c>
      <c r="V2074" s="4">
        <v>11.1</v>
      </c>
      <c r="W2074" s="3" t="e">
        <f>VLOOKUP(log[[#This Row],[fanRaw (%) dimmer]],[1]DATA!$I$4:$CA$94,(log[[#This Row],[WindU (V)]])*10+2,FALSE)</f>
        <v>#REF!</v>
      </c>
      <c r="X2074" s="5">
        <f>VLOOKUP(log[[#This Row],[SolarRef (%)]],[2]Blad2!G$2:EC$102,log[[#This Row],[SolarU (V)]]*10+7,FALSE)</f>
        <v>0</v>
      </c>
      <c r="Y2074" s="5">
        <f>log[[#This Row],[gridU (V)]]*log[[#This Row],[SolarU (V)]]</f>
        <v>121</v>
      </c>
    </row>
    <row r="2075" spans="1:25" x14ac:dyDescent="0.3">
      <c r="A2075">
        <v>11</v>
      </c>
      <c r="B2075">
        <v>11</v>
      </c>
      <c r="C2075">
        <v>11</v>
      </c>
      <c r="D2075">
        <v>11</v>
      </c>
      <c r="E2075">
        <v>11</v>
      </c>
      <c r="F2075">
        <v>11</v>
      </c>
      <c r="G2075">
        <v>11</v>
      </c>
      <c r="H2075">
        <v>11</v>
      </c>
      <c r="I2075">
        <v>11</v>
      </c>
      <c r="J2075">
        <v>11</v>
      </c>
      <c r="K2075">
        <v>11</v>
      </c>
      <c r="L2075">
        <v>11</v>
      </c>
      <c r="M2075">
        <v>11</v>
      </c>
      <c r="N2075">
        <v>11</v>
      </c>
      <c r="O2075">
        <v>11</v>
      </c>
      <c r="P2075">
        <v>11</v>
      </c>
      <c r="Q2075">
        <v>11</v>
      </c>
      <c r="R2075">
        <v>11</v>
      </c>
      <c r="S2075">
        <v>11.02</v>
      </c>
      <c r="T2075">
        <v>11</v>
      </c>
      <c r="U2075" s="4">
        <v>11.02</v>
      </c>
      <c r="V2075" s="4">
        <v>11.02</v>
      </c>
      <c r="W2075" s="3" t="e">
        <f>VLOOKUP(log[[#This Row],[fanRaw (%) dimmer]],[1]DATA!$I$4:$CA$94,(log[[#This Row],[WindU (V)]])*10+2,FALSE)</f>
        <v>#REF!</v>
      </c>
      <c r="X2075" s="5">
        <f>VLOOKUP(log[[#This Row],[SolarRef (%)]],[2]Blad2!G$2:EC$102,log[[#This Row],[SolarU (V)]]*10+7,FALSE)</f>
        <v>0</v>
      </c>
      <c r="Y2075" s="5">
        <f>log[[#This Row],[gridU (V)]]*log[[#This Row],[SolarU (V)]]</f>
        <v>121</v>
      </c>
    </row>
    <row r="2076" spans="1:25" x14ac:dyDescent="0.3">
      <c r="A2076">
        <v>11</v>
      </c>
      <c r="B2076">
        <v>11</v>
      </c>
      <c r="C2076">
        <v>11</v>
      </c>
      <c r="D2076">
        <v>11</v>
      </c>
      <c r="E2076">
        <v>11</v>
      </c>
      <c r="F2076">
        <v>11</v>
      </c>
      <c r="G2076">
        <v>11</v>
      </c>
      <c r="H2076">
        <v>11</v>
      </c>
      <c r="I2076">
        <v>11</v>
      </c>
      <c r="J2076">
        <v>11</v>
      </c>
      <c r="K2076">
        <v>11</v>
      </c>
      <c r="L2076">
        <v>11</v>
      </c>
      <c r="M2076">
        <v>11</v>
      </c>
      <c r="N2076">
        <v>11</v>
      </c>
      <c r="O2076">
        <v>11</v>
      </c>
      <c r="P2076">
        <v>11</v>
      </c>
      <c r="Q2076">
        <v>11</v>
      </c>
      <c r="R2076">
        <v>11</v>
      </c>
      <c r="S2076">
        <v>11.02</v>
      </c>
      <c r="T2076">
        <v>11</v>
      </c>
      <c r="U2076" s="4">
        <v>11.02</v>
      </c>
      <c r="V2076" s="4">
        <v>11.02</v>
      </c>
      <c r="W2076" s="3" t="e">
        <f>VLOOKUP(log[[#This Row],[fanRaw (%) dimmer]],[1]DATA!$I$4:$CA$94,(log[[#This Row],[WindU (V)]])*10+2,FALSE)</f>
        <v>#REF!</v>
      </c>
      <c r="X2076" s="5">
        <f>VLOOKUP(log[[#This Row],[SolarRef (%)]],[2]Blad2!G$2:EC$102,log[[#This Row],[SolarU (V)]]*10+7,FALSE)</f>
        <v>0</v>
      </c>
      <c r="Y2076" s="5">
        <f>log[[#This Row],[gridU (V)]]*log[[#This Row],[SolarU (V)]]</f>
        <v>121</v>
      </c>
    </row>
    <row r="2077" spans="1:25" x14ac:dyDescent="0.3">
      <c r="A2077">
        <v>11</v>
      </c>
      <c r="B2077">
        <v>11</v>
      </c>
      <c r="C2077">
        <v>11</v>
      </c>
      <c r="D2077">
        <v>11</v>
      </c>
      <c r="E2077">
        <v>11</v>
      </c>
      <c r="F2077">
        <v>11</v>
      </c>
      <c r="G2077">
        <v>11</v>
      </c>
      <c r="H2077">
        <v>11</v>
      </c>
      <c r="I2077">
        <v>11</v>
      </c>
      <c r="J2077">
        <v>11</v>
      </c>
      <c r="K2077">
        <v>11</v>
      </c>
      <c r="L2077">
        <v>11</v>
      </c>
      <c r="M2077">
        <v>11</v>
      </c>
      <c r="N2077">
        <v>11</v>
      </c>
      <c r="O2077">
        <v>11</v>
      </c>
      <c r="P2077">
        <v>11</v>
      </c>
      <c r="Q2077">
        <v>11</v>
      </c>
      <c r="R2077">
        <v>11</v>
      </c>
      <c r="S2077">
        <v>11.07</v>
      </c>
      <c r="T2077">
        <v>11</v>
      </c>
      <c r="U2077" s="4">
        <v>11.07</v>
      </c>
      <c r="V2077" s="4">
        <v>11.07</v>
      </c>
      <c r="W2077" s="3" t="e">
        <f>VLOOKUP(log[[#This Row],[fanRaw (%) dimmer]],[1]DATA!$I$4:$CA$94,(log[[#This Row],[WindU (V)]])*10+2,FALSE)</f>
        <v>#REF!</v>
      </c>
      <c r="X2077" s="5">
        <f>VLOOKUP(log[[#This Row],[SolarRef (%)]],[2]Blad2!G$2:EC$102,log[[#This Row],[SolarU (V)]]*10+7,FALSE)</f>
        <v>0</v>
      </c>
      <c r="Y2077" s="5">
        <f>log[[#This Row],[gridU (V)]]*log[[#This Row],[SolarU (V)]]</f>
        <v>121</v>
      </c>
    </row>
    <row r="2078" spans="1:25" x14ac:dyDescent="0.3">
      <c r="A2078">
        <v>11</v>
      </c>
      <c r="B2078">
        <v>11</v>
      </c>
      <c r="C2078">
        <v>11</v>
      </c>
      <c r="D2078">
        <v>11</v>
      </c>
      <c r="E2078">
        <v>11</v>
      </c>
      <c r="F2078">
        <v>11</v>
      </c>
      <c r="G2078">
        <v>11</v>
      </c>
      <c r="H2078">
        <v>11</v>
      </c>
      <c r="I2078">
        <v>11</v>
      </c>
      <c r="J2078">
        <v>11</v>
      </c>
      <c r="K2078">
        <v>11</v>
      </c>
      <c r="L2078">
        <v>11</v>
      </c>
      <c r="M2078">
        <v>11</v>
      </c>
      <c r="N2078">
        <v>11</v>
      </c>
      <c r="O2078">
        <v>11</v>
      </c>
      <c r="P2078">
        <v>11</v>
      </c>
      <c r="Q2078">
        <v>11</v>
      </c>
      <c r="R2078">
        <v>11</v>
      </c>
      <c r="S2078">
        <v>11.07</v>
      </c>
      <c r="T2078">
        <v>11</v>
      </c>
      <c r="U2078" s="4">
        <v>11.07</v>
      </c>
      <c r="V2078" s="4">
        <v>11.07</v>
      </c>
      <c r="W2078" s="3" t="e">
        <f>VLOOKUP(log[[#This Row],[fanRaw (%) dimmer]],[1]DATA!$I$4:$CA$94,(log[[#This Row],[WindU (V)]])*10+2,FALSE)</f>
        <v>#REF!</v>
      </c>
      <c r="X2078" s="5">
        <f>VLOOKUP(log[[#This Row],[SolarRef (%)]],[2]Blad2!G$2:EC$102,log[[#This Row],[SolarU (V)]]*10+7,FALSE)</f>
        <v>0</v>
      </c>
      <c r="Y2078" s="5">
        <f>log[[#This Row],[gridU (V)]]*log[[#This Row],[SolarU (V)]]</f>
        <v>121</v>
      </c>
    </row>
    <row r="2079" spans="1:25" x14ac:dyDescent="0.3">
      <c r="A2079">
        <v>11</v>
      </c>
      <c r="B2079">
        <v>11</v>
      </c>
      <c r="C2079">
        <v>11</v>
      </c>
      <c r="D2079">
        <v>11</v>
      </c>
      <c r="E2079">
        <v>11</v>
      </c>
      <c r="F2079">
        <v>11</v>
      </c>
      <c r="G2079">
        <v>11</v>
      </c>
      <c r="H2079">
        <v>11</v>
      </c>
      <c r="I2079">
        <v>11</v>
      </c>
      <c r="J2079">
        <v>11</v>
      </c>
      <c r="K2079">
        <v>11</v>
      </c>
      <c r="L2079">
        <v>11</v>
      </c>
      <c r="M2079">
        <v>11</v>
      </c>
      <c r="N2079">
        <v>11</v>
      </c>
      <c r="O2079">
        <v>11</v>
      </c>
      <c r="P2079">
        <v>11</v>
      </c>
      <c r="Q2079">
        <v>11</v>
      </c>
      <c r="R2079">
        <v>11</v>
      </c>
      <c r="S2079">
        <v>11.07</v>
      </c>
      <c r="T2079">
        <v>11</v>
      </c>
      <c r="U2079" s="4">
        <v>11.07</v>
      </c>
      <c r="V2079" s="4">
        <v>11.07</v>
      </c>
      <c r="W2079" s="3" t="e">
        <f>VLOOKUP(log[[#This Row],[fanRaw (%) dimmer]],[1]DATA!$I$4:$CA$94,(log[[#This Row],[WindU (V)]])*10+2,FALSE)</f>
        <v>#REF!</v>
      </c>
      <c r="X2079" s="5">
        <f>VLOOKUP(log[[#This Row],[SolarRef (%)]],[2]Blad2!G$2:EC$102,log[[#This Row],[SolarU (V)]]*10+7,FALSE)</f>
        <v>0</v>
      </c>
      <c r="Y2079" s="5">
        <f>log[[#This Row],[gridU (V)]]*log[[#This Row],[SolarU (V)]]</f>
        <v>121</v>
      </c>
    </row>
    <row r="2080" spans="1:25" x14ac:dyDescent="0.3">
      <c r="A2080">
        <v>11</v>
      </c>
      <c r="B2080">
        <v>11</v>
      </c>
      <c r="C2080">
        <v>11</v>
      </c>
      <c r="D2080">
        <v>11</v>
      </c>
      <c r="E2080">
        <v>11</v>
      </c>
      <c r="F2080">
        <v>11</v>
      </c>
      <c r="G2080">
        <v>11</v>
      </c>
      <c r="H2080">
        <v>11</v>
      </c>
      <c r="I2080">
        <v>11</v>
      </c>
      <c r="J2080">
        <v>11</v>
      </c>
      <c r="K2080">
        <v>11</v>
      </c>
      <c r="L2080">
        <v>11</v>
      </c>
      <c r="M2080">
        <v>11</v>
      </c>
      <c r="N2080">
        <v>11</v>
      </c>
      <c r="O2080">
        <v>11</v>
      </c>
      <c r="P2080">
        <v>11</v>
      </c>
      <c r="Q2080">
        <v>11</v>
      </c>
      <c r="R2080">
        <v>11</v>
      </c>
      <c r="S2080">
        <v>11.07</v>
      </c>
      <c r="T2080">
        <v>11</v>
      </c>
      <c r="U2080" s="4">
        <v>11.07</v>
      </c>
      <c r="V2080" s="4">
        <v>11.07</v>
      </c>
      <c r="W2080" s="3" t="e">
        <f>VLOOKUP(log[[#This Row],[fanRaw (%) dimmer]],[1]DATA!$I$4:$CA$94,(log[[#This Row],[WindU (V)]])*10+2,FALSE)</f>
        <v>#REF!</v>
      </c>
      <c r="X2080" s="5">
        <f>VLOOKUP(log[[#This Row],[SolarRef (%)]],[2]Blad2!G$2:EC$102,log[[#This Row],[SolarU (V)]]*10+7,FALSE)</f>
        <v>0</v>
      </c>
      <c r="Y2080" s="5">
        <f>log[[#This Row],[gridU (V)]]*log[[#This Row],[SolarU (V)]]</f>
        <v>121</v>
      </c>
    </row>
    <row r="2081" spans="1:25" x14ac:dyDescent="0.3">
      <c r="A2081">
        <v>11</v>
      </c>
      <c r="B2081">
        <v>11</v>
      </c>
      <c r="C2081">
        <v>11</v>
      </c>
      <c r="D2081">
        <v>11</v>
      </c>
      <c r="E2081">
        <v>11</v>
      </c>
      <c r="F2081">
        <v>11</v>
      </c>
      <c r="G2081">
        <v>11</v>
      </c>
      <c r="H2081">
        <v>11</v>
      </c>
      <c r="I2081">
        <v>11</v>
      </c>
      <c r="J2081">
        <v>11</v>
      </c>
      <c r="K2081">
        <v>11</v>
      </c>
      <c r="L2081">
        <v>11</v>
      </c>
      <c r="M2081">
        <v>11</v>
      </c>
      <c r="N2081">
        <v>11</v>
      </c>
      <c r="O2081">
        <v>11</v>
      </c>
      <c r="P2081">
        <v>11</v>
      </c>
      <c r="Q2081">
        <v>11</v>
      </c>
      <c r="R2081">
        <v>11</v>
      </c>
      <c r="S2081">
        <v>11.15</v>
      </c>
      <c r="T2081">
        <v>11</v>
      </c>
      <c r="U2081" s="4">
        <v>11.15</v>
      </c>
      <c r="V2081" s="4">
        <v>11.15</v>
      </c>
      <c r="W2081" s="3" t="e">
        <f>VLOOKUP(log[[#This Row],[fanRaw (%) dimmer]],[1]DATA!$I$4:$CA$94,(log[[#This Row],[WindU (V)]])*10+2,FALSE)</f>
        <v>#REF!</v>
      </c>
      <c r="X2081" s="5">
        <f>VLOOKUP(log[[#This Row],[SolarRef (%)]],[2]Blad2!G$2:EC$102,log[[#This Row],[SolarU (V)]]*10+7,FALSE)</f>
        <v>0</v>
      </c>
      <c r="Y2081" s="5">
        <f>log[[#This Row],[gridU (V)]]*log[[#This Row],[SolarU (V)]]</f>
        <v>121</v>
      </c>
    </row>
    <row r="2082" spans="1:25" x14ac:dyDescent="0.3">
      <c r="A2082">
        <v>11</v>
      </c>
      <c r="B2082">
        <v>11</v>
      </c>
      <c r="C2082">
        <v>11</v>
      </c>
      <c r="D2082">
        <v>11</v>
      </c>
      <c r="E2082">
        <v>11</v>
      </c>
      <c r="F2082">
        <v>11</v>
      </c>
      <c r="G2082">
        <v>11</v>
      </c>
      <c r="H2082">
        <v>11</v>
      </c>
      <c r="I2082">
        <v>11</v>
      </c>
      <c r="J2082">
        <v>11</v>
      </c>
      <c r="K2082">
        <v>11</v>
      </c>
      <c r="L2082">
        <v>11</v>
      </c>
      <c r="M2082">
        <v>11</v>
      </c>
      <c r="N2082">
        <v>11</v>
      </c>
      <c r="O2082">
        <v>11</v>
      </c>
      <c r="P2082">
        <v>11</v>
      </c>
      <c r="Q2082">
        <v>11</v>
      </c>
      <c r="R2082">
        <v>11</v>
      </c>
      <c r="S2082">
        <v>11.15</v>
      </c>
      <c r="T2082">
        <v>11</v>
      </c>
      <c r="U2082" s="4">
        <v>11.15</v>
      </c>
      <c r="V2082" s="4">
        <v>11.15</v>
      </c>
      <c r="W2082" s="3" t="e">
        <f>VLOOKUP(log[[#This Row],[fanRaw (%) dimmer]],[1]DATA!$I$4:$CA$94,(log[[#This Row],[WindU (V)]])*10+2,FALSE)</f>
        <v>#REF!</v>
      </c>
      <c r="X2082" s="5">
        <f>VLOOKUP(log[[#This Row],[SolarRef (%)]],[2]Blad2!G$2:EC$102,log[[#This Row],[SolarU (V)]]*10+7,FALSE)</f>
        <v>0</v>
      </c>
      <c r="Y2082" s="5">
        <f>log[[#This Row],[gridU (V)]]*log[[#This Row],[SolarU (V)]]</f>
        <v>121</v>
      </c>
    </row>
    <row r="2083" spans="1:25" x14ac:dyDescent="0.3">
      <c r="A2083">
        <v>11</v>
      </c>
      <c r="B2083">
        <v>11</v>
      </c>
      <c r="C2083">
        <v>11</v>
      </c>
      <c r="D2083">
        <v>11</v>
      </c>
      <c r="E2083">
        <v>11</v>
      </c>
      <c r="F2083">
        <v>11</v>
      </c>
      <c r="G2083">
        <v>11</v>
      </c>
      <c r="H2083">
        <v>11</v>
      </c>
      <c r="I2083">
        <v>11</v>
      </c>
      <c r="J2083">
        <v>11</v>
      </c>
      <c r="K2083">
        <v>11</v>
      </c>
      <c r="L2083">
        <v>11</v>
      </c>
      <c r="M2083">
        <v>11</v>
      </c>
      <c r="N2083">
        <v>11</v>
      </c>
      <c r="O2083">
        <v>11</v>
      </c>
      <c r="P2083">
        <v>11</v>
      </c>
      <c r="Q2083">
        <v>11</v>
      </c>
      <c r="R2083">
        <v>11</v>
      </c>
      <c r="S2083">
        <v>11.07</v>
      </c>
      <c r="T2083">
        <v>11</v>
      </c>
      <c r="U2083" s="4">
        <v>11.07</v>
      </c>
      <c r="V2083" s="4">
        <v>11.07</v>
      </c>
      <c r="W2083" s="3" t="e">
        <f>VLOOKUP(log[[#This Row],[fanRaw (%) dimmer]],[1]DATA!$I$4:$CA$94,(log[[#This Row],[WindU (V)]])*10+2,FALSE)</f>
        <v>#REF!</v>
      </c>
      <c r="X2083" s="5">
        <f>VLOOKUP(log[[#This Row],[SolarRef (%)]],[2]Blad2!G$2:EC$102,log[[#This Row],[SolarU (V)]]*10+7,FALSE)</f>
        <v>0</v>
      </c>
      <c r="Y2083" s="5">
        <f>log[[#This Row],[gridU (V)]]*log[[#This Row],[SolarU (V)]]</f>
        <v>121</v>
      </c>
    </row>
    <row r="2084" spans="1:25" x14ac:dyDescent="0.3">
      <c r="A2084">
        <v>11</v>
      </c>
      <c r="B2084">
        <v>11</v>
      </c>
      <c r="C2084">
        <v>11</v>
      </c>
      <c r="D2084">
        <v>11</v>
      </c>
      <c r="E2084">
        <v>11</v>
      </c>
      <c r="F2084">
        <v>11</v>
      </c>
      <c r="G2084">
        <v>11</v>
      </c>
      <c r="H2084">
        <v>11</v>
      </c>
      <c r="I2084">
        <v>11</v>
      </c>
      <c r="J2084">
        <v>11</v>
      </c>
      <c r="K2084">
        <v>11</v>
      </c>
      <c r="L2084">
        <v>11</v>
      </c>
      <c r="M2084">
        <v>11</v>
      </c>
      <c r="N2084">
        <v>11</v>
      </c>
      <c r="O2084">
        <v>11</v>
      </c>
      <c r="P2084">
        <v>11</v>
      </c>
      <c r="Q2084">
        <v>11</v>
      </c>
      <c r="R2084">
        <v>11</v>
      </c>
      <c r="S2084">
        <v>11.07</v>
      </c>
      <c r="T2084">
        <v>11</v>
      </c>
      <c r="U2084" s="4">
        <v>11.07</v>
      </c>
      <c r="V2084" s="4">
        <v>11.07</v>
      </c>
      <c r="W2084" s="3" t="e">
        <f>VLOOKUP(log[[#This Row],[fanRaw (%) dimmer]],[1]DATA!$I$4:$CA$94,(log[[#This Row],[WindU (V)]])*10+2,FALSE)</f>
        <v>#REF!</v>
      </c>
      <c r="X2084" s="5">
        <f>VLOOKUP(log[[#This Row],[SolarRef (%)]],[2]Blad2!G$2:EC$102,log[[#This Row],[SolarU (V)]]*10+7,FALSE)</f>
        <v>0</v>
      </c>
      <c r="Y2084" s="5">
        <f>log[[#This Row],[gridU (V)]]*log[[#This Row],[SolarU (V)]]</f>
        <v>121</v>
      </c>
    </row>
    <row r="2085" spans="1:25" x14ac:dyDescent="0.3">
      <c r="A2085">
        <v>11</v>
      </c>
      <c r="B2085">
        <v>11</v>
      </c>
      <c r="C2085">
        <v>11</v>
      </c>
      <c r="D2085">
        <v>11</v>
      </c>
      <c r="E2085">
        <v>11</v>
      </c>
      <c r="F2085">
        <v>11</v>
      </c>
      <c r="G2085">
        <v>11</v>
      </c>
      <c r="H2085">
        <v>11</v>
      </c>
      <c r="I2085">
        <v>11</v>
      </c>
      <c r="J2085">
        <v>11</v>
      </c>
      <c r="K2085">
        <v>11</v>
      </c>
      <c r="L2085">
        <v>11</v>
      </c>
      <c r="M2085">
        <v>11</v>
      </c>
      <c r="N2085">
        <v>11</v>
      </c>
      <c r="O2085">
        <v>11</v>
      </c>
      <c r="P2085">
        <v>11</v>
      </c>
      <c r="Q2085">
        <v>11</v>
      </c>
      <c r="R2085">
        <v>11</v>
      </c>
      <c r="S2085">
        <v>11.07</v>
      </c>
      <c r="T2085">
        <v>11</v>
      </c>
      <c r="U2085" s="4">
        <v>11.07</v>
      </c>
      <c r="V2085" s="4">
        <v>11.07</v>
      </c>
      <c r="W2085" s="3" t="e">
        <f>VLOOKUP(log[[#This Row],[fanRaw (%) dimmer]],[1]DATA!$I$4:$CA$94,(log[[#This Row],[WindU (V)]])*10+2,FALSE)</f>
        <v>#REF!</v>
      </c>
      <c r="X2085" s="5">
        <f>VLOOKUP(log[[#This Row],[SolarRef (%)]],[2]Blad2!G$2:EC$102,log[[#This Row],[SolarU (V)]]*10+7,FALSE)</f>
        <v>0</v>
      </c>
      <c r="Y2085" s="5">
        <f>log[[#This Row],[gridU (V)]]*log[[#This Row],[SolarU (V)]]</f>
        <v>121</v>
      </c>
    </row>
    <row r="2086" spans="1:25" x14ac:dyDescent="0.3">
      <c r="A2086">
        <v>11</v>
      </c>
      <c r="B2086">
        <v>11</v>
      </c>
      <c r="C2086">
        <v>11</v>
      </c>
      <c r="D2086">
        <v>11</v>
      </c>
      <c r="E2086">
        <v>11</v>
      </c>
      <c r="F2086">
        <v>11</v>
      </c>
      <c r="G2086">
        <v>11</v>
      </c>
      <c r="H2086">
        <v>11</v>
      </c>
      <c r="I2086">
        <v>11</v>
      </c>
      <c r="J2086">
        <v>11</v>
      </c>
      <c r="K2086">
        <v>11</v>
      </c>
      <c r="L2086">
        <v>11</v>
      </c>
      <c r="M2086">
        <v>11</v>
      </c>
      <c r="N2086">
        <v>11</v>
      </c>
      <c r="O2086">
        <v>11</v>
      </c>
      <c r="P2086">
        <v>11</v>
      </c>
      <c r="Q2086">
        <v>11</v>
      </c>
      <c r="R2086">
        <v>11</v>
      </c>
      <c r="S2086">
        <v>11.15</v>
      </c>
      <c r="T2086">
        <v>11</v>
      </c>
      <c r="U2086" s="4">
        <v>11.15</v>
      </c>
      <c r="V2086" s="4">
        <v>11.15</v>
      </c>
      <c r="W2086" s="3" t="e">
        <f>VLOOKUP(log[[#This Row],[fanRaw (%) dimmer]],[1]DATA!$I$4:$CA$94,(log[[#This Row],[WindU (V)]])*10+2,FALSE)</f>
        <v>#REF!</v>
      </c>
      <c r="X2086" s="5">
        <f>VLOOKUP(log[[#This Row],[SolarRef (%)]],[2]Blad2!G$2:EC$102,log[[#This Row],[SolarU (V)]]*10+7,FALSE)</f>
        <v>0</v>
      </c>
      <c r="Y2086" s="5">
        <f>log[[#This Row],[gridU (V)]]*log[[#This Row],[SolarU (V)]]</f>
        <v>121</v>
      </c>
    </row>
    <row r="2087" spans="1:25" x14ac:dyDescent="0.3">
      <c r="A2087">
        <v>11</v>
      </c>
      <c r="B2087">
        <v>11</v>
      </c>
      <c r="C2087">
        <v>11</v>
      </c>
      <c r="D2087">
        <v>11</v>
      </c>
      <c r="E2087">
        <v>11</v>
      </c>
      <c r="F2087">
        <v>11</v>
      </c>
      <c r="G2087">
        <v>11</v>
      </c>
      <c r="H2087">
        <v>11</v>
      </c>
      <c r="I2087">
        <v>11</v>
      </c>
      <c r="J2087">
        <v>11</v>
      </c>
      <c r="K2087">
        <v>11</v>
      </c>
      <c r="L2087">
        <v>11</v>
      </c>
      <c r="M2087">
        <v>11</v>
      </c>
      <c r="N2087">
        <v>11</v>
      </c>
      <c r="O2087">
        <v>11</v>
      </c>
      <c r="P2087">
        <v>11</v>
      </c>
      <c r="Q2087">
        <v>11</v>
      </c>
      <c r="R2087">
        <v>11</v>
      </c>
      <c r="S2087">
        <v>11.15</v>
      </c>
      <c r="T2087">
        <v>11</v>
      </c>
      <c r="U2087" s="4">
        <v>11.15</v>
      </c>
      <c r="V2087" s="4">
        <v>11.15</v>
      </c>
      <c r="W2087" s="3" t="e">
        <f>VLOOKUP(log[[#This Row],[fanRaw (%) dimmer]],[1]DATA!$I$4:$CA$94,(log[[#This Row],[WindU (V)]])*10+2,FALSE)</f>
        <v>#REF!</v>
      </c>
      <c r="X2087" s="5">
        <f>VLOOKUP(log[[#This Row],[SolarRef (%)]],[2]Blad2!G$2:EC$102,log[[#This Row],[SolarU (V)]]*10+7,FALSE)</f>
        <v>0</v>
      </c>
      <c r="Y2087" s="5">
        <f>log[[#This Row],[gridU (V)]]*log[[#This Row],[SolarU (V)]]</f>
        <v>121</v>
      </c>
    </row>
    <row r="2088" spans="1:25" x14ac:dyDescent="0.3">
      <c r="A2088">
        <v>11</v>
      </c>
      <c r="B2088">
        <v>11</v>
      </c>
      <c r="C2088">
        <v>11</v>
      </c>
      <c r="D2088">
        <v>11</v>
      </c>
      <c r="E2088">
        <v>11</v>
      </c>
      <c r="F2088">
        <v>11</v>
      </c>
      <c r="G2088">
        <v>11</v>
      </c>
      <c r="H2088">
        <v>11</v>
      </c>
      <c r="I2088">
        <v>11</v>
      </c>
      <c r="J2088">
        <v>11</v>
      </c>
      <c r="K2088">
        <v>11</v>
      </c>
      <c r="L2088">
        <v>11</v>
      </c>
      <c r="M2088">
        <v>11</v>
      </c>
      <c r="N2088">
        <v>11</v>
      </c>
      <c r="O2088">
        <v>11</v>
      </c>
      <c r="P2088">
        <v>11</v>
      </c>
      <c r="Q2088">
        <v>11</v>
      </c>
      <c r="R2088">
        <v>11</v>
      </c>
      <c r="S2088">
        <v>11.32</v>
      </c>
      <c r="T2088">
        <v>11</v>
      </c>
      <c r="U2088" s="4">
        <v>11.32</v>
      </c>
      <c r="V2088" s="4">
        <v>11.32</v>
      </c>
      <c r="W2088" s="3" t="e">
        <f>VLOOKUP(log[[#This Row],[fanRaw (%) dimmer]],[1]DATA!$I$4:$CA$94,(log[[#This Row],[WindU (V)]])*10+2,FALSE)</f>
        <v>#REF!</v>
      </c>
      <c r="X2088" s="5">
        <f>VLOOKUP(log[[#This Row],[SolarRef (%)]],[2]Blad2!G$2:EC$102,log[[#This Row],[SolarU (V)]]*10+7,FALSE)</f>
        <v>0</v>
      </c>
      <c r="Y2088" s="5">
        <f>log[[#This Row],[gridU (V)]]*log[[#This Row],[SolarU (V)]]</f>
        <v>121</v>
      </c>
    </row>
    <row r="2089" spans="1:25" x14ac:dyDescent="0.3">
      <c r="A2089">
        <v>11</v>
      </c>
      <c r="B2089">
        <v>11</v>
      </c>
      <c r="C2089">
        <v>11</v>
      </c>
      <c r="D2089">
        <v>11</v>
      </c>
      <c r="E2089">
        <v>11</v>
      </c>
      <c r="F2089">
        <v>11</v>
      </c>
      <c r="G2089">
        <v>11</v>
      </c>
      <c r="H2089">
        <v>11</v>
      </c>
      <c r="I2089">
        <v>11</v>
      </c>
      <c r="J2089">
        <v>11</v>
      </c>
      <c r="K2089">
        <v>11</v>
      </c>
      <c r="L2089">
        <v>11</v>
      </c>
      <c r="M2089">
        <v>11</v>
      </c>
      <c r="N2089">
        <v>11</v>
      </c>
      <c r="O2089">
        <v>11</v>
      </c>
      <c r="P2089">
        <v>11</v>
      </c>
      <c r="Q2089">
        <v>11</v>
      </c>
      <c r="R2089">
        <v>11</v>
      </c>
      <c r="S2089">
        <v>11.32</v>
      </c>
      <c r="T2089">
        <v>11</v>
      </c>
      <c r="U2089" s="4">
        <v>11.32</v>
      </c>
      <c r="V2089" s="4">
        <v>11.32</v>
      </c>
      <c r="W2089" s="3" t="e">
        <f>VLOOKUP(log[[#This Row],[fanRaw (%) dimmer]],[1]DATA!$I$4:$CA$94,(log[[#This Row],[WindU (V)]])*10+2,FALSE)</f>
        <v>#REF!</v>
      </c>
      <c r="X2089" s="5">
        <f>VLOOKUP(log[[#This Row],[SolarRef (%)]],[2]Blad2!G$2:EC$102,log[[#This Row],[SolarU (V)]]*10+7,FALSE)</f>
        <v>0</v>
      </c>
      <c r="Y2089" s="5">
        <f>log[[#This Row],[gridU (V)]]*log[[#This Row],[SolarU (V)]]</f>
        <v>121</v>
      </c>
    </row>
    <row r="2090" spans="1:25" x14ac:dyDescent="0.3">
      <c r="A2090">
        <v>11</v>
      </c>
      <c r="B2090">
        <v>11</v>
      </c>
      <c r="C2090">
        <v>11</v>
      </c>
      <c r="D2090">
        <v>11</v>
      </c>
      <c r="E2090">
        <v>11</v>
      </c>
      <c r="F2090">
        <v>11</v>
      </c>
      <c r="G2090">
        <v>11</v>
      </c>
      <c r="H2090">
        <v>11</v>
      </c>
      <c r="I2090">
        <v>11</v>
      </c>
      <c r="J2090">
        <v>11</v>
      </c>
      <c r="K2090">
        <v>11</v>
      </c>
      <c r="L2090">
        <v>11</v>
      </c>
      <c r="M2090">
        <v>11</v>
      </c>
      <c r="N2090">
        <v>11</v>
      </c>
      <c r="O2090">
        <v>11</v>
      </c>
      <c r="P2090">
        <v>11</v>
      </c>
      <c r="Q2090">
        <v>11</v>
      </c>
      <c r="R2090">
        <v>11</v>
      </c>
      <c r="S2090">
        <v>11.4</v>
      </c>
      <c r="T2090">
        <v>11</v>
      </c>
      <c r="U2090" s="4">
        <v>11.4</v>
      </c>
      <c r="V2090" s="4">
        <v>11.4</v>
      </c>
      <c r="W2090" s="3" t="e">
        <f>VLOOKUP(log[[#This Row],[fanRaw (%) dimmer]],[1]DATA!$I$4:$CA$94,(log[[#This Row],[WindU (V)]])*10+2,FALSE)</f>
        <v>#REF!</v>
      </c>
      <c r="X2090" s="5">
        <f>VLOOKUP(log[[#This Row],[SolarRef (%)]],[2]Blad2!G$2:EC$102,log[[#This Row],[SolarU (V)]]*10+7,FALSE)</f>
        <v>0</v>
      </c>
      <c r="Y2090" s="5">
        <f>log[[#This Row],[gridU (V)]]*log[[#This Row],[SolarU (V)]]</f>
        <v>121</v>
      </c>
    </row>
    <row r="2091" spans="1:25" x14ac:dyDescent="0.3">
      <c r="A2091">
        <v>11</v>
      </c>
      <c r="B2091">
        <v>11</v>
      </c>
      <c r="C2091">
        <v>11</v>
      </c>
      <c r="D2091">
        <v>11</v>
      </c>
      <c r="E2091">
        <v>11</v>
      </c>
      <c r="F2091">
        <v>11</v>
      </c>
      <c r="G2091">
        <v>11</v>
      </c>
      <c r="H2091">
        <v>11</v>
      </c>
      <c r="I2091">
        <v>11</v>
      </c>
      <c r="J2091">
        <v>11</v>
      </c>
      <c r="K2091">
        <v>11</v>
      </c>
      <c r="L2091">
        <v>11</v>
      </c>
      <c r="M2091">
        <v>11</v>
      </c>
      <c r="N2091">
        <v>11</v>
      </c>
      <c r="O2091">
        <v>11</v>
      </c>
      <c r="P2091">
        <v>11</v>
      </c>
      <c r="Q2091">
        <v>11</v>
      </c>
      <c r="R2091">
        <v>11</v>
      </c>
      <c r="S2091">
        <v>11.4</v>
      </c>
      <c r="T2091">
        <v>11</v>
      </c>
      <c r="U2091" s="4">
        <v>11.4</v>
      </c>
      <c r="V2091" s="4">
        <v>11.4</v>
      </c>
      <c r="W2091" s="3" t="e">
        <f>VLOOKUP(log[[#This Row],[fanRaw (%) dimmer]],[1]DATA!$I$4:$CA$94,(log[[#This Row],[WindU (V)]])*10+2,FALSE)</f>
        <v>#REF!</v>
      </c>
      <c r="X2091" s="5">
        <f>VLOOKUP(log[[#This Row],[SolarRef (%)]],[2]Blad2!G$2:EC$102,log[[#This Row],[SolarU (V)]]*10+7,FALSE)</f>
        <v>0</v>
      </c>
      <c r="Y2091" s="5">
        <f>log[[#This Row],[gridU (V)]]*log[[#This Row],[SolarU (V)]]</f>
        <v>121</v>
      </c>
    </row>
    <row r="2092" spans="1:25" x14ac:dyDescent="0.3">
      <c r="A2092">
        <v>11</v>
      </c>
      <c r="B2092">
        <v>11</v>
      </c>
      <c r="C2092">
        <v>11</v>
      </c>
      <c r="D2092">
        <v>11</v>
      </c>
      <c r="E2092">
        <v>11</v>
      </c>
      <c r="F2092">
        <v>11</v>
      </c>
      <c r="G2092">
        <v>11</v>
      </c>
      <c r="H2092">
        <v>11</v>
      </c>
      <c r="I2092">
        <v>11</v>
      </c>
      <c r="J2092">
        <v>11</v>
      </c>
      <c r="K2092">
        <v>11</v>
      </c>
      <c r="L2092">
        <v>11</v>
      </c>
      <c r="M2092">
        <v>11</v>
      </c>
      <c r="N2092">
        <v>11</v>
      </c>
      <c r="O2092">
        <v>11</v>
      </c>
      <c r="P2092">
        <v>11</v>
      </c>
      <c r="Q2092">
        <v>11</v>
      </c>
      <c r="R2092">
        <v>11</v>
      </c>
      <c r="S2092">
        <v>11.45</v>
      </c>
      <c r="T2092">
        <v>11</v>
      </c>
      <c r="U2092" s="4">
        <v>11.45</v>
      </c>
      <c r="V2092" s="4">
        <v>11.45</v>
      </c>
      <c r="W2092" s="3" t="e">
        <f>VLOOKUP(log[[#This Row],[fanRaw (%) dimmer]],[1]DATA!$I$4:$CA$94,(log[[#This Row],[WindU (V)]])*10+2,FALSE)</f>
        <v>#REF!</v>
      </c>
      <c r="X2092" s="5">
        <f>VLOOKUP(log[[#This Row],[SolarRef (%)]],[2]Blad2!G$2:EC$102,log[[#This Row],[SolarU (V)]]*10+7,FALSE)</f>
        <v>0</v>
      </c>
      <c r="Y2092" s="5">
        <f>log[[#This Row],[gridU (V)]]*log[[#This Row],[SolarU (V)]]</f>
        <v>121</v>
      </c>
    </row>
    <row r="2093" spans="1:25" x14ac:dyDescent="0.3">
      <c r="A2093">
        <v>11</v>
      </c>
      <c r="B2093">
        <v>11</v>
      </c>
      <c r="C2093">
        <v>11</v>
      </c>
      <c r="D2093">
        <v>11</v>
      </c>
      <c r="E2093">
        <v>11</v>
      </c>
      <c r="F2093">
        <v>11</v>
      </c>
      <c r="G2093">
        <v>11</v>
      </c>
      <c r="H2093">
        <v>11</v>
      </c>
      <c r="I2093">
        <v>11</v>
      </c>
      <c r="J2093">
        <v>11</v>
      </c>
      <c r="K2093">
        <v>11</v>
      </c>
      <c r="L2093">
        <v>11</v>
      </c>
      <c r="M2093">
        <v>11</v>
      </c>
      <c r="N2093">
        <v>11</v>
      </c>
      <c r="O2093">
        <v>11</v>
      </c>
      <c r="P2093">
        <v>11</v>
      </c>
      <c r="Q2093">
        <v>11</v>
      </c>
      <c r="R2093">
        <v>11</v>
      </c>
      <c r="S2093">
        <v>11.45</v>
      </c>
      <c r="T2093">
        <v>11</v>
      </c>
      <c r="U2093" s="4">
        <v>11.45</v>
      </c>
      <c r="V2093" s="4">
        <v>11.45</v>
      </c>
      <c r="W2093" s="3" t="e">
        <f>VLOOKUP(log[[#This Row],[fanRaw (%) dimmer]],[1]DATA!$I$4:$CA$94,(log[[#This Row],[WindU (V)]])*10+2,FALSE)</f>
        <v>#REF!</v>
      </c>
      <c r="X2093" s="5">
        <f>VLOOKUP(log[[#This Row],[SolarRef (%)]],[2]Blad2!G$2:EC$102,log[[#This Row],[SolarU (V)]]*10+7,FALSE)</f>
        <v>0</v>
      </c>
      <c r="Y2093" s="5">
        <f>log[[#This Row],[gridU (V)]]*log[[#This Row],[SolarU (V)]]</f>
        <v>121</v>
      </c>
    </row>
    <row r="2094" spans="1:25" x14ac:dyDescent="0.3">
      <c r="A2094">
        <v>11</v>
      </c>
      <c r="B2094">
        <v>11</v>
      </c>
      <c r="C2094">
        <v>11</v>
      </c>
      <c r="D2094">
        <v>11</v>
      </c>
      <c r="E2094">
        <v>11</v>
      </c>
      <c r="F2094">
        <v>11</v>
      </c>
      <c r="G2094">
        <v>11</v>
      </c>
      <c r="H2094">
        <v>11</v>
      </c>
      <c r="I2094">
        <v>11</v>
      </c>
      <c r="J2094">
        <v>11</v>
      </c>
      <c r="K2094">
        <v>11</v>
      </c>
      <c r="L2094">
        <v>11</v>
      </c>
      <c r="M2094">
        <v>11</v>
      </c>
      <c r="N2094">
        <v>11</v>
      </c>
      <c r="O2094">
        <v>11</v>
      </c>
      <c r="P2094">
        <v>11</v>
      </c>
      <c r="Q2094">
        <v>11</v>
      </c>
      <c r="R2094">
        <v>11</v>
      </c>
      <c r="S2094">
        <v>11.15</v>
      </c>
      <c r="T2094">
        <v>11</v>
      </c>
      <c r="U2094" s="4">
        <v>11.15</v>
      </c>
      <c r="V2094" s="4">
        <v>11.15</v>
      </c>
      <c r="W2094" s="3" t="e">
        <f>VLOOKUP(log[[#This Row],[fanRaw (%) dimmer]],[1]DATA!$I$4:$CA$94,(log[[#This Row],[WindU (V)]])*10+2,FALSE)</f>
        <v>#REF!</v>
      </c>
      <c r="X2094" s="5">
        <f>VLOOKUP(log[[#This Row],[SolarRef (%)]],[2]Blad2!G$2:EC$102,log[[#This Row],[SolarU (V)]]*10+7,FALSE)</f>
        <v>0</v>
      </c>
      <c r="Y2094" s="5">
        <f>log[[#This Row],[gridU (V)]]*log[[#This Row],[SolarU (V)]]</f>
        <v>121</v>
      </c>
    </row>
    <row r="2095" spans="1:25" x14ac:dyDescent="0.3">
      <c r="A2095">
        <v>11</v>
      </c>
      <c r="B2095">
        <v>11</v>
      </c>
      <c r="C2095">
        <v>11</v>
      </c>
      <c r="D2095">
        <v>11</v>
      </c>
      <c r="E2095">
        <v>11</v>
      </c>
      <c r="F2095">
        <v>11</v>
      </c>
      <c r="G2095">
        <v>11</v>
      </c>
      <c r="H2095">
        <v>11</v>
      </c>
      <c r="I2095">
        <v>11</v>
      </c>
      <c r="J2095">
        <v>11</v>
      </c>
      <c r="K2095">
        <v>11</v>
      </c>
      <c r="L2095">
        <v>11</v>
      </c>
      <c r="M2095">
        <v>11</v>
      </c>
      <c r="N2095">
        <v>11</v>
      </c>
      <c r="O2095">
        <v>11</v>
      </c>
      <c r="P2095">
        <v>11</v>
      </c>
      <c r="Q2095">
        <v>11</v>
      </c>
      <c r="R2095">
        <v>11</v>
      </c>
      <c r="S2095">
        <v>11.43</v>
      </c>
      <c r="T2095">
        <v>11</v>
      </c>
      <c r="U2095" s="4">
        <v>11.43</v>
      </c>
      <c r="V2095" s="4">
        <v>11.43</v>
      </c>
      <c r="W2095" s="3" t="e">
        <f>VLOOKUP(log[[#This Row],[fanRaw (%) dimmer]],[1]DATA!$I$4:$CA$94,(log[[#This Row],[WindU (V)]])*10+2,FALSE)</f>
        <v>#REF!</v>
      </c>
      <c r="X2095" s="5">
        <f>VLOOKUP(log[[#This Row],[SolarRef (%)]],[2]Blad2!G$2:EC$102,log[[#This Row],[SolarU (V)]]*10+7,FALSE)</f>
        <v>0</v>
      </c>
      <c r="Y2095" s="5">
        <f>log[[#This Row],[gridU (V)]]*log[[#This Row],[SolarU (V)]]</f>
        <v>121</v>
      </c>
    </row>
    <row r="2096" spans="1:25" x14ac:dyDescent="0.3">
      <c r="A2096">
        <v>11</v>
      </c>
      <c r="B2096">
        <v>11</v>
      </c>
      <c r="C2096">
        <v>11</v>
      </c>
      <c r="D2096">
        <v>11</v>
      </c>
      <c r="E2096">
        <v>11</v>
      </c>
      <c r="F2096">
        <v>11</v>
      </c>
      <c r="G2096">
        <v>11</v>
      </c>
      <c r="H2096">
        <v>11</v>
      </c>
      <c r="I2096">
        <v>11</v>
      </c>
      <c r="J2096">
        <v>11</v>
      </c>
      <c r="K2096">
        <v>11</v>
      </c>
      <c r="L2096">
        <v>11</v>
      </c>
      <c r="M2096">
        <v>11</v>
      </c>
      <c r="N2096">
        <v>11</v>
      </c>
      <c r="O2096">
        <v>11</v>
      </c>
      <c r="P2096">
        <v>11</v>
      </c>
      <c r="Q2096">
        <v>11</v>
      </c>
      <c r="R2096">
        <v>11</v>
      </c>
      <c r="S2096">
        <v>11.15</v>
      </c>
      <c r="T2096">
        <v>11</v>
      </c>
      <c r="U2096" s="4">
        <v>11.15</v>
      </c>
      <c r="V2096" s="4">
        <v>11.15</v>
      </c>
      <c r="W2096" s="3" t="e">
        <f>VLOOKUP(log[[#This Row],[fanRaw (%) dimmer]],[1]DATA!$I$4:$CA$94,(log[[#This Row],[WindU (V)]])*10+2,FALSE)</f>
        <v>#REF!</v>
      </c>
      <c r="X2096" s="5">
        <f>VLOOKUP(log[[#This Row],[SolarRef (%)]],[2]Blad2!G$2:EC$102,log[[#This Row],[SolarU (V)]]*10+7,FALSE)</f>
        <v>0</v>
      </c>
      <c r="Y2096" s="5">
        <f>log[[#This Row],[gridU (V)]]*log[[#This Row],[SolarU (V)]]</f>
        <v>121</v>
      </c>
    </row>
    <row r="2097" spans="1:25" x14ac:dyDescent="0.3">
      <c r="A2097">
        <v>11</v>
      </c>
      <c r="B2097">
        <v>11</v>
      </c>
      <c r="C2097">
        <v>11</v>
      </c>
      <c r="D2097">
        <v>11</v>
      </c>
      <c r="E2097">
        <v>11</v>
      </c>
      <c r="F2097">
        <v>11</v>
      </c>
      <c r="G2097">
        <v>11</v>
      </c>
      <c r="H2097">
        <v>11</v>
      </c>
      <c r="I2097">
        <v>11</v>
      </c>
      <c r="J2097">
        <v>11</v>
      </c>
      <c r="K2097">
        <v>11</v>
      </c>
      <c r="L2097">
        <v>11</v>
      </c>
      <c r="M2097">
        <v>11</v>
      </c>
      <c r="N2097">
        <v>11</v>
      </c>
      <c r="O2097">
        <v>11</v>
      </c>
      <c r="P2097">
        <v>11</v>
      </c>
      <c r="Q2097">
        <v>11</v>
      </c>
      <c r="R2097">
        <v>11</v>
      </c>
      <c r="S2097">
        <v>11.43</v>
      </c>
      <c r="T2097">
        <v>11</v>
      </c>
      <c r="U2097" s="4">
        <v>11.43</v>
      </c>
      <c r="V2097" s="4">
        <v>11.43</v>
      </c>
      <c r="W2097" s="3" t="e">
        <f>VLOOKUP(log[[#This Row],[fanRaw (%) dimmer]],[1]DATA!$I$4:$CA$94,(log[[#This Row],[WindU (V)]])*10+2,FALSE)</f>
        <v>#REF!</v>
      </c>
      <c r="X2097" s="5">
        <f>VLOOKUP(log[[#This Row],[SolarRef (%)]],[2]Blad2!G$2:EC$102,log[[#This Row],[SolarU (V)]]*10+7,FALSE)</f>
        <v>0</v>
      </c>
      <c r="Y2097" s="5">
        <f>log[[#This Row],[gridU (V)]]*log[[#This Row],[SolarU (V)]]</f>
        <v>121</v>
      </c>
    </row>
    <row r="2098" spans="1:25" x14ac:dyDescent="0.3">
      <c r="A2098">
        <v>11</v>
      </c>
      <c r="B2098">
        <v>11</v>
      </c>
      <c r="C2098">
        <v>11</v>
      </c>
      <c r="D2098">
        <v>11</v>
      </c>
      <c r="E2098">
        <v>11</v>
      </c>
      <c r="F2098">
        <v>11</v>
      </c>
      <c r="G2098">
        <v>11</v>
      </c>
      <c r="H2098">
        <v>11</v>
      </c>
      <c r="I2098">
        <v>11</v>
      </c>
      <c r="J2098">
        <v>11</v>
      </c>
      <c r="K2098">
        <v>11</v>
      </c>
      <c r="L2098">
        <v>11</v>
      </c>
      <c r="M2098">
        <v>11</v>
      </c>
      <c r="N2098">
        <v>11</v>
      </c>
      <c r="O2098">
        <v>11</v>
      </c>
      <c r="P2098">
        <v>11</v>
      </c>
      <c r="Q2098">
        <v>11</v>
      </c>
      <c r="R2098">
        <v>11</v>
      </c>
      <c r="S2098">
        <v>11.4</v>
      </c>
      <c r="T2098">
        <v>11</v>
      </c>
      <c r="U2098" s="4">
        <v>11.4</v>
      </c>
      <c r="V2098" s="4">
        <v>11.4</v>
      </c>
      <c r="W2098" s="3" t="e">
        <f>VLOOKUP(log[[#This Row],[fanRaw (%) dimmer]],[1]DATA!$I$4:$CA$94,(log[[#This Row],[WindU (V)]])*10+2,FALSE)</f>
        <v>#REF!</v>
      </c>
      <c r="X2098" s="5">
        <f>VLOOKUP(log[[#This Row],[SolarRef (%)]],[2]Blad2!G$2:EC$102,log[[#This Row],[SolarU (V)]]*10+7,FALSE)</f>
        <v>0</v>
      </c>
      <c r="Y2098" s="5">
        <f>log[[#This Row],[gridU (V)]]*log[[#This Row],[SolarU (V)]]</f>
        <v>121</v>
      </c>
    </row>
    <row r="2099" spans="1:25" x14ac:dyDescent="0.3">
      <c r="A2099">
        <v>11</v>
      </c>
      <c r="B2099">
        <v>11</v>
      </c>
      <c r="C2099">
        <v>11</v>
      </c>
      <c r="D2099">
        <v>11</v>
      </c>
      <c r="E2099">
        <v>11</v>
      </c>
      <c r="F2099">
        <v>11</v>
      </c>
      <c r="G2099">
        <v>11</v>
      </c>
      <c r="H2099">
        <v>11</v>
      </c>
      <c r="I2099">
        <v>11</v>
      </c>
      <c r="J2099">
        <v>11</v>
      </c>
      <c r="K2099">
        <v>11</v>
      </c>
      <c r="L2099">
        <v>11</v>
      </c>
      <c r="M2099">
        <v>11</v>
      </c>
      <c r="N2099">
        <v>11</v>
      </c>
      <c r="O2099">
        <v>11</v>
      </c>
      <c r="P2099">
        <v>11</v>
      </c>
      <c r="Q2099">
        <v>11</v>
      </c>
      <c r="R2099">
        <v>11</v>
      </c>
      <c r="S2099">
        <v>11.4</v>
      </c>
      <c r="T2099">
        <v>11</v>
      </c>
      <c r="U2099" s="4">
        <v>11.4</v>
      </c>
      <c r="V2099" s="4">
        <v>11.4</v>
      </c>
      <c r="W2099" s="3" t="e">
        <f>VLOOKUP(log[[#This Row],[fanRaw (%) dimmer]],[1]DATA!$I$4:$CA$94,(log[[#This Row],[WindU (V)]])*10+2,FALSE)</f>
        <v>#REF!</v>
      </c>
      <c r="X2099" s="5">
        <f>VLOOKUP(log[[#This Row],[SolarRef (%)]],[2]Blad2!G$2:EC$102,log[[#This Row],[SolarU (V)]]*10+7,FALSE)</f>
        <v>0</v>
      </c>
      <c r="Y2099" s="5">
        <f>log[[#This Row],[gridU (V)]]*log[[#This Row],[SolarU (V)]]</f>
        <v>121</v>
      </c>
    </row>
    <row r="2100" spans="1:25" x14ac:dyDescent="0.3">
      <c r="A2100">
        <v>11</v>
      </c>
      <c r="B2100">
        <v>11</v>
      </c>
      <c r="C2100">
        <v>11</v>
      </c>
      <c r="D2100">
        <v>11</v>
      </c>
      <c r="E2100">
        <v>11</v>
      </c>
      <c r="F2100">
        <v>11</v>
      </c>
      <c r="G2100">
        <v>11</v>
      </c>
      <c r="H2100">
        <v>11</v>
      </c>
      <c r="I2100">
        <v>11</v>
      </c>
      <c r="J2100">
        <v>11</v>
      </c>
      <c r="K2100">
        <v>11</v>
      </c>
      <c r="L2100">
        <v>11</v>
      </c>
      <c r="M2100">
        <v>11</v>
      </c>
      <c r="N2100">
        <v>11</v>
      </c>
      <c r="O2100">
        <v>11</v>
      </c>
      <c r="P2100">
        <v>11</v>
      </c>
      <c r="Q2100">
        <v>11</v>
      </c>
      <c r="R2100">
        <v>11</v>
      </c>
      <c r="S2100">
        <v>11.38</v>
      </c>
      <c r="T2100">
        <v>11</v>
      </c>
      <c r="U2100" s="4">
        <v>11.38</v>
      </c>
      <c r="V2100" s="4">
        <v>11.38</v>
      </c>
      <c r="W2100" s="3" t="e">
        <f>VLOOKUP(log[[#This Row],[fanRaw (%) dimmer]],[1]DATA!$I$4:$CA$94,(log[[#This Row],[WindU (V)]])*10+2,FALSE)</f>
        <v>#REF!</v>
      </c>
      <c r="X2100" s="5">
        <f>VLOOKUP(log[[#This Row],[SolarRef (%)]],[2]Blad2!G$2:EC$102,log[[#This Row],[SolarU (V)]]*10+7,FALSE)</f>
        <v>0</v>
      </c>
      <c r="Y2100" s="5">
        <f>log[[#This Row],[gridU (V)]]*log[[#This Row],[SolarU (V)]]</f>
        <v>121</v>
      </c>
    </row>
    <row r="2101" spans="1:25" x14ac:dyDescent="0.3">
      <c r="A2101">
        <v>11</v>
      </c>
      <c r="B2101">
        <v>11</v>
      </c>
      <c r="C2101">
        <v>11</v>
      </c>
      <c r="D2101">
        <v>11</v>
      </c>
      <c r="E2101">
        <v>11</v>
      </c>
      <c r="F2101">
        <v>11</v>
      </c>
      <c r="G2101">
        <v>11</v>
      </c>
      <c r="H2101">
        <v>11</v>
      </c>
      <c r="I2101">
        <v>11</v>
      </c>
      <c r="J2101">
        <v>11</v>
      </c>
      <c r="K2101">
        <v>11</v>
      </c>
      <c r="L2101">
        <v>11</v>
      </c>
      <c r="M2101">
        <v>11</v>
      </c>
      <c r="N2101">
        <v>11</v>
      </c>
      <c r="O2101">
        <v>11</v>
      </c>
      <c r="P2101">
        <v>11</v>
      </c>
      <c r="Q2101">
        <v>11</v>
      </c>
      <c r="R2101">
        <v>11</v>
      </c>
      <c r="S2101">
        <v>11.38</v>
      </c>
      <c r="T2101">
        <v>11</v>
      </c>
      <c r="U2101" s="4">
        <v>11.38</v>
      </c>
      <c r="V2101" s="4">
        <v>11.38</v>
      </c>
      <c r="W2101" s="3" t="e">
        <f>VLOOKUP(log[[#This Row],[fanRaw (%) dimmer]],[1]DATA!$I$4:$CA$94,(log[[#This Row],[WindU (V)]])*10+2,FALSE)</f>
        <v>#REF!</v>
      </c>
      <c r="X2101" s="5">
        <f>VLOOKUP(log[[#This Row],[SolarRef (%)]],[2]Blad2!G$2:EC$102,log[[#This Row],[SolarU (V)]]*10+7,FALSE)</f>
        <v>0</v>
      </c>
      <c r="Y2101" s="5">
        <f>log[[#This Row],[gridU (V)]]*log[[#This Row],[SolarU (V)]]</f>
        <v>121</v>
      </c>
    </row>
    <row r="2102" spans="1:25" x14ac:dyDescent="0.3">
      <c r="A2102">
        <v>11</v>
      </c>
      <c r="B2102">
        <v>11</v>
      </c>
      <c r="C2102">
        <v>11</v>
      </c>
      <c r="D2102">
        <v>11</v>
      </c>
      <c r="E2102">
        <v>11</v>
      </c>
      <c r="F2102">
        <v>11</v>
      </c>
      <c r="G2102">
        <v>11</v>
      </c>
      <c r="H2102">
        <v>11</v>
      </c>
      <c r="I2102">
        <v>11</v>
      </c>
      <c r="J2102">
        <v>11</v>
      </c>
      <c r="K2102">
        <v>11</v>
      </c>
      <c r="L2102">
        <v>11</v>
      </c>
      <c r="M2102">
        <v>11</v>
      </c>
      <c r="N2102">
        <v>11</v>
      </c>
      <c r="O2102">
        <v>11</v>
      </c>
      <c r="P2102">
        <v>11</v>
      </c>
      <c r="Q2102">
        <v>11</v>
      </c>
      <c r="R2102">
        <v>11</v>
      </c>
      <c r="S2102">
        <v>11.38</v>
      </c>
      <c r="T2102">
        <v>11</v>
      </c>
      <c r="U2102" s="4">
        <v>11.38</v>
      </c>
      <c r="V2102" s="4">
        <v>11.38</v>
      </c>
      <c r="W2102" s="3" t="e">
        <f>VLOOKUP(log[[#This Row],[fanRaw (%) dimmer]],[1]DATA!$I$4:$CA$94,(log[[#This Row],[WindU (V)]])*10+2,FALSE)</f>
        <v>#REF!</v>
      </c>
      <c r="X2102" s="5">
        <f>VLOOKUP(log[[#This Row],[SolarRef (%)]],[2]Blad2!G$2:EC$102,log[[#This Row],[SolarU (V)]]*10+7,FALSE)</f>
        <v>0</v>
      </c>
      <c r="Y2102" s="5">
        <f>log[[#This Row],[gridU (V)]]*log[[#This Row],[SolarU (V)]]</f>
        <v>121</v>
      </c>
    </row>
    <row r="2103" spans="1:25" x14ac:dyDescent="0.3">
      <c r="A2103">
        <v>11</v>
      </c>
      <c r="B2103">
        <v>11</v>
      </c>
      <c r="C2103">
        <v>11</v>
      </c>
      <c r="D2103">
        <v>11</v>
      </c>
      <c r="E2103">
        <v>11</v>
      </c>
      <c r="F2103">
        <v>11</v>
      </c>
      <c r="G2103">
        <v>11</v>
      </c>
      <c r="H2103">
        <v>11</v>
      </c>
      <c r="I2103">
        <v>11</v>
      </c>
      <c r="J2103">
        <v>11</v>
      </c>
      <c r="K2103">
        <v>11</v>
      </c>
      <c r="L2103">
        <v>11</v>
      </c>
      <c r="M2103">
        <v>11</v>
      </c>
      <c r="N2103">
        <v>11</v>
      </c>
      <c r="O2103">
        <v>11</v>
      </c>
      <c r="P2103">
        <v>11</v>
      </c>
      <c r="Q2103">
        <v>11</v>
      </c>
      <c r="R2103">
        <v>11</v>
      </c>
      <c r="S2103">
        <v>11.25</v>
      </c>
      <c r="T2103">
        <v>11</v>
      </c>
      <c r="U2103" s="4">
        <v>11.25</v>
      </c>
      <c r="V2103" s="4">
        <v>11.25</v>
      </c>
      <c r="W2103" s="3" t="e">
        <f>VLOOKUP(log[[#This Row],[fanRaw (%) dimmer]],[1]DATA!$I$4:$CA$94,(log[[#This Row],[WindU (V)]])*10+2,FALSE)</f>
        <v>#REF!</v>
      </c>
      <c r="X2103" s="5">
        <f>VLOOKUP(log[[#This Row],[SolarRef (%)]],[2]Blad2!G$2:EC$102,log[[#This Row],[SolarU (V)]]*10+7,FALSE)</f>
        <v>0</v>
      </c>
      <c r="Y2103" s="5">
        <f>log[[#This Row],[gridU (V)]]*log[[#This Row],[SolarU (V)]]</f>
        <v>121</v>
      </c>
    </row>
    <row r="2104" spans="1:25" x14ac:dyDescent="0.3">
      <c r="A2104">
        <v>11</v>
      </c>
      <c r="B2104">
        <v>11</v>
      </c>
      <c r="C2104">
        <v>11</v>
      </c>
      <c r="D2104">
        <v>11</v>
      </c>
      <c r="E2104">
        <v>11</v>
      </c>
      <c r="F2104">
        <v>11</v>
      </c>
      <c r="G2104">
        <v>11</v>
      </c>
      <c r="H2104">
        <v>11</v>
      </c>
      <c r="I2104">
        <v>11</v>
      </c>
      <c r="J2104">
        <v>11</v>
      </c>
      <c r="K2104">
        <v>11</v>
      </c>
      <c r="L2104">
        <v>11</v>
      </c>
      <c r="M2104">
        <v>11</v>
      </c>
      <c r="N2104">
        <v>11</v>
      </c>
      <c r="O2104">
        <v>11</v>
      </c>
      <c r="P2104">
        <v>11</v>
      </c>
      <c r="Q2104">
        <v>11</v>
      </c>
      <c r="R2104">
        <v>11</v>
      </c>
      <c r="S2104">
        <v>11.25</v>
      </c>
      <c r="T2104">
        <v>11</v>
      </c>
      <c r="U2104" s="4">
        <v>11.25</v>
      </c>
      <c r="V2104" s="4">
        <v>11.25</v>
      </c>
      <c r="W2104" s="3" t="e">
        <f>VLOOKUP(log[[#This Row],[fanRaw (%) dimmer]],[1]DATA!$I$4:$CA$94,(log[[#This Row],[WindU (V)]])*10+2,FALSE)</f>
        <v>#REF!</v>
      </c>
      <c r="X2104" s="5">
        <f>VLOOKUP(log[[#This Row],[SolarRef (%)]],[2]Blad2!G$2:EC$102,log[[#This Row],[SolarU (V)]]*10+7,FALSE)</f>
        <v>0</v>
      </c>
      <c r="Y2104" s="5">
        <f>log[[#This Row],[gridU (V)]]*log[[#This Row],[SolarU (V)]]</f>
        <v>121</v>
      </c>
    </row>
    <row r="2105" spans="1:25" x14ac:dyDescent="0.3">
      <c r="A2105">
        <v>11</v>
      </c>
      <c r="B2105">
        <v>11</v>
      </c>
      <c r="C2105">
        <v>11</v>
      </c>
      <c r="D2105">
        <v>11</v>
      </c>
      <c r="E2105">
        <v>11</v>
      </c>
      <c r="F2105">
        <v>11</v>
      </c>
      <c r="G2105">
        <v>11</v>
      </c>
      <c r="H2105">
        <v>11</v>
      </c>
      <c r="I2105">
        <v>11</v>
      </c>
      <c r="J2105">
        <v>11</v>
      </c>
      <c r="K2105">
        <v>11</v>
      </c>
      <c r="L2105">
        <v>11</v>
      </c>
      <c r="M2105">
        <v>11</v>
      </c>
      <c r="N2105">
        <v>11</v>
      </c>
      <c r="O2105">
        <v>11</v>
      </c>
      <c r="P2105">
        <v>11</v>
      </c>
      <c r="Q2105">
        <v>11</v>
      </c>
      <c r="R2105">
        <v>11</v>
      </c>
      <c r="S2105">
        <v>11.35</v>
      </c>
      <c r="T2105">
        <v>11</v>
      </c>
      <c r="U2105" s="4">
        <v>11.35</v>
      </c>
      <c r="V2105" s="4">
        <v>11.35</v>
      </c>
      <c r="W2105" s="3" t="e">
        <f>VLOOKUP(log[[#This Row],[fanRaw (%) dimmer]],[1]DATA!$I$4:$CA$94,(log[[#This Row],[WindU (V)]])*10+2,FALSE)</f>
        <v>#REF!</v>
      </c>
      <c r="X2105" s="5">
        <f>VLOOKUP(log[[#This Row],[SolarRef (%)]],[2]Blad2!G$2:EC$102,log[[#This Row],[SolarU (V)]]*10+7,FALSE)</f>
        <v>0</v>
      </c>
      <c r="Y2105" s="5">
        <f>log[[#This Row],[gridU (V)]]*log[[#This Row],[SolarU (V)]]</f>
        <v>121</v>
      </c>
    </row>
    <row r="2106" spans="1:25" x14ac:dyDescent="0.3">
      <c r="A2106">
        <v>11</v>
      </c>
      <c r="B2106">
        <v>11</v>
      </c>
      <c r="C2106">
        <v>11</v>
      </c>
      <c r="D2106">
        <v>11</v>
      </c>
      <c r="E2106">
        <v>11</v>
      </c>
      <c r="F2106">
        <v>11</v>
      </c>
      <c r="G2106">
        <v>11</v>
      </c>
      <c r="H2106">
        <v>11</v>
      </c>
      <c r="I2106">
        <v>11</v>
      </c>
      <c r="J2106">
        <v>11</v>
      </c>
      <c r="K2106">
        <v>11</v>
      </c>
      <c r="L2106">
        <v>11</v>
      </c>
      <c r="M2106">
        <v>11</v>
      </c>
      <c r="N2106">
        <v>11</v>
      </c>
      <c r="O2106">
        <v>11</v>
      </c>
      <c r="P2106">
        <v>11</v>
      </c>
      <c r="Q2106">
        <v>11</v>
      </c>
      <c r="R2106">
        <v>11</v>
      </c>
      <c r="S2106">
        <v>11.35</v>
      </c>
      <c r="T2106">
        <v>11</v>
      </c>
      <c r="U2106" s="4">
        <v>11.35</v>
      </c>
      <c r="V2106" s="4">
        <v>11.35</v>
      </c>
      <c r="W2106" s="3" t="e">
        <f>VLOOKUP(log[[#This Row],[fanRaw (%) dimmer]],[1]DATA!$I$4:$CA$94,(log[[#This Row],[WindU (V)]])*10+2,FALSE)</f>
        <v>#REF!</v>
      </c>
      <c r="X2106" s="5">
        <f>VLOOKUP(log[[#This Row],[SolarRef (%)]],[2]Blad2!G$2:EC$102,log[[#This Row],[SolarU (V)]]*10+7,FALSE)</f>
        <v>0</v>
      </c>
      <c r="Y2106" s="5">
        <f>log[[#This Row],[gridU (V)]]*log[[#This Row],[SolarU (V)]]</f>
        <v>121</v>
      </c>
    </row>
    <row r="2107" spans="1:25" x14ac:dyDescent="0.3">
      <c r="A2107">
        <v>11</v>
      </c>
      <c r="B2107">
        <v>11</v>
      </c>
      <c r="C2107">
        <v>11</v>
      </c>
      <c r="D2107">
        <v>11</v>
      </c>
      <c r="E2107">
        <v>11</v>
      </c>
      <c r="F2107">
        <v>11</v>
      </c>
      <c r="G2107">
        <v>11</v>
      </c>
      <c r="H2107">
        <v>11</v>
      </c>
      <c r="I2107">
        <v>11</v>
      </c>
      <c r="J2107">
        <v>11</v>
      </c>
      <c r="K2107">
        <v>11</v>
      </c>
      <c r="L2107">
        <v>11</v>
      </c>
      <c r="M2107">
        <v>11</v>
      </c>
      <c r="N2107">
        <v>11</v>
      </c>
      <c r="O2107">
        <v>11</v>
      </c>
      <c r="P2107">
        <v>11</v>
      </c>
      <c r="Q2107">
        <v>11</v>
      </c>
      <c r="R2107">
        <v>11</v>
      </c>
      <c r="S2107">
        <v>11.38</v>
      </c>
      <c r="T2107">
        <v>11</v>
      </c>
      <c r="U2107" s="4">
        <v>11.38</v>
      </c>
      <c r="V2107" s="4">
        <v>11.38</v>
      </c>
      <c r="W2107" s="3" t="e">
        <f>VLOOKUP(log[[#This Row],[fanRaw (%) dimmer]],[1]DATA!$I$4:$CA$94,(log[[#This Row],[WindU (V)]])*10+2,FALSE)</f>
        <v>#REF!</v>
      </c>
      <c r="X2107" s="5">
        <f>VLOOKUP(log[[#This Row],[SolarRef (%)]],[2]Blad2!G$2:EC$102,log[[#This Row],[SolarU (V)]]*10+7,FALSE)</f>
        <v>0</v>
      </c>
      <c r="Y2107" s="5">
        <f>log[[#This Row],[gridU (V)]]*log[[#This Row],[SolarU (V)]]</f>
        <v>121</v>
      </c>
    </row>
    <row r="2108" spans="1:25" x14ac:dyDescent="0.3">
      <c r="A2108">
        <v>11</v>
      </c>
      <c r="B2108">
        <v>11</v>
      </c>
      <c r="C2108">
        <v>11</v>
      </c>
      <c r="D2108">
        <v>11</v>
      </c>
      <c r="E2108">
        <v>11</v>
      </c>
      <c r="F2108">
        <v>11</v>
      </c>
      <c r="G2108">
        <v>11</v>
      </c>
      <c r="H2108">
        <v>11</v>
      </c>
      <c r="I2108">
        <v>11</v>
      </c>
      <c r="J2108">
        <v>11</v>
      </c>
      <c r="K2108">
        <v>11</v>
      </c>
      <c r="L2108">
        <v>11</v>
      </c>
      <c r="M2108">
        <v>11</v>
      </c>
      <c r="N2108">
        <v>11</v>
      </c>
      <c r="O2108">
        <v>11</v>
      </c>
      <c r="P2108">
        <v>11</v>
      </c>
      <c r="Q2108">
        <v>11</v>
      </c>
      <c r="R2108">
        <v>11</v>
      </c>
      <c r="S2108">
        <v>11.38</v>
      </c>
      <c r="T2108">
        <v>11</v>
      </c>
      <c r="U2108" s="4">
        <v>11.38</v>
      </c>
      <c r="V2108" s="4">
        <v>11.38</v>
      </c>
      <c r="W2108" s="3" t="e">
        <f>VLOOKUP(log[[#This Row],[fanRaw (%) dimmer]],[1]DATA!$I$4:$CA$94,(log[[#This Row],[WindU (V)]])*10+2,FALSE)</f>
        <v>#REF!</v>
      </c>
      <c r="X2108" s="5">
        <f>VLOOKUP(log[[#This Row],[SolarRef (%)]],[2]Blad2!G$2:EC$102,log[[#This Row],[SolarU (V)]]*10+7,FALSE)</f>
        <v>0</v>
      </c>
      <c r="Y2108" s="5">
        <f>log[[#This Row],[gridU (V)]]*log[[#This Row],[SolarU (V)]]</f>
        <v>121</v>
      </c>
    </row>
    <row r="2109" spans="1:25" x14ac:dyDescent="0.3">
      <c r="A2109">
        <v>11</v>
      </c>
      <c r="B2109">
        <v>11</v>
      </c>
      <c r="C2109">
        <v>11</v>
      </c>
      <c r="D2109">
        <v>11</v>
      </c>
      <c r="E2109">
        <v>11</v>
      </c>
      <c r="F2109">
        <v>11</v>
      </c>
      <c r="G2109">
        <v>11</v>
      </c>
      <c r="H2109">
        <v>11</v>
      </c>
      <c r="I2109">
        <v>11</v>
      </c>
      <c r="J2109">
        <v>11</v>
      </c>
      <c r="K2109">
        <v>11</v>
      </c>
      <c r="L2109">
        <v>11</v>
      </c>
      <c r="M2109">
        <v>11</v>
      </c>
      <c r="N2109">
        <v>11</v>
      </c>
      <c r="O2109">
        <v>11</v>
      </c>
      <c r="P2109">
        <v>11</v>
      </c>
      <c r="Q2109">
        <v>11</v>
      </c>
      <c r="R2109">
        <v>11</v>
      </c>
      <c r="S2109">
        <v>11.3</v>
      </c>
      <c r="T2109">
        <v>11</v>
      </c>
      <c r="U2109" s="4">
        <v>11.3</v>
      </c>
      <c r="V2109" s="4">
        <v>11.3</v>
      </c>
      <c r="W2109" s="3" t="e">
        <f>VLOOKUP(log[[#This Row],[fanRaw (%) dimmer]],[1]DATA!$I$4:$CA$94,(log[[#This Row],[WindU (V)]])*10+2,FALSE)</f>
        <v>#REF!</v>
      </c>
      <c r="X2109" s="5">
        <f>VLOOKUP(log[[#This Row],[SolarRef (%)]],[2]Blad2!G$2:EC$102,log[[#This Row],[SolarU (V)]]*10+7,FALSE)</f>
        <v>0</v>
      </c>
      <c r="Y2109" s="5">
        <f>log[[#This Row],[gridU (V)]]*log[[#This Row],[SolarU (V)]]</f>
        <v>121</v>
      </c>
    </row>
    <row r="2110" spans="1:25" x14ac:dyDescent="0.3">
      <c r="A2110">
        <v>11</v>
      </c>
      <c r="B2110">
        <v>11</v>
      </c>
      <c r="C2110">
        <v>11</v>
      </c>
      <c r="D2110">
        <v>11</v>
      </c>
      <c r="E2110">
        <v>11</v>
      </c>
      <c r="F2110">
        <v>11</v>
      </c>
      <c r="G2110">
        <v>11</v>
      </c>
      <c r="H2110">
        <v>11</v>
      </c>
      <c r="I2110">
        <v>11</v>
      </c>
      <c r="J2110">
        <v>11</v>
      </c>
      <c r="K2110">
        <v>11</v>
      </c>
      <c r="L2110">
        <v>11</v>
      </c>
      <c r="M2110">
        <v>11</v>
      </c>
      <c r="N2110">
        <v>11</v>
      </c>
      <c r="O2110">
        <v>11</v>
      </c>
      <c r="P2110">
        <v>11</v>
      </c>
      <c r="Q2110">
        <v>11</v>
      </c>
      <c r="R2110">
        <v>11</v>
      </c>
      <c r="S2110">
        <v>11.3</v>
      </c>
      <c r="T2110">
        <v>11</v>
      </c>
      <c r="U2110" s="4">
        <v>11.3</v>
      </c>
      <c r="V2110" s="4">
        <v>11.3</v>
      </c>
      <c r="W2110" s="3" t="e">
        <f>VLOOKUP(log[[#This Row],[fanRaw (%) dimmer]],[1]DATA!$I$4:$CA$94,(log[[#This Row],[WindU (V)]])*10+2,FALSE)</f>
        <v>#REF!</v>
      </c>
      <c r="X2110" s="5">
        <f>VLOOKUP(log[[#This Row],[SolarRef (%)]],[2]Blad2!G$2:EC$102,log[[#This Row],[SolarU (V)]]*10+7,FALSE)</f>
        <v>0</v>
      </c>
      <c r="Y2110" s="5">
        <f>log[[#This Row],[gridU (V)]]*log[[#This Row],[SolarU (V)]]</f>
        <v>121</v>
      </c>
    </row>
    <row r="2111" spans="1:25" x14ac:dyDescent="0.3">
      <c r="A2111">
        <v>11</v>
      </c>
      <c r="B2111">
        <v>11</v>
      </c>
      <c r="C2111">
        <v>11</v>
      </c>
      <c r="D2111">
        <v>11</v>
      </c>
      <c r="E2111">
        <v>11</v>
      </c>
      <c r="F2111">
        <v>11</v>
      </c>
      <c r="G2111">
        <v>11</v>
      </c>
      <c r="H2111">
        <v>11</v>
      </c>
      <c r="I2111">
        <v>11</v>
      </c>
      <c r="J2111">
        <v>11</v>
      </c>
      <c r="K2111">
        <v>11</v>
      </c>
      <c r="L2111">
        <v>11</v>
      </c>
      <c r="M2111">
        <v>11</v>
      </c>
      <c r="N2111">
        <v>11</v>
      </c>
      <c r="O2111">
        <v>11</v>
      </c>
      <c r="P2111">
        <v>11</v>
      </c>
      <c r="Q2111">
        <v>11</v>
      </c>
      <c r="R2111">
        <v>11</v>
      </c>
      <c r="S2111">
        <v>10.98</v>
      </c>
      <c r="T2111">
        <v>11</v>
      </c>
      <c r="U2111" s="4">
        <v>10.98</v>
      </c>
      <c r="V2111" s="4">
        <v>10.98</v>
      </c>
      <c r="W2111" s="3" t="e">
        <f>VLOOKUP(log[[#This Row],[fanRaw (%) dimmer]],[1]DATA!$I$4:$CA$94,(log[[#This Row],[WindU (V)]])*10+2,FALSE)</f>
        <v>#REF!</v>
      </c>
      <c r="X2111" s="5">
        <f>VLOOKUP(log[[#This Row],[SolarRef (%)]],[2]Blad2!G$2:EC$102,log[[#This Row],[SolarU (V)]]*10+7,FALSE)</f>
        <v>0</v>
      </c>
      <c r="Y2111" s="5">
        <f>log[[#This Row],[gridU (V)]]*log[[#This Row],[SolarU (V)]]</f>
        <v>121</v>
      </c>
    </row>
    <row r="2112" spans="1:25" x14ac:dyDescent="0.3">
      <c r="A2112">
        <v>11</v>
      </c>
      <c r="B2112">
        <v>11</v>
      </c>
      <c r="C2112">
        <v>11</v>
      </c>
      <c r="D2112">
        <v>11</v>
      </c>
      <c r="E2112">
        <v>11</v>
      </c>
      <c r="F2112">
        <v>11</v>
      </c>
      <c r="G2112">
        <v>11</v>
      </c>
      <c r="H2112">
        <v>11</v>
      </c>
      <c r="I2112">
        <v>11</v>
      </c>
      <c r="J2112">
        <v>11</v>
      </c>
      <c r="K2112">
        <v>11</v>
      </c>
      <c r="L2112">
        <v>11</v>
      </c>
      <c r="M2112">
        <v>11</v>
      </c>
      <c r="N2112">
        <v>11</v>
      </c>
      <c r="O2112">
        <v>11</v>
      </c>
      <c r="P2112">
        <v>11</v>
      </c>
      <c r="Q2112">
        <v>11</v>
      </c>
      <c r="R2112">
        <v>11</v>
      </c>
      <c r="S2112">
        <v>11.2</v>
      </c>
      <c r="T2112">
        <v>11</v>
      </c>
      <c r="U2112" s="4">
        <v>11.2</v>
      </c>
      <c r="V2112" s="4">
        <v>11.2</v>
      </c>
      <c r="W2112" s="3" t="e">
        <f>VLOOKUP(log[[#This Row],[fanRaw (%) dimmer]],[1]DATA!$I$4:$CA$94,(log[[#This Row],[WindU (V)]])*10+2,FALSE)</f>
        <v>#REF!</v>
      </c>
      <c r="X2112" s="5">
        <f>VLOOKUP(log[[#This Row],[SolarRef (%)]],[2]Blad2!G$2:EC$102,log[[#This Row],[SolarU (V)]]*10+7,FALSE)</f>
        <v>0</v>
      </c>
      <c r="Y2112" s="5">
        <f>log[[#This Row],[gridU (V)]]*log[[#This Row],[SolarU (V)]]</f>
        <v>121</v>
      </c>
    </row>
    <row r="2113" spans="1:25" x14ac:dyDescent="0.3">
      <c r="A2113">
        <v>11</v>
      </c>
      <c r="B2113">
        <v>11</v>
      </c>
      <c r="C2113">
        <v>11</v>
      </c>
      <c r="D2113">
        <v>11</v>
      </c>
      <c r="E2113">
        <v>11</v>
      </c>
      <c r="F2113">
        <v>11</v>
      </c>
      <c r="G2113">
        <v>11</v>
      </c>
      <c r="H2113">
        <v>11</v>
      </c>
      <c r="I2113">
        <v>11</v>
      </c>
      <c r="J2113">
        <v>11</v>
      </c>
      <c r="K2113">
        <v>11</v>
      </c>
      <c r="L2113">
        <v>11</v>
      </c>
      <c r="M2113">
        <v>11</v>
      </c>
      <c r="N2113">
        <v>11</v>
      </c>
      <c r="O2113">
        <v>11</v>
      </c>
      <c r="P2113">
        <v>11</v>
      </c>
      <c r="Q2113">
        <v>11</v>
      </c>
      <c r="R2113">
        <v>11</v>
      </c>
      <c r="S2113">
        <v>10.98</v>
      </c>
      <c r="T2113">
        <v>11</v>
      </c>
      <c r="U2113" s="4">
        <v>10.98</v>
      </c>
      <c r="V2113" s="4">
        <v>10.98</v>
      </c>
      <c r="W2113" s="3" t="e">
        <f>VLOOKUP(log[[#This Row],[fanRaw (%) dimmer]],[1]DATA!$I$4:$CA$94,(log[[#This Row],[WindU (V)]])*10+2,FALSE)</f>
        <v>#REF!</v>
      </c>
      <c r="X2113" s="5">
        <f>VLOOKUP(log[[#This Row],[SolarRef (%)]],[2]Blad2!G$2:EC$102,log[[#This Row],[SolarU (V)]]*10+7,FALSE)</f>
        <v>0</v>
      </c>
      <c r="Y2113" s="5">
        <f>log[[#This Row],[gridU (V)]]*log[[#This Row],[SolarU (V)]]</f>
        <v>121</v>
      </c>
    </row>
    <row r="2114" spans="1:25" x14ac:dyDescent="0.3">
      <c r="A2114">
        <v>11</v>
      </c>
      <c r="B2114">
        <v>11</v>
      </c>
      <c r="C2114">
        <v>11</v>
      </c>
      <c r="D2114">
        <v>11</v>
      </c>
      <c r="E2114">
        <v>11</v>
      </c>
      <c r="F2114">
        <v>11</v>
      </c>
      <c r="G2114">
        <v>11</v>
      </c>
      <c r="H2114">
        <v>11</v>
      </c>
      <c r="I2114">
        <v>11</v>
      </c>
      <c r="J2114">
        <v>11</v>
      </c>
      <c r="K2114">
        <v>11</v>
      </c>
      <c r="L2114">
        <v>11</v>
      </c>
      <c r="M2114">
        <v>11</v>
      </c>
      <c r="N2114">
        <v>11</v>
      </c>
      <c r="O2114">
        <v>11</v>
      </c>
      <c r="P2114">
        <v>11</v>
      </c>
      <c r="Q2114">
        <v>11</v>
      </c>
      <c r="R2114">
        <v>11</v>
      </c>
      <c r="S2114">
        <v>11.2</v>
      </c>
      <c r="T2114">
        <v>11</v>
      </c>
      <c r="U2114" s="4">
        <v>11.2</v>
      </c>
      <c r="V2114" s="4">
        <v>11.2</v>
      </c>
      <c r="W2114" s="3" t="e">
        <f>VLOOKUP(log[[#This Row],[fanRaw (%) dimmer]],[1]DATA!$I$4:$CA$94,(log[[#This Row],[WindU (V)]])*10+2,FALSE)</f>
        <v>#REF!</v>
      </c>
      <c r="X2114" s="5">
        <f>VLOOKUP(log[[#This Row],[SolarRef (%)]],[2]Blad2!G$2:EC$102,log[[#This Row],[SolarU (V)]]*10+7,FALSE)</f>
        <v>0</v>
      </c>
      <c r="Y2114" s="5">
        <f>log[[#This Row],[gridU (V)]]*log[[#This Row],[SolarU (V)]]</f>
        <v>121</v>
      </c>
    </row>
    <row r="2115" spans="1:25" x14ac:dyDescent="0.3">
      <c r="A2115">
        <v>11</v>
      </c>
      <c r="B2115">
        <v>11</v>
      </c>
      <c r="C2115">
        <v>11</v>
      </c>
      <c r="D2115">
        <v>11</v>
      </c>
      <c r="E2115">
        <v>11</v>
      </c>
      <c r="F2115">
        <v>11</v>
      </c>
      <c r="G2115">
        <v>11</v>
      </c>
      <c r="H2115">
        <v>11</v>
      </c>
      <c r="I2115">
        <v>11</v>
      </c>
      <c r="J2115">
        <v>11</v>
      </c>
      <c r="K2115">
        <v>11</v>
      </c>
      <c r="L2115">
        <v>11</v>
      </c>
      <c r="M2115">
        <v>11</v>
      </c>
      <c r="N2115">
        <v>11</v>
      </c>
      <c r="O2115">
        <v>11</v>
      </c>
      <c r="P2115">
        <v>11</v>
      </c>
      <c r="Q2115">
        <v>11</v>
      </c>
      <c r="R2115">
        <v>11</v>
      </c>
      <c r="S2115">
        <v>10.98</v>
      </c>
      <c r="T2115">
        <v>11</v>
      </c>
      <c r="U2115" s="4">
        <v>10.98</v>
      </c>
      <c r="V2115" s="4">
        <v>10.98</v>
      </c>
      <c r="W2115" s="3" t="e">
        <f>VLOOKUP(log[[#This Row],[fanRaw (%) dimmer]],[1]DATA!$I$4:$CA$94,(log[[#This Row],[WindU (V)]])*10+2,FALSE)</f>
        <v>#REF!</v>
      </c>
      <c r="X2115" s="5">
        <f>VLOOKUP(log[[#This Row],[SolarRef (%)]],[2]Blad2!G$2:EC$102,log[[#This Row],[SolarU (V)]]*10+7,FALSE)</f>
        <v>0</v>
      </c>
      <c r="Y2115" s="5">
        <f>log[[#This Row],[gridU (V)]]*log[[#This Row],[SolarU (V)]]</f>
        <v>121</v>
      </c>
    </row>
    <row r="2116" spans="1:25" x14ac:dyDescent="0.3">
      <c r="A2116">
        <v>11</v>
      </c>
      <c r="B2116">
        <v>11</v>
      </c>
      <c r="C2116">
        <v>11</v>
      </c>
      <c r="D2116">
        <v>11</v>
      </c>
      <c r="E2116">
        <v>11</v>
      </c>
      <c r="F2116">
        <v>11</v>
      </c>
      <c r="G2116">
        <v>11</v>
      </c>
      <c r="H2116">
        <v>11</v>
      </c>
      <c r="I2116">
        <v>11</v>
      </c>
      <c r="J2116">
        <v>11</v>
      </c>
      <c r="K2116">
        <v>11</v>
      </c>
      <c r="L2116">
        <v>11</v>
      </c>
      <c r="M2116">
        <v>11</v>
      </c>
      <c r="N2116">
        <v>11</v>
      </c>
      <c r="O2116">
        <v>11</v>
      </c>
      <c r="P2116">
        <v>11</v>
      </c>
      <c r="Q2116">
        <v>11</v>
      </c>
      <c r="R2116">
        <v>11</v>
      </c>
      <c r="S2116">
        <v>11.2</v>
      </c>
      <c r="T2116">
        <v>11</v>
      </c>
      <c r="U2116" s="4">
        <v>11.2</v>
      </c>
      <c r="V2116" s="4">
        <v>11.2</v>
      </c>
      <c r="W2116" s="3" t="e">
        <f>VLOOKUP(log[[#This Row],[fanRaw (%) dimmer]],[1]DATA!$I$4:$CA$94,(log[[#This Row],[WindU (V)]])*10+2,FALSE)</f>
        <v>#REF!</v>
      </c>
      <c r="X2116" s="5">
        <f>VLOOKUP(log[[#This Row],[SolarRef (%)]],[2]Blad2!G$2:EC$102,log[[#This Row],[SolarU (V)]]*10+7,FALSE)</f>
        <v>0</v>
      </c>
      <c r="Y2116" s="5">
        <f>log[[#This Row],[gridU (V)]]*log[[#This Row],[SolarU (V)]]</f>
        <v>121</v>
      </c>
    </row>
    <row r="2117" spans="1:25" x14ac:dyDescent="0.3">
      <c r="A2117">
        <v>11</v>
      </c>
      <c r="B2117">
        <v>11</v>
      </c>
      <c r="C2117">
        <v>11</v>
      </c>
      <c r="D2117">
        <v>11</v>
      </c>
      <c r="E2117">
        <v>11</v>
      </c>
      <c r="F2117">
        <v>11</v>
      </c>
      <c r="G2117">
        <v>11</v>
      </c>
      <c r="H2117">
        <v>11</v>
      </c>
      <c r="I2117">
        <v>11</v>
      </c>
      <c r="J2117">
        <v>11</v>
      </c>
      <c r="K2117">
        <v>11</v>
      </c>
      <c r="L2117">
        <v>11</v>
      </c>
      <c r="M2117">
        <v>11</v>
      </c>
      <c r="N2117">
        <v>11</v>
      </c>
      <c r="O2117">
        <v>11</v>
      </c>
      <c r="P2117">
        <v>11</v>
      </c>
      <c r="Q2117">
        <v>11</v>
      </c>
      <c r="R2117">
        <v>11</v>
      </c>
      <c r="S2117">
        <v>11.43</v>
      </c>
      <c r="T2117">
        <v>11</v>
      </c>
      <c r="U2117" s="4">
        <v>11.43</v>
      </c>
      <c r="V2117" s="4">
        <v>11.43</v>
      </c>
      <c r="W2117" s="3" t="e">
        <f>VLOOKUP(log[[#This Row],[fanRaw (%) dimmer]],[1]DATA!$I$4:$CA$94,(log[[#This Row],[WindU (V)]])*10+2,FALSE)</f>
        <v>#REF!</v>
      </c>
      <c r="X2117" s="5">
        <f>VLOOKUP(log[[#This Row],[SolarRef (%)]],[2]Blad2!G$2:EC$102,log[[#This Row],[SolarU (V)]]*10+7,FALSE)</f>
        <v>0</v>
      </c>
      <c r="Y2117" s="5">
        <f>log[[#This Row],[gridU (V)]]*log[[#This Row],[SolarU (V)]]</f>
        <v>121</v>
      </c>
    </row>
    <row r="2118" spans="1:25" x14ac:dyDescent="0.3">
      <c r="A2118">
        <v>11</v>
      </c>
      <c r="B2118">
        <v>11</v>
      </c>
      <c r="C2118">
        <v>11</v>
      </c>
      <c r="D2118">
        <v>11</v>
      </c>
      <c r="E2118">
        <v>11</v>
      </c>
      <c r="F2118">
        <v>11</v>
      </c>
      <c r="G2118">
        <v>11</v>
      </c>
      <c r="H2118">
        <v>11</v>
      </c>
      <c r="I2118">
        <v>11</v>
      </c>
      <c r="J2118">
        <v>11</v>
      </c>
      <c r="K2118">
        <v>11</v>
      </c>
      <c r="L2118">
        <v>11</v>
      </c>
      <c r="M2118">
        <v>11</v>
      </c>
      <c r="N2118">
        <v>11</v>
      </c>
      <c r="O2118">
        <v>11</v>
      </c>
      <c r="P2118">
        <v>11</v>
      </c>
      <c r="Q2118">
        <v>11</v>
      </c>
      <c r="R2118">
        <v>11</v>
      </c>
      <c r="S2118">
        <v>11.18</v>
      </c>
      <c r="T2118">
        <v>11</v>
      </c>
      <c r="U2118" s="4">
        <v>11.18</v>
      </c>
      <c r="V2118" s="4">
        <v>11.18</v>
      </c>
      <c r="W2118" s="3" t="e">
        <f>VLOOKUP(log[[#This Row],[fanRaw (%) dimmer]],[1]DATA!$I$4:$CA$94,(log[[#This Row],[WindU (V)]])*10+2,FALSE)</f>
        <v>#REF!</v>
      </c>
      <c r="X2118" s="5">
        <f>VLOOKUP(log[[#This Row],[SolarRef (%)]],[2]Blad2!G$2:EC$102,log[[#This Row],[SolarU (V)]]*10+7,FALSE)</f>
        <v>0</v>
      </c>
      <c r="Y2118" s="5">
        <f>log[[#This Row],[gridU (V)]]*log[[#This Row],[SolarU (V)]]</f>
        <v>121</v>
      </c>
    </row>
    <row r="2119" spans="1:25" x14ac:dyDescent="0.3">
      <c r="A2119">
        <v>11</v>
      </c>
      <c r="B2119">
        <v>11</v>
      </c>
      <c r="C2119">
        <v>11</v>
      </c>
      <c r="D2119">
        <v>11</v>
      </c>
      <c r="E2119">
        <v>11</v>
      </c>
      <c r="F2119">
        <v>11</v>
      </c>
      <c r="G2119">
        <v>11</v>
      </c>
      <c r="H2119">
        <v>11</v>
      </c>
      <c r="I2119">
        <v>11</v>
      </c>
      <c r="J2119">
        <v>11</v>
      </c>
      <c r="K2119">
        <v>11</v>
      </c>
      <c r="L2119">
        <v>11</v>
      </c>
      <c r="M2119">
        <v>11</v>
      </c>
      <c r="N2119">
        <v>11</v>
      </c>
      <c r="O2119">
        <v>11</v>
      </c>
      <c r="P2119">
        <v>11</v>
      </c>
      <c r="Q2119">
        <v>11</v>
      </c>
      <c r="R2119">
        <v>11</v>
      </c>
      <c r="S2119">
        <v>11.43</v>
      </c>
      <c r="T2119">
        <v>11</v>
      </c>
      <c r="U2119" s="4">
        <v>11.43</v>
      </c>
      <c r="V2119" s="4">
        <v>11.43</v>
      </c>
      <c r="W2119" s="3" t="e">
        <f>VLOOKUP(log[[#This Row],[fanRaw (%) dimmer]],[1]DATA!$I$4:$CA$94,(log[[#This Row],[WindU (V)]])*10+2,FALSE)</f>
        <v>#REF!</v>
      </c>
      <c r="X2119" s="5">
        <f>VLOOKUP(log[[#This Row],[SolarRef (%)]],[2]Blad2!G$2:EC$102,log[[#This Row],[SolarU (V)]]*10+7,FALSE)</f>
        <v>0</v>
      </c>
      <c r="Y2119" s="5">
        <f>log[[#This Row],[gridU (V)]]*log[[#This Row],[SolarU (V)]]</f>
        <v>121</v>
      </c>
    </row>
    <row r="2120" spans="1:25" x14ac:dyDescent="0.3">
      <c r="A2120">
        <v>11</v>
      </c>
      <c r="B2120">
        <v>11</v>
      </c>
      <c r="C2120">
        <v>11</v>
      </c>
      <c r="D2120">
        <v>11</v>
      </c>
      <c r="E2120">
        <v>11</v>
      </c>
      <c r="F2120">
        <v>11</v>
      </c>
      <c r="G2120">
        <v>11</v>
      </c>
      <c r="H2120">
        <v>11</v>
      </c>
      <c r="I2120">
        <v>11</v>
      </c>
      <c r="J2120">
        <v>11</v>
      </c>
      <c r="K2120">
        <v>11</v>
      </c>
      <c r="L2120">
        <v>11</v>
      </c>
      <c r="M2120">
        <v>11</v>
      </c>
      <c r="N2120">
        <v>11</v>
      </c>
      <c r="O2120">
        <v>11</v>
      </c>
      <c r="P2120">
        <v>11</v>
      </c>
      <c r="Q2120">
        <v>11</v>
      </c>
      <c r="R2120">
        <v>11</v>
      </c>
      <c r="S2120">
        <v>11.18</v>
      </c>
      <c r="T2120">
        <v>11</v>
      </c>
      <c r="U2120" s="4">
        <v>11.18</v>
      </c>
      <c r="V2120" s="4">
        <v>11.18</v>
      </c>
      <c r="W2120" s="3" t="e">
        <f>VLOOKUP(log[[#This Row],[fanRaw (%) dimmer]],[1]DATA!$I$4:$CA$94,(log[[#This Row],[WindU (V)]])*10+2,FALSE)</f>
        <v>#REF!</v>
      </c>
      <c r="X2120" s="5">
        <f>VLOOKUP(log[[#This Row],[SolarRef (%)]],[2]Blad2!G$2:EC$102,log[[#This Row],[SolarU (V)]]*10+7,FALSE)</f>
        <v>0</v>
      </c>
      <c r="Y2120" s="5">
        <f>log[[#This Row],[gridU (V)]]*log[[#This Row],[SolarU (V)]]</f>
        <v>121</v>
      </c>
    </row>
    <row r="2121" spans="1:25" x14ac:dyDescent="0.3">
      <c r="A2121">
        <v>11</v>
      </c>
      <c r="B2121">
        <v>11</v>
      </c>
      <c r="C2121">
        <v>11</v>
      </c>
      <c r="D2121">
        <v>11</v>
      </c>
      <c r="E2121">
        <v>11</v>
      </c>
      <c r="F2121">
        <v>11</v>
      </c>
      <c r="G2121">
        <v>11</v>
      </c>
      <c r="H2121">
        <v>11</v>
      </c>
      <c r="I2121">
        <v>11</v>
      </c>
      <c r="J2121">
        <v>11</v>
      </c>
      <c r="K2121">
        <v>11</v>
      </c>
      <c r="L2121">
        <v>11</v>
      </c>
      <c r="M2121">
        <v>11</v>
      </c>
      <c r="N2121">
        <v>11</v>
      </c>
      <c r="O2121">
        <v>11</v>
      </c>
      <c r="P2121">
        <v>11</v>
      </c>
      <c r="Q2121">
        <v>11</v>
      </c>
      <c r="R2121">
        <v>11</v>
      </c>
      <c r="S2121">
        <v>11.25</v>
      </c>
      <c r="T2121">
        <v>11</v>
      </c>
      <c r="U2121" s="4">
        <v>11.25</v>
      </c>
      <c r="V2121" s="4">
        <v>11.25</v>
      </c>
      <c r="W2121" s="3" t="e">
        <f>VLOOKUP(log[[#This Row],[fanRaw (%) dimmer]],[1]DATA!$I$4:$CA$94,(log[[#This Row],[WindU (V)]])*10+2,FALSE)</f>
        <v>#REF!</v>
      </c>
      <c r="X2121" s="5">
        <f>VLOOKUP(log[[#This Row],[SolarRef (%)]],[2]Blad2!G$2:EC$102,log[[#This Row],[SolarU (V)]]*10+7,FALSE)</f>
        <v>0</v>
      </c>
      <c r="Y2121" s="5">
        <f>log[[#This Row],[gridU (V)]]*log[[#This Row],[SolarU (V)]]</f>
        <v>121</v>
      </c>
    </row>
    <row r="2122" spans="1:25" x14ac:dyDescent="0.3">
      <c r="A2122">
        <v>11</v>
      </c>
      <c r="B2122">
        <v>11</v>
      </c>
      <c r="C2122">
        <v>11</v>
      </c>
      <c r="D2122">
        <v>11</v>
      </c>
      <c r="E2122">
        <v>11</v>
      </c>
      <c r="F2122">
        <v>11</v>
      </c>
      <c r="G2122">
        <v>11</v>
      </c>
      <c r="H2122">
        <v>11</v>
      </c>
      <c r="I2122">
        <v>11</v>
      </c>
      <c r="J2122">
        <v>11</v>
      </c>
      <c r="K2122">
        <v>11</v>
      </c>
      <c r="L2122">
        <v>11</v>
      </c>
      <c r="M2122">
        <v>11</v>
      </c>
      <c r="N2122">
        <v>11</v>
      </c>
      <c r="O2122">
        <v>11</v>
      </c>
      <c r="P2122">
        <v>11</v>
      </c>
      <c r="Q2122">
        <v>11</v>
      </c>
      <c r="R2122">
        <v>11</v>
      </c>
      <c r="S2122">
        <v>11.25</v>
      </c>
      <c r="T2122">
        <v>11</v>
      </c>
      <c r="U2122" s="4">
        <v>11.25</v>
      </c>
      <c r="V2122" s="4">
        <v>11.25</v>
      </c>
      <c r="W2122" s="3" t="e">
        <f>VLOOKUP(log[[#This Row],[fanRaw (%) dimmer]],[1]DATA!$I$4:$CA$94,(log[[#This Row],[WindU (V)]])*10+2,FALSE)</f>
        <v>#REF!</v>
      </c>
      <c r="X2122" s="5">
        <f>VLOOKUP(log[[#This Row],[SolarRef (%)]],[2]Blad2!G$2:EC$102,log[[#This Row],[SolarU (V)]]*10+7,FALSE)</f>
        <v>0</v>
      </c>
      <c r="Y2122" s="5">
        <f>log[[#This Row],[gridU (V)]]*log[[#This Row],[SolarU (V)]]</f>
        <v>121</v>
      </c>
    </row>
    <row r="2123" spans="1:25" x14ac:dyDescent="0.3">
      <c r="A2123">
        <v>11</v>
      </c>
      <c r="B2123">
        <v>11</v>
      </c>
      <c r="C2123">
        <v>11</v>
      </c>
      <c r="D2123">
        <v>11</v>
      </c>
      <c r="E2123">
        <v>11</v>
      </c>
      <c r="F2123">
        <v>11</v>
      </c>
      <c r="G2123">
        <v>11</v>
      </c>
      <c r="H2123">
        <v>11</v>
      </c>
      <c r="I2123">
        <v>11</v>
      </c>
      <c r="J2123">
        <v>11</v>
      </c>
      <c r="K2123">
        <v>11</v>
      </c>
      <c r="L2123">
        <v>11</v>
      </c>
      <c r="M2123">
        <v>11</v>
      </c>
      <c r="N2123">
        <v>11</v>
      </c>
      <c r="O2123">
        <v>11</v>
      </c>
      <c r="P2123">
        <v>11</v>
      </c>
      <c r="Q2123">
        <v>11</v>
      </c>
      <c r="R2123">
        <v>11</v>
      </c>
      <c r="S2123">
        <v>11.3</v>
      </c>
      <c r="T2123">
        <v>11</v>
      </c>
      <c r="U2123" s="4">
        <v>11.3</v>
      </c>
      <c r="V2123" s="4">
        <v>11.3</v>
      </c>
      <c r="W2123" s="3" t="e">
        <f>VLOOKUP(log[[#This Row],[fanRaw (%) dimmer]],[1]DATA!$I$4:$CA$94,(log[[#This Row],[WindU (V)]])*10+2,FALSE)</f>
        <v>#REF!</v>
      </c>
      <c r="X2123" s="5">
        <f>VLOOKUP(log[[#This Row],[SolarRef (%)]],[2]Blad2!G$2:EC$102,log[[#This Row],[SolarU (V)]]*10+7,FALSE)</f>
        <v>0</v>
      </c>
      <c r="Y2123" s="5">
        <f>log[[#This Row],[gridU (V)]]*log[[#This Row],[SolarU (V)]]</f>
        <v>121</v>
      </c>
    </row>
    <row r="2124" spans="1:25" x14ac:dyDescent="0.3">
      <c r="A2124">
        <v>11</v>
      </c>
      <c r="B2124">
        <v>11</v>
      </c>
      <c r="C2124">
        <v>11</v>
      </c>
      <c r="D2124">
        <v>11</v>
      </c>
      <c r="E2124">
        <v>11</v>
      </c>
      <c r="F2124">
        <v>11</v>
      </c>
      <c r="G2124">
        <v>11</v>
      </c>
      <c r="H2124">
        <v>11</v>
      </c>
      <c r="I2124">
        <v>11</v>
      </c>
      <c r="J2124">
        <v>11</v>
      </c>
      <c r="K2124">
        <v>11</v>
      </c>
      <c r="L2124">
        <v>11</v>
      </c>
      <c r="M2124">
        <v>11</v>
      </c>
      <c r="N2124">
        <v>11</v>
      </c>
      <c r="O2124">
        <v>11</v>
      </c>
      <c r="P2124">
        <v>11</v>
      </c>
      <c r="Q2124">
        <v>11</v>
      </c>
      <c r="R2124">
        <v>11</v>
      </c>
      <c r="S2124">
        <v>11.3</v>
      </c>
      <c r="T2124">
        <v>11</v>
      </c>
      <c r="U2124" s="4">
        <v>11.3</v>
      </c>
      <c r="V2124" s="4">
        <v>11.3</v>
      </c>
      <c r="W2124" s="3" t="e">
        <f>VLOOKUP(log[[#This Row],[fanRaw (%) dimmer]],[1]DATA!$I$4:$CA$94,(log[[#This Row],[WindU (V)]])*10+2,FALSE)</f>
        <v>#REF!</v>
      </c>
      <c r="X2124" s="5">
        <f>VLOOKUP(log[[#This Row],[SolarRef (%)]],[2]Blad2!G$2:EC$102,log[[#This Row],[SolarU (V)]]*10+7,FALSE)</f>
        <v>0</v>
      </c>
      <c r="Y2124" s="5">
        <f>log[[#This Row],[gridU (V)]]*log[[#This Row],[SolarU (V)]]</f>
        <v>121</v>
      </c>
    </row>
    <row r="2125" spans="1:25" x14ac:dyDescent="0.3">
      <c r="A2125">
        <v>11</v>
      </c>
      <c r="B2125">
        <v>11</v>
      </c>
      <c r="C2125">
        <v>11</v>
      </c>
      <c r="D2125">
        <v>11</v>
      </c>
      <c r="E2125">
        <v>11</v>
      </c>
      <c r="F2125">
        <v>11</v>
      </c>
      <c r="G2125">
        <v>11</v>
      </c>
      <c r="H2125">
        <v>11</v>
      </c>
      <c r="I2125">
        <v>11</v>
      </c>
      <c r="J2125">
        <v>11</v>
      </c>
      <c r="K2125">
        <v>11</v>
      </c>
      <c r="L2125">
        <v>11</v>
      </c>
      <c r="M2125">
        <v>11</v>
      </c>
      <c r="N2125">
        <v>11</v>
      </c>
      <c r="O2125">
        <v>11</v>
      </c>
      <c r="P2125">
        <v>11</v>
      </c>
      <c r="Q2125">
        <v>11</v>
      </c>
      <c r="R2125">
        <v>11</v>
      </c>
      <c r="S2125">
        <v>11.1</v>
      </c>
      <c r="T2125">
        <v>11</v>
      </c>
      <c r="U2125" s="4">
        <v>11.1</v>
      </c>
      <c r="V2125" s="4">
        <v>11.1</v>
      </c>
      <c r="W2125" s="3" t="e">
        <f>VLOOKUP(log[[#This Row],[fanRaw (%) dimmer]],[1]DATA!$I$4:$CA$94,(log[[#This Row],[WindU (V)]])*10+2,FALSE)</f>
        <v>#REF!</v>
      </c>
      <c r="X2125" s="5">
        <f>VLOOKUP(log[[#This Row],[SolarRef (%)]],[2]Blad2!G$2:EC$102,log[[#This Row],[SolarU (V)]]*10+7,FALSE)</f>
        <v>0</v>
      </c>
      <c r="Y2125" s="5">
        <f>log[[#This Row],[gridU (V)]]*log[[#This Row],[SolarU (V)]]</f>
        <v>121</v>
      </c>
    </row>
    <row r="2126" spans="1:25" x14ac:dyDescent="0.3">
      <c r="A2126">
        <v>11</v>
      </c>
      <c r="B2126">
        <v>11</v>
      </c>
      <c r="C2126">
        <v>11</v>
      </c>
      <c r="D2126">
        <v>11</v>
      </c>
      <c r="E2126">
        <v>11</v>
      </c>
      <c r="F2126">
        <v>11</v>
      </c>
      <c r="G2126">
        <v>11</v>
      </c>
      <c r="H2126">
        <v>11</v>
      </c>
      <c r="I2126">
        <v>11</v>
      </c>
      <c r="J2126">
        <v>11</v>
      </c>
      <c r="K2126">
        <v>11</v>
      </c>
      <c r="L2126">
        <v>11</v>
      </c>
      <c r="M2126">
        <v>11</v>
      </c>
      <c r="N2126">
        <v>11</v>
      </c>
      <c r="O2126">
        <v>11</v>
      </c>
      <c r="P2126">
        <v>11</v>
      </c>
      <c r="Q2126">
        <v>11</v>
      </c>
      <c r="R2126">
        <v>11</v>
      </c>
      <c r="S2126">
        <v>11.1</v>
      </c>
      <c r="T2126">
        <v>11</v>
      </c>
      <c r="U2126" s="4">
        <v>11.1</v>
      </c>
      <c r="V2126" s="4">
        <v>11.1</v>
      </c>
      <c r="W2126" s="3" t="e">
        <f>VLOOKUP(log[[#This Row],[fanRaw (%) dimmer]],[1]DATA!$I$4:$CA$94,(log[[#This Row],[WindU (V)]])*10+2,FALSE)</f>
        <v>#REF!</v>
      </c>
      <c r="X2126" s="5">
        <f>VLOOKUP(log[[#This Row],[SolarRef (%)]],[2]Blad2!G$2:EC$102,log[[#This Row],[SolarU (V)]]*10+7,FALSE)</f>
        <v>0</v>
      </c>
      <c r="Y2126" s="5">
        <f>log[[#This Row],[gridU (V)]]*log[[#This Row],[SolarU (V)]]</f>
        <v>121</v>
      </c>
    </row>
    <row r="2127" spans="1:25" x14ac:dyDescent="0.3">
      <c r="A2127">
        <v>11</v>
      </c>
      <c r="B2127">
        <v>11</v>
      </c>
      <c r="C2127">
        <v>11</v>
      </c>
      <c r="D2127">
        <v>11</v>
      </c>
      <c r="E2127">
        <v>11</v>
      </c>
      <c r="F2127">
        <v>11</v>
      </c>
      <c r="G2127">
        <v>11</v>
      </c>
      <c r="H2127">
        <v>11</v>
      </c>
      <c r="I2127">
        <v>11</v>
      </c>
      <c r="J2127">
        <v>11</v>
      </c>
      <c r="K2127">
        <v>11</v>
      </c>
      <c r="L2127">
        <v>11</v>
      </c>
      <c r="M2127">
        <v>11</v>
      </c>
      <c r="N2127">
        <v>11</v>
      </c>
      <c r="O2127">
        <v>11</v>
      </c>
      <c r="P2127">
        <v>11</v>
      </c>
      <c r="Q2127">
        <v>11</v>
      </c>
      <c r="R2127">
        <v>11</v>
      </c>
      <c r="S2127">
        <v>11.27</v>
      </c>
      <c r="T2127">
        <v>11</v>
      </c>
      <c r="U2127" s="4">
        <v>11.27</v>
      </c>
      <c r="V2127" s="4">
        <v>11.27</v>
      </c>
      <c r="W2127" s="3" t="e">
        <f>VLOOKUP(log[[#This Row],[fanRaw (%) dimmer]],[1]DATA!$I$4:$CA$94,(log[[#This Row],[WindU (V)]])*10+2,FALSE)</f>
        <v>#REF!</v>
      </c>
      <c r="X2127" s="5">
        <f>VLOOKUP(log[[#This Row],[SolarRef (%)]],[2]Blad2!G$2:EC$102,log[[#This Row],[SolarU (V)]]*10+7,FALSE)</f>
        <v>0</v>
      </c>
      <c r="Y2127" s="5">
        <f>log[[#This Row],[gridU (V)]]*log[[#This Row],[SolarU (V)]]</f>
        <v>121</v>
      </c>
    </row>
    <row r="2128" spans="1:25" x14ac:dyDescent="0.3">
      <c r="A2128">
        <v>11</v>
      </c>
      <c r="B2128">
        <v>11</v>
      </c>
      <c r="C2128">
        <v>11</v>
      </c>
      <c r="D2128">
        <v>11</v>
      </c>
      <c r="E2128">
        <v>11</v>
      </c>
      <c r="F2128">
        <v>11</v>
      </c>
      <c r="G2128">
        <v>11</v>
      </c>
      <c r="H2128">
        <v>11</v>
      </c>
      <c r="I2128">
        <v>11</v>
      </c>
      <c r="J2128">
        <v>11</v>
      </c>
      <c r="K2128">
        <v>11</v>
      </c>
      <c r="L2128">
        <v>11</v>
      </c>
      <c r="M2128">
        <v>11</v>
      </c>
      <c r="N2128">
        <v>11</v>
      </c>
      <c r="O2128">
        <v>11</v>
      </c>
      <c r="P2128">
        <v>11</v>
      </c>
      <c r="Q2128">
        <v>11</v>
      </c>
      <c r="R2128">
        <v>11</v>
      </c>
      <c r="S2128">
        <v>11.27</v>
      </c>
      <c r="T2128">
        <v>11</v>
      </c>
      <c r="U2128" s="4">
        <v>11.27</v>
      </c>
      <c r="V2128" s="4">
        <v>11.27</v>
      </c>
      <c r="W2128" s="3" t="e">
        <f>VLOOKUP(log[[#This Row],[fanRaw (%) dimmer]],[1]DATA!$I$4:$CA$94,(log[[#This Row],[WindU (V)]])*10+2,FALSE)</f>
        <v>#REF!</v>
      </c>
      <c r="X2128" s="5">
        <f>VLOOKUP(log[[#This Row],[SolarRef (%)]],[2]Blad2!G$2:EC$102,log[[#This Row],[SolarU (V)]]*10+7,FALSE)</f>
        <v>0</v>
      </c>
      <c r="Y2128" s="5">
        <f>log[[#This Row],[gridU (V)]]*log[[#This Row],[SolarU (V)]]</f>
        <v>121</v>
      </c>
    </row>
    <row r="2129" spans="1:25" x14ac:dyDescent="0.3">
      <c r="A2129">
        <v>11</v>
      </c>
      <c r="B2129">
        <v>11</v>
      </c>
      <c r="C2129">
        <v>11</v>
      </c>
      <c r="D2129">
        <v>11</v>
      </c>
      <c r="E2129">
        <v>11</v>
      </c>
      <c r="F2129">
        <v>11</v>
      </c>
      <c r="G2129">
        <v>11</v>
      </c>
      <c r="H2129">
        <v>11</v>
      </c>
      <c r="I2129">
        <v>11</v>
      </c>
      <c r="J2129">
        <v>11</v>
      </c>
      <c r="K2129">
        <v>11</v>
      </c>
      <c r="L2129">
        <v>11</v>
      </c>
      <c r="M2129">
        <v>11</v>
      </c>
      <c r="N2129">
        <v>11</v>
      </c>
      <c r="O2129">
        <v>11</v>
      </c>
      <c r="P2129">
        <v>11</v>
      </c>
      <c r="Q2129">
        <v>11</v>
      </c>
      <c r="R2129">
        <v>11</v>
      </c>
      <c r="S2129">
        <v>11.3</v>
      </c>
      <c r="T2129">
        <v>11</v>
      </c>
      <c r="U2129" s="4">
        <v>11.3</v>
      </c>
      <c r="V2129" s="4">
        <v>11.3</v>
      </c>
      <c r="W2129" s="3" t="e">
        <f>VLOOKUP(log[[#This Row],[fanRaw (%) dimmer]],[1]DATA!$I$4:$CA$94,(log[[#This Row],[WindU (V)]])*10+2,FALSE)</f>
        <v>#REF!</v>
      </c>
      <c r="X2129" s="5">
        <f>VLOOKUP(log[[#This Row],[SolarRef (%)]],[2]Blad2!G$2:EC$102,log[[#This Row],[SolarU (V)]]*10+7,FALSE)</f>
        <v>0</v>
      </c>
      <c r="Y2129" s="5">
        <f>log[[#This Row],[gridU (V)]]*log[[#This Row],[SolarU (V)]]</f>
        <v>121</v>
      </c>
    </row>
    <row r="2130" spans="1:25" x14ac:dyDescent="0.3">
      <c r="A2130">
        <v>11</v>
      </c>
      <c r="B2130">
        <v>11</v>
      </c>
      <c r="C2130">
        <v>11</v>
      </c>
      <c r="D2130">
        <v>11</v>
      </c>
      <c r="E2130">
        <v>11</v>
      </c>
      <c r="F2130">
        <v>11</v>
      </c>
      <c r="G2130">
        <v>11</v>
      </c>
      <c r="H2130">
        <v>11</v>
      </c>
      <c r="I2130">
        <v>11</v>
      </c>
      <c r="J2130">
        <v>11</v>
      </c>
      <c r="K2130">
        <v>11</v>
      </c>
      <c r="L2130">
        <v>11</v>
      </c>
      <c r="M2130">
        <v>11</v>
      </c>
      <c r="N2130">
        <v>11</v>
      </c>
      <c r="O2130">
        <v>11</v>
      </c>
      <c r="P2130">
        <v>11</v>
      </c>
      <c r="Q2130">
        <v>11</v>
      </c>
      <c r="R2130">
        <v>11</v>
      </c>
      <c r="S2130">
        <v>11.3</v>
      </c>
      <c r="T2130">
        <v>11</v>
      </c>
      <c r="U2130" s="4">
        <v>11.3</v>
      </c>
      <c r="V2130" s="4">
        <v>11.3</v>
      </c>
      <c r="W2130" s="3" t="e">
        <f>VLOOKUP(log[[#This Row],[fanRaw (%) dimmer]],[1]DATA!$I$4:$CA$94,(log[[#This Row],[WindU (V)]])*10+2,FALSE)</f>
        <v>#REF!</v>
      </c>
      <c r="X2130" s="5">
        <f>VLOOKUP(log[[#This Row],[SolarRef (%)]],[2]Blad2!G$2:EC$102,log[[#This Row],[SolarU (V)]]*10+7,FALSE)</f>
        <v>0</v>
      </c>
      <c r="Y2130" s="5">
        <f>log[[#This Row],[gridU (V)]]*log[[#This Row],[SolarU (V)]]</f>
        <v>121</v>
      </c>
    </row>
    <row r="2131" spans="1:25" x14ac:dyDescent="0.3">
      <c r="A2131">
        <v>11</v>
      </c>
      <c r="B2131">
        <v>11</v>
      </c>
      <c r="C2131">
        <v>11</v>
      </c>
      <c r="D2131">
        <v>11</v>
      </c>
      <c r="E2131">
        <v>11</v>
      </c>
      <c r="F2131">
        <v>11</v>
      </c>
      <c r="G2131">
        <v>11</v>
      </c>
      <c r="H2131">
        <v>11</v>
      </c>
      <c r="I2131">
        <v>11</v>
      </c>
      <c r="J2131">
        <v>11</v>
      </c>
      <c r="K2131">
        <v>11</v>
      </c>
      <c r="L2131">
        <v>11</v>
      </c>
      <c r="M2131">
        <v>11</v>
      </c>
      <c r="N2131">
        <v>11</v>
      </c>
      <c r="O2131">
        <v>11</v>
      </c>
      <c r="P2131">
        <v>11</v>
      </c>
      <c r="Q2131">
        <v>11</v>
      </c>
      <c r="R2131">
        <v>11</v>
      </c>
      <c r="S2131">
        <v>10.93</v>
      </c>
      <c r="T2131">
        <v>11</v>
      </c>
      <c r="U2131" s="4">
        <v>10.93</v>
      </c>
      <c r="V2131" s="4">
        <v>10.93</v>
      </c>
      <c r="W2131" s="3" t="e">
        <f>VLOOKUP(log[[#This Row],[fanRaw (%) dimmer]],[1]DATA!$I$4:$CA$94,(log[[#This Row],[WindU (V)]])*10+2,FALSE)</f>
        <v>#REF!</v>
      </c>
      <c r="X2131" s="5">
        <f>VLOOKUP(log[[#This Row],[SolarRef (%)]],[2]Blad2!G$2:EC$102,log[[#This Row],[SolarU (V)]]*10+7,FALSE)</f>
        <v>0</v>
      </c>
      <c r="Y2131" s="5">
        <f>log[[#This Row],[gridU (V)]]*log[[#This Row],[SolarU (V)]]</f>
        <v>121</v>
      </c>
    </row>
    <row r="2132" spans="1:25" x14ac:dyDescent="0.3">
      <c r="A2132">
        <v>11</v>
      </c>
      <c r="B2132">
        <v>11</v>
      </c>
      <c r="C2132">
        <v>11</v>
      </c>
      <c r="D2132">
        <v>11</v>
      </c>
      <c r="E2132">
        <v>11</v>
      </c>
      <c r="F2132">
        <v>11</v>
      </c>
      <c r="G2132">
        <v>11</v>
      </c>
      <c r="H2132">
        <v>11</v>
      </c>
      <c r="I2132">
        <v>11</v>
      </c>
      <c r="J2132">
        <v>11</v>
      </c>
      <c r="K2132">
        <v>11</v>
      </c>
      <c r="L2132">
        <v>11</v>
      </c>
      <c r="M2132">
        <v>11</v>
      </c>
      <c r="N2132">
        <v>11</v>
      </c>
      <c r="O2132">
        <v>11</v>
      </c>
      <c r="P2132">
        <v>11</v>
      </c>
      <c r="Q2132">
        <v>11</v>
      </c>
      <c r="R2132">
        <v>11</v>
      </c>
      <c r="S2132">
        <v>10.93</v>
      </c>
      <c r="T2132">
        <v>11</v>
      </c>
      <c r="U2132" s="4">
        <v>10.93</v>
      </c>
      <c r="V2132" s="4">
        <v>10.93</v>
      </c>
      <c r="W2132" s="3" t="e">
        <f>VLOOKUP(log[[#This Row],[fanRaw (%) dimmer]],[1]DATA!$I$4:$CA$94,(log[[#This Row],[WindU (V)]])*10+2,FALSE)</f>
        <v>#REF!</v>
      </c>
      <c r="X2132" s="5">
        <f>VLOOKUP(log[[#This Row],[SolarRef (%)]],[2]Blad2!G$2:EC$102,log[[#This Row],[SolarU (V)]]*10+7,FALSE)</f>
        <v>0</v>
      </c>
      <c r="Y2132" s="5">
        <f>log[[#This Row],[gridU (V)]]*log[[#This Row],[SolarU (V)]]</f>
        <v>121</v>
      </c>
    </row>
    <row r="2133" spans="1:25" x14ac:dyDescent="0.3">
      <c r="A2133">
        <v>11</v>
      </c>
      <c r="B2133">
        <v>11</v>
      </c>
      <c r="C2133">
        <v>11</v>
      </c>
      <c r="D2133">
        <v>11</v>
      </c>
      <c r="E2133">
        <v>11</v>
      </c>
      <c r="F2133">
        <v>11</v>
      </c>
      <c r="G2133">
        <v>11</v>
      </c>
      <c r="H2133">
        <v>11</v>
      </c>
      <c r="I2133">
        <v>11</v>
      </c>
      <c r="J2133">
        <v>11</v>
      </c>
      <c r="K2133">
        <v>11</v>
      </c>
      <c r="L2133">
        <v>11</v>
      </c>
      <c r="M2133">
        <v>11</v>
      </c>
      <c r="N2133">
        <v>11</v>
      </c>
      <c r="O2133">
        <v>11</v>
      </c>
      <c r="P2133">
        <v>11</v>
      </c>
      <c r="Q2133">
        <v>11</v>
      </c>
      <c r="R2133">
        <v>11</v>
      </c>
      <c r="S2133">
        <v>10.93</v>
      </c>
      <c r="T2133">
        <v>11</v>
      </c>
      <c r="U2133" s="4">
        <v>10.93</v>
      </c>
      <c r="V2133" s="4">
        <v>10.93</v>
      </c>
      <c r="W2133" s="3" t="e">
        <f>VLOOKUP(log[[#This Row],[fanRaw (%) dimmer]],[1]DATA!$I$4:$CA$94,(log[[#This Row],[WindU (V)]])*10+2,FALSE)</f>
        <v>#REF!</v>
      </c>
      <c r="X2133" s="5">
        <f>VLOOKUP(log[[#This Row],[SolarRef (%)]],[2]Blad2!G$2:EC$102,log[[#This Row],[SolarU (V)]]*10+7,FALSE)</f>
        <v>0</v>
      </c>
      <c r="Y2133" s="5">
        <f>log[[#This Row],[gridU (V)]]*log[[#This Row],[SolarU (V)]]</f>
        <v>121</v>
      </c>
    </row>
    <row r="2134" spans="1:25" x14ac:dyDescent="0.3">
      <c r="A2134">
        <v>11</v>
      </c>
      <c r="B2134">
        <v>11</v>
      </c>
      <c r="C2134">
        <v>11</v>
      </c>
      <c r="D2134">
        <v>11</v>
      </c>
      <c r="E2134">
        <v>11</v>
      </c>
      <c r="F2134">
        <v>11</v>
      </c>
      <c r="G2134">
        <v>11</v>
      </c>
      <c r="H2134">
        <v>11</v>
      </c>
      <c r="I2134">
        <v>11</v>
      </c>
      <c r="J2134">
        <v>11</v>
      </c>
      <c r="K2134">
        <v>11</v>
      </c>
      <c r="L2134">
        <v>11</v>
      </c>
      <c r="M2134">
        <v>11</v>
      </c>
      <c r="N2134">
        <v>11</v>
      </c>
      <c r="O2134">
        <v>11</v>
      </c>
      <c r="P2134">
        <v>11</v>
      </c>
      <c r="Q2134">
        <v>11</v>
      </c>
      <c r="R2134">
        <v>11</v>
      </c>
      <c r="S2134">
        <v>10.73</v>
      </c>
      <c r="T2134">
        <v>11</v>
      </c>
      <c r="U2134" s="4">
        <v>10.73</v>
      </c>
      <c r="V2134" s="4">
        <v>10.73</v>
      </c>
      <c r="W2134" s="3" t="e">
        <f>VLOOKUP(log[[#This Row],[fanRaw (%) dimmer]],[1]DATA!$I$4:$CA$94,(log[[#This Row],[WindU (V)]])*10+2,FALSE)</f>
        <v>#REF!</v>
      </c>
      <c r="X2134" s="5">
        <f>VLOOKUP(log[[#This Row],[SolarRef (%)]],[2]Blad2!G$2:EC$102,log[[#This Row],[SolarU (V)]]*10+7,FALSE)</f>
        <v>0</v>
      </c>
      <c r="Y2134" s="5">
        <f>log[[#This Row],[gridU (V)]]*log[[#This Row],[SolarU (V)]]</f>
        <v>121</v>
      </c>
    </row>
    <row r="2135" spans="1:25" x14ac:dyDescent="0.3">
      <c r="A2135">
        <v>11</v>
      </c>
      <c r="B2135">
        <v>11</v>
      </c>
      <c r="C2135">
        <v>11</v>
      </c>
      <c r="D2135">
        <v>11</v>
      </c>
      <c r="E2135">
        <v>11</v>
      </c>
      <c r="F2135">
        <v>11</v>
      </c>
      <c r="G2135">
        <v>11</v>
      </c>
      <c r="H2135">
        <v>11</v>
      </c>
      <c r="I2135">
        <v>11</v>
      </c>
      <c r="J2135">
        <v>11</v>
      </c>
      <c r="K2135">
        <v>11</v>
      </c>
      <c r="L2135">
        <v>11</v>
      </c>
      <c r="M2135">
        <v>11</v>
      </c>
      <c r="N2135">
        <v>11</v>
      </c>
      <c r="O2135">
        <v>11</v>
      </c>
      <c r="P2135">
        <v>11</v>
      </c>
      <c r="Q2135">
        <v>11</v>
      </c>
      <c r="R2135">
        <v>11</v>
      </c>
      <c r="S2135">
        <v>10.73</v>
      </c>
      <c r="T2135">
        <v>11</v>
      </c>
      <c r="U2135" s="4">
        <v>10.73</v>
      </c>
      <c r="V2135" s="4">
        <v>10.73</v>
      </c>
      <c r="W2135" s="3" t="e">
        <f>VLOOKUP(log[[#This Row],[fanRaw (%) dimmer]],[1]DATA!$I$4:$CA$94,(log[[#This Row],[WindU (V)]])*10+2,FALSE)</f>
        <v>#REF!</v>
      </c>
      <c r="X2135" s="5">
        <f>VLOOKUP(log[[#This Row],[SolarRef (%)]],[2]Blad2!G$2:EC$102,log[[#This Row],[SolarU (V)]]*10+7,FALSE)</f>
        <v>0</v>
      </c>
      <c r="Y2135" s="5">
        <f>log[[#This Row],[gridU (V)]]*log[[#This Row],[SolarU (V)]]</f>
        <v>121</v>
      </c>
    </row>
    <row r="2136" spans="1:25" x14ac:dyDescent="0.3">
      <c r="A2136">
        <v>11</v>
      </c>
      <c r="B2136">
        <v>11</v>
      </c>
      <c r="C2136">
        <v>11</v>
      </c>
      <c r="D2136">
        <v>11</v>
      </c>
      <c r="E2136">
        <v>11</v>
      </c>
      <c r="F2136">
        <v>11</v>
      </c>
      <c r="G2136">
        <v>11</v>
      </c>
      <c r="H2136">
        <v>11</v>
      </c>
      <c r="I2136">
        <v>11</v>
      </c>
      <c r="J2136">
        <v>11</v>
      </c>
      <c r="K2136">
        <v>11</v>
      </c>
      <c r="L2136">
        <v>11</v>
      </c>
      <c r="M2136">
        <v>11</v>
      </c>
      <c r="N2136">
        <v>11</v>
      </c>
      <c r="O2136">
        <v>11</v>
      </c>
      <c r="P2136">
        <v>11</v>
      </c>
      <c r="Q2136">
        <v>11</v>
      </c>
      <c r="R2136">
        <v>11</v>
      </c>
      <c r="S2136">
        <v>10.82</v>
      </c>
      <c r="T2136">
        <v>11</v>
      </c>
      <c r="U2136" s="4">
        <v>10.82</v>
      </c>
      <c r="V2136" s="4">
        <v>10.82</v>
      </c>
      <c r="W2136" s="3" t="e">
        <f>VLOOKUP(log[[#This Row],[fanRaw (%) dimmer]],[1]DATA!$I$4:$CA$94,(log[[#This Row],[WindU (V)]])*10+2,FALSE)</f>
        <v>#REF!</v>
      </c>
      <c r="X2136" s="5">
        <f>VLOOKUP(log[[#This Row],[SolarRef (%)]],[2]Blad2!G$2:EC$102,log[[#This Row],[SolarU (V)]]*10+7,FALSE)</f>
        <v>0</v>
      </c>
      <c r="Y2136" s="5">
        <f>log[[#This Row],[gridU (V)]]*log[[#This Row],[SolarU (V)]]</f>
        <v>121</v>
      </c>
    </row>
    <row r="2137" spans="1:25" x14ac:dyDescent="0.3">
      <c r="A2137">
        <v>11</v>
      </c>
      <c r="B2137">
        <v>11</v>
      </c>
      <c r="C2137">
        <v>11</v>
      </c>
      <c r="D2137">
        <v>11</v>
      </c>
      <c r="E2137">
        <v>11</v>
      </c>
      <c r="F2137">
        <v>11</v>
      </c>
      <c r="G2137">
        <v>11</v>
      </c>
      <c r="H2137">
        <v>11</v>
      </c>
      <c r="I2137">
        <v>11</v>
      </c>
      <c r="J2137">
        <v>11</v>
      </c>
      <c r="K2137">
        <v>11</v>
      </c>
      <c r="L2137">
        <v>11</v>
      </c>
      <c r="M2137">
        <v>11</v>
      </c>
      <c r="N2137">
        <v>11</v>
      </c>
      <c r="O2137">
        <v>11</v>
      </c>
      <c r="P2137">
        <v>11</v>
      </c>
      <c r="Q2137">
        <v>11</v>
      </c>
      <c r="R2137">
        <v>11</v>
      </c>
      <c r="S2137">
        <v>10.82</v>
      </c>
      <c r="T2137">
        <v>11</v>
      </c>
      <c r="U2137" s="4">
        <v>10.82</v>
      </c>
      <c r="V2137" s="4">
        <v>10.82</v>
      </c>
      <c r="W2137" s="3" t="e">
        <f>VLOOKUP(log[[#This Row],[fanRaw (%) dimmer]],[1]DATA!$I$4:$CA$94,(log[[#This Row],[WindU (V)]])*10+2,FALSE)</f>
        <v>#REF!</v>
      </c>
      <c r="X2137" s="5">
        <f>VLOOKUP(log[[#This Row],[SolarRef (%)]],[2]Blad2!G$2:EC$102,log[[#This Row],[SolarU (V)]]*10+7,FALSE)</f>
        <v>0</v>
      </c>
      <c r="Y2137" s="5">
        <f>log[[#This Row],[gridU (V)]]*log[[#This Row],[SolarU (V)]]</f>
        <v>121</v>
      </c>
    </row>
    <row r="2138" spans="1:25" x14ac:dyDescent="0.3">
      <c r="A2138">
        <v>11</v>
      </c>
      <c r="B2138">
        <v>11</v>
      </c>
      <c r="C2138">
        <v>11</v>
      </c>
      <c r="D2138">
        <v>11</v>
      </c>
      <c r="E2138">
        <v>11</v>
      </c>
      <c r="F2138">
        <v>11</v>
      </c>
      <c r="G2138">
        <v>11</v>
      </c>
      <c r="H2138">
        <v>11</v>
      </c>
      <c r="I2138">
        <v>11</v>
      </c>
      <c r="J2138">
        <v>11</v>
      </c>
      <c r="K2138">
        <v>11</v>
      </c>
      <c r="L2138">
        <v>11</v>
      </c>
      <c r="M2138">
        <v>11</v>
      </c>
      <c r="N2138">
        <v>11</v>
      </c>
      <c r="O2138">
        <v>11</v>
      </c>
      <c r="P2138">
        <v>11</v>
      </c>
      <c r="Q2138">
        <v>11</v>
      </c>
      <c r="R2138">
        <v>11</v>
      </c>
      <c r="S2138">
        <v>10.98</v>
      </c>
      <c r="T2138">
        <v>11</v>
      </c>
      <c r="U2138" s="4">
        <v>10.98</v>
      </c>
      <c r="V2138" s="4">
        <v>10.98</v>
      </c>
      <c r="W2138" s="3" t="e">
        <f>VLOOKUP(log[[#This Row],[fanRaw (%) dimmer]],[1]DATA!$I$4:$CA$94,(log[[#This Row],[WindU (V)]])*10+2,FALSE)</f>
        <v>#REF!</v>
      </c>
      <c r="X2138" s="5">
        <f>VLOOKUP(log[[#This Row],[SolarRef (%)]],[2]Blad2!G$2:EC$102,log[[#This Row],[SolarU (V)]]*10+7,FALSE)</f>
        <v>0</v>
      </c>
      <c r="Y2138" s="5">
        <f>log[[#This Row],[gridU (V)]]*log[[#This Row],[SolarU (V)]]</f>
        <v>121</v>
      </c>
    </row>
    <row r="2139" spans="1:25" x14ac:dyDescent="0.3">
      <c r="A2139">
        <v>11</v>
      </c>
      <c r="B2139">
        <v>11</v>
      </c>
      <c r="C2139">
        <v>11</v>
      </c>
      <c r="D2139">
        <v>11</v>
      </c>
      <c r="E2139">
        <v>11</v>
      </c>
      <c r="F2139">
        <v>11</v>
      </c>
      <c r="G2139">
        <v>11</v>
      </c>
      <c r="H2139">
        <v>11</v>
      </c>
      <c r="I2139">
        <v>11</v>
      </c>
      <c r="J2139">
        <v>11</v>
      </c>
      <c r="K2139">
        <v>11</v>
      </c>
      <c r="L2139">
        <v>11</v>
      </c>
      <c r="M2139">
        <v>11</v>
      </c>
      <c r="N2139">
        <v>11</v>
      </c>
      <c r="O2139">
        <v>11</v>
      </c>
      <c r="P2139">
        <v>11</v>
      </c>
      <c r="Q2139">
        <v>11</v>
      </c>
      <c r="R2139">
        <v>11</v>
      </c>
      <c r="S2139">
        <v>10.510999999999999</v>
      </c>
      <c r="T2139">
        <v>11</v>
      </c>
      <c r="U2139" s="4">
        <v>10.510999999999999</v>
      </c>
      <c r="V2139" s="4">
        <v>10.510999999999999</v>
      </c>
      <c r="W2139" s="3" t="e">
        <f>VLOOKUP(log[[#This Row],[fanRaw (%) dimmer]],[1]DATA!$I$4:$CA$94,(log[[#This Row],[WindU (V)]])*10+2,FALSE)</f>
        <v>#REF!</v>
      </c>
      <c r="X2139" s="5">
        <f>VLOOKUP(log[[#This Row],[SolarRef (%)]],[2]Blad2!G$2:EC$102,log[[#This Row],[SolarU (V)]]*10+7,FALSE)</f>
        <v>0</v>
      </c>
      <c r="Y2139" s="5">
        <f>log[[#This Row],[gridU (V)]]*log[[#This Row],[SolarU (V)]]</f>
        <v>121</v>
      </c>
    </row>
    <row r="2140" spans="1:25" x14ac:dyDescent="0.3">
      <c r="A2140">
        <v>11</v>
      </c>
      <c r="B2140">
        <v>11</v>
      </c>
      <c r="C2140">
        <v>11</v>
      </c>
      <c r="D2140">
        <v>11</v>
      </c>
      <c r="E2140">
        <v>11</v>
      </c>
      <c r="F2140">
        <v>11</v>
      </c>
      <c r="G2140">
        <v>11</v>
      </c>
      <c r="H2140">
        <v>11</v>
      </c>
      <c r="I2140">
        <v>11</v>
      </c>
      <c r="J2140">
        <v>11</v>
      </c>
      <c r="K2140">
        <v>11</v>
      </c>
      <c r="L2140">
        <v>11</v>
      </c>
      <c r="M2140">
        <v>11</v>
      </c>
      <c r="N2140">
        <v>11</v>
      </c>
      <c r="O2140">
        <v>11</v>
      </c>
      <c r="P2140">
        <v>11</v>
      </c>
      <c r="Q2140">
        <v>11</v>
      </c>
      <c r="R2140">
        <v>11</v>
      </c>
      <c r="S2140">
        <v>10.98</v>
      </c>
      <c r="T2140">
        <v>11</v>
      </c>
      <c r="U2140" s="4">
        <v>10.98</v>
      </c>
      <c r="V2140" s="4">
        <v>10.98</v>
      </c>
      <c r="W2140" s="3" t="e">
        <f>VLOOKUP(log[[#This Row],[fanRaw (%) dimmer]],[1]DATA!$I$4:$CA$94,(log[[#This Row],[WindU (V)]])*10+2,FALSE)</f>
        <v>#REF!</v>
      </c>
      <c r="X2140" s="5">
        <f>VLOOKUP(log[[#This Row],[SolarRef (%)]],[2]Blad2!G$2:EC$102,log[[#This Row],[SolarU (V)]]*10+7,FALSE)</f>
        <v>0</v>
      </c>
      <c r="Y2140" s="5">
        <f>log[[#This Row],[gridU (V)]]*log[[#This Row],[SolarU (V)]]</f>
        <v>121</v>
      </c>
    </row>
    <row r="2141" spans="1:25" x14ac:dyDescent="0.3">
      <c r="A2141">
        <v>11</v>
      </c>
      <c r="B2141">
        <v>11</v>
      </c>
      <c r="C2141">
        <v>11</v>
      </c>
      <c r="D2141">
        <v>11</v>
      </c>
      <c r="E2141">
        <v>11</v>
      </c>
      <c r="F2141">
        <v>11</v>
      </c>
      <c r="G2141">
        <v>11</v>
      </c>
      <c r="H2141">
        <v>11</v>
      </c>
      <c r="I2141">
        <v>11</v>
      </c>
      <c r="J2141">
        <v>11</v>
      </c>
      <c r="K2141">
        <v>11</v>
      </c>
      <c r="L2141">
        <v>11</v>
      </c>
      <c r="M2141">
        <v>11</v>
      </c>
      <c r="N2141">
        <v>11</v>
      </c>
      <c r="O2141">
        <v>11</v>
      </c>
      <c r="P2141">
        <v>11</v>
      </c>
      <c r="Q2141">
        <v>11</v>
      </c>
      <c r="R2141">
        <v>11</v>
      </c>
      <c r="S2141">
        <v>10.71</v>
      </c>
      <c r="T2141">
        <v>11</v>
      </c>
      <c r="U2141" s="4">
        <v>10.71</v>
      </c>
      <c r="V2141" s="4">
        <v>10.71</v>
      </c>
      <c r="W2141" s="3" t="e">
        <f>VLOOKUP(log[[#This Row],[fanRaw (%) dimmer]],[1]DATA!$I$4:$CA$94,(log[[#This Row],[WindU (V)]])*10+2,FALSE)</f>
        <v>#REF!</v>
      </c>
      <c r="X2141" s="5">
        <f>VLOOKUP(log[[#This Row],[SolarRef (%)]],[2]Blad2!G$2:EC$102,log[[#This Row],[SolarU (V)]]*10+7,FALSE)</f>
        <v>0</v>
      </c>
      <c r="Y2141" s="5">
        <f>log[[#This Row],[gridU (V)]]*log[[#This Row],[SolarU (V)]]</f>
        <v>121</v>
      </c>
    </row>
    <row r="2142" spans="1:25" x14ac:dyDescent="0.3">
      <c r="A2142">
        <v>11</v>
      </c>
      <c r="B2142">
        <v>11</v>
      </c>
      <c r="C2142">
        <v>11</v>
      </c>
      <c r="D2142">
        <v>11</v>
      </c>
      <c r="E2142">
        <v>11</v>
      </c>
      <c r="F2142">
        <v>11</v>
      </c>
      <c r="G2142">
        <v>11</v>
      </c>
      <c r="H2142">
        <v>11</v>
      </c>
      <c r="I2142">
        <v>11</v>
      </c>
      <c r="J2142">
        <v>11</v>
      </c>
      <c r="K2142">
        <v>11</v>
      </c>
      <c r="L2142">
        <v>11</v>
      </c>
      <c r="M2142">
        <v>11</v>
      </c>
      <c r="N2142">
        <v>11</v>
      </c>
      <c r="O2142">
        <v>11</v>
      </c>
      <c r="P2142">
        <v>11</v>
      </c>
      <c r="Q2142">
        <v>11</v>
      </c>
      <c r="R2142">
        <v>11</v>
      </c>
      <c r="S2142">
        <v>10.93</v>
      </c>
      <c r="T2142">
        <v>11</v>
      </c>
      <c r="U2142" s="4">
        <v>10.93</v>
      </c>
      <c r="V2142" s="4">
        <v>10.93</v>
      </c>
      <c r="W2142" s="3" t="e">
        <f>VLOOKUP(log[[#This Row],[fanRaw (%) dimmer]],[1]DATA!$I$4:$CA$94,(log[[#This Row],[WindU (V)]])*10+2,FALSE)</f>
        <v>#REF!</v>
      </c>
      <c r="X2142" s="5">
        <f>VLOOKUP(log[[#This Row],[SolarRef (%)]],[2]Blad2!G$2:EC$102,log[[#This Row],[SolarU (V)]]*10+7,FALSE)</f>
        <v>0</v>
      </c>
      <c r="Y2142" s="5">
        <f>log[[#This Row],[gridU (V)]]*log[[#This Row],[SolarU (V)]]</f>
        <v>121</v>
      </c>
    </row>
    <row r="2143" spans="1:25" x14ac:dyDescent="0.3">
      <c r="A2143">
        <v>11</v>
      </c>
      <c r="B2143">
        <v>11</v>
      </c>
      <c r="C2143">
        <v>11</v>
      </c>
      <c r="D2143">
        <v>11</v>
      </c>
      <c r="E2143">
        <v>11</v>
      </c>
      <c r="F2143">
        <v>11</v>
      </c>
      <c r="G2143">
        <v>11</v>
      </c>
      <c r="H2143">
        <v>11</v>
      </c>
      <c r="I2143">
        <v>11</v>
      </c>
      <c r="J2143">
        <v>11</v>
      </c>
      <c r="K2143">
        <v>11</v>
      </c>
      <c r="L2143">
        <v>11</v>
      </c>
      <c r="M2143">
        <v>11</v>
      </c>
      <c r="N2143">
        <v>11</v>
      </c>
      <c r="O2143">
        <v>11</v>
      </c>
      <c r="P2143">
        <v>11</v>
      </c>
      <c r="Q2143">
        <v>11</v>
      </c>
      <c r="R2143">
        <v>11</v>
      </c>
      <c r="S2143">
        <v>10.913</v>
      </c>
      <c r="T2143">
        <v>11</v>
      </c>
      <c r="U2143" s="4">
        <v>10.913</v>
      </c>
      <c r="V2143" s="4">
        <v>10.913</v>
      </c>
      <c r="W2143" s="3" t="e">
        <f>VLOOKUP(log[[#This Row],[fanRaw (%) dimmer]],[1]DATA!$I$4:$CA$94,(log[[#This Row],[WindU (V)]])*10+2,FALSE)</f>
        <v>#REF!</v>
      </c>
      <c r="X2143" s="5">
        <f>VLOOKUP(log[[#This Row],[SolarRef (%)]],[2]Blad2!G$2:EC$102,log[[#This Row],[SolarU (V)]]*10+7,FALSE)</f>
        <v>0</v>
      </c>
      <c r="Y2143" s="5">
        <f>log[[#This Row],[gridU (V)]]*log[[#This Row],[SolarU (V)]]</f>
        <v>121</v>
      </c>
    </row>
    <row r="2144" spans="1:25" x14ac:dyDescent="0.3">
      <c r="A2144">
        <v>11</v>
      </c>
      <c r="B2144">
        <v>11</v>
      </c>
      <c r="C2144">
        <v>11</v>
      </c>
      <c r="D2144">
        <v>11</v>
      </c>
      <c r="E2144">
        <v>11</v>
      </c>
      <c r="F2144">
        <v>11</v>
      </c>
      <c r="G2144">
        <v>11</v>
      </c>
      <c r="H2144">
        <v>11</v>
      </c>
      <c r="I2144">
        <v>11</v>
      </c>
      <c r="J2144">
        <v>11</v>
      </c>
      <c r="K2144">
        <v>11</v>
      </c>
      <c r="L2144">
        <v>11</v>
      </c>
      <c r="M2144">
        <v>11</v>
      </c>
      <c r="N2144">
        <v>11</v>
      </c>
      <c r="O2144">
        <v>11</v>
      </c>
      <c r="P2144">
        <v>11</v>
      </c>
      <c r="Q2144">
        <v>11</v>
      </c>
      <c r="R2144">
        <v>11</v>
      </c>
      <c r="S2144">
        <v>10.93</v>
      </c>
      <c r="T2144">
        <v>11</v>
      </c>
      <c r="U2144" s="4">
        <v>10.93</v>
      </c>
      <c r="V2144" s="4">
        <v>10.93</v>
      </c>
      <c r="W2144" s="3" t="e">
        <f>VLOOKUP(log[[#This Row],[fanRaw (%) dimmer]],[1]DATA!$I$4:$CA$94,(log[[#This Row],[WindU (V)]])*10+2,FALSE)</f>
        <v>#REF!</v>
      </c>
      <c r="X2144" s="5">
        <f>VLOOKUP(log[[#This Row],[SolarRef (%)]],[2]Blad2!G$2:EC$102,log[[#This Row],[SolarU (V)]]*10+7,FALSE)</f>
        <v>0</v>
      </c>
      <c r="Y2144" s="5">
        <f>log[[#This Row],[gridU (V)]]*log[[#This Row],[SolarU (V)]]</f>
        <v>121</v>
      </c>
    </row>
    <row r="2145" spans="1:25" x14ac:dyDescent="0.3">
      <c r="A2145">
        <v>11</v>
      </c>
      <c r="B2145">
        <v>11</v>
      </c>
      <c r="C2145">
        <v>11</v>
      </c>
      <c r="D2145">
        <v>11</v>
      </c>
      <c r="E2145">
        <v>11</v>
      </c>
      <c r="F2145">
        <v>11</v>
      </c>
      <c r="G2145">
        <v>11</v>
      </c>
      <c r="H2145">
        <v>11</v>
      </c>
      <c r="I2145">
        <v>11</v>
      </c>
      <c r="J2145">
        <v>11</v>
      </c>
      <c r="K2145">
        <v>11</v>
      </c>
      <c r="L2145">
        <v>11</v>
      </c>
      <c r="M2145">
        <v>11</v>
      </c>
      <c r="N2145">
        <v>11</v>
      </c>
      <c r="O2145">
        <v>11</v>
      </c>
      <c r="P2145">
        <v>11</v>
      </c>
      <c r="Q2145">
        <v>11</v>
      </c>
      <c r="R2145">
        <v>11</v>
      </c>
      <c r="S2145">
        <v>11.113</v>
      </c>
      <c r="T2145">
        <v>11</v>
      </c>
      <c r="U2145" s="4">
        <v>11.113</v>
      </c>
      <c r="V2145" s="4">
        <v>11.113</v>
      </c>
      <c r="W2145" s="3" t="e">
        <f>VLOOKUP(log[[#This Row],[fanRaw (%) dimmer]],[1]DATA!$I$4:$CA$94,(log[[#This Row],[WindU (V)]])*10+2,FALSE)</f>
        <v>#REF!</v>
      </c>
      <c r="X2145" s="5">
        <f>VLOOKUP(log[[#This Row],[SolarRef (%)]],[2]Blad2!G$2:EC$102,log[[#This Row],[SolarU (V)]]*10+7,FALSE)</f>
        <v>0</v>
      </c>
      <c r="Y2145" s="5">
        <f>log[[#This Row],[gridU (V)]]*log[[#This Row],[SolarU (V)]]</f>
        <v>121</v>
      </c>
    </row>
    <row r="2146" spans="1:25" x14ac:dyDescent="0.3">
      <c r="A2146">
        <v>11</v>
      </c>
      <c r="B2146">
        <v>11</v>
      </c>
      <c r="C2146">
        <v>11</v>
      </c>
      <c r="D2146">
        <v>11</v>
      </c>
      <c r="E2146">
        <v>11</v>
      </c>
      <c r="F2146">
        <v>11</v>
      </c>
      <c r="G2146">
        <v>11</v>
      </c>
      <c r="H2146">
        <v>11</v>
      </c>
      <c r="I2146">
        <v>11</v>
      </c>
      <c r="J2146">
        <v>11</v>
      </c>
      <c r="K2146">
        <v>11</v>
      </c>
      <c r="L2146">
        <v>11</v>
      </c>
      <c r="M2146">
        <v>11</v>
      </c>
      <c r="N2146">
        <v>11</v>
      </c>
      <c r="O2146">
        <v>11</v>
      </c>
      <c r="P2146">
        <v>11</v>
      </c>
      <c r="Q2146">
        <v>11</v>
      </c>
      <c r="R2146">
        <v>11</v>
      </c>
      <c r="S2146">
        <v>10.85</v>
      </c>
      <c r="T2146">
        <v>11</v>
      </c>
      <c r="U2146" s="4">
        <v>10.85</v>
      </c>
      <c r="V2146" s="4">
        <v>10.85</v>
      </c>
      <c r="W2146" s="3" t="e">
        <f>VLOOKUP(log[[#This Row],[fanRaw (%) dimmer]],[1]DATA!$I$4:$CA$94,(log[[#This Row],[WindU (V)]])*10+2,FALSE)</f>
        <v>#REF!</v>
      </c>
      <c r="X2146" s="5">
        <f>VLOOKUP(log[[#This Row],[SolarRef (%)]],[2]Blad2!G$2:EC$102,log[[#This Row],[SolarU (V)]]*10+7,FALSE)</f>
        <v>0</v>
      </c>
      <c r="Y2146" s="5">
        <f>log[[#This Row],[gridU (V)]]*log[[#This Row],[SolarU (V)]]</f>
        <v>121</v>
      </c>
    </row>
    <row r="2147" spans="1:25" x14ac:dyDescent="0.3">
      <c r="A2147">
        <v>11</v>
      </c>
      <c r="B2147">
        <v>11</v>
      </c>
      <c r="C2147">
        <v>11</v>
      </c>
      <c r="D2147">
        <v>11</v>
      </c>
      <c r="E2147">
        <v>11</v>
      </c>
      <c r="F2147">
        <v>11</v>
      </c>
      <c r="G2147">
        <v>11</v>
      </c>
      <c r="H2147">
        <v>11</v>
      </c>
      <c r="I2147">
        <v>11</v>
      </c>
      <c r="J2147">
        <v>11</v>
      </c>
      <c r="K2147">
        <v>11</v>
      </c>
      <c r="L2147">
        <v>11</v>
      </c>
      <c r="M2147">
        <v>11</v>
      </c>
      <c r="N2147">
        <v>11</v>
      </c>
      <c r="O2147">
        <v>11</v>
      </c>
      <c r="P2147">
        <v>11</v>
      </c>
      <c r="Q2147">
        <v>11</v>
      </c>
      <c r="R2147">
        <v>11</v>
      </c>
      <c r="S2147">
        <v>11.311</v>
      </c>
      <c r="T2147">
        <v>11</v>
      </c>
      <c r="U2147" s="4">
        <v>11.311</v>
      </c>
      <c r="V2147" s="4">
        <v>11.311</v>
      </c>
      <c r="W2147" s="3" t="e">
        <f>VLOOKUP(log[[#This Row],[fanRaw (%) dimmer]],[1]DATA!$I$4:$CA$94,(log[[#This Row],[WindU (V)]])*10+2,FALSE)</f>
        <v>#REF!</v>
      </c>
      <c r="X2147" s="5">
        <f>VLOOKUP(log[[#This Row],[SolarRef (%)]],[2]Blad2!G$2:EC$102,log[[#This Row],[SolarU (V)]]*10+7,FALSE)</f>
        <v>0</v>
      </c>
      <c r="Y2147" s="5">
        <f>log[[#This Row],[gridU (V)]]*log[[#This Row],[SolarU (V)]]</f>
        <v>121</v>
      </c>
    </row>
    <row r="2148" spans="1:25" x14ac:dyDescent="0.3">
      <c r="A2148">
        <v>11</v>
      </c>
      <c r="B2148">
        <v>11</v>
      </c>
      <c r="C2148">
        <v>11</v>
      </c>
      <c r="D2148">
        <v>11</v>
      </c>
      <c r="E2148">
        <v>11</v>
      </c>
      <c r="F2148">
        <v>11</v>
      </c>
      <c r="G2148">
        <v>11</v>
      </c>
      <c r="H2148">
        <v>11</v>
      </c>
      <c r="I2148">
        <v>11</v>
      </c>
      <c r="J2148">
        <v>11</v>
      </c>
      <c r="K2148">
        <v>11</v>
      </c>
      <c r="L2148">
        <v>11</v>
      </c>
      <c r="M2148">
        <v>11</v>
      </c>
      <c r="N2148">
        <v>11</v>
      </c>
      <c r="O2148">
        <v>11</v>
      </c>
      <c r="P2148">
        <v>11</v>
      </c>
      <c r="Q2148">
        <v>11</v>
      </c>
      <c r="R2148">
        <v>11</v>
      </c>
      <c r="S2148">
        <v>10.85</v>
      </c>
      <c r="T2148">
        <v>11</v>
      </c>
      <c r="U2148" s="4">
        <v>10.85</v>
      </c>
      <c r="V2148" s="4">
        <v>10.85</v>
      </c>
      <c r="W2148" s="3" t="e">
        <f>VLOOKUP(log[[#This Row],[fanRaw (%) dimmer]],[1]DATA!$I$4:$CA$94,(log[[#This Row],[WindU (V)]])*10+2,FALSE)</f>
        <v>#REF!</v>
      </c>
      <c r="X2148" s="5">
        <f>VLOOKUP(log[[#This Row],[SolarRef (%)]],[2]Blad2!G$2:EC$102,log[[#This Row],[SolarU (V)]]*10+7,FALSE)</f>
        <v>0</v>
      </c>
      <c r="Y2148" s="5">
        <f>log[[#This Row],[gridU (V)]]*log[[#This Row],[SolarU (V)]]</f>
        <v>121</v>
      </c>
    </row>
    <row r="2149" spans="1:25" x14ac:dyDescent="0.3">
      <c r="A2149">
        <v>11</v>
      </c>
      <c r="B2149">
        <v>11</v>
      </c>
      <c r="C2149">
        <v>11</v>
      </c>
      <c r="D2149">
        <v>11</v>
      </c>
      <c r="E2149">
        <v>11</v>
      </c>
      <c r="F2149">
        <v>11</v>
      </c>
      <c r="G2149">
        <v>11</v>
      </c>
      <c r="H2149">
        <v>11</v>
      </c>
      <c r="I2149">
        <v>11</v>
      </c>
      <c r="J2149">
        <v>11</v>
      </c>
      <c r="K2149">
        <v>11</v>
      </c>
      <c r="L2149">
        <v>11</v>
      </c>
      <c r="M2149">
        <v>11</v>
      </c>
      <c r="N2149">
        <v>11</v>
      </c>
      <c r="O2149">
        <v>11</v>
      </c>
      <c r="P2149">
        <v>11</v>
      </c>
      <c r="Q2149">
        <v>11</v>
      </c>
      <c r="R2149">
        <v>11</v>
      </c>
      <c r="S2149">
        <v>10.85</v>
      </c>
      <c r="T2149">
        <v>11</v>
      </c>
      <c r="U2149" s="4">
        <v>10.85</v>
      </c>
      <c r="V2149" s="4">
        <v>10.85</v>
      </c>
      <c r="W2149" s="3" t="e">
        <f>VLOOKUP(log[[#This Row],[fanRaw (%) dimmer]],[1]DATA!$I$4:$CA$94,(log[[#This Row],[WindU (V)]])*10+2,FALSE)</f>
        <v>#REF!</v>
      </c>
      <c r="X2149" s="5">
        <f>VLOOKUP(log[[#This Row],[SolarRef (%)]],[2]Blad2!G$2:EC$102,log[[#This Row],[SolarU (V)]]*10+7,FALSE)</f>
        <v>0</v>
      </c>
      <c r="Y2149" s="5">
        <f>log[[#This Row],[gridU (V)]]*log[[#This Row],[SolarU (V)]]</f>
        <v>121</v>
      </c>
    </row>
    <row r="2150" spans="1:25" x14ac:dyDescent="0.3">
      <c r="A2150">
        <v>11</v>
      </c>
      <c r="B2150">
        <v>11</v>
      </c>
      <c r="C2150">
        <v>11</v>
      </c>
      <c r="D2150">
        <v>11</v>
      </c>
      <c r="E2150">
        <v>11</v>
      </c>
      <c r="F2150">
        <v>11</v>
      </c>
      <c r="G2150">
        <v>11</v>
      </c>
      <c r="H2150">
        <v>11</v>
      </c>
      <c r="I2150">
        <v>11</v>
      </c>
      <c r="J2150">
        <v>11</v>
      </c>
      <c r="K2150">
        <v>11</v>
      </c>
      <c r="L2150">
        <v>11</v>
      </c>
      <c r="M2150">
        <v>11</v>
      </c>
      <c r="N2150">
        <v>11</v>
      </c>
      <c r="O2150">
        <v>11</v>
      </c>
      <c r="P2150">
        <v>11</v>
      </c>
      <c r="Q2150">
        <v>11</v>
      </c>
      <c r="R2150">
        <v>11</v>
      </c>
      <c r="S2150">
        <v>10.8</v>
      </c>
      <c r="T2150">
        <v>11</v>
      </c>
      <c r="U2150" s="4">
        <v>10.8</v>
      </c>
      <c r="V2150" s="4">
        <v>10.8</v>
      </c>
      <c r="W2150" s="3" t="e">
        <f>VLOOKUP(log[[#This Row],[fanRaw (%) dimmer]],[1]DATA!$I$4:$CA$94,(log[[#This Row],[WindU (V)]])*10+2,FALSE)</f>
        <v>#REF!</v>
      </c>
      <c r="X2150" s="5">
        <f>VLOOKUP(log[[#This Row],[SolarRef (%)]],[2]Blad2!G$2:EC$102,log[[#This Row],[SolarU (V)]]*10+7,FALSE)</f>
        <v>0</v>
      </c>
      <c r="Y2150" s="5">
        <f>log[[#This Row],[gridU (V)]]*log[[#This Row],[SolarU (V)]]</f>
        <v>121</v>
      </c>
    </row>
    <row r="2151" spans="1:25" x14ac:dyDescent="0.3">
      <c r="A2151">
        <v>11</v>
      </c>
      <c r="B2151">
        <v>11</v>
      </c>
      <c r="C2151">
        <v>11</v>
      </c>
      <c r="D2151">
        <v>11</v>
      </c>
      <c r="E2151">
        <v>11</v>
      </c>
      <c r="F2151">
        <v>11</v>
      </c>
      <c r="G2151">
        <v>11</v>
      </c>
      <c r="H2151">
        <v>11</v>
      </c>
      <c r="I2151">
        <v>11</v>
      </c>
      <c r="J2151">
        <v>11</v>
      </c>
      <c r="K2151">
        <v>11</v>
      </c>
      <c r="L2151">
        <v>11</v>
      </c>
      <c r="M2151">
        <v>11</v>
      </c>
      <c r="N2151">
        <v>11</v>
      </c>
      <c r="O2151">
        <v>11</v>
      </c>
      <c r="P2151">
        <v>11</v>
      </c>
      <c r="Q2151">
        <v>11</v>
      </c>
      <c r="R2151">
        <v>11</v>
      </c>
      <c r="S2151">
        <v>10.8</v>
      </c>
      <c r="T2151">
        <v>11</v>
      </c>
      <c r="U2151" s="4">
        <v>10.8</v>
      </c>
      <c r="V2151" s="4">
        <v>10.8</v>
      </c>
      <c r="W2151" s="3" t="e">
        <f>VLOOKUP(log[[#This Row],[fanRaw (%) dimmer]],[1]DATA!$I$4:$CA$94,(log[[#This Row],[WindU (V)]])*10+2,FALSE)</f>
        <v>#REF!</v>
      </c>
      <c r="X2151" s="5">
        <f>VLOOKUP(log[[#This Row],[SolarRef (%)]],[2]Blad2!G$2:EC$102,log[[#This Row],[SolarU (V)]]*10+7,FALSE)</f>
        <v>0</v>
      </c>
      <c r="Y2151" s="5">
        <f>log[[#This Row],[gridU (V)]]*log[[#This Row],[SolarU (V)]]</f>
        <v>121</v>
      </c>
    </row>
    <row r="2152" spans="1:25" x14ac:dyDescent="0.3">
      <c r="A2152">
        <v>11</v>
      </c>
      <c r="B2152">
        <v>11</v>
      </c>
      <c r="C2152">
        <v>11</v>
      </c>
      <c r="D2152">
        <v>11</v>
      </c>
      <c r="E2152">
        <v>11</v>
      </c>
      <c r="F2152">
        <v>11</v>
      </c>
      <c r="G2152">
        <v>11</v>
      </c>
      <c r="H2152">
        <v>11</v>
      </c>
      <c r="I2152">
        <v>11</v>
      </c>
      <c r="J2152">
        <v>11</v>
      </c>
      <c r="K2152">
        <v>11</v>
      </c>
      <c r="L2152">
        <v>11</v>
      </c>
      <c r="M2152">
        <v>11</v>
      </c>
      <c r="N2152">
        <v>11</v>
      </c>
      <c r="O2152">
        <v>11</v>
      </c>
      <c r="P2152">
        <v>11</v>
      </c>
      <c r="Q2152">
        <v>11</v>
      </c>
      <c r="R2152">
        <v>11</v>
      </c>
      <c r="S2152">
        <v>10.68</v>
      </c>
      <c r="T2152">
        <v>11</v>
      </c>
      <c r="U2152" s="4">
        <v>10.68</v>
      </c>
      <c r="V2152" s="4">
        <v>10.68</v>
      </c>
      <c r="W2152" s="3" t="e">
        <f>VLOOKUP(log[[#This Row],[fanRaw (%) dimmer]],[1]DATA!$I$4:$CA$94,(log[[#This Row],[WindU (V)]])*10+2,FALSE)</f>
        <v>#REF!</v>
      </c>
      <c r="X2152" s="5">
        <f>VLOOKUP(log[[#This Row],[SolarRef (%)]],[2]Blad2!G$2:EC$102,log[[#This Row],[SolarU (V)]]*10+7,FALSE)</f>
        <v>0</v>
      </c>
      <c r="Y2152" s="5">
        <f>log[[#This Row],[gridU (V)]]*log[[#This Row],[SolarU (V)]]</f>
        <v>121</v>
      </c>
    </row>
    <row r="2153" spans="1:25" x14ac:dyDescent="0.3">
      <c r="A2153">
        <v>11</v>
      </c>
      <c r="B2153">
        <v>11</v>
      </c>
      <c r="C2153">
        <v>11</v>
      </c>
      <c r="D2153">
        <v>11</v>
      </c>
      <c r="E2153">
        <v>11</v>
      </c>
      <c r="F2153">
        <v>11</v>
      </c>
      <c r="G2153">
        <v>11</v>
      </c>
      <c r="H2153">
        <v>11</v>
      </c>
      <c r="I2153">
        <v>11</v>
      </c>
      <c r="J2153">
        <v>11</v>
      </c>
      <c r="K2153">
        <v>11</v>
      </c>
      <c r="L2153">
        <v>11</v>
      </c>
      <c r="M2153">
        <v>11</v>
      </c>
      <c r="N2153">
        <v>11</v>
      </c>
      <c r="O2153">
        <v>11</v>
      </c>
      <c r="P2153">
        <v>11</v>
      </c>
      <c r="Q2153">
        <v>11</v>
      </c>
      <c r="R2153">
        <v>11</v>
      </c>
      <c r="S2153">
        <v>10.68</v>
      </c>
      <c r="T2153">
        <v>11</v>
      </c>
      <c r="U2153" s="4">
        <v>10.68</v>
      </c>
      <c r="V2153" s="4">
        <v>10.68</v>
      </c>
      <c r="W2153" s="3" t="e">
        <f>VLOOKUP(log[[#This Row],[fanRaw (%) dimmer]],[1]DATA!$I$4:$CA$94,(log[[#This Row],[WindU (V)]])*10+2,FALSE)</f>
        <v>#REF!</v>
      </c>
      <c r="X2153" s="5">
        <f>VLOOKUP(log[[#This Row],[SolarRef (%)]],[2]Blad2!G$2:EC$102,log[[#This Row],[SolarU (V)]]*10+7,FALSE)</f>
        <v>0</v>
      </c>
      <c r="Y2153" s="5">
        <f>log[[#This Row],[gridU (V)]]*log[[#This Row],[SolarU (V)]]</f>
        <v>121</v>
      </c>
    </row>
    <row r="2154" spans="1:25" x14ac:dyDescent="0.3">
      <c r="A2154">
        <v>11</v>
      </c>
      <c r="B2154">
        <v>11</v>
      </c>
      <c r="C2154">
        <v>11</v>
      </c>
      <c r="D2154">
        <v>11</v>
      </c>
      <c r="E2154">
        <v>11</v>
      </c>
      <c r="F2154">
        <v>11</v>
      </c>
      <c r="G2154">
        <v>11</v>
      </c>
      <c r="H2154">
        <v>11</v>
      </c>
      <c r="I2154">
        <v>11</v>
      </c>
      <c r="J2154">
        <v>11</v>
      </c>
      <c r="K2154">
        <v>11</v>
      </c>
      <c r="L2154">
        <v>11</v>
      </c>
      <c r="M2154">
        <v>11</v>
      </c>
      <c r="N2154">
        <v>11</v>
      </c>
      <c r="O2154">
        <v>11</v>
      </c>
      <c r="P2154">
        <v>11</v>
      </c>
      <c r="Q2154">
        <v>11</v>
      </c>
      <c r="R2154">
        <v>11</v>
      </c>
      <c r="S2154">
        <v>10.73</v>
      </c>
      <c r="T2154">
        <v>11</v>
      </c>
      <c r="U2154" s="4">
        <v>10.73</v>
      </c>
      <c r="V2154" s="4">
        <v>10.73</v>
      </c>
      <c r="W2154" s="3" t="e">
        <f>VLOOKUP(log[[#This Row],[fanRaw (%) dimmer]],[1]DATA!$I$4:$CA$94,(log[[#This Row],[WindU (V)]])*10+2,FALSE)</f>
        <v>#REF!</v>
      </c>
      <c r="X2154" s="5">
        <f>VLOOKUP(log[[#This Row],[SolarRef (%)]],[2]Blad2!G$2:EC$102,log[[#This Row],[SolarU (V)]]*10+7,FALSE)</f>
        <v>0</v>
      </c>
      <c r="Y2154" s="5">
        <f>log[[#This Row],[gridU (V)]]*log[[#This Row],[SolarU (V)]]</f>
        <v>121</v>
      </c>
    </row>
    <row r="2155" spans="1:25" x14ac:dyDescent="0.3">
      <c r="A2155">
        <v>11</v>
      </c>
      <c r="B2155">
        <v>11</v>
      </c>
      <c r="C2155">
        <v>11</v>
      </c>
      <c r="D2155">
        <v>11</v>
      </c>
      <c r="E2155">
        <v>11</v>
      </c>
      <c r="F2155">
        <v>11</v>
      </c>
      <c r="G2155">
        <v>11</v>
      </c>
      <c r="H2155">
        <v>11</v>
      </c>
      <c r="I2155">
        <v>11</v>
      </c>
      <c r="J2155">
        <v>11</v>
      </c>
      <c r="K2155">
        <v>11</v>
      </c>
      <c r="L2155">
        <v>11</v>
      </c>
      <c r="M2155">
        <v>11</v>
      </c>
      <c r="N2155">
        <v>11</v>
      </c>
      <c r="O2155">
        <v>11</v>
      </c>
      <c r="P2155">
        <v>11</v>
      </c>
      <c r="Q2155">
        <v>11</v>
      </c>
      <c r="R2155">
        <v>11</v>
      </c>
      <c r="S2155">
        <v>10.73</v>
      </c>
      <c r="T2155">
        <v>11</v>
      </c>
      <c r="U2155" s="4">
        <v>10.73</v>
      </c>
      <c r="V2155" s="4">
        <v>10.73</v>
      </c>
      <c r="W2155" s="3" t="e">
        <f>VLOOKUP(log[[#This Row],[fanRaw (%) dimmer]],[1]DATA!$I$4:$CA$94,(log[[#This Row],[WindU (V)]])*10+2,FALSE)</f>
        <v>#REF!</v>
      </c>
      <c r="X2155" s="5">
        <f>VLOOKUP(log[[#This Row],[SolarRef (%)]],[2]Blad2!G$2:EC$102,log[[#This Row],[SolarU (V)]]*10+7,FALSE)</f>
        <v>0</v>
      </c>
      <c r="Y2155" s="5">
        <f>log[[#This Row],[gridU (V)]]*log[[#This Row],[SolarU (V)]]</f>
        <v>121</v>
      </c>
    </row>
    <row r="2156" spans="1:25" x14ac:dyDescent="0.3">
      <c r="A2156">
        <v>11</v>
      </c>
      <c r="B2156">
        <v>11</v>
      </c>
      <c r="C2156">
        <v>11</v>
      </c>
      <c r="D2156">
        <v>11</v>
      </c>
      <c r="E2156">
        <v>11</v>
      </c>
      <c r="F2156">
        <v>11</v>
      </c>
      <c r="G2156">
        <v>11</v>
      </c>
      <c r="H2156">
        <v>11</v>
      </c>
      <c r="I2156">
        <v>11</v>
      </c>
      <c r="J2156">
        <v>11</v>
      </c>
      <c r="K2156">
        <v>11</v>
      </c>
      <c r="L2156">
        <v>11</v>
      </c>
      <c r="M2156">
        <v>11</v>
      </c>
      <c r="N2156">
        <v>11</v>
      </c>
      <c r="O2156">
        <v>11</v>
      </c>
      <c r="P2156">
        <v>11</v>
      </c>
      <c r="Q2156">
        <v>11</v>
      </c>
      <c r="R2156">
        <v>11</v>
      </c>
      <c r="S2156">
        <v>10.85</v>
      </c>
      <c r="T2156">
        <v>11</v>
      </c>
      <c r="U2156" s="4">
        <v>10.85</v>
      </c>
      <c r="V2156" s="4">
        <v>10.85</v>
      </c>
      <c r="W2156" s="3" t="e">
        <f>VLOOKUP(log[[#This Row],[fanRaw (%) dimmer]],[1]DATA!$I$4:$CA$94,(log[[#This Row],[WindU (V)]])*10+2,FALSE)</f>
        <v>#REF!</v>
      </c>
      <c r="X2156" s="5">
        <f>VLOOKUP(log[[#This Row],[SolarRef (%)]],[2]Blad2!G$2:EC$102,log[[#This Row],[SolarU (V)]]*10+7,FALSE)</f>
        <v>0</v>
      </c>
      <c r="Y2156" s="5">
        <f>log[[#This Row],[gridU (V)]]*log[[#This Row],[SolarU (V)]]</f>
        <v>121</v>
      </c>
    </row>
    <row r="2157" spans="1:25" x14ac:dyDescent="0.3">
      <c r="A2157">
        <v>11</v>
      </c>
      <c r="B2157">
        <v>11</v>
      </c>
      <c r="C2157">
        <v>11</v>
      </c>
      <c r="D2157">
        <v>11</v>
      </c>
      <c r="E2157">
        <v>11</v>
      </c>
      <c r="F2157">
        <v>11</v>
      </c>
      <c r="G2157">
        <v>11</v>
      </c>
      <c r="H2157">
        <v>11</v>
      </c>
      <c r="I2157">
        <v>11</v>
      </c>
      <c r="J2157">
        <v>11</v>
      </c>
      <c r="K2157">
        <v>11</v>
      </c>
      <c r="L2157">
        <v>11</v>
      </c>
      <c r="M2157">
        <v>11</v>
      </c>
      <c r="N2157">
        <v>11</v>
      </c>
      <c r="O2157">
        <v>11</v>
      </c>
      <c r="P2157">
        <v>11</v>
      </c>
      <c r="Q2157">
        <v>11</v>
      </c>
      <c r="R2157">
        <v>11</v>
      </c>
      <c r="S2157">
        <v>10.85</v>
      </c>
      <c r="T2157">
        <v>11</v>
      </c>
      <c r="U2157" s="4">
        <v>10.85</v>
      </c>
      <c r="V2157" s="4">
        <v>10.85</v>
      </c>
      <c r="W2157" s="3" t="e">
        <f>VLOOKUP(log[[#This Row],[fanRaw (%) dimmer]],[1]DATA!$I$4:$CA$94,(log[[#This Row],[WindU (V)]])*10+2,FALSE)</f>
        <v>#REF!</v>
      </c>
      <c r="X2157" s="5">
        <f>VLOOKUP(log[[#This Row],[SolarRef (%)]],[2]Blad2!G$2:EC$102,log[[#This Row],[SolarU (V)]]*10+7,FALSE)</f>
        <v>0</v>
      </c>
      <c r="Y2157" s="5">
        <f>log[[#This Row],[gridU (V)]]*log[[#This Row],[SolarU (V)]]</f>
        <v>121</v>
      </c>
    </row>
    <row r="2158" spans="1:25" x14ac:dyDescent="0.3">
      <c r="A2158">
        <v>11</v>
      </c>
      <c r="B2158">
        <v>11</v>
      </c>
      <c r="C2158">
        <v>11</v>
      </c>
      <c r="D2158">
        <v>11</v>
      </c>
      <c r="E2158">
        <v>11</v>
      </c>
      <c r="F2158">
        <v>11</v>
      </c>
      <c r="G2158">
        <v>11</v>
      </c>
      <c r="H2158">
        <v>11</v>
      </c>
      <c r="I2158">
        <v>11</v>
      </c>
      <c r="J2158">
        <v>11</v>
      </c>
      <c r="K2158">
        <v>11</v>
      </c>
      <c r="L2158">
        <v>11</v>
      </c>
      <c r="M2158">
        <v>11</v>
      </c>
      <c r="N2158">
        <v>11</v>
      </c>
      <c r="O2158">
        <v>11</v>
      </c>
      <c r="P2158">
        <v>11</v>
      </c>
      <c r="Q2158">
        <v>11</v>
      </c>
      <c r="R2158">
        <v>11</v>
      </c>
      <c r="S2158">
        <v>10.85</v>
      </c>
      <c r="T2158">
        <v>11</v>
      </c>
      <c r="U2158" s="4">
        <v>10.85</v>
      </c>
      <c r="V2158" s="4">
        <v>10.85</v>
      </c>
      <c r="W2158" s="3" t="e">
        <f>VLOOKUP(log[[#This Row],[fanRaw (%) dimmer]],[1]DATA!$I$4:$CA$94,(log[[#This Row],[WindU (V)]])*10+2,FALSE)</f>
        <v>#REF!</v>
      </c>
      <c r="X2158" s="5">
        <f>VLOOKUP(log[[#This Row],[SolarRef (%)]],[2]Blad2!G$2:EC$102,log[[#This Row],[SolarU (V)]]*10+7,FALSE)</f>
        <v>0</v>
      </c>
      <c r="Y2158" s="5">
        <f>log[[#This Row],[gridU (V)]]*log[[#This Row],[SolarU (V)]]</f>
        <v>121</v>
      </c>
    </row>
    <row r="2159" spans="1:25" x14ac:dyDescent="0.3">
      <c r="A2159">
        <v>11</v>
      </c>
      <c r="B2159">
        <v>11</v>
      </c>
      <c r="C2159">
        <v>11</v>
      </c>
      <c r="D2159">
        <v>11</v>
      </c>
      <c r="E2159">
        <v>11</v>
      </c>
      <c r="F2159">
        <v>11</v>
      </c>
      <c r="G2159">
        <v>11</v>
      </c>
      <c r="H2159">
        <v>11</v>
      </c>
      <c r="I2159">
        <v>11</v>
      </c>
      <c r="J2159">
        <v>11</v>
      </c>
      <c r="K2159">
        <v>11</v>
      </c>
      <c r="L2159">
        <v>11</v>
      </c>
      <c r="M2159">
        <v>11</v>
      </c>
      <c r="N2159">
        <v>11</v>
      </c>
      <c r="O2159">
        <v>11</v>
      </c>
      <c r="P2159">
        <v>11</v>
      </c>
      <c r="Q2159">
        <v>11</v>
      </c>
      <c r="R2159">
        <v>11</v>
      </c>
      <c r="S2159">
        <v>10.85</v>
      </c>
      <c r="T2159">
        <v>11</v>
      </c>
      <c r="U2159" s="4">
        <v>10.85</v>
      </c>
      <c r="V2159" s="4">
        <v>10.85</v>
      </c>
      <c r="W2159" s="3" t="e">
        <f>VLOOKUP(log[[#This Row],[fanRaw (%) dimmer]],[1]DATA!$I$4:$CA$94,(log[[#This Row],[WindU (V)]])*10+2,FALSE)</f>
        <v>#REF!</v>
      </c>
      <c r="X2159" s="5">
        <f>VLOOKUP(log[[#This Row],[SolarRef (%)]],[2]Blad2!G$2:EC$102,log[[#This Row],[SolarU (V)]]*10+7,FALSE)</f>
        <v>0</v>
      </c>
      <c r="Y2159" s="5">
        <f>log[[#This Row],[gridU (V)]]*log[[#This Row],[SolarU (V)]]</f>
        <v>121</v>
      </c>
    </row>
    <row r="2160" spans="1:25" x14ac:dyDescent="0.3">
      <c r="A2160">
        <v>11</v>
      </c>
      <c r="B2160">
        <v>11</v>
      </c>
      <c r="C2160">
        <v>11</v>
      </c>
      <c r="D2160">
        <v>11</v>
      </c>
      <c r="E2160">
        <v>11</v>
      </c>
      <c r="F2160">
        <v>11</v>
      </c>
      <c r="G2160">
        <v>11</v>
      </c>
      <c r="H2160">
        <v>11</v>
      </c>
      <c r="I2160">
        <v>11</v>
      </c>
      <c r="J2160">
        <v>11</v>
      </c>
      <c r="K2160">
        <v>11</v>
      </c>
      <c r="L2160">
        <v>11</v>
      </c>
      <c r="M2160">
        <v>11</v>
      </c>
      <c r="N2160">
        <v>11</v>
      </c>
      <c r="O2160">
        <v>11</v>
      </c>
      <c r="P2160">
        <v>11</v>
      </c>
      <c r="Q2160">
        <v>11</v>
      </c>
      <c r="R2160">
        <v>11</v>
      </c>
      <c r="S2160">
        <v>10.85</v>
      </c>
      <c r="T2160">
        <v>11</v>
      </c>
      <c r="U2160" s="4">
        <v>10.85</v>
      </c>
      <c r="V2160" s="4">
        <v>10.85</v>
      </c>
      <c r="W2160" s="3" t="e">
        <f>VLOOKUP(log[[#This Row],[fanRaw (%) dimmer]],[1]DATA!$I$4:$CA$94,(log[[#This Row],[WindU (V)]])*10+2,FALSE)</f>
        <v>#REF!</v>
      </c>
      <c r="X2160" s="5">
        <f>VLOOKUP(log[[#This Row],[SolarRef (%)]],[2]Blad2!G$2:EC$102,log[[#This Row],[SolarU (V)]]*10+7,FALSE)</f>
        <v>0</v>
      </c>
      <c r="Y2160" s="5">
        <f>log[[#This Row],[gridU (V)]]*log[[#This Row],[SolarU (V)]]</f>
        <v>121</v>
      </c>
    </row>
    <row r="2161" spans="1:25" x14ac:dyDescent="0.3">
      <c r="A2161">
        <v>11</v>
      </c>
      <c r="B2161">
        <v>11</v>
      </c>
      <c r="C2161">
        <v>11</v>
      </c>
      <c r="D2161">
        <v>11</v>
      </c>
      <c r="E2161">
        <v>11</v>
      </c>
      <c r="F2161">
        <v>11</v>
      </c>
      <c r="G2161">
        <v>11</v>
      </c>
      <c r="H2161">
        <v>11</v>
      </c>
      <c r="I2161">
        <v>11</v>
      </c>
      <c r="J2161">
        <v>11</v>
      </c>
      <c r="K2161">
        <v>11</v>
      </c>
      <c r="L2161">
        <v>11</v>
      </c>
      <c r="M2161">
        <v>11</v>
      </c>
      <c r="N2161">
        <v>11</v>
      </c>
      <c r="O2161">
        <v>11</v>
      </c>
      <c r="P2161">
        <v>11</v>
      </c>
      <c r="Q2161">
        <v>11</v>
      </c>
      <c r="R2161">
        <v>11</v>
      </c>
      <c r="S2161">
        <v>10.75</v>
      </c>
      <c r="T2161">
        <v>11</v>
      </c>
      <c r="U2161" s="4">
        <v>10.75</v>
      </c>
      <c r="V2161" s="4">
        <v>10.75</v>
      </c>
      <c r="W2161" s="3" t="e">
        <f>VLOOKUP(log[[#This Row],[fanRaw (%) dimmer]],[1]DATA!$I$4:$CA$94,(log[[#This Row],[WindU (V)]])*10+2,FALSE)</f>
        <v>#REF!</v>
      </c>
      <c r="X2161" s="5">
        <f>VLOOKUP(log[[#This Row],[SolarRef (%)]],[2]Blad2!G$2:EC$102,log[[#This Row],[SolarU (V)]]*10+7,FALSE)</f>
        <v>0</v>
      </c>
      <c r="Y2161" s="5">
        <f>log[[#This Row],[gridU (V)]]*log[[#This Row],[SolarU (V)]]</f>
        <v>121</v>
      </c>
    </row>
    <row r="2162" spans="1:25" x14ac:dyDescent="0.3">
      <c r="A2162">
        <v>11</v>
      </c>
      <c r="B2162">
        <v>11</v>
      </c>
      <c r="C2162">
        <v>11</v>
      </c>
      <c r="D2162">
        <v>11</v>
      </c>
      <c r="E2162">
        <v>11</v>
      </c>
      <c r="F2162">
        <v>11</v>
      </c>
      <c r="G2162">
        <v>11</v>
      </c>
      <c r="H2162">
        <v>11</v>
      </c>
      <c r="I2162">
        <v>11</v>
      </c>
      <c r="J2162">
        <v>11</v>
      </c>
      <c r="K2162">
        <v>11</v>
      </c>
      <c r="L2162">
        <v>11</v>
      </c>
      <c r="M2162">
        <v>11</v>
      </c>
      <c r="N2162">
        <v>11</v>
      </c>
      <c r="O2162">
        <v>11</v>
      </c>
      <c r="P2162">
        <v>11</v>
      </c>
      <c r="Q2162">
        <v>11</v>
      </c>
      <c r="R2162">
        <v>11</v>
      </c>
      <c r="S2162">
        <v>10.75</v>
      </c>
      <c r="T2162">
        <v>11</v>
      </c>
      <c r="U2162" s="4">
        <v>10.75</v>
      </c>
      <c r="V2162" s="4">
        <v>10.75</v>
      </c>
      <c r="W2162" s="3" t="e">
        <f>VLOOKUP(log[[#This Row],[fanRaw (%) dimmer]],[1]DATA!$I$4:$CA$94,(log[[#This Row],[WindU (V)]])*10+2,FALSE)</f>
        <v>#REF!</v>
      </c>
      <c r="X2162" s="5">
        <f>VLOOKUP(log[[#This Row],[SolarRef (%)]],[2]Blad2!G$2:EC$102,log[[#This Row],[SolarU (V)]]*10+7,FALSE)</f>
        <v>0</v>
      </c>
      <c r="Y2162" s="5">
        <f>log[[#This Row],[gridU (V)]]*log[[#This Row],[SolarU (V)]]</f>
        <v>121</v>
      </c>
    </row>
    <row r="2163" spans="1:25" x14ac:dyDescent="0.3">
      <c r="A2163">
        <v>11</v>
      </c>
      <c r="B2163">
        <v>11</v>
      </c>
      <c r="C2163">
        <v>11</v>
      </c>
      <c r="D2163">
        <v>11</v>
      </c>
      <c r="E2163">
        <v>11</v>
      </c>
      <c r="F2163">
        <v>11</v>
      </c>
      <c r="G2163">
        <v>11</v>
      </c>
      <c r="H2163">
        <v>11</v>
      </c>
      <c r="I2163">
        <v>11</v>
      </c>
      <c r="J2163">
        <v>11</v>
      </c>
      <c r="K2163">
        <v>11</v>
      </c>
      <c r="L2163">
        <v>11</v>
      </c>
      <c r="M2163">
        <v>11</v>
      </c>
      <c r="N2163">
        <v>11</v>
      </c>
      <c r="O2163">
        <v>11</v>
      </c>
      <c r="P2163">
        <v>11</v>
      </c>
      <c r="Q2163">
        <v>11</v>
      </c>
      <c r="R2163">
        <v>11</v>
      </c>
      <c r="S2163">
        <v>10.8</v>
      </c>
      <c r="T2163">
        <v>11</v>
      </c>
      <c r="U2163" s="4">
        <v>10.8</v>
      </c>
      <c r="V2163" s="4">
        <v>10.8</v>
      </c>
      <c r="W2163" s="3" t="e">
        <f>VLOOKUP(log[[#This Row],[fanRaw (%) dimmer]],[1]DATA!$I$4:$CA$94,(log[[#This Row],[WindU (V)]])*10+2,FALSE)</f>
        <v>#REF!</v>
      </c>
      <c r="X2163" s="5">
        <f>VLOOKUP(log[[#This Row],[SolarRef (%)]],[2]Blad2!G$2:EC$102,log[[#This Row],[SolarU (V)]]*10+7,FALSE)</f>
        <v>0</v>
      </c>
      <c r="Y2163" s="5">
        <f>log[[#This Row],[gridU (V)]]*log[[#This Row],[SolarU (V)]]</f>
        <v>121</v>
      </c>
    </row>
    <row r="2164" spans="1:25" x14ac:dyDescent="0.3">
      <c r="A2164">
        <v>11</v>
      </c>
      <c r="B2164">
        <v>11</v>
      </c>
      <c r="C2164">
        <v>11</v>
      </c>
      <c r="D2164">
        <v>11</v>
      </c>
      <c r="E2164">
        <v>11</v>
      </c>
      <c r="F2164">
        <v>11</v>
      </c>
      <c r="G2164">
        <v>11</v>
      </c>
      <c r="H2164">
        <v>11</v>
      </c>
      <c r="I2164">
        <v>11</v>
      </c>
      <c r="J2164">
        <v>11</v>
      </c>
      <c r="K2164">
        <v>11</v>
      </c>
      <c r="L2164">
        <v>11</v>
      </c>
      <c r="M2164">
        <v>11</v>
      </c>
      <c r="N2164">
        <v>11</v>
      </c>
      <c r="O2164">
        <v>11</v>
      </c>
      <c r="P2164">
        <v>11</v>
      </c>
      <c r="Q2164">
        <v>11</v>
      </c>
      <c r="R2164">
        <v>11</v>
      </c>
      <c r="S2164">
        <v>10.8</v>
      </c>
      <c r="T2164">
        <v>11</v>
      </c>
      <c r="U2164" s="4">
        <v>10.8</v>
      </c>
      <c r="V2164" s="4">
        <v>10.8</v>
      </c>
      <c r="W2164" s="3" t="e">
        <f>VLOOKUP(log[[#This Row],[fanRaw (%) dimmer]],[1]DATA!$I$4:$CA$94,(log[[#This Row],[WindU (V)]])*10+2,FALSE)</f>
        <v>#REF!</v>
      </c>
      <c r="X2164" s="5">
        <f>VLOOKUP(log[[#This Row],[SolarRef (%)]],[2]Blad2!G$2:EC$102,log[[#This Row],[SolarU (V)]]*10+7,FALSE)</f>
        <v>0</v>
      </c>
      <c r="Y2164" s="5">
        <f>log[[#This Row],[gridU (V)]]*log[[#This Row],[SolarU (V)]]</f>
        <v>121</v>
      </c>
    </row>
    <row r="2165" spans="1:25" x14ac:dyDescent="0.3">
      <c r="A2165">
        <v>11</v>
      </c>
      <c r="B2165">
        <v>11</v>
      </c>
      <c r="C2165">
        <v>11</v>
      </c>
      <c r="D2165">
        <v>11</v>
      </c>
      <c r="E2165">
        <v>11</v>
      </c>
      <c r="F2165">
        <v>11</v>
      </c>
      <c r="G2165">
        <v>11</v>
      </c>
      <c r="H2165">
        <v>11</v>
      </c>
      <c r="I2165">
        <v>11</v>
      </c>
      <c r="J2165">
        <v>11</v>
      </c>
      <c r="K2165">
        <v>11</v>
      </c>
      <c r="L2165">
        <v>11</v>
      </c>
      <c r="M2165">
        <v>11</v>
      </c>
      <c r="N2165">
        <v>11</v>
      </c>
      <c r="O2165">
        <v>11</v>
      </c>
      <c r="P2165">
        <v>11</v>
      </c>
      <c r="Q2165">
        <v>11</v>
      </c>
      <c r="R2165">
        <v>11</v>
      </c>
      <c r="S2165">
        <v>10.8</v>
      </c>
      <c r="T2165">
        <v>11</v>
      </c>
      <c r="U2165" s="4">
        <v>10.8</v>
      </c>
      <c r="V2165" s="4">
        <v>10.8</v>
      </c>
      <c r="W2165" s="3" t="e">
        <f>VLOOKUP(log[[#This Row],[fanRaw (%) dimmer]],[1]DATA!$I$4:$CA$94,(log[[#This Row],[WindU (V)]])*10+2,FALSE)</f>
        <v>#REF!</v>
      </c>
      <c r="X2165" s="5">
        <f>VLOOKUP(log[[#This Row],[SolarRef (%)]],[2]Blad2!G$2:EC$102,log[[#This Row],[SolarU (V)]]*10+7,FALSE)</f>
        <v>0</v>
      </c>
      <c r="Y2165" s="5">
        <f>log[[#This Row],[gridU (V)]]*log[[#This Row],[SolarU (V)]]</f>
        <v>121</v>
      </c>
    </row>
    <row r="2166" spans="1:25" x14ac:dyDescent="0.3">
      <c r="A2166">
        <v>11</v>
      </c>
      <c r="B2166">
        <v>11</v>
      </c>
      <c r="C2166">
        <v>11</v>
      </c>
      <c r="D2166">
        <v>11</v>
      </c>
      <c r="E2166">
        <v>11</v>
      </c>
      <c r="F2166">
        <v>11</v>
      </c>
      <c r="G2166">
        <v>11</v>
      </c>
      <c r="H2166">
        <v>11</v>
      </c>
      <c r="I2166">
        <v>11</v>
      </c>
      <c r="J2166">
        <v>11</v>
      </c>
      <c r="K2166">
        <v>11</v>
      </c>
      <c r="L2166">
        <v>11</v>
      </c>
      <c r="M2166">
        <v>11</v>
      </c>
      <c r="N2166">
        <v>11</v>
      </c>
      <c r="O2166">
        <v>11</v>
      </c>
      <c r="P2166">
        <v>11</v>
      </c>
      <c r="Q2166">
        <v>11</v>
      </c>
      <c r="R2166">
        <v>11</v>
      </c>
      <c r="S2166">
        <v>10.8</v>
      </c>
      <c r="T2166">
        <v>11</v>
      </c>
      <c r="U2166" s="4">
        <v>10.8</v>
      </c>
      <c r="V2166" s="4">
        <v>10.8</v>
      </c>
      <c r="W2166" s="3" t="e">
        <f>VLOOKUP(log[[#This Row],[fanRaw (%) dimmer]],[1]DATA!$I$4:$CA$94,(log[[#This Row],[WindU (V)]])*10+2,FALSE)</f>
        <v>#REF!</v>
      </c>
      <c r="X2166" s="5">
        <f>VLOOKUP(log[[#This Row],[SolarRef (%)]],[2]Blad2!G$2:EC$102,log[[#This Row],[SolarU (V)]]*10+7,FALSE)</f>
        <v>0</v>
      </c>
      <c r="Y2166" s="5">
        <f>log[[#This Row],[gridU (V)]]*log[[#This Row],[SolarU (V)]]</f>
        <v>121</v>
      </c>
    </row>
    <row r="2167" spans="1:25" x14ac:dyDescent="0.3">
      <c r="A2167">
        <v>11</v>
      </c>
      <c r="B2167">
        <v>11</v>
      </c>
      <c r="C2167">
        <v>11</v>
      </c>
      <c r="D2167">
        <v>11</v>
      </c>
      <c r="E2167">
        <v>11</v>
      </c>
      <c r="F2167">
        <v>11</v>
      </c>
      <c r="G2167">
        <v>11</v>
      </c>
      <c r="H2167">
        <v>11</v>
      </c>
      <c r="I2167">
        <v>11</v>
      </c>
      <c r="J2167">
        <v>11</v>
      </c>
      <c r="K2167">
        <v>11</v>
      </c>
      <c r="L2167">
        <v>11</v>
      </c>
      <c r="M2167">
        <v>11</v>
      </c>
      <c r="N2167">
        <v>11</v>
      </c>
      <c r="O2167">
        <v>11</v>
      </c>
      <c r="P2167">
        <v>11</v>
      </c>
      <c r="Q2167">
        <v>11</v>
      </c>
      <c r="R2167">
        <v>11</v>
      </c>
      <c r="S2167">
        <v>10.93</v>
      </c>
      <c r="T2167">
        <v>11</v>
      </c>
      <c r="U2167" s="4">
        <v>10.93</v>
      </c>
      <c r="V2167" s="4">
        <v>10.93</v>
      </c>
      <c r="W2167" s="3" t="e">
        <f>VLOOKUP(log[[#This Row],[fanRaw (%) dimmer]],[1]DATA!$I$4:$CA$94,(log[[#This Row],[WindU (V)]])*10+2,FALSE)</f>
        <v>#REF!</v>
      </c>
      <c r="X2167" s="5">
        <f>VLOOKUP(log[[#This Row],[SolarRef (%)]],[2]Blad2!G$2:EC$102,log[[#This Row],[SolarU (V)]]*10+7,FALSE)</f>
        <v>0</v>
      </c>
      <c r="Y2167" s="5">
        <f>log[[#This Row],[gridU (V)]]*log[[#This Row],[SolarU (V)]]</f>
        <v>121</v>
      </c>
    </row>
    <row r="2168" spans="1:25" x14ac:dyDescent="0.3">
      <c r="A2168">
        <v>11</v>
      </c>
      <c r="B2168">
        <v>11</v>
      </c>
      <c r="C2168">
        <v>11</v>
      </c>
      <c r="D2168">
        <v>11</v>
      </c>
      <c r="E2168">
        <v>11</v>
      </c>
      <c r="F2168">
        <v>11</v>
      </c>
      <c r="G2168">
        <v>11</v>
      </c>
      <c r="H2168">
        <v>11</v>
      </c>
      <c r="I2168">
        <v>11</v>
      </c>
      <c r="J2168">
        <v>11</v>
      </c>
      <c r="K2168">
        <v>11</v>
      </c>
      <c r="L2168">
        <v>11</v>
      </c>
      <c r="M2168">
        <v>11</v>
      </c>
      <c r="N2168">
        <v>11</v>
      </c>
      <c r="O2168">
        <v>11</v>
      </c>
      <c r="P2168">
        <v>11</v>
      </c>
      <c r="Q2168">
        <v>11</v>
      </c>
      <c r="R2168">
        <v>11</v>
      </c>
      <c r="S2168">
        <v>10.93</v>
      </c>
      <c r="T2168">
        <v>11</v>
      </c>
      <c r="U2168" s="4">
        <v>10.93</v>
      </c>
      <c r="V2168" s="4">
        <v>10.93</v>
      </c>
      <c r="W2168" s="3" t="e">
        <f>VLOOKUP(log[[#This Row],[fanRaw (%) dimmer]],[1]DATA!$I$4:$CA$94,(log[[#This Row],[WindU (V)]])*10+2,FALSE)</f>
        <v>#REF!</v>
      </c>
      <c r="X2168" s="5">
        <f>VLOOKUP(log[[#This Row],[SolarRef (%)]],[2]Blad2!G$2:EC$102,log[[#This Row],[SolarU (V)]]*10+7,FALSE)</f>
        <v>0</v>
      </c>
      <c r="Y2168" s="5">
        <f>log[[#This Row],[gridU (V)]]*log[[#This Row],[SolarU (V)]]</f>
        <v>121</v>
      </c>
    </row>
    <row r="2169" spans="1:25" x14ac:dyDescent="0.3">
      <c r="A2169">
        <v>11</v>
      </c>
      <c r="B2169">
        <v>11</v>
      </c>
      <c r="C2169">
        <v>11</v>
      </c>
      <c r="D2169">
        <v>11</v>
      </c>
      <c r="E2169">
        <v>11</v>
      </c>
      <c r="F2169">
        <v>11</v>
      </c>
      <c r="G2169">
        <v>11</v>
      </c>
      <c r="H2169">
        <v>11</v>
      </c>
      <c r="I2169">
        <v>11</v>
      </c>
      <c r="J2169">
        <v>11</v>
      </c>
      <c r="K2169">
        <v>11</v>
      </c>
      <c r="L2169">
        <v>11</v>
      </c>
      <c r="M2169">
        <v>11</v>
      </c>
      <c r="N2169">
        <v>11</v>
      </c>
      <c r="O2169">
        <v>11</v>
      </c>
      <c r="P2169">
        <v>11</v>
      </c>
      <c r="Q2169">
        <v>11</v>
      </c>
      <c r="R2169">
        <v>11</v>
      </c>
      <c r="S2169">
        <v>10.88</v>
      </c>
      <c r="T2169">
        <v>11</v>
      </c>
      <c r="U2169" s="4">
        <v>10.88</v>
      </c>
      <c r="V2169" s="4">
        <v>10.88</v>
      </c>
      <c r="W2169" s="3" t="e">
        <f>VLOOKUP(log[[#This Row],[fanRaw (%) dimmer]],[1]DATA!$I$4:$CA$94,(log[[#This Row],[WindU (V)]])*10+2,FALSE)</f>
        <v>#REF!</v>
      </c>
      <c r="X2169" s="5">
        <f>VLOOKUP(log[[#This Row],[SolarRef (%)]],[2]Blad2!G$2:EC$102,log[[#This Row],[SolarU (V)]]*10+7,FALSE)</f>
        <v>0</v>
      </c>
      <c r="Y2169" s="5">
        <f>log[[#This Row],[gridU (V)]]*log[[#This Row],[SolarU (V)]]</f>
        <v>121</v>
      </c>
    </row>
    <row r="2170" spans="1:25" x14ac:dyDescent="0.3">
      <c r="A2170">
        <v>11</v>
      </c>
      <c r="B2170">
        <v>11</v>
      </c>
      <c r="C2170">
        <v>11</v>
      </c>
      <c r="D2170">
        <v>11</v>
      </c>
      <c r="E2170">
        <v>11</v>
      </c>
      <c r="F2170">
        <v>11</v>
      </c>
      <c r="G2170">
        <v>11</v>
      </c>
      <c r="H2170">
        <v>11</v>
      </c>
      <c r="I2170">
        <v>11</v>
      </c>
      <c r="J2170">
        <v>11</v>
      </c>
      <c r="K2170">
        <v>11</v>
      </c>
      <c r="L2170">
        <v>11</v>
      </c>
      <c r="M2170">
        <v>11</v>
      </c>
      <c r="N2170">
        <v>11</v>
      </c>
      <c r="O2170">
        <v>11</v>
      </c>
      <c r="P2170">
        <v>11</v>
      </c>
      <c r="Q2170">
        <v>11</v>
      </c>
      <c r="R2170">
        <v>11</v>
      </c>
      <c r="S2170">
        <v>10.88</v>
      </c>
      <c r="T2170">
        <v>11</v>
      </c>
      <c r="U2170" s="4">
        <v>10.88</v>
      </c>
      <c r="V2170" s="4">
        <v>10.88</v>
      </c>
      <c r="W2170" s="3" t="e">
        <f>VLOOKUP(log[[#This Row],[fanRaw (%) dimmer]],[1]DATA!$I$4:$CA$94,(log[[#This Row],[WindU (V)]])*10+2,FALSE)</f>
        <v>#REF!</v>
      </c>
      <c r="X2170" s="5">
        <f>VLOOKUP(log[[#This Row],[SolarRef (%)]],[2]Blad2!G$2:EC$102,log[[#This Row],[SolarU (V)]]*10+7,FALSE)</f>
        <v>0</v>
      </c>
      <c r="Y2170" s="5">
        <f>log[[#This Row],[gridU (V)]]*log[[#This Row],[SolarU (V)]]</f>
        <v>121</v>
      </c>
    </row>
    <row r="2171" spans="1:25" x14ac:dyDescent="0.3">
      <c r="A2171">
        <v>11</v>
      </c>
      <c r="B2171">
        <v>11</v>
      </c>
      <c r="C2171">
        <v>11</v>
      </c>
      <c r="D2171">
        <v>11</v>
      </c>
      <c r="E2171">
        <v>11</v>
      </c>
      <c r="F2171">
        <v>11</v>
      </c>
      <c r="G2171">
        <v>11</v>
      </c>
      <c r="H2171">
        <v>11</v>
      </c>
      <c r="I2171">
        <v>11</v>
      </c>
      <c r="J2171">
        <v>11</v>
      </c>
      <c r="K2171">
        <v>11</v>
      </c>
      <c r="L2171">
        <v>11</v>
      </c>
      <c r="M2171">
        <v>11</v>
      </c>
      <c r="N2171">
        <v>11</v>
      </c>
      <c r="O2171">
        <v>11</v>
      </c>
      <c r="P2171">
        <v>11</v>
      </c>
      <c r="Q2171">
        <v>11</v>
      </c>
      <c r="R2171">
        <v>11</v>
      </c>
      <c r="S2171">
        <v>10.88</v>
      </c>
      <c r="T2171">
        <v>11</v>
      </c>
      <c r="U2171" s="4">
        <v>10.88</v>
      </c>
      <c r="V2171" s="4">
        <v>10.88</v>
      </c>
      <c r="W2171" s="3" t="e">
        <f>VLOOKUP(log[[#This Row],[fanRaw (%) dimmer]],[1]DATA!$I$4:$CA$94,(log[[#This Row],[WindU (V)]])*10+2,FALSE)</f>
        <v>#REF!</v>
      </c>
      <c r="X2171" s="5">
        <f>VLOOKUP(log[[#This Row],[SolarRef (%)]],[2]Blad2!G$2:EC$102,log[[#This Row],[SolarU (V)]]*10+7,FALSE)</f>
        <v>0</v>
      </c>
      <c r="Y2171" s="5">
        <f>log[[#This Row],[gridU (V)]]*log[[#This Row],[SolarU (V)]]</f>
        <v>121</v>
      </c>
    </row>
    <row r="2172" spans="1:25" x14ac:dyDescent="0.3">
      <c r="A2172">
        <v>11</v>
      </c>
      <c r="B2172">
        <v>11</v>
      </c>
      <c r="C2172">
        <v>11</v>
      </c>
      <c r="D2172">
        <v>11</v>
      </c>
      <c r="E2172">
        <v>11</v>
      </c>
      <c r="F2172">
        <v>11</v>
      </c>
      <c r="G2172">
        <v>11</v>
      </c>
      <c r="H2172">
        <v>11</v>
      </c>
      <c r="I2172">
        <v>11</v>
      </c>
      <c r="J2172">
        <v>11</v>
      </c>
      <c r="K2172">
        <v>11</v>
      </c>
      <c r="L2172">
        <v>11</v>
      </c>
      <c r="M2172">
        <v>11</v>
      </c>
      <c r="N2172">
        <v>11</v>
      </c>
      <c r="O2172">
        <v>11</v>
      </c>
      <c r="P2172">
        <v>11</v>
      </c>
      <c r="Q2172">
        <v>11</v>
      </c>
      <c r="R2172">
        <v>11</v>
      </c>
      <c r="S2172">
        <v>10.88</v>
      </c>
      <c r="T2172">
        <v>11</v>
      </c>
      <c r="U2172" s="4">
        <v>10.88</v>
      </c>
      <c r="V2172" s="4">
        <v>10.88</v>
      </c>
      <c r="W2172" s="3" t="e">
        <f>VLOOKUP(log[[#This Row],[fanRaw (%) dimmer]],[1]DATA!$I$4:$CA$94,(log[[#This Row],[WindU (V)]])*10+2,FALSE)</f>
        <v>#REF!</v>
      </c>
      <c r="X2172" s="5">
        <f>VLOOKUP(log[[#This Row],[SolarRef (%)]],[2]Blad2!G$2:EC$102,log[[#This Row],[SolarU (V)]]*10+7,FALSE)</f>
        <v>0</v>
      </c>
      <c r="Y2172" s="5">
        <f>log[[#This Row],[gridU (V)]]*log[[#This Row],[SolarU (V)]]</f>
        <v>121</v>
      </c>
    </row>
    <row r="2173" spans="1:25" x14ac:dyDescent="0.3">
      <c r="A2173">
        <v>11</v>
      </c>
      <c r="B2173">
        <v>11</v>
      </c>
      <c r="C2173">
        <v>11</v>
      </c>
      <c r="D2173">
        <v>11</v>
      </c>
      <c r="E2173">
        <v>11</v>
      </c>
      <c r="F2173">
        <v>11</v>
      </c>
      <c r="G2173">
        <v>11</v>
      </c>
      <c r="H2173">
        <v>11</v>
      </c>
      <c r="I2173">
        <v>11</v>
      </c>
      <c r="J2173">
        <v>11</v>
      </c>
      <c r="K2173">
        <v>11</v>
      </c>
      <c r="L2173">
        <v>11</v>
      </c>
      <c r="M2173">
        <v>11</v>
      </c>
      <c r="N2173">
        <v>11</v>
      </c>
      <c r="O2173">
        <v>11</v>
      </c>
      <c r="P2173">
        <v>11</v>
      </c>
      <c r="Q2173">
        <v>11</v>
      </c>
      <c r="R2173">
        <v>11</v>
      </c>
      <c r="S2173">
        <v>10.88</v>
      </c>
      <c r="T2173">
        <v>11</v>
      </c>
      <c r="U2173" s="4">
        <v>10.88</v>
      </c>
      <c r="V2173" s="4">
        <v>10.88</v>
      </c>
      <c r="W2173" s="3" t="e">
        <f>VLOOKUP(log[[#This Row],[fanRaw (%) dimmer]],[1]DATA!$I$4:$CA$94,(log[[#This Row],[WindU (V)]])*10+2,FALSE)</f>
        <v>#REF!</v>
      </c>
      <c r="X2173" s="5">
        <f>VLOOKUP(log[[#This Row],[SolarRef (%)]],[2]Blad2!G$2:EC$102,log[[#This Row],[SolarU (V)]]*10+7,FALSE)</f>
        <v>0</v>
      </c>
      <c r="Y2173" s="5">
        <f>log[[#This Row],[gridU (V)]]*log[[#This Row],[SolarU (V)]]</f>
        <v>121</v>
      </c>
    </row>
    <row r="2174" spans="1:25" x14ac:dyDescent="0.3">
      <c r="A2174">
        <v>11</v>
      </c>
      <c r="B2174">
        <v>11</v>
      </c>
      <c r="C2174">
        <v>11</v>
      </c>
      <c r="D2174">
        <v>11</v>
      </c>
      <c r="E2174">
        <v>11</v>
      </c>
      <c r="F2174">
        <v>11</v>
      </c>
      <c r="G2174">
        <v>11</v>
      </c>
      <c r="H2174">
        <v>11</v>
      </c>
      <c r="I2174">
        <v>11</v>
      </c>
      <c r="J2174">
        <v>11</v>
      </c>
      <c r="K2174">
        <v>11</v>
      </c>
      <c r="L2174">
        <v>11</v>
      </c>
      <c r="M2174">
        <v>11</v>
      </c>
      <c r="N2174">
        <v>11</v>
      </c>
      <c r="O2174">
        <v>11</v>
      </c>
      <c r="P2174">
        <v>11</v>
      </c>
      <c r="Q2174">
        <v>11</v>
      </c>
      <c r="R2174">
        <v>11</v>
      </c>
      <c r="S2174">
        <v>10.88</v>
      </c>
      <c r="T2174">
        <v>11</v>
      </c>
      <c r="U2174" s="4">
        <v>10.88</v>
      </c>
      <c r="V2174" s="4">
        <v>10.88</v>
      </c>
      <c r="W2174" s="3" t="e">
        <f>VLOOKUP(log[[#This Row],[fanRaw (%) dimmer]],[1]DATA!$I$4:$CA$94,(log[[#This Row],[WindU (V)]])*10+2,FALSE)</f>
        <v>#REF!</v>
      </c>
      <c r="X2174" s="5">
        <f>VLOOKUP(log[[#This Row],[SolarRef (%)]],[2]Blad2!G$2:EC$102,log[[#This Row],[SolarU (V)]]*10+7,FALSE)</f>
        <v>0</v>
      </c>
      <c r="Y2174" s="5">
        <f>log[[#This Row],[gridU (V)]]*log[[#This Row],[SolarU (V)]]</f>
        <v>121</v>
      </c>
    </row>
    <row r="2175" spans="1:25" x14ac:dyDescent="0.3">
      <c r="A2175">
        <v>11</v>
      </c>
      <c r="B2175">
        <v>11</v>
      </c>
      <c r="C2175">
        <v>11</v>
      </c>
      <c r="D2175">
        <v>11</v>
      </c>
      <c r="E2175">
        <v>11</v>
      </c>
      <c r="F2175">
        <v>11</v>
      </c>
      <c r="G2175">
        <v>11</v>
      </c>
      <c r="H2175">
        <v>11</v>
      </c>
      <c r="I2175">
        <v>11</v>
      </c>
      <c r="J2175">
        <v>11</v>
      </c>
      <c r="K2175">
        <v>11</v>
      </c>
      <c r="L2175">
        <v>11</v>
      </c>
      <c r="M2175">
        <v>11</v>
      </c>
      <c r="N2175">
        <v>11</v>
      </c>
      <c r="O2175">
        <v>11</v>
      </c>
      <c r="P2175">
        <v>11</v>
      </c>
      <c r="Q2175">
        <v>11</v>
      </c>
      <c r="R2175">
        <v>11</v>
      </c>
      <c r="S2175">
        <v>10.88</v>
      </c>
      <c r="T2175">
        <v>11</v>
      </c>
      <c r="U2175" s="4">
        <v>10.88</v>
      </c>
      <c r="V2175" s="4">
        <v>10.88</v>
      </c>
      <c r="W2175" s="3" t="e">
        <f>VLOOKUP(log[[#This Row],[fanRaw (%) dimmer]],[1]DATA!$I$4:$CA$94,(log[[#This Row],[WindU (V)]])*10+2,FALSE)</f>
        <v>#REF!</v>
      </c>
      <c r="X2175" s="5">
        <f>VLOOKUP(log[[#This Row],[SolarRef (%)]],[2]Blad2!G$2:EC$102,log[[#This Row],[SolarU (V)]]*10+7,FALSE)</f>
        <v>0</v>
      </c>
      <c r="Y2175" s="5">
        <f>log[[#This Row],[gridU (V)]]*log[[#This Row],[SolarU (V)]]</f>
        <v>121</v>
      </c>
    </row>
    <row r="2176" spans="1:25" x14ac:dyDescent="0.3">
      <c r="A2176">
        <v>11</v>
      </c>
      <c r="B2176">
        <v>11</v>
      </c>
      <c r="C2176">
        <v>11</v>
      </c>
      <c r="D2176">
        <v>11</v>
      </c>
      <c r="E2176">
        <v>11</v>
      </c>
      <c r="F2176">
        <v>11</v>
      </c>
      <c r="G2176">
        <v>11</v>
      </c>
      <c r="H2176">
        <v>11</v>
      </c>
      <c r="I2176">
        <v>11</v>
      </c>
      <c r="J2176">
        <v>11</v>
      </c>
      <c r="K2176">
        <v>11</v>
      </c>
      <c r="L2176">
        <v>11</v>
      </c>
      <c r="M2176">
        <v>11</v>
      </c>
      <c r="N2176">
        <v>11</v>
      </c>
      <c r="O2176">
        <v>11</v>
      </c>
      <c r="P2176">
        <v>11</v>
      </c>
      <c r="Q2176">
        <v>11</v>
      </c>
      <c r="R2176">
        <v>11</v>
      </c>
      <c r="S2176">
        <v>10.88</v>
      </c>
      <c r="T2176">
        <v>11</v>
      </c>
      <c r="U2176" s="4">
        <v>10.88</v>
      </c>
      <c r="V2176" s="4">
        <v>10.88</v>
      </c>
      <c r="W2176" s="3" t="e">
        <f>VLOOKUP(log[[#This Row],[fanRaw (%) dimmer]],[1]DATA!$I$4:$CA$94,(log[[#This Row],[WindU (V)]])*10+2,FALSE)</f>
        <v>#REF!</v>
      </c>
      <c r="X2176" s="5">
        <f>VLOOKUP(log[[#This Row],[SolarRef (%)]],[2]Blad2!G$2:EC$102,log[[#This Row],[SolarU (V)]]*10+7,FALSE)</f>
        <v>0</v>
      </c>
      <c r="Y2176" s="5">
        <f>log[[#This Row],[gridU (V)]]*log[[#This Row],[SolarU (V)]]</f>
        <v>121</v>
      </c>
    </row>
    <row r="2177" spans="1:25" x14ac:dyDescent="0.3">
      <c r="A2177">
        <v>11</v>
      </c>
      <c r="B2177">
        <v>11</v>
      </c>
      <c r="C2177">
        <v>11</v>
      </c>
      <c r="D2177">
        <v>11</v>
      </c>
      <c r="E2177">
        <v>11</v>
      </c>
      <c r="F2177">
        <v>11</v>
      </c>
      <c r="G2177">
        <v>11</v>
      </c>
      <c r="H2177">
        <v>11</v>
      </c>
      <c r="I2177">
        <v>11</v>
      </c>
      <c r="J2177">
        <v>11</v>
      </c>
      <c r="K2177">
        <v>11</v>
      </c>
      <c r="L2177">
        <v>11</v>
      </c>
      <c r="M2177">
        <v>11</v>
      </c>
      <c r="N2177">
        <v>11</v>
      </c>
      <c r="O2177">
        <v>11</v>
      </c>
      <c r="P2177">
        <v>11</v>
      </c>
      <c r="Q2177">
        <v>11</v>
      </c>
      <c r="R2177">
        <v>11</v>
      </c>
      <c r="S2177">
        <v>10.88</v>
      </c>
      <c r="T2177">
        <v>11</v>
      </c>
      <c r="U2177" s="4">
        <v>10.88</v>
      </c>
      <c r="V2177" s="4">
        <v>10.88</v>
      </c>
      <c r="W2177" s="3" t="e">
        <f>VLOOKUP(log[[#This Row],[fanRaw (%) dimmer]],[1]DATA!$I$4:$CA$94,(log[[#This Row],[WindU (V)]])*10+2,FALSE)</f>
        <v>#REF!</v>
      </c>
      <c r="X2177" s="5">
        <f>VLOOKUP(log[[#This Row],[SolarRef (%)]],[2]Blad2!G$2:EC$102,log[[#This Row],[SolarU (V)]]*10+7,FALSE)</f>
        <v>0</v>
      </c>
      <c r="Y2177" s="5">
        <f>log[[#This Row],[gridU (V)]]*log[[#This Row],[SolarU (V)]]</f>
        <v>121</v>
      </c>
    </row>
    <row r="2178" spans="1:25" x14ac:dyDescent="0.3">
      <c r="A2178">
        <v>11</v>
      </c>
      <c r="B2178">
        <v>11</v>
      </c>
      <c r="C2178">
        <v>11</v>
      </c>
      <c r="D2178">
        <v>11</v>
      </c>
      <c r="E2178">
        <v>11</v>
      </c>
      <c r="F2178">
        <v>11</v>
      </c>
      <c r="G2178">
        <v>11</v>
      </c>
      <c r="H2178">
        <v>11</v>
      </c>
      <c r="I2178">
        <v>11</v>
      </c>
      <c r="J2178">
        <v>11</v>
      </c>
      <c r="K2178">
        <v>11</v>
      </c>
      <c r="L2178">
        <v>11</v>
      </c>
      <c r="M2178">
        <v>11</v>
      </c>
      <c r="N2178">
        <v>11</v>
      </c>
      <c r="O2178">
        <v>11</v>
      </c>
      <c r="P2178">
        <v>11</v>
      </c>
      <c r="Q2178">
        <v>11</v>
      </c>
      <c r="R2178">
        <v>11</v>
      </c>
      <c r="S2178">
        <v>10.8</v>
      </c>
      <c r="T2178">
        <v>11</v>
      </c>
      <c r="U2178" s="4">
        <v>10.8</v>
      </c>
      <c r="V2178" s="4">
        <v>10.8</v>
      </c>
      <c r="W2178" s="3" t="e">
        <f>VLOOKUP(log[[#This Row],[fanRaw (%) dimmer]],[1]DATA!$I$4:$CA$94,(log[[#This Row],[WindU (V)]])*10+2,FALSE)</f>
        <v>#REF!</v>
      </c>
      <c r="X2178" s="5">
        <f>VLOOKUP(log[[#This Row],[SolarRef (%)]],[2]Blad2!G$2:EC$102,log[[#This Row],[SolarU (V)]]*10+7,FALSE)</f>
        <v>0</v>
      </c>
      <c r="Y2178" s="5">
        <f>log[[#This Row],[gridU (V)]]*log[[#This Row],[SolarU (V)]]</f>
        <v>121</v>
      </c>
    </row>
    <row r="2179" spans="1:25" x14ac:dyDescent="0.3">
      <c r="A2179">
        <v>11</v>
      </c>
      <c r="B2179">
        <v>11</v>
      </c>
      <c r="C2179">
        <v>11</v>
      </c>
      <c r="D2179">
        <v>11</v>
      </c>
      <c r="E2179">
        <v>11</v>
      </c>
      <c r="F2179">
        <v>11</v>
      </c>
      <c r="G2179">
        <v>11</v>
      </c>
      <c r="H2179">
        <v>11</v>
      </c>
      <c r="I2179">
        <v>11</v>
      </c>
      <c r="J2179">
        <v>11</v>
      </c>
      <c r="K2179">
        <v>11</v>
      </c>
      <c r="L2179">
        <v>11</v>
      </c>
      <c r="M2179">
        <v>11</v>
      </c>
      <c r="N2179">
        <v>11</v>
      </c>
      <c r="O2179">
        <v>11</v>
      </c>
      <c r="P2179">
        <v>11</v>
      </c>
      <c r="Q2179">
        <v>11</v>
      </c>
      <c r="R2179">
        <v>11</v>
      </c>
      <c r="S2179">
        <v>10.8</v>
      </c>
      <c r="T2179">
        <v>11</v>
      </c>
      <c r="U2179" s="4">
        <v>10.8</v>
      </c>
      <c r="V2179" s="4">
        <v>10.8</v>
      </c>
      <c r="W2179" s="3" t="e">
        <f>VLOOKUP(log[[#This Row],[fanRaw (%) dimmer]],[1]DATA!$I$4:$CA$94,(log[[#This Row],[WindU (V)]])*10+2,FALSE)</f>
        <v>#REF!</v>
      </c>
      <c r="X2179" s="5">
        <f>VLOOKUP(log[[#This Row],[SolarRef (%)]],[2]Blad2!G$2:EC$102,log[[#This Row],[SolarU (V)]]*10+7,FALSE)</f>
        <v>0</v>
      </c>
      <c r="Y2179" s="5">
        <f>log[[#This Row],[gridU (V)]]*log[[#This Row],[SolarU (V)]]</f>
        <v>121</v>
      </c>
    </row>
    <row r="2180" spans="1:25" x14ac:dyDescent="0.3">
      <c r="A2180">
        <v>11</v>
      </c>
      <c r="B2180">
        <v>11</v>
      </c>
      <c r="C2180">
        <v>11</v>
      </c>
      <c r="D2180">
        <v>11</v>
      </c>
      <c r="E2180">
        <v>11</v>
      </c>
      <c r="F2180">
        <v>11</v>
      </c>
      <c r="G2180">
        <v>11</v>
      </c>
      <c r="H2180">
        <v>11</v>
      </c>
      <c r="I2180">
        <v>11</v>
      </c>
      <c r="J2180">
        <v>11</v>
      </c>
      <c r="K2180">
        <v>11</v>
      </c>
      <c r="L2180">
        <v>11</v>
      </c>
      <c r="M2180">
        <v>11</v>
      </c>
      <c r="N2180">
        <v>11</v>
      </c>
      <c r="O2180">
        <v>11</v>
      </c>
      <c r="P2180">
        <v>11</v>
      </c>
      <c r="Q2180">
        <v>11</v>
      </c>
      <c r="R2180">
        <v>11</v>
      </c>
      <c r="S2180">
        <v>10.82</v>
      </c>
      <c r="T2180">
        <v>11</v>
      </c>
      <c r="U2180" s="4">
        <v>10.82</v>
      </c>
      <c r="V2180" s="4">
        <v>10.82</v>
      </c>
      <c r="W2180" s="3" t="e">
        <f>VLOOKUP(log[[#This Row],[fanRaw (%) dimmer]],[1]DATA!$I$4:$CA$94,(log[[#This Row],[WindU (V)]])*10+2,FALSE)</f>
        <v>#REF!</v>
      </c>
      <c r="X2180" s="5">
        <f>VLOOKUP(log[[#This Row],[SolarRef (%)]],[2]Blad2!G$2:EC$102,log[[#This Row],[SolarU (V)]]*10+7,FALSE)</f>
        <v>0</v>
      </c>
      <c r="Y2180" s="5">
        <f>log[[#This Row],[gridU (V)]]*log[[#This Row],[SolarU (V)]]</f>
        <v>121</v>
      </c>
    </row>
    <row r="2181" spans="1:25" x14ac:dyDescent="0.3">
      <c r="A2181">
        <v>11</v>
      </c>
      <c r="B2181">
        <v>11</v>
      </c>
      <c r="C2181">
        <v>11</v>
      </c>
      <c r="D2181">
        <v>11</v>
      </c>
      <c r="E2181">
        <v>11</v>
      </c>
      <c r="F2181">
        <v>11</v>
      </c>
      <c r="G2181">
        <v>11</v>
      </c>
      <c r="H2181">
        <v>11</v>
      </c>
      <c r="I2181">
        <v>11</v>
      </c>
      <c r="J2181">
        <v>11</v>
      </c>
      <c r="K2181">
        <v>11</v>
      </c>
      <c r="L2181">
        <v>11</v>
      </c>
      <c r="M2181">
        <v>11</v>
      </c>
      <c r="N2181">
        <v>11</v>
      </c>
      <c r="O2181">
        <v>11</v>
      </c>
      <c r="P2181">
        <v>11</v>
      </c>
      <c r="Q2181">
        <v>11</v>
      </c>
      <c r="R2181">
        <v>11</v>
      </c>
      <c r="S2181">
        <v>10.82</v>
      </c>
      <c r="T2181">
        <v>11</v>
      </c>
      <c r="U2181" s="4">
        <v>10.82</v>
      </c>
      <c r="V2181" s="4">
        <v>10.82</v>
      </c>
      <c r="W2181" s="3" t="e">
        <f>VLOOKUP(log[[#This Row],[fanRaw (%) dimmer]],[1]DATA!$I$4:$CA$94,(log[[#This Row],[WindU (V)]])*10+2,FALSE)</f>
        <v>#REF!</v>
      </c>
      <c r="X2181" s="5">
        <f>VLOOKUP(log[[#This Row],[SolarRef (%)]],[2]Blad2!G$2:EC$102,log[[#This Row],[SolarU (V)]]*10+7,FALSE)</f>
        <v>0</v>
      </c>
      <c r="Y2181" s="5">
        <f>log[[#This Row],[gridU (V)]]*log[[#This Row],[SolarU (V)]]</f>
        <v>121</v>
      </c>
    </row>
    <row r="2182" spans="1:25" x14ac:dyDescent="0.3">
      <c r="A2182">
        <v>11</v>
      </c>
      <c r="B2182">
        <v>11</v>
      </c>
      <c r="C2182">
        <v>11</v>
      </c>
      <c r="D2182">
        <v>11</v>
      </c>
      <c r="E2182">
        <v>11</v>
      </c>
      <c r="F2182">
        <v>11</v>
      </c>
      <c r="G2182">
        <v>11</v>
      </c>
      <c r="H2182">
        <v>11</v>
      </c>
      <c r="I2182">
        <v>11</v>
      </c>
      <c r="J2182">
        <v>11</v>
      </c>
      <c r="K2182">
        <v>11</v>
      </c>
      <c r="L2182">
        <v>11</v>
      </c>
      <c r="M2182">
        <v>11</v>
      </c>
      <c r="N2182">
        <v>11</v>
      </c>
      <c r="O2182">
        <v>11</v>
      </c>
      <c r="P2182">
        <v>11</v>
      </c>
      <c r="Q2182">
        <v>11</v>
      </c>
      <c r="R2182">
        <v>11</v>
      </c>
      <c r="S2182">
        <v>10.75</v>
      </c>
      <c r="T2182">
        <v>11</v>
      </c>
      <c r="U2182" s="4">
        <v>10.75</v>
      </c>
      <c r="V2182" s="4">
        <v>10.75</v>
      </c>
      <c r="W2182" s="3" t="e">
        <f>VLOOKUP(log[[#This Row],[fanRaw (%) dimmer]],[1]DATA!$I$4:$CA$94,(log[[#This Row],[WindU (V)]])*10+2,FALSE)</f>
        <v>#REF!</v>
      </c>
      <c r="X2182" s="5">
        <f>VLOOKUP(log[[#This Row],[SolarRef (%)]],[2]Blad2!G$2:EC$102,log[[#This Row],[SolarU (V)]]*10+7,FALSE)</f>
        <v>0</v>
      </c>
      <c r="Y2182" s="5">
        <f>log[[#This Row],[gridU (V)]]*log[[#This Row],[SolarU (V)]]</f>
        <v>121</v>
      </c>
    </row>
    <row r="2183" spans="1:25" x14ac:dyDescent="0.3">
      <c r="A2183">
        <v>11</v>
      </c>
      <c r="B2183">
        <v>11</v>
      </c>
      <c r="C2183">
        <v>11</v>
      </c>
      <c r="D2183">
        <v>11</v>
      </c>
      <c r="E2183">
        <v>11</v>
      </c>
      <c r="F2183">
        <v>11</v>
      </c>
      <c r="G2183">
        <v>11</v>
      </c>
      <c r="H2183">
        <v>11</v>
      </c>
      <c r="I2183">
        <v>11</v>
      </c>
      <c r="J2183">
        <v>11</v>
      </c>
      <c r="K2183">
        <v>11</v>
      </c>
      <c r="L2183">
        <v>11</v>
      </c>
      <c r="M2183">
        <v>11</v>
      </c>
      <c r="N2183">
        <v>11</v>
      </c>
      <c r="O2183">
        <v>11</v>
      </c>
      <c r="P2183">
        <v>11</v>
      </c>
      <c r="Q2183">
        <v>11</v>
      </c>
      <c r="R2183">
        <v>11</v>
      </c>
      <c r="S2183">
        <v>10.75</v>
      </c>
      <c r="T2183">
        <v>11</v>
      </c>
      <c r="U2183" s="4">
        <v>10.75</v>
      </c>
      <c r="V2183" s="4">
        <v>10.75</v>
      </c>
      <c r="W2183" s="3" t="e">
        <f>VLOOKUP(log[[#This Row],[fanRaw (%) dimmer]],[1]DATA!$I$4:$CA$94,(log[[#This Row],[WindU (V)]])*10+2,FALSE)</f>
        <v>#REF!</v>
      </c>
      <c r="X2183" s="5">
        <f>VLOOKUP(log[[#This Row],[SolarRef (%)]],[2]Blad2!G$2:EC$102,log[[#This Row],[SolarU (V)]]*10+7,FALSE)</f>
        <v>0</v>
      </c>
      <c r="Y2183" s="5">
        <f>log[[#This Row],[gridU (V)]]*log[[#This Row],[SolarU (V)]]</f>
        <v>121</v>
      </c>
    </row>
    <row r="2184" spans="1:25" x14ac:dyDescent="0.3">
      <c r="A2184">
        <v>11</v>
      </c>
      <c r="B2184">
        <v>11</v>
      </c>
      <c r="C2184">
        <v>11</v>
      </c>
      <c r="D2184">
        <v>11</v>
      </c>
      <c r="E2184">
        <v>11</v>
      </c>
      <c r="F2184">
        <v>11</v>
      </c>
      <c r="G2184">
        <v>11</v>
      </c>
      <c r="H2184">
        <v>11</v>
      </c>
      <c r="I2184">
        <v>11</v>
      </c>
      <c r="J2184">
        <v>11</v>
      </c>
      <c r="K2184">
        <v>11</v>
      </c>
      <c r="L2184">
        <v>11</v>
      </c>
      <c r="M2184">
        <v>11</v>
      </c>
      <c r="N2184">
        <v>11</v>
      </c>
      <c r="O2184">
        <v>11</v>
      </c>
      <c r="P2184">
        <v>11</v>
      </c>
      <c r="Q2184">
        <v>11</v>
      </c>
      <c r="R2184">
        <v>11</v>
      </c>
      <c r="S2184">
        <v>10.77</v>
      </c>
      <c r="T2184">
        <v>11</v>
      </c>
      <c r="U2184" s="4">
        <v>10.77</v>
      </c>
      <c r="V2184" s="4">
        <v>10.77</v>
      </c>
      <c r="W2184" s="3" t="e">
        <f>VLOOKUP(log[[#This Row],[fanRaw (%) dimmer]],[1]DATA!$I$4:$CA$94,(log[[#This Row],[WindU (V)]])*10+2,FALSE)</f>
        <v>#REF!</v>
      </c>
      <c r="X2184" s="5">
        <f>VLOOKUP(log[[#This Row],[SolarRef (%)]],[2]Blad2!G$2:EC$102,log[[#This Row],[SolarU (V)]]*10+7,FALSE)</f>
        <v>0</v>
      </c>
      <c r="Y2184" s="5">
        <f>log[[#This Row],[gridU (V)]]*log[[#This Row],[SolarU (V)]]</f>
        <v>121</v>
      </c>
    </row>
    <row r="2185" spans="1:25" x14ac:dyDescent="0.3">
      <c r="A2185">
        <v>11</v>
      </c>
      <c r="B2185">
        <v>11</v>
      </c>
      <c r="C2185">
        <v>11</v>
      </c>
      <c r="D2185">
        <v>11</v>
      </c>
      <c r="E2185">
        <v>11</v>
      </c>
      <c r="F2185">
        <v>11</v>
      </c>
      <c r="G2185">
        <v>11</v>
      </c>
      <c r="H2185">
        <v>11</v>
      </c>
      <c r="I2185">
        <v>11</v>
      </c>
      <c r="J2185">
        <v>11</v>
      </c>
      <c r="K2185">
        <v>11</v>
      </c>
      <c r="L2185">
        <v>11</v>
      </c>
      <c r="M2185">
        <v>11</v>
      </c>
      <c r="N2185">
        <v>11</v>
      </c>
      <c r="O2185">
        <v>11</v>
      </c>
      <c r="P2185">
        <v>11</v>
      </c>
      <c r="Q2185">
        <v>11</v>
      </c>
      <c r="R2185">
        <v>11</v>
      </c>
      <c r="S2185">
        <v>10.77</v>
      </c>
      <c r="T2185">
        <v>11</v>
      </c>
      <c r="U2185" s="4">
        <v>10.77</v>
      </c>
      <c r="V2185" s="4">
        <v>10.77</v>
      </c>
      <c r="W2185" s="3" t="e">
        <f>VLOOKUP(log[[#This Row],[fanRaw (%) dimmer]],[1]DATA!$I$4:$CA$94,(log[[#This Row],[WindU (V)]])*10+2,FALSE)</f>
        <v>#REF!</v>
      </c>
      <c r="X2185" s="5">
        <f>VLOOKUP(log[[#This Row],[SolarRef (%)]],[2]Blad2!G$2:EC$102,log[[#This Row],[SolarU (V)]]*10+7,FALSE)</f>
        <v>0</v>
      </c>
      <c r="Y2185" s="5">
        <f>log[[#This Row],[gridU (V)]]*log[[#This Row],[SolarU (V)]]</f>
        <v>121</v>
      </c>
    </row>
    <row r="2186" spans="1:25" x14ac:dyDescent="0.3">
      <c r="A2186">
        <v>11</v>
      </c>
      <c r="B2186">
        <v>11</v>
      </c>
      <c r="C2186">
        <v>11</v>
      </c>
      <c r="D2186">
        <v>11</v>
      </c>
      <c r="E2186">
        <v>11</v>
      </c>
      <c r="F2186">
        <v>11</v>
      </c>
      <c r="G2186">
        <v>11</v>
      </c>
      <c r="H2186">
        <v>11</v>
      </c>
      <c r="I2186">
        <v>11</v>
      </c>
      <c r="J2186">
        <v>11</v>
      </c>
      <c r="K2186">
        <v>11</v>
      </c>
      <c r="L2186">
        <v>11</v>
      </c>
      <c r="M2186">
        <v>11</v>
      </c>
      <c r="N2186">
        <v>11</v>
      </c>
      <c r="O2186">
        <v>11</v>
      </c>
      <c r="P2186">
        <v>11</v>
      </c>
      <c r="Q2186">
        <v>11</v>
      </c>
      <c r="R2186">
        <v>11</v>
      </c>
      <c r="S2186">
        <v>10.77</v>
      </c>
      <c r="T2186">
        <v>11</v>
      </c>
      <c r="U2186" s="4">
        <v>10.77</v>
      </c>
      <c r="V2186" s="4">
        <v>10.77</v>
      </c>
      <c r="W2186" s="3" t="e">
        <f>VLOOKUP(log[[#This Row],[fanRaw (%) dimmer]],[1]DATA!$I$4:$CA$94,(log[[#This Row],[WindU (V)]])*10+2,FALSE)</f>
        <v>#REF!</v>
      </c>
      <c r="X2186" s="5">
        <f>VLOOKUP(log[[#This Row],[SolarRef (%)]],[2]Blad2!G$2:EC$102,log[[#This Row],[SolarU (V)]]*10+7,FALSE)</f>
        <v>0</v>
      </c>
      <c r="Y2186" s="5">
        <f>log[[#This Row],[gridU (V)]]*log[[#This Row],[SolarU (V)]]</f>
        <v>121</v>
      </c>
    </row>
    <row r="2187" spans="1:25" x14ac:dyDescent="0.3">
      <c r="A2187">
        <v>11</v>
      </c>
      <c r="B2187">
        <v>11</v>
      </c>
      <c r="C2187">
        <v>11</v>
      </c>
      <c r="D2187">
        <v>11</v>
      </c>
      <c r="E2187">
        <v>11</v>
      </c>
      <c r="F2187">
        <v>11</v>
      </c>
      <c r="G2187">
        <v>11</v>
      </c>
      <c r="H2187">
        <v>11</v>
      </c>
      <c r="I2187">
        <v>11</v>
      </c>
      <c r="J2187">
        <v>11</v>
      </c>
      <c r="K2187">
        <v>11</v>
      </c>
      <c r="L2187">
        <v>11</v>
      </c>
      <c r="M2187">
        <v>11</v>
      </c>
      <c r="N2187">
        <v>11</v>
      </c>
      <c r="O2187">
        <v>11</v>
      </c>
      <c r="P2187">
        <v>11</v>
      </c>
      <c r="Q2187">
        <v>11</v>
      </c>
      <c r="R2187">
        <v>11</v>
      </c>
      <c r="S2187">
        <v>10.9</v>
      </c>
      <c r="T2187">
        <v>11</v>
      </c>
      <c r="U2187" s="4">
        <v>10.9</v>
      </c>
      <c r="V2187" s="4">
        <v>10.9</v>
      </c>
      <c r="W2187" s="3" t="e">
        <f>VLOOKUP(log[[#This Row],[fanRaw (%) dimmer]],[1]DATA!$I$4:$CA$94,(log[[#This Row],[WindU (V)]])*10+2,FALSE)</f>
        <v>#REF!</v>
      </c>
      <c r="X2187" s="5">
        <f>VLOOKUP(log[[#This Row],[SolarRef (%)]],[2]Blad2!G$2:EC$102,log[[#This Row],[SolarU (V)]]*10+7,FALSE)</f>
        <v>0</v>
      </c>
      <c r="Y2187" s="5">
        <f>log[[#This Row],[gridU (V)]]*log[[#This Row],[SolarU (V)]]</f>
        <v>121</v>
      </c>
    </row>
    <row r="2188" spans="1:25" x14ac:dyDescent="0.3">
      <c r="A2188">
        <v>11</v>
      </c>
      <c r="B2188">
        <v>11</v>
      </c>
      <c r="C2188">
        <v>11</v>
      </c>
      <c r="D2188">
        <v>11</v>
      </c>
      <c r="E2188">
        <v>11</v>
      </c>
      <c r="F2188">
        <v>11</v>
      </c>
      <c r="G2188">
        <v>11</v>
      </c>
      <c r="H2188">
        <v>11</v>
      </c>
      <c r="I2188">
        <v>11</v>
      </c>
      <c r="J2188">
        <v>11</v>
      </c>
      <c r="K2188">
        <v>11</v>
      </c>
      <c r="L2188">
        <v>11</v>
      </c>
      <c r="M2188">
        <v>11</v>
      </c>
      <c r="N2188">
        <v>11</v>
      </c>
      <c r="O2188">
        <v>11</v>
      </c>
      <c r="P2188">
        <v>11</v>
      </c>
      <c r="Q2188">
        <v>11</v>
      </c>
      <c r="R2188">
        <v>11</v>
      </c>
      <c r="S2188">
        <v>10.9</v>
      </c>
      <c r="T2188">
        <v>11</v>
      </c>
      <c r="U2188" s="4">
        <v>10.9</v>
      </c>
      <c r="V2188" s="4">
        <v>10.9</v>
      </c>
      <c r="W2188" s="3" t="e">
        <f>VLOOKUP(log[[#This Row],[fanRaw (%) dimmer]],[1]DATA!$I$4:$CA$94,(log[[#This Row],[WindU (V)]])*10+2,FALSE)</f>
        <v>#REF!</v>
      </c>
      <c r="X2188" s="5">
        <f>VLOOKUP(log[[#This Row],[SolarRef (%)]],[2]Blad2!G$2:EC$102,log[[#This Row],[SolarU (V)]]*10+7,FALSE)</f>
        <v>0</v>
      </c>
      <c r="Y2188" s="5">
        <f>log[[#This Row],[gridU (V)]]*log[[#This Row],[SolarU (V)]]</f>
        <v>121</v>
      </c>
    </row>
    <row r="2189" spans="1:25" x14ac:dyDescent="0.3">
      <c r="A2189">
        <v>11</v>
      </c>
      <c r="B2189">
        <v>11</v>
      </c>
      <c r="C2189">
        <v>11</v>
      </c>
      <c r="D2189">
        <v>11</v>
      </c>
      <c r="E2189">
        <v>11</v>
      </c>
      <c r="F2189">
        <v>11</v>
      </c>
      <c r="G2189">
        <v>11</v>
      </c>
      <c r="H2189">
        <v>11</v>
      </c>
      <c r="I2189">
        <v>11</v>
      </c>
      <c r="J2189">
        <v>11</v>
      </c>
      <c r="K2189">
        <v>11</v>
      </c>
      <c r="L2189">
        <v>11</v>
      </c>
      <c r="M2189">
        <v>11</v>
      </c>
      <c r="N2189">
        <v>11</v>
      </c>
      <c r="O2189">
        <v>11</v>
      </c>
      <c r="P2189">
        <v>11</v>
      </c>
      <c r="Q2189">
        <v>11</v>
      </c>
      <c r="R2189">
        <v>11</v>
      </c>
      <c r="S2189">
        <v>10.9</v>
      </c>
      <c r="T2189">
        <v>11</v>
      </c>
      <c r="U2189" s="4">
        <v>10.9</v>
      </c>
      <c r="V2189" s="4">
        <v>10.9</v>
      </c>
      <c r="W2189" s="3" t="e">
        <f>VLOOKUP(log[[#This Row],[fanRaw (%) dimmer]],[1]DATA!$I$4:$CA$94,(log[[#This Row],[WindU (V)]])*10+2,FALSE)</f>
        <v>#REF!</v>
      </c>
      <c r="X2189" s="5">
        <f>VLOOKUP(log[[#This Row],[SolarRef (%)]],[2]Blad2!G$2:EC$102,log[[#This Row],[SolarU (V)]]*10+7,FALSE)</f>
        <v>0</v>
      </c>
      <c r="Y2189" s="5">
        <f>log[[#This Row],[gridU (V)]]*log[[#This Row],[SolarU (V)]]</f>
        <v>121</v>
      </c>
    </row>
    <row r="2190" spans="1:25" x14ac:dyDescent="0.3">
      <c r="A2190">
        <v>11</v>
      </c>
      <c r="B2190">
        <v>11</v>
      </c>
      <c r="C2190">
        <v>11</v>
      </c>
      <c r="D2190">
        <v>11</v>
      </c>
      <c r="E2190">
        <v>11</v>
      </c>
      <c r="F2190">
        <v>11</v>
      </c>
      <c r="G2190">
        <v>11</v>
      </c>
      <c r="H2190">
        <v>11</v>
      </c>
      <c r="I2190">
        <v>11</v>
      </c>
      <c r="J2190">
        <v>11</v>
      </c>
      <c r="K2190">
        <v>11</v>
      </c>
      <c r="L2190">
        <v>11</v>
      </c>
      <c r="M2190">
        <v>11</v>
      </c>
      <c r="N2190">
        <v>11</v>
      </c>
      <c r="O2190">
        <v>11</v>
      </c>
      <c r="P2190">
        <v>11</v>
      </c>
      <c r="Q2190">
        <v>11</v>
      </c>
      <c r="R2190">
        <v>11</v>
      </c>
      <c r="S2190">
        <v>10.9</v>
      </c>
      <c r="T2190">
        <v>11</v>
      </c>
      <c r="U2190" s="4">
        <v>10.9</v>
      </c>
      <c r="V2190" s="4">
        <v>10.9</v>
      </c>
      <c r="W2190" s="3" t="e">
        <f>VLOOKUP(log[[#This Row],[fanRaw (%) dimmer]],[1]DATA!$I$4:$CA$94,(log[[#This Row],[WindU (V)]])*10+2,FALSE)</f>
        <v>#REF!</v>
      </c>
      <c r="X2190" s="5">
        <f>VLOOKUP(log[[#This Row],[SolarRef (%)]],[2]Blad2!G$2:EC$102,log[[#This Row],[SolarU (V)]]*10+7,FALSE)</f>
        <v>0</v>
      </c>
      <c r="Y2190" s="5">
        <f>log[[#This Row],[gridU (V)]]*log[[#This Row],[SolarU (V)]]</f>
        <v>121</v>
      </c>
    </row>
    <row r="2191" spans="1:25" x14ac:dyDescent="0.3">
      <c r="A2191">
        <v>11</v>
      </c>
      <c r="B2191">
        <v>11</v>
      </c>
      <c r="C2191">
        <v>11</v>
      </c>
      <c r="D2191">
        <v>11</v>
      </c>
      <c r="E2191">
        <v>11</v>
      </c>
      <c r="F2191">
        <v>11</v>
      </c>
      <c r="G2191">
        <v>11</v>
      </c>
      <c r="H2191">
        <v>11</v>
      </c>
      <c r="I2191">
        <v>11</v>
      </c>
      <c r="J2191">
        <v>11</v>
      </c>
      <c r="K2191">
        <v>11</v>
      </c>
      <c r="L2191">
        <v>11</v>
      </c>
      <c r="M2191">
        <v>11</v>
      </c>
      <c r="N2191">
        <v>11</v>
      </c>
      <c r="O2191">
        <v>11</v>
      </c>
      <c r="P2191">
        <v>11</v>
      </c>
      <c r="Q2191">
        <v>11</v>
      </c>
      <c r="R2191">
        <v>11</v>
      </c>
      <c r="S2191">
        <v>10.93</v>
      </c>
      <c r="T2191">
        <v>11</v>
      </c>
      <c r="U2191" s="4">
        <v>10.93</v>
      </c>
      <c r="V2191" s="4">
        <v>10.93</v>
      </c>
      <c r="W2191" s="3" t="e">
        <f>VLOOKUP(log[[#This Row],[fanRaw (%) dimmer]],[1]DATA!$I$4:$CA$94,(log[[#This Row],[WindU (V)]])*10+2,FALSE)</f>
        <v>#REF!</v>
      </c>
      <c r="X2191" s="5">
        <f>VLOOKUP(log[[#This Row],[SolarRef (%)]],[2]Blad2!G$2:EC$102,log[[#This Row],[SolarU (V)]]*10+7,FALSE)</f>
        <v>0</v>
      </c>
      <c r="Y2191" s="5">
        <f>log[[#This Row],[gridU (V)]]*log[[#This Row],[SolarU (V)]]</f>
        <v>121</v>
      </c>
    </row>
    <row r="2192" spans="1:25" x14ac:dyDescent="0.3">
      <c r="A2192">
        <v>11</v>
      </c>
      <c r="B2192">
        <v>11</v>
      </c>
      <c r="C2192">
        <v>11</v>
      </c>
      <c r="D2192">
        <v>11</v>
      </c>
      <c r="E2192">
        <v>11</v>
      </c>
      <c r="F2192">
        <v>11</v>
      </c>
      <c r="G2192">
        <v>11</v>
      </c>
      <c r="H2192">
        <v>11</v>
      </c>
      <c r="I2192">
        <v>11</v>
      </c>
      <c r="J2192">
        <v>11</v>
      </c>
      <c r="K2192">
        <v>11</v>
      </c>
      <c r="L2192">
        <v>11</v>
      </c>
      <c r="M2192">
        <v>11</v>
      </c>
      <c r="N2192">
        <v>11</v>
      </c>
      <c r="O2192">
        <v>11</v>
      </c>
      <c r="P2192">
        <v>11</v>
      </c>
      <c r="Q2192">
        <v>11</v>
      </c>
      <c r="R2192">
        <v>11</v>
      </c>
      <c r="S2192">
        <v>10.93</v>
      </c>
      <c r="T2192">
        <v>11</v>
      </c>
      <c r="U2192" s="4">
        <v>10.93</v>
      </c>
      <c r="V2192" s="4">
        <v>10.93</v>
      </c>
      <c r="W2192" s="3" t="e">
        <f>VLOOKUP(log[[#This Row],[fanRaw (%) dimmer]],[1]DATA!$I$4:$CA$94,(log[[#This Row],[WindU (V)]])*10+2,FALSE)</f>
        <v>#REF!</v>
      </c>
      <c r="X2192" s="5">
        <f>VLOOKUP(log[[#This Row],[SolarRef (%)]],[2]Blad2!G$2:EC$102,log[[#This Row],[SolarU (V)]]*10+7,FALSE)</f>
        <v>0</v>
      </c>
      <c r="Y2192" s="5">
        <f>log[[#This Row],[gridU (V)]]*log[[#This Row],[SolarU (V)]]</f>
        <v>121</v>
      </c>
    </row>
    <row r="2193" spans="1:25" x14ac:dyDescent="0.3">
      <c r="A2193">
        <v>11</v>
      </c>
      <c r="B2193">
        <v>11</v>
      </c>
      <c r="C2193">
        <v>11</v>
      </c>
      <c r="D2193">
        <v>11</v>
      </c>
      <c r="E2193">
        <v>11</v>
      </c>
      <c r="F2193">
        <v>11</v>
      </c>
      <c r="G2193">
        <v>11</v>
      </c>
      <c r="H2193">
        <v>11</v>
      </c>
      <c r="I2193">
        <v>11</v>
      </c>
      <c r="J2193">
        <v>11</v>
      </c>
      <c r="K2193">
        <v>11</v>
      </c>
      <c r="L2193">
        <v>11</v>
      </c>
      <c r="M2193">
        <v>11</v>
      </c>
      <c r="N2193">
        <v>11</v>
      </c>
      <c r="O2193">
        <v>11</v>
      </c>
      <c r="P2193">
        <v>11</v>
      </c>
      <c r="Q2193">
        <v>11</v>
      </c>
      <c r="R2193">
        <v>11</v>
      </c>
      <c r="S2193">
        <v>10.85</v>
      </c>
      <c r="T2193">
        <v>11</v>
      </c>
      <c r="U2193" s="4">
        <v>10.85</v>
      </c>
      <c r="V2193" s="4">
        <v>10.85</v>
      </c>
      <c r="W2193" s="3" t="e">
        <f>VLOOKUP(log[[#This Row],[fanRaw (%) dimmer]],[1]DATA!$I$4:$CA$94,(log[[#This Row],[WindU (V)]])*10+2,FALSE)</f>
        <v>#REF!</v>
      </c>
      <c r="X2193" s="5">
        <f>VLOOKUP(log[[#This Row],[SolarRef (%)]],[2]Blad2!G$2:EC$102,log[[#This Row],[SolarU (V)]]*10+7,FALSE)</f>
        <v>0</v>
      </c>
      <c r="Y2193" s="5">
        <f>log[[#This Row],[gridU (V)]]*log[[#This Row],[SolarU (V)]]</f>
        <v>121</v>
      </c>
    </row>
    <row r="2194" spans="1:25" x14ac:dyDescent="0.3">
      <c r="A2194">
        <v>11</v>
      </c>
      <c r="B2194">
        <v>11</v>
      </c>
      <c r="C2194">
        <v>11</v>
      </c>
      <c r="D2194">
        <v>11</v>
      </c>
      <c r="E2194">
        <v>11</v>
      </c>
      <c r="F2194">
        <v>11</v>
      </c>
      <c r="G2194">
        <v>11</v>
      </c>
      <c r="H2194">
        <v>11</v>
      </c>
      <c r="I2194">
        <v>11</v>
      </c>
      <c r="J2194">
        <v>11</v>
      </c>
      <c r="K2194">
        <v>11</v>
      </c>
      <c r="L2194">
        <v>11</v>
      </c>
      <c r="M2194">
        <v>11</v>
      </c>
      <c r="N2194">
        <v>11</v>
      </c>
      <c r="O2194">
        <v>11</v>
      </c>
      <c r="P2194">
        <v>11</v>
      </c>
      <c r="Q2194">
        <v>11</v>
      </c>
      <c r="R2194">
        <v>11</v>
      </c>
      <c r="S2194">
        <v>10.85</v>
      </c>
      <c r="T2194">
        <v>11</v>
      </c>
      <c r="U2194" s="4">
        <v>10.85</v>
      </c>
      <c r="V2194" s="4">
        <v>10.85</v>
      </c>
      <c r="W2194" s="3" t="e">
        <f>VLOOKUP(log[[#This Row],[fanRaw (%) dimmer]],[1]DATA!$I$4:$CA$94,(log[[#This Row],[WindU (V)]])*10+2,FALSE)</f>
        <v>#REF!</v>
      </c>
      <c r="X2194" s="5">
        <f>VLOOKUP(log[[#This Row],[SolarRef (%)]],[2]Blad2!G$2:EC$102,log[[#This Row],[SolarU (V)]]*10+7,FALSE)</f>
        <v>0</v>
      </c>
      <c r="Y2194" s="5">
        <f>log[[#This Row],[gridU (V)]]*log[[#This Row],[SolarU (V)]]</f>
        <v>121</v>
      </c>
    </row>
    <row r="2195" spans="1:25" x14ac:dyDescent="0.3">
      <c r="A2195">
        <v>11</v>
      </c>
      <c r="B2195">
        <v>11</v>
      </c>
      <c r="C2195">
        <v>11</v>
      </c>
      <c r="D2195">
        <v>11</v>
      </c>
      <c r="E2195">
        <v>11</v>
      </c>
      <c r="F2195">
        <v>11</v>
      </c>
      <c r="G2195">
        <v>11</v>
      </c>
      <c r="H2195">
        <v>11</v>
      </c>
      <c r="I2195">
        <v>11</v>
      </c>
      <c r="J2195">
        <v>11</v>
      </c>
      <c r="K2195">
        <v>11</v>
      </c>
      <c r="L2195">
        <v>11</v>
      </c>
      <c r="M2195">
        <v>11</v>
      </c>
      <c r="N2195">
        <v>11</v>
      </c>
      <c r="O2195">
        <v>11</v>
      </c>
      <c r="P2195">
        <v>11</v>
      </c>
      <c r="Q2195">
        <v>11</v>
      </c>
      <c r="R2195">
        <v>11</v>
      </c>
      <c r="S2195">
        <v>11.18</v>
      </c>
      <c r="T2195">
        <v>11</v>
      </c>
      <c r="U2195" s="4">
        <v>11.18</v>
      </c>
      <c r="V2195" s="4">
        <v>11.18</v>
      </c>
      <c r="W2195" s="3" t="e">
        <f>VLOOKUP(log[[#This Row],[fanRaw (%) dimmer]],[1]DATA!$I$4:$CA$94,(log[[#This Row],[WindU (V)]])*10+2,FALSE)</f>
        <v>#REF!</v>
      </c>
      <c r="X2195" s="5">
        <f>VLOOKUP(log[[#This Row],[SolarRef (%)]],[2]Blad2!G$2:EC$102,log[[#This Row],[SolarU (V)]]*10+7,FALSE)</f>
        <v>0</v>
      </c>
      <c r="Y2195" s="5">
        <f>log[[#This Row],[gridU (V)]]*log[[#This Row],[SolarU (V)]]</f>
        <v>121</v>
      </c>
    </row>
    <row r="2196" spans="1:25" x14ac:dyDescent="0.3">
      <c r="A2196">
        <v>11</v>
      </c>
      <c r="B2196">
        <v>11</v>
      </c>
      <c r="C2196">
        <v>11</v>
      </c>
      <c r="D2196">
        <v>11</v>
      </c>
      <c r="E2196">
        <v>11</v>
      </c>
      <c r="F2196">
        <v>11</v>
      </c>
      <c r="G2196">
        <v>11</v>
      </c>
      <c r="H2196">
        <v>11</v>
      </c>
      <c r="I2196">
        <v>11</v>
      </c>
      <c r="J2196">
        <v>11</v>
      </c>
      <c r="K2196">
        <v>11</v>
      </c>
      <c r="L2196">
        <v>11</v>
      </c>
      <c r="M2196">
        <v>11</v>
      </c>
      <c r="N2196">
        <v>11</v>
      </c>
      <c r="O2196">
        <v>11</v>
      </c>
      <c r="P2196">
        <v>11</v>
      </c>
      <c r="Q2196">
        <v>11</v>
      </c>
      <c r="R2196">
        <v>11</v>
      </c>
      <c r="S2196">
        <v>11.18</v>
      </c>
      <c r="T2196">
        <v>11</v>
      </c>
      <c r="U2196" s="4">
        <v>11.18</v>
      </c>
      <c r="V2196" s="4">
        <v>11.18</v>
      </c>
      <c r="W2196" s="3" t="e">
        <f>VLOOKUP(log[[#This Row],[fanRaw (%) dimmer]],[1]DATA!$I$4:$CA$94,(log[[#This Row],[WindU (V)]])*10+2,FALSE)</f>
        <v>#REF!</v>
      </c>
      <c r="X2196" s="5">
        <f>VLOOKUP(log[[#This Row],[SolarRef (%)]],[2]Blad2!G$2:EC$102,log[[#This Row],[SolarU (V)]]*10+7,FALSE)</f>
        <v>0</v>
      </c>
      <c r="Y2196" s="5">
        <f>log[[#This Row],[gridU (V)]]*log[[#This Row],[SolarU (V)]]</f>
        <v>121</v>
      </c>
    </row>
    <row r="2197" spans="1:25" x14ac:dyDescent="0.3">
      <c r="A2197">
        <v>11</v>
      </c>
      <c r="B2197">
        <v>11</v>
      </c>
      <c r="C2197">
        <v>11</v>
      </c>
      <c r="D2197">
        <v>11</v>
      </c>
      <c r="E2197">
        <v>11</v>
      </c>
      <c r="F2197">
        <v>11</v>
      </c>
      <c r="G2197">
        <v>11</v>
      </c>
      <c r="H2197">
        <v>11</v>
      </c>
      <c r="I2197">
        <v>11</v>
      </c>
      <c r="J2197">
        <v>11</v>
      </c>
      <c r="K2197">
        <v>11</v>
      </c>
      <c r="L2197">
        <v>11</v>
      </c>
      <c r="M2197">
        <v>11</v>
      </c>
      <c r="N2197">
        <v>11</v>
      </c>
      <c r="O2197">
        <v>11</v>
      </c>
      <c r="P2197">
        <v>11</v>
      </c>
      <c r="Q2197">
        <v>11</v>
      </c>
      <c r="R2197">
        <v>11</v>
      </c>
      <c r="S2197">
        <v>11.18</v>
      </c>
      <c r="T2197">
        <v>11</v>
      </c>
      <c r="U2197" s="4">
        <v>11.18</v>
      </c>
      <c r="V2197" s="4">
        <v>11.18</v>
      </c>
      <c r="W2197" s="3" t="e">
        <f>VLOOKUP(log[[#This Row],[fanRaw (%) dimmer]],[1]DATA!$I$4:$CA$94,(log[[#This Row],[WindU (V)]])*10+2,FALSE)</f>
        <v>#REF!</v>
      </c>
      <c r="X2197" s="5">
        <f>VLOOKUP(log[[#This Row],[SolarRef (%)]],[2]Blad2!G$2:EC$102,log[[#This Row],[SolarU (V)]]*10+7,FALSE)</f>
        <v>0</v>
      </c>
      <c r="Y2197" s="5">
        <f>log[[#This Row],[gridU (V)]]*log[[#This Row],[SolarU (V)]]</f>
        <v>121</v>
      </c>
    </row>
    <row r="2198" spans="1:25" x14ac:dyDescent="0.3">
      <c r="A2198">
        <v>11</v>
      </c>
      <c r="B2198">
        <v>11</v>
      </c>
      <c r="C2198">
        <v>11</v>
      </c>
      <c r="D2198">
        <v>11</v>
      </c>
      <c r="E2198">
        <v>11</v>
      </c>
      <c r="F2198">
        <v>11</v>
      </c>
      <c r="G2198">
        <v>11</v>
      </c>
      <c r="H2198">
        <v>11</v>
      </c>
      <c r="I2198">
        <v>11</v>
      </c>
      <c r="J2198">
        <v>11</v>
      </c>
      <c r="K2198">
        <v>11</v>
      </c>
      <c r="L2198">
        <v>11</v>
      </c>
      <c r="M2198">
        <v>11</v>
      </c>
      <c r="N2198">
        <v>11</v>
      </c>
      <c r="O2198">
        <v>11</v>
      </c>
      <c r="P2198">
        <v>11</v>
      </c>
      <c r="Q2198">
        <v>11</v>
      </c>
      <c r="R2198">
        <v>11</v>
      </c>
      <c r="S2198">
        <v>11.18</v>
      </c>
      <c r="T2198">
        <v>11</v>
      </c>
      <c r="U2198" s="4">
        <v>11.18</v>
      </c>
      <c r="V2198" s="4">
        <v>11.18</v>
      </c>
      <c r="W2198" s="3" t="e">
        <f>VLOOKUP(log[[#This Row],[fanRaw (%) dimmer]],[1]DATA!$I$4:$CA$94,(log[[#This Row],[WindU (V)]])*10+2,FALSE)</f>
        <v>#REF!</v>
      </c>
      <c r="X2198" s="5">
        <f>VLOOKUP(log[[#This Row],[SolarRef (%)]],[2]Blad2!G$2:EC$102,log[[#This Row],[SolarU (V)]]*10+7,FALSE)</f>
        <v>0</v>
      </c>
      <c r="Y2198" s="5">
        <f>log[[#This Row],[gridU (V)]]*log[[#This Row],[SolarU (V)]]</f>
        <v>121</v>
      </c>
    </row>
    <row r="2199" spans="1:25" x14ac:dyDescent="0.3">
      <c r="A2199">
        <v>11</v>
      </c>
      <c r="B2199">
        <v>11</v>
      </c>
      <c r="C2199">
        <v>11</v>
      </c>
      <c r="D2199">
        <v>11</v>
      </c>
      <c r="E2199">
        <v>11</v>
      </c>
      <c r="F2199">
        <v>11</v>
      </c>
      <c r="G2199">
        <v>11</v>
      </c>
      <c r="H2199">
        <v>11</v>
      </c>
      <c r="I2199">
        <v>11</v>
      </c>
      <c r="J2199">
        <v>11</v>
      </c>
      <c r="K2199">
        <v>11</v>
      </c>
      <c r="L2199">
        <v>11</v>
      </c>
      <c r="M2199">
        <v>11</v>
      </c>
      <c r="N2199">
        <v>11</v>
      </c>
      <c r="O2199">
        <v>11</v>
      </c>
      <c r="P2199">
        <v>11</v>
      </c>
      <c r="Q2199">
        <v>11</v>
      </c>
      <c r="R2199">
        <v>11</v>
      </c>
      <c r="S2199">
        <v>11.18</v>
      </c>
      <c r="T2199">
        <v>11</v>
      </c>
      <c r="U2199" s="4">
        <v>11.18</v>
      </c>
      <c r="V2199" s="4">
        <v>11.18</v>
      </c>
      <c r="W2199" s="3" t="e">
        <f>VLOOKUP(log[[#This Row],[fanRaw (%) dimmer]],[1]DATA!$I$4:$CA$94,(log[[#This Row],[WindU (V)]])*10+2,FALSE)</f>
        <v>#REF!</v>
      </c>
      <c r="X2199" s="5">
        <f>VLOOKUP(log[[#This Row],[SolarRef (%)]],[2]Blad2!G$2:EC$102,log[[#This Row],[SolarU (V)]]*10+7,FALSE)</f>
        <v>0</v>
      </c>
      <c r="Y2199" s="5">
        <f>log[[#This Row],[gridU (V)]]*log[[#This Row],[SolarU (V)]]</f>
        <v>121</v>
      </c>
    </row>
    <row r="2200" spans="1:25" x14ac:dyDescent="0.3">
      <c r="A2200">
        <v>11</v>
      </c>
      <c r="B2200">
        <v>11</v>
      </c>
      <c r="C2200">
        <v>11</v>
      </c>
      <c r="D2200">
        <v>11</v>
      </c>
      <c r="E2200">
        <v>11</v>
      </c>
      <c r="F2200">
        <v>11</v>
      </c>
      <c r="G2200">
        <v>11</v>
      </c>
      <c r="H2200">
        <v>11</v>
      </c>
      <c r="I2200">
        <v>11</v>
      </c>
      <c r="J2200">
        <v>11</v>
      </c>
      <c r="K2200">
        <v>11</v>
      </c>
      <c r="L2200">
        <v>11</v>
      </c>
      <c r="M2200">
        <v>11</v>
      </c>
      <c r="N2200">
        <v>11</v>
      </c>
      <c r="O2200">
        <v>11</v>
      </c>
      <c r="P2200">
        <v>11</v>
      </c>
      <c r="Q2200">
        <v>11</v>
      </c>
      <c r="R2200">
        <v>11</v>
      </c>
      <c r="S2200">
        <v>11.32</v>
      </c>
      <c r="T2200">
        <v>11</v>
      </c>
      <c r="U2200" s="4">
        <v>11.32</v>
      </c>
      <c r="V2200" s="4">
        <v>11.32</v>
      </c>
      <c r="W2200" s="3" t="e">
        <f>VLOOKUP(log[[#This Row],[fanRaw (%) dimmer]],[1]DATA!$I$4:$CA$94,(log[[#This Row],[WindU (V)]])*10+2,FALSE)</f>
        <v>#REF!</v>
      </c>
      <c r="X2200" s="5">
        <f>VLOOKUP(log[[#This Row],[SolarRef (%)]],[2]Blad2!G$2:EC$102,log[[#This Row],[SolarU (V)]]*10+7,FALSE)</f>
        <v>0</v>
      </c>
      <c r="Y2200" s="5">
        <f>log[[#This Row],[gridU (V)]]*log[[#This Row],[SolarU (V)]]</f>
        <v>121</v>
      </c>
    </row>
    <row r="2201" spans="1:25" x14ac:dyDescent="0.3">
      <c r="A2201">
        <v>11</v>
      </c>
      <c r="B2201">
        <v>11</v>
      </c>
      <c r="C2201">
        <v>11</v>
      </c>
      <c r="D2201">
        <v>11</v>
      </c>
      <c r="E2201">
        <v>11</v>
      </c>
      <c r="F2201">
        <v>11</v>
      </c>
      <c r="G2201">
        <v>11</v>
      </c>
      <c r="H2201">
        <v>11</v>
      </c>
      <c r="I2201">
        <v>11</v>
      </c>
      <c r="J2201">
        <v>11</v>
      </c>
      <c r="K2201">
        <v>11</v>
      </c>
      <c r="L2201">
        <v>11</v>
      </c>
      <c r="M2201">
        <v>11</v>
      </c>
      <c r="N2201">
        <v>11</v>
      </c>
      <c r="O2201">
        <v>11</v>
      </c>
      <c r="P2201">
        <v>11</v>
      </c>
      <c r="Q2201">
        <v>11</v>
      </c>
      <c r="R2201">
        <v>11</v>
      </c>
      <c r="S2201">
        <v>11.32</v>
      </c>
      <c r="T2201">
        <v>11</v>
      </c>
      <c r="U2201" s="4">
        <v>11.32</v>
      </c>
      <c r="V2201" s="4">
        <v>11.32</v>
      </c>
      <c r="W2201" s="3" t="e">
        <f>VLOOKUP(log[[#This Row],[fanRaw (%) dimmer]],[1]DATA!$I$4:$CA$94,(log[[#This Row],[WindU (V)]])*10+2,FALSE)</f>
        <v>#REF!</v>
      </c>
      <c r="X2201" s="5">
        <f>VLOOKUP(log[[#This Row],[SolarRef (%)]],[2]Blad2!G$2:EC$102,log[[#This Row],[SolarU (V)]]*10+7,FALSE)</f>
        <v>0</v>
      </c>
      <c r="Y2201" s="5">
        <f>log[[#This Row],[gridU (V)]]*log[[#This Row],[SolarU (V)]]</f>
        <v>121</v>
      </c>
    </row>
    <row r="2202" spans="1:25" x14ac:dyDescent="0.3">
      <c r="A2202">
        <v>11</v>
      </c>
      <c r="B2202">
        <v>11</v>
      </c>
      <c r="C2202">
        <v>11</v>
      </c>
      <c r="D2202">
        <v>11</v>
      </c>
      <c r="E2202">
        <v>11</v>
      </c>
      <c r="F2202">
        <v>11</v>
      </c>
      <c r="G2202">
        <v>11</v>
      </c>
      <c r="H2202">
        <v>11</v>
      </c>
      <c r="I2202">
        <v>11</v>
      </c>
      <c r="J2202">
        <v>11</v>
      </c>
      <c r="K2202">
        <v>11</v>
      </c>
      <c r="L2202">
        <v>11</v>
      </c>
      <c r="M2202">
        <v>11</v>
      </c>
      <c r="N2202">
        <v>11</v>
      </c>
      <c r="O2202">
        <v>11</v>
      </c>
      <c r="P2202">
        <v>11</v>
      </c>
      <c r="Q2202">
        <v>11</v>
      </c>
      <c r="R2202">
        <v>11</v>
      </c>
      <c r="S2202">
        <v>11.38</v>
      </c>
      <c r="T2202">
        <v>11</v>
      </c>
      <c r="U2202" s="4">
        <v>11.38</v>
      </c>
      <c r="V2202" s="4">
        <v>11.38</v>
      </c>
      <c r="W2202" s="3" t="e">
        <f>VLOOKUP(log[[#This Row],[fanRaw (%) dimmer]],[1]DATA!$I$4:$CA$94,(log[[#This Row],[WindU (V)]])*10+2,FALSE)</f>
        <v>#REF!</v>
      </c>
      <c r="X2202" s="5">
        <f>VLOOKUP(log[[#This Row],[SolarRef (%)]],[2]Blad2!G$2:EC$102,log[[#This Row],[SolarU (V)]]*10+7,FALSE)</f>
        <v>0</v>
      </c>
      <c r="Y2202" s="5">
        <f>log[[#This Row],[gridU (V)]]*log[[#This Row],[SolarU (V)]]</f>
        <v>121</v>
      </c>
    </row>
    <row r="2203" spans="1:25" x14ac:dyDescent="0.3">
      <c r="A2203">
        <v>11</v>
      </c>
      <c r="B2203">
        <v>11</v>
      </c>
      <c r="C2203">
        <v>11</v>
      </c>
      <c r="D2203">
        <v>11</v>
      </c>
      <c r="E2203">
        <v>11</v>
      </c>
      <c r="F2203">
        <v>11</v>
      </c>
      <c r="G2203">
        <v>11</v>
      </c>
      <c r="H2203">
        <v>11</v>
      </c>
      <c r="I2203">
        <v>11</v>
      </c>
      <c r="J2203">
        <v>11</v>
      </c>
      <c r="K2203">
        <v>11</v>
      </c>
      <c r="L2203">
        <v>11</v>
      </c>
      <c r="M2203">
        <v>11</v>
      </c>
      <c r="N2203">
        <v>11</v>
      </c>
      <c r="O2203">
        <v>11</v>
      </c>
      <c r="P2203">
        <v>11</v>
      </c>
      <c r="Q2203">
        <v>11</v>
      </c>
      <c r="R2203">
        <v>11</v>
      </c>
      <c r="S2203">
        <v>11.38</v>
      </c>
      <c r="T2203">
        <v>11</v>
      </c>
      <c r="U2203" s="4">
        <v>11.38</v>
      </c>
      <c r="V2203" s="4">
        <v>11.38</v>
      </c>
      <c r="W2203" s="3" t="e">
        <f>VLOOKUP(log[[#This Row],[fanRaw (%) dimmer]],[1]DATA!$I$4:$CA$94,(log[[#This Row],[WindU (V)]])*10+2,FALSE)</f>
        <v>#REF!</v>
      </c>
      <c r="X2203" s="5">
        <f>VLOOKUP(log[[#This Row],[SolarRef (%)]],[2]Blad2!G$2:EC$102,log[[#This Row],[SolarU (V)]]*10+7,FALSE)</f>
        <v>0</v>
      </c>
      <c r="Y2203" s="5">
        <f>log[[#This Row],[gridU (V)]]*log[[#This Row],[SolarU (V)]]</f>
        <v>121</v>
      </c>
    </row>
    <row r="2204" spans="1:25" x14ac:dyDescent="0.3">
      <c r="A2204">
        <v>11</v>
      </c>
      <c r="B2204">
        <v>11</v>
      </c>
      <c r="C2204">
        <v>11</v>
      </c>
      <c r="D2204">
        <v>11</v>
      </c>
      <c r="E2204">
        <v>11</v>
      </c>
      <c r="F2204">
        <v>11</v>
      </c>
      <c r="G2204">
        <v>11</v>
      </c>
      <c r="H2204">
        <v>11</v>
      </c>
      <c r="I2204">
        <v>11</v>
      </c>
      <c r="J2204">
        <v>11</v>
      </c>
      <c r="K2204">
        <v>11</v>
      </c>
      <c r="L2204">
        <v>11</v>
      </c>
      <c r="M2204">
        <v>11</v>
      </c>
      <c r="N2204">
        <v>11</v>
      </c>
      <c r="O2204">
        <v>11</v>
      </c>
      <c r="P2204">
        <v>11</v>
      </c>
      <c r="Q2204">
        <v>11</v>
      </c>
      <c r="R2204">
        <v>11</v>
      </c>
      <c r="S2204">
        <v>11.43</v>
      </c>
      <c r="T2204">
        <v>11</v>
      </c>
      <c r="U2204" s="4">
        <v>11.43</v>
      </c>
      <c r="V2204" s="4">
        <v>11.43</v>
      </c>
      <c r="W2204" s="3" t="e">
        <f>VLOOKUP(log[[#This Row],[fanRaw (%) dimmer]],[1]DATA!$I$4:$CA$94,(log[[#This Row],[WindU (V)]])*10+2,FALSE)</f>
        <v>#REF!</v>
      </c>
      <c r="X2204" s="5">
        <f>VLOOKUP(log[[#This Row],[SolarRef (%)]],[2]Blad2!G$2:EC$102,log[[#This Row],[SolarU (V)]]*10+7,FALSE)</f>
        <v>0</v>
      </c>
      <c r="Y2204" s="5">
        <f>log[[#This Row],[gridU (V)]]*log[[#This Row],[SolarU (V)]]</f>
        <v>121</v>
      </c>
    </row>
    <row r="2205" spans="1:25" x14ac:dyDescent="0.3">
      <c r="A2205">
        <v>11</v>
      </c>
      <c r="B2205">
        <v>11</v>
      </c>
      <c r="C2205">
        <v>11</v>
      </c>
      <c r="D2205">
        <v>11</v>
      </c>
      <c r="E2205">
        <v>11</v>
      </c>
      <c r="F2205">
        <v>11</v>
      </c>
      <c r="G2205">
        <v>11</v>
      </c>
      <c r="H2205">
        <v>11</v>
      </c>
      <c r="I2205">
        <v>11</v>
      </c>
      <c r="J2205">
        <v>11</v>
      </c>
      <c r="K2205">
        <v>11</v>
      </c>
      <c r="L2205">
        <v>11</v>
      </c>
      <c r="M2205">
        <v>11</v>
      </c>
      <c r="N2205">
        <v>11</v>
      </c>
      <c r="O2205">
        <v>11</v>
      </c>
      <c r="P2205">
        <v>11</v>
      </c>
      <c r="Q2205">
        <v>11</v>
      </c>
      <c r="R2205">
        <v>11</v>
      </c>
      <c r="S2205">
        <v>11.43</v>
      </c>
      <c r="T2205">
        <v>11</v>
      </c>
      <c r="U2205" s="4">
        <v>11.43</v>
      </c>
      <c r="V2205" s="4">
        <v>11.43</v>
      </c>
      <c r="W2205" s="3" t="e">
        <f>VLOOKUP(log[[#This Row],[fanRaw (%) dimmer]],[1]DATA!$I$4:$CA$94,(log[[#This Row],[WindU (V)]])*10+2,FALSE)</f>
        <v>#REF!</v>
      </c>
      <c r="X2205" s="5">
        <f>VLOOKUP(log[[#This Row],[SolarRef (%)]],[2]Blad2!G$2:EC$102,log[[#This Row],[SolarU (V)]]*10+7,FALSE)</f>
        <v>0</v>
      </c>
      <c r="Y2205" s="5">
        <f>log[[#This Row],[gridU (V)]]*log[[#This Row],[SolarU (V)]]</f>
        <v>121</v>
      </c>
    </row>
    <row r="2206" spans="1:25" x14ac:dyDescent="0.3">
      <c r="A2206">
        <v>11</v>
      </c>
      <c r="B2206">
        <v>11</v>
      </c>
      <c r="C2206">
        <v>11</v>
      </c>
      <c r="D2206">
        <v>11</v>
      </c>
      <c r="E2206">
        <v>11</v>
      </c>
      <c r="F2206">
        <v>11</v>
      </c>
      <c r="G2206">
        <v>11</v>
      </c>
      <c r="H2206">
        <v>11</v>
      </c>
      <c r="I2206">
        <v>11</v>
      </c>
      <c r="J2206">
        <v>11</v>
      </c>
      <c r="K2206">
        <v>11</v>
      </c>
      <c r="L2206">
        <v>11</v>
      </c>
      <c r="M2206">
        <v>11</v>
      </c>
      <c r="N2206">
        <v>11</v>
      </c>
      <c r="O2206">
        <v>11</v>
      </c>
      <c r="P2206">
        <v>11</v>
      </c>
      <c r="Q2206">
        <v>11</v>
      </c>
      <c r="R2206">
        <v>11</v>
      </c>
      <c r="S2206">
        <v>11.38</v>
      </c>
      <c r="T2206">
        <v>11</v>
      </c>
      <c r="U2206" s="4">
        <v>11.38</v>
      </c>
      <c r="V2206" s="4">
        <v>11.38</v>
      </c>
      <c r="W2206" s="3" t="e">
        <f>VLOOKUP(log[[#This Row],[fanRaw (%) dimmer]],[1]DATA!$I$4:$CA$94,(log[[#This Row],[WindU (V)]])*10+2,FALSE)</f>
        <v>#REF!</v>
      </c>
      <c r="X2206" s="5">
        <f>VLOOKUP(log[[#This Row],[SolarRef (%)]],[2]Blad2!G$2:EC$102,log[[#This Row],[SolarU (V)]]*10+7,FALSE)</f>
        <v>0</v>
      </c>
      <c r="Y2206" s="5">
        <f>log[[#This Row],[gridU (V)]]*log[[#This Row],[SolarU (V)]]</f>
        <v>121</v>
      </c>
    </row>
    <row r="2207" spans="1:25" x14ac:dyDescent="0.3">
      <c r="A2207">
        <v>11</v>
      </c>
      <c r="B2207">
        <v>11</v>
      </c>
      <c r="C2207">
        <v>11</v>
      </c>
      <c r="D2207">
        <v>11</v>
      </c>
      <c r="E2207">
        <v>11</v>
      </c>
      <c r="F2207">
        <v>11</v>
      </c>
      <c r="G2207">
        <v>11</v>
      </c>
      <c r="H2207">
        <v>11</v>
      </c>
      <c r="I2207">
        <v>11</v>
      </c>
      <c r="J2207">
        <v>11</v>
      </c>
      <c r="K2207">
        <v>11</v>
      </c>
      <c r="L2207">
        <v>11</v>
      </c>
      <c r="M2207">
        <v>11</v>
      </c>
      <c r="N2207">
        <v>11</v>
      </c>
      <c r="O2207">
        <v>11</v>
      </c>
      <c r="P2207">
        <v>11</v>
      </c>
      <c r="Q2207">
        <v>11</v>
      </c>
      <c r="R2207">
        <v>11</v>
      </c>
      <c r="S2207">
        <v>11.38</v>
      </c>
      <c r="T2207">
        <v>11</v>
      </c>
      <c r="U2207" s="4">
        <v>11.38</v>
      </c>
      <c r="V2207" s="4">
        <v>11.38</v>
      </c>
      <c r="W2207" s="3" t="e">
        <f>VLOOKUP(log[[#This Row],[fanRaw (%) dimmer]],[1]DATA!$I$4:$CA$94,(log[[#This Row],[WindU (V)]])*10+2,FALSE)</f>
        <v>#REF!</v>
      </c>
      <c r="X2207" s="5">
        <f>VLOOKUP(log[[#This Row],[SolarRef (%)]],[2]Blad2!G$2:EC$102,log[[#This Row],[SolarU (V)]]*10+7,FALSE)</f>
        <v>0</v>
      </c>
      <c r="Y2207" s="5">
        <f>log[[#This Row],[gridU (V)]]*log[[#This Row],[SolarU (V)]]</f>
        <v>121</v>
      </c>
    </row>
    <row r="2208" spans="1:25" x14ac:dyDescent="0.3">
      <c r="A2208">
        <v>11</v>
      </c>
      <c r="B2208">
        <v>11</v>
      </c>
      <c r="C2208">
        <v>11</v>
      </c>
      <c r="D2208">
        <v>11</v>
      </c>
      <c r="E2208">
        <v>11</v>
      </c>
      <c r="F2208">
        <v>11</v>
      </c>
      <c r="G2208">
        <v>11</v>
      </c>
      <c r="H2208">
        <v>11</v>
      </c>
      <c r="I2208">
        <v>11</v>
      </c>
      <c r="J2208">
        <v>11</v>
      </c>
      <c r="K2208">
        <v>11</v>
      </c>
      <c r="L2208">
        <v>11</v>
      </c>
      <c r="M2208">
        <v>11</v>
      </c>
      <c r="N2208">
        <v>11</v>
      </c>
      <c r="O2208">
        <v>11</v>
      </c>
      <c r="P2208">
        <v>11</v>
      </c>
      <c r="Q2208">
        <v>11</v>
      </c>
      <c r="R2208">
        <v>11</v>
      </c>
      <c r="S2208">
        <v>10.95</v>
      </c>
      <c r="T2208">
        <v>11</v>
      </c>
      <c r="U2208" s="4">
        <v>10.95</v>
      </c>
      <c r="V2208" s="4">
        <v>10.95</v>
      </c>
      <c r="W2208" s="3" t="e">
        <f>VLOOKUP(log[[#This Row],[fanRaw (%) dimmer]],[1]DATA!$I$4:$CA$94,(log[[#This Row],[WindU (V)]])*10+2,FALSE)</f>
        <v>#REF!</v>
      </c>
      <c r="X2208" s="5">
        <f>VLOOKUP(log[[#This Row],[SolarRef (%)]],[2]Blad2!G$2:EC$102,log[[#This Row],[SolarU (V)]]*10+7,FALSE)</f>
        <v>0</v>
      </c>
      <c r="Y2208" s="5">
        <f>log[[#This Row],[gridU (V)]]*log[[#This Row],[SolarU (V)]]</f>
        <v>121</v>
      </c>
    </row>
    <row r="2209" spans="1:25" x14ac:dyDescent="0.3">
      <c r="A2209">
        <v>11</v>
      </c>
      <c r="B2209">
        <v>11</v>
      </c>
      <c r="C2209">
        <v>11</v>
      </c>
      <c r="D2209">
        <v>11</v>
      </c>
      <c r="E2209">
        <v>11</v>
      </c>
      <c r="F2209">
        <v>11</v>
      </c>
      <c r="G2209">
        <v>11</v>
      </c>
      <c r="H2209">
        <v>11</v>
      </c>
      <c r="I2209">
        <v>11</v>
      </c>
      <c r="J2209">
        <v>11</v>
      </c>
      <c r="K2209">
        <v>11</v>
      </c>
      <c r="L2209">
        <v>11</v>
      </c>
      <c r="M2209">
        <v>11</v>
      </c>
      <c r="N2209">
        <v>11</v>
      </c>
      <c r="O2209">
        <v>11</v>
      </c>
      <c r="P2209">
        <v>11</v>
      </c>
      <c r="Q2209">
        <v>11</v>
      </c>
      <c r="R2209">
        <v>11</v>
      </c>
      <c r="S2209">
        <v>10.95</v>
      </c>
      <c r="T2209">
        <v>11</v>
      </c>
      <c r="U2209" s="4">
        <v>10.95</v>
      </c>
      <c r="V2209" s="4">
        <v>10.95</v>
      </c>
      <c r="W2209" s="3" t="e">
        <f>VLOOKUP(log[[#This Row],[fanRaw (%) dimmer]],[1]DATA!$I$4:$CA$94,(log[[#This Row],[WindU (V)]])*10+2,FALSE)</f>
        <v>#REF!</v>
      </c>
      <c r="X2209" s="5">
        <f>VLOOKUP(log[[#This Row],[SolarRef (%)]],[2]Blad2!G$2:EC$102,log[[#This Row],[SolarU (V)]]*10+7,FALSE)</f>
        <v>0</v>
      </c>
      <c r="Y2209" s="5">
        <f>log[[#This Row],[gridU (V)]]*log[[#This Row],[SolarU (V)]]</f>
        <v>121</v>
      </c>
    </row>
    <row r="2210" spans="1:25" x14ac:dyDescent="0.3">
      <c r="A2210">
        <v>11</v>
      </c>
      <c r="B2210">
        <v>11</v>
      </c>
      <c r="C2210">
        <v>11</v>
      </c>
      <c r="D2210">
        <v>11</v>
      </c>
      <c r="E2210">
        <v>11</v>
      </c>
      <c r="F2210">
        <v>11</v>
      </c>
      <c r="G2210">
        <v>11</v>
      </c>
      <c r="H2210">
        <v>11</v>
      </c>
      <c r="I2210">
        <v>11</v>
      </c>
      <c r="J2210">
        <v>11</v>
      </c>
      <c r="K2210">
        <v>11</v>
      </c>
      <c r="L2210">
        <v>11</v>
      </c>
      <c r="M2210">
        <v>11</v>
      </c>
      <c r="N2210">
        <v>11</v>
      </c>
      <c r="O2210">
        <v>11</v>
      </c>
      <c r="P2210">
        <v>11</v>
      </c>
      <c r="Q2210">
        <v>11</v>
      </c>
      <c r="R2210">
        <v>11</v>
      </c>
      <c r="S2210">
        <v>11.02</v>
      </c>
      <c r="T2210">
        <v>11</v>
      </c>
      <c r="U2210" s="4">
        <v>11.02</v>
      </c>
      <c r="V2210" s="4">
        <v>11.02</v>
      </c>
      <c r="W2210" s="3" t="e">
        <f>VLOOKUP(log[[#This Row],[fanRaw (%) dimmer]],[1]DATA!$I$4:$CA$94,(log[[#This Row],[WindU (V)]])*10+2,FALSE)</f>
        <v>#REF!</v>
      </c>
      <c r="X2210" s="5">
        <f>VLOOKUP(log[[#This Row],[SolarRef (%)]],[2]Blad2!G$2:EC$102,log[[#This Row],[SolarU (V)]]*10+7,FALSE)</f>
        <v>0</v>
      </c>
      <c r="Y2210" s="5">
        <f>log[[#This Row],[gridU (V)]]*log[[#This Row],[SolarU (V)]]</f>
        <v>121</v>
      </c>
    </row>
    <row r="2211" spans="1:25" x14ac:dyDescent="0.3">
      <c r="A2211">
        <v>11</v>
      </c>
      <c r="B2211">
        <v>11</v>
      </c>
      <c r="C2211">
        <v>11</v>
      </c>
      <c r="D2211">
        <v>11</v>
      </c>
      <c r="E2211">
        <v>11</v>
      </c>
      <c r="F2211">
        <v>11</v>
      </c>
      <c r="G2211">
        <v>11</v>
      </c>
      <c r="H2211">
        <v>11</v>
      </c>
      <c r="I2211">
        <v>11</v>
      </c>
      <c r="J2211">
        <v>11</v>
      </c>
      <c r="K2211">
        <v>11</v>
      </c>
      <c r="L2211">
        <v>11</v>
      </c>
      <c r="M2211">
        <v>11</v>
      </c>
      <c r="N2211">
        <v>11</v>
      </c>
      <c r="O2211">
        <v>11</v>
      </c>
      <c r="P2211">
        <v>11</v>
      </c>
      <c r="Q2211">
        <v>11</v>
      </c>
      <c r="R2211">
        <v>11</v>
      </c>
      <c r="S2211">
        <v>11.02</v>
      </c>
      <c r="T2211">
        <v>11</v>
      </c>
      <c r="U2211" s="4">
        <v>11.02</v>
      </c>
      <c r="V2211" s="4">
        <v>11.02</v>
      </c>
      <c r="W2211" s="3" t="e">
        <f>VLOOKUP(log[[#This Row],[fanRaw (%) dimmer]],[1]DATA!$I$4:$CA$94,(log[[#This Row],[WindU (V)]])*10+2,FALSE)</f>
        <v>#REF!</v>
      </c>
      <c r="X2211" s="5">
        <f>VLOOKUP(log[[#This Row],[SolarRef (%)]],[2]Blad2!G$2:EC$102,log[[#This Row],[SolarU (V)]]*10+7,FALSE)</f>
        <v>0</v>
      </c>
      <c r="Y2211" s="5">
        <f>log[[#This Row],[gridU (V)]]*log[[#This Row],[SolarU (V)]]</f>
        <v>121</v>
      </c>
    </row>
    <row r="2212" spans="1:25" x14ac:dyDescent="0.3">
      <c r="A2212">
        <v>11</v>
      </c>
      <c r="B2212">
        <v>11</v>
      </c>
      <c r="C2212">
        <v>11</v>
      </c>
      <c r="D2212">
        <v>11</v>
      </c>
      <c r="E2212">
        <v>11</v>
      </c>
      <c r="F2212">
        <v>11</v>
      </c>
      <c r="G2212">
        <v>11</v>
      </c>
      <c r="H2212">
        <v>11</v>
      </c>
      <c r="I2212">
        <v>11</v>
      </c>
      <c r="J2212">
        <v>11</v>
      </c>
      <c r="K2212">
        <v>11</v>
      </c>
      <c r="L2212">
        <v>11</v>
      </c>
      <c r="M2212">
        <v>11</v>
      </c>
      <c r="N2212">
        <v>11</v>
      </c>
      <c r="O2212">
        <v>11</v>
      </c>
      <c r="P2212">
        <v>11</v>
      </c>
      <c r="Q2212">
        <v>11</v>
      </c>
      <c r="R2212">
        <v>11</v>
      </c>
      <c r="S2212">
        <v>11.02</v>
      </c>
      <c r="T2212">
        <v>11</v>
      </c>
      <c r="U2212" s="4">
        <v>11.02</v>
      </c>
      <c r="V2212" s="4">
        <v>11.02</v>
      </c>
      <c r="W2212" s="3" t="e">
        <f>VLOOKUP(log[[#This Row],[fanRaw (%) dimmer]],[1]DATA!$I$4:$CA$94,(log[[#This Row],[WindU (V)]])*10+2,FALSE)</f>
        <v>#REF!</v>
      </c>
      <c r="X2212" s="5">
        <f>VLOOKUP(log[[#This Row],[SolarRef (%)]],[2]Blad2!G$2:EC$102,log[[#This Row],[SolarU (V)]]*10+7,FALSE)</f>
        <v>0</v>
      </c>
      <c r="Y2212" s="5">
        <f>log[[#This Row],[gridU (V)]]*log[[#This Row],[SolarU (V)]]</f>
        <v>121</v>
      </c>
    </row>
    <row r="2213" spans="1:25" x14ac:dyDescent="0.3">
      <c r="A2213">
        <v>11</v>
      </c>
      <c r="B2213">
        <v>11</v>
      </c>
      <c r="C2213">
        <v>11</v>
      </c>
      <c r="D2213">
        <v>11</v>
      </c>
      <c r="E2213">
        <v>11</v>
      </c>
      <c r="F2213">
        <v>11</v>
      </c>
      <c r="G2213">
        <v>11</v>
      </c>
      <c r="H2213">
        <v>11</v>
      </c>
      <c r="I2213">
        <v>11</v>
      </c>
      <c r="J2213">
        <v>11</v>
      </c>
      <c r="K2213">
        <v>11</v>
      </c>
      <c r="L2213">
        <v>11</v>
      </c>
      <c r="M2213">
        <v>11</v>
      </c>
      <c r="N2213">
        <v>11</v>
      </c>
      <c r="O2213">
        <v>11</v>
      </c>
      <c r="P2213">
        <v>11</v>
      </c>
      <c r="Q2213">
        <v>11</v>
      </c>
      <c r="R2213">
        <v>11</v>
      </c>
      <c r="S2213">
        <v>10.98</v>
      </c>
      <c r="T2213">
        <v>11</v>
      </c>
      <c r="U2213" s="4">
        <v>10.98</v>
      </c>
      <c r="V2213" s="4">
        <v>10.98</v>
      </c>
      <c r="W2213" s="3" t="e">
        <f>VLOOKUP(log[[#This Row],[fanRaw (%) dimmer]],[1]DATA!$I$4:$CA$94,(log[[#This Row],[WindU (V)]])*10+2,FALSE)</f>
        <v>#REF!</v>
      </c>
      <c r="X2213" s="5">
        <f>VLOOKUP(log[[#This Row],[SolarRef (%)]],[2]Blad2!G$2:EC$102,log[[#This Row],[SolarU (V)]]*10+7,FALSE)</f>
        <v>0</v>
      </c>
      <c r="Y2213" s="5">
        <f>log[[#This Row],[gridU (V)]]*log[[#This Row],[SolarU (V)]]</f>
        <v>121</v>
      </c>
    </row>
    <row r="2214" spans="1:25" x14ac:dyDescent="0.3">
      <c r="A2214">
        <v>11</v>
      </c>
      <c r="B2214">
        <v>11</v>
      </c>
      <c r="C2214">
        <v>11</v>
      </c>
      <c r="D2214">
        <v>11</v>
      </c>
      <c r="E2214">
        <v>11</v>
      </c>
      <c r="F2214">
        <v>11</v>
      </c>
      <c r="G2214">
        <v>11</v>
      </c>
      <c r="H2214">
        <v>11</v>
      </c>
      <c r="I2214">
        <v>11</v>
      </c>
      <c r="J2214">
        <v>11</v>
      </c>
      <c r="K2214">
        <v>11</v>
      </c>
      <c r="L2214">
        <v>11</v>
      </c>
      <c r="M2214">
        <v>11</v>
      </c>
      <c r="N2214">
        <v>11</v>
      </c>
      <c r="O2214">
        <v>11</v>
      </c>
      <c r="P2214">
        <v>11</v>
      </c>
      <c r="Q2214">
        <v>11</v>
      </c>
      <c r="R2214">
        <v>11</v>
      </c>
      <c r="S2214">
        <v>10.98</v>
      </c>
      <c r="T2214">
        <v>11</v>
      </c>
      <c r="U2214" s="4">
        <v>10.98</v>
      </c>
      <c r="V2214" s="4">
        <v>10.98</v>
      </c>
      <c r="W2214" s="3" t="e">
        <f>VLOOKUP(log[[#This Row],[fanRaw (%) dimmer]],[1]DATA!$I$4:$CA$94,(log[[#This Row],[WindU (V)]])*10+2,FALSE)</f>
        <v>#REF!</v>
      </c>
      <c r="X2214" s="5">
        <f>VLOOKUP(log[[#This Row],[SolarRef (%)]],[2]Blad2!G$2:EC$102,log[[#This Row],[SolarU (V)]]*10+7,FALSE)</f>
        <v>0</v>
      </c>
      <c r="Y2214" s="5">
        <f>log[[#This Row],[gridU (V)]]*log[[#This Row],[SolarU (V)]]</f>
        <v>121</v>
      </c>
    </row>
    <row r="2215" spans="1:25" x14ac:dyDescent="0.3">
      <c r="A2215">
        <v>11</v>
      </c>
      <c r="B2215">
        <v>11</v>
      </c>
      <c r="C2215">
        <v>11</v>
      </c>
      <c r="D2215">
        <v>11</v>
      </c>
      <c r="E2215">
        <v>11</v>
      </c>
      <c r="F2215">
        <v>11</v>
      </c>
      <c r="G2215">
        <v>11</v>
      </c>
      <c r="H2215">
        <v>11</v>
      </c>
      <c r="I2215">
        <v>11</v>
      </c>
      <c r="J2215">
        <v>11</v>
      </c>
      <c r="K2215">
        <v>11</v>
      </c>
      <c r="L2215">
        <v>11</v>
      </c>
      <c r="M2215">
        <v>11</v>
      </c>
      <c r="N2215">
        <v>11</v>
      </c>
      <c r="O2215">
        <v>11</v>
      </c>
      <c r="P2215">
        <v>11</v>
      </c>
      <c r="Q2215">
        <v>11</v>
      </c>
      <c r="R2215">
        <v>11</v>
      </c>
      <c r="S2215">
        <v>10.9</v>
      </c>
      <c r="T2215">
        <v>11</v>
      </c>
      <c r="U2215" s="4">
        <v>10.9</v>
      </c>
      <c r="V2215" s="4">
        <v>10.9</v>
      </c>
      <c r="W2215" s="3" t="e">
        <f>VLOOKUP(log[[#This Row],[fanRaw (%) dimmer]],[1]DATA!$I$4:$CA$94,(log[[#This Row],[WindU (V)]])*10+2,FALSE)</f>
        <v>#REF!</v>
      </c>
      <c r="X2215" s="5">
        <f>VLOOKUP(log[[#This Row],[SolarRef (%)]],[2]Blad2!G$2:EC$102,log[[#This Row],[SolarU (V)]]*10+7,FALSE)</f>
        <v>0</v>
      </c>
      <c r="Y2215" s="5">
        <f>log[[#This Row],[gridU (V)]]*log[[#This Row],[SolarU (V)]]</f>
        <v>121</v>
      </c>
    </row>
    <row r="2216" spans="1:25" x14ac:dyDescent="0.3">
      <c r="A2216">
        <v>11</v>
      </c>
      <c r="B2216">
        <v>11</v>
      </c>
      <c r="C2216">
        <v>11</v>
      </c>
      <c r="D2216">
        <v>11</v>
      </c>
      <c r="E2216">
        <v>11</v>
      </c>
      <c r="F2216">
        <v>11</v>
      </c>
      <c r="G2216">
        <v>11</v>
      </c>
      <c r="H2216">
        <v>11</v>
      </c>
      <c r="I2216">
        <v>11</v>
      </c>
      <c r="J2216">
        <v>11</v>
      </c>
      <c r="K2216">
        <v>11</v>
      </c>
      <c r="L2216">
        <v>11</v>
      </c>
      <c r="M2216">
        <v>11</v>
      </c>
      <c r="N2216">
        <v>11</v>
      </c>
      <c r="O2216">
        <v>11</v>
      </c>
      <c r="P2216">
        <v>11</v>
      </c>
      <c r="Q2216">
        <v>11</v>
      </c>
      <c r="R2216">
        <v>11</v>
      </c>
      <c r="S2216">
        <v>10.9</v>
      </c>
      <c r="T2216">
        <v>11</v>
      </c>
      <c r="U2216" s="4">
        <v>10.9</v>
      </c>
      <c r="V2216" s="4">
        <v>10.9</v>
      </c>
      <c r="W2216" s="3" t="e">
        <f>VLOOKUP(log[[#This Row],[fanRaw (%) dimmer]],[1]DATA!$I$4:$CA$94,(log[[#This Row],[WindU (V)]])*10+2,FALSE)</f>
        <v>#REF!</v>
      </c>
      <c r="X2216" s="5">
        <f>VLOOKUP(log[[#This Row],[SolarRef (%)]],[2]Blad2!G$2:EC$102,log[[#This Row],[SolarU (V)]]*10+7,FALSE)</f>
        <v>0</v>
      </c>
      <c r="Y2216" s="5">
        <f>log[[#This Row],[gridU (V)]]*log[[#This Row],[SolarU (V)]]</f>
        <v>121</v>
      </c>
    </row>
    <row r="2217" spans="1:25" x14ac:dyDescent="0.3">
      <c r="A2217">
        <v>11</v>
      </c>
      <c r="B2217">
        <v>11</v>
      </c>
      <c r="C2217">
        <v>11</v>
      </c>
      <c r="D2217">
        <v>11</v>
      </c>
      <c r="E2217">
        <v>11</v>
      </c>
      <c r="F2217">
        <v>11</v>
      </c>
      <c r="G2217">
        <v>11</v>
      </c>
      <c r="H2217">
        <v>11</v>
      </c>
      <c r="I2217">
        <v>11</v>
      </c>
      <c r="J2217">
        <v>11</v>
      </c>
      <c r="K2217">
        <v>11</v>
      </c>
      <c r="L2217">
        <v>11</v>
      </c>
      <c r="M2217">
        <v>11</v>
      </c>
      <c r="N2217">
        <v>11</v>
      </c>
      <c r="O2217">
        <v>11</v>
      </c>
      <c r="P2217">
        <v>11</v>
      </c>
      <c r="Q2217">
        <v>11</v>
      </c>
      <c r="R2217">
        <v>11</v>
      </c>
      <c r="S2217">
        <v>10.93</v>
      </c>
      <c r="T2217">
        <v>11</v>
      </c>
      <c r="U2217" s="4">
        <v>10.93</v>
      </c>
      <c r="V2217" s="4">
        <v>10.93</v>
      </c>
      <c r="W2217" s="3" t="e">
        <f>VLOOKUP(log[[#This Row],[fanRaw (%) dimmer]],[1]DATA!$I$4:$CA$94,(log[[#This Row],[WindU (V)]])*10+2,FALSE)</f>
        <v>#REF!</v>
      </c>
      <c r="X2217" s="5">
        <f>VLOOKUP(log[[#This Row],[SolarRef (%)]],[2]Blad2!G$2:EC$102,log[[#This Row],[SolarU (V)]]*10+7,FALSE)</f>
        <v>0</v>
      </c>
      <c r="Y2217" s="5">
        <f>log[[#This Row],[gridU (V)]]*log[[#This Row],[SolarU (V)]]</f>
        <v>121</v>
      </c>
    </row>
    <row r="2218" spans="1:25" x14ac:dyDescent="0.3">
      <c r="A2218">
        <v>11</v>
      </c>
      <c r="B2218">
        <v>11</v>
      </c>
      <c r="C2218">
        <v>11</v>
      </c>
      <c r="D2218">
        <v>11</v>
      </c>
      <c r="E2218">
        <v>11</v>
      </c>
      <c r="F2218">
        <v>11</v>
      </c>
      <c r="G2218">
        <v>11</v>
      </c>
      <c r="H2218">
        <v>11</v>
      </c>
      <c r="I2218">
        <v>11</v>
      </c>
      <c r="J2218">
        <v>11</v>
      </c>
      <c r="K2218">
        <v>11</v>
      </c>
      <c r="L2218">
        <v>11</v>
      </c>
      <c r="M2218">
        <v>11</v>
      </c>
      <c r="N2218">
        <v>11</v>
      </c>
      <c r="O2218">
        <v>11</v>
      </c>
      <c r="P2218">
        <v>11</v>
      </c>
      <c r="Q2218">
        <v>11</v>
      </c>
      <c r="R2218">
        <v>11</v>
      </c>
      <c r="S2218">
        <v>10.93</v>
      </c>
      <c r="T2218">
        <v>11</v>
      </c>
      <c r="U2218" s="4">
        <v>10.93</v>
      </c>
      <c r="V2218" s="4">
        <v>10.93</v>
      </c>
      <c r="W2218" s="3" t="e">
        <f>VLOOKUP(log[[#This Row],[fanRaw (%) dimmer]],[1]DATA!$I$4:$CA$94,(log[[#This Row],[WindU (V)]])*10+2,FALSE)</f>
        <v>#REF!</v>
      </c>
      <c r="X2218" s="5">
        <f>VLOOKUP(log[[#This Row],[SolarRef (%)]],[2]Blad2!G$2:EC$102,log[[#This Row],[SolarU (V)]]*10+7,FALSE)</f>
        <v>0</v>
      </c>
      <c r="Y2218" s="5">
        <f>log[[#This Row],[gridU (V)]]*log[[#This Row],[SolarU (V)]]</f>
        <v>121</v>
      </c>
    </row>
    <row r="2219" spans="1:25" x14ac:dyDescent="0.3">
      <c r="A2219">
        <v>11</v>
      </c>
      <c r="B2219">
        <v>11</v>
      </c>
      <c r="C2219">
        <v>11</v>
      </c>
      <c r="D2219">
        <v>11</v>
      </c>
      <c r="E2219">
        <v>11</v>
      </c>
      <c r="F2219">
        <v>11</v>
      </c>
      <c r="G2219">
        <v>11</v>
      </c>
      <c r="H2219">
        <v>11</v>
      </c>
      <c r="I2219">
        <v>11</v>
      </c>
      <c r="J2219">
        <v>11</v>
      </c>
      <c r="K2219">
        <v>11</v>
      </c>
      <c r="L2219">
        <v>11</v>
      </c>
      <c r="M2219">
        <v>11</v>
      </c>
      <c r="N2219">
        <v>11</v>
      </c>
      <c r="O2219">
        <v>11</v>
      </c>
      <c r="P2219">
        <v>11</v>
      </c>
      <c r="Q2219">
        <v>11</v>
      </c>
      <c r="R2219">
        <v>11</v>
      </c>
      <c r="S2219">
        <v>10.93</v>
      </c>
      <c r="T2219">
        <v>11</v>
      </c>
      <c r="U2219" s="4">
        <v>10.93</v>
      </c>
      <c r="V2219" s="4">
        <v>10.93</v>
      </c>
      <c r="W2219" s="3" t="e">
        <f>VLOOKUP(log[[#This Row],[fanRaw (%) dimmer]],[1]DATA!$I$4:$CA$94,(log[[#This Row],[WindU (V)]])*10+2,FALSE)</f>
        <v>#REF!</v>
      </c>
      <c r="X2219" s="5">
        <f>VLOOKUP(log[[#This Row],[SolarRef (%)]],[2]Blad2!G$2:EC$102,log[[#This Row],[SolarU (V)]]*10+7,FALSE)</f>
        <v>0</v>
      </c>
      <c r="Y2219" s="5">
        <f>log[[#This Row],[gridU (V)]]*log[[#This Row],[SolarU (V)]]</f>
        <v>121</v>
      </c>
    </row>
    <row r="2220" spans="1:25" x14ac:dyDescent="0.3">
      <c r="A2220">
        <v>11</v>
      </c>
      <c r="B2220">
        <v>11</v>
      </c>
      <c r="C2220">
        <v>11</v>
      </c>
      <c r="D2220">
        <v>11</v>
      </c>
      <c r="E2220">
        <v>11</v>
      </c>
      <c r="F2220">
        <v>11</v>
      </c>
      <c r="G2220">
        <v>11</v>
      </c>
      <c r="H2220">
        <v>11</v>
      </c>
      <c r="I2220">
        <v>11</v>
      </c>
      <c r="J2220">
        <v>11</v>
      </c>
      <c r="K2220">
        <v>11</v>
      </c>
      <c r="L2220">
        <v>11</v>
      </c>
      <c r="M2220">
        <v>11</v>
      </c>
      <c r="N2220">
        <v>11</v>
      </c>
      <c r="O2220">
        <v>11</v>
      </c>
      <c r="P2220">
        <v>11</v>
      </c>
      <c r="Q2220">
        <v>11</v>
      </c>
      <c r="R2220">
        <v>11</v>
      </c>
      <c r="S2220">
        <v>10.93</v>
      </c>
      <c r="T2220">
        <v>11</v>
      </c>
      <c r="U2220" s="4">
        <v>10.93</v>
      </c>
      <c r="V2220" s="4">
        <v>10.93</v>
      </c>
      <c r="W2220" s="3" t="e">
        <f>VLOOKUP(log[[#This Row],[fanRaw (%) dimmer]],[1]DATA!$I$4:$CA$94,(log[[#This Row],[WindU (V)]])*10+2,FALSE)</f>
        <v>#REF!</v>
      </c>
      <c r="X2220" s="5">
        <f>VLOOKUP(log[[#This Row],[SolarRef (%)]],[2]Blad2!G$2:EC$102,log[[#This Row],[SolarU (V)]]*10+7,FALSE)</f>
        <v>0</v>
      </c>
      <c r="Y2220" s="5">
        <f>log[[#This Row],[gridU (V)]]*log[[#This Row],[SolarU (V)]]</f>
        <v>121</v>
      </c>
    </row>
    <row r="2221" spans="1:25" x14ac:dyDescent="0.3">
      <c r="A2221">
        <v>11</v>
      </c>
      <c r="B2221">
        <v>11</v>
      </c>
      <c r="C2221">
        <v>11</v>
      </c>
      <c r="D2221">
        <v>11</v>
      </c>
      <c r="E2221">
        <v>11</v>
      </c>
      <c r="F2221">
        <v>11</v>
      </c>
      <c r="G2221">
        <v>11</v>
      </c>
      <c r="H2221">
        <v>11</v>
      </c>
      <c r="I2221">
        <v>11</v>
      </c>
      <c r="J2221">
        <v>11</v>
      </c>
      <c r="K2221">
        <v>11</v>
      </c>
      <c r="L2221">
        <v>11</v>
      </c>
      <c r="M2221">
        <v>11</v>
      </c>
      <c r="N2221">
        <v>11</v>
      </c>
      <c r="O2221">
        <v>11</v>
      </c>
      <c r="P2221">
        <v>11</v>
      </c>
      <c r="Q2221">
        <v>11</v>
      </c>
      <c r="R2221">
        <v>11</v>
      </c>
      <c r="S2221">
        <v>10.82</v>
      </c>
      <c r="T2221">
        <v>11</v>
      </c>
      <c r="U2221" s="4">
        <v>10.82</v>
      </c>
      <c r="V2221" s="4">
        <v>10.82</v>
      </c>
      <c r="W2221" s="3" t="e">
        <f>VLOOKUP(log[[#This Row],[fanRaw (%) dimmer]],[1]DATA!$I$4:$CA$94,(log[[#This Row],[WindU (V)]])*10+2,FALSE)</f>
        <v>#REF!</v>
      </c>
      <c r="X2221" s="5">
        <f>VLOOKUP(log[[#This Row],[SolarRef (%)]],[2]Blad2!G$2:EC$102,log[[#This Row],[SolarU (V)]]*10+7,FALSE)</f>
        <v>0</v>
      </c>
      <c r="Y2221" s="5">
        <f>log[[#This Row],[gridU (V)]]*log[[#This Row],[SolarU (V)]]</f>
        <v>121</v>
      </c>
    </row>
    <row r="2222" spans="1:25" x14ac:dyDescent="0.3">
      <c r="A2222">
        <v>11</v>
      </c>
      <c r="B2222">
        <v>11</v>
      </c>
      <c r="C2222">
        <v>11</v>
      </c>
      <c r="D2222">
        <v>11</v>
      </c>
      <c r="E2222">
        <v>11</v>
      </c>
      <c r="F2222">
        <v>11</v>
      </c>
      <c r="G2222">
        <v>11</v>
      </c>
      <c r="H2222">
        <v>11</v>
      </c>
      <c r="I2222">
        <v>11</v>
      </c>
      <c r="J2222">
        <v>11</v>
      </c>
      <c r="K2222">
        <v>11</v>
      </c>
      <c r="L2222">
        <v>11</v>
      </c>
      <c r="M2222">
        <v>11</v>
      </c>
      <c r="N2222">
        <v>11</v>
      </c>
      <c r="O2222">
        <v>11</v>
      </c>
      <c r="P2222">
        <v>11</v>
      </c>
      <c r="Q2222">
        <v>11</v>
      </c>
      <c r="R2222">
        <v>11</v>
      </c>
      <c r="S2222">
        <v>10.82</v>
      </c>
      <c r="T2222">
        <v>11</v>
      </c>
      <c r="U2222" s="4">
        <v>10.82</v>
      </c>
      <c r="V2222" s="4">
        <v>10.82</v>
      </c>
      <c r="W2222" s="3" t="e">
        <f>VLOOKUP(log[[#This Row],[fanRaw (%) dimmer]],[1]DATA!$I$4:$CA$94,(log[[#This Row],[WindU (V)]])*10+2,FALSE)</f>
        <v>#REF!</v>
      </c>
      <c r="X2222" s="5">
        <f>VLOOKUP(log[[#This Row],[SolarRef (%)]],[2]Blad2!G$2:EC$102,log[[#This Row],[SolarU (V)]]*10+7,FALSE)</f>
        <v>0</v>
      </c>
      <c r="Y2222" s="5">
        <f>log[[#This Row],[gridU (V)]]*log[[#This Row],[SolarU (V)]]</f>
        <v>121</v>
      </c>
    </row>
    <row r="2223" spans="1:25" x14ac:dyDescent="0.3">
      <c r="A2223">
        <v>11</v>
      </c>
      <c r="B2223">
        <v>11</v>
      </c>
      <c r="C2223">
        <v>11</v>
      </c>
      <c r="D2223">
        <v>11</v>
      </c>
      <c r="E2223">
        <v>11</v>
      </c>
      <c r="F2223">
        <v>11</v>
      </c>
      <c r="G2223">
        <v>11</v>
      </c>
      <c r="H2223">
        <v>11</v>
      </c>
      <c r="I2223">
        <v>11</v>
      </c>
      <c r="J2223">
        <v>11</v>
      </c>
      <c r="K2223">
        <v>11</v>
      </c>
      <c r="L2223">
        <v>11</v>
      </c>
      <c r="M2223">
        <v>11</v>
      </c>
      <c r="N2223">
        <v>11</v>
      </c>
      <c r="O2223">
        <v>11</v>
      </c>
      <c r="P2223">
        <v>11</v>
      </c>
      <c r="Q2223">
        <v>11</v>
      </c>
      <c r="R2223">
        <v>11</v>
      </c>
      <c r="S2223">
        <v>10.82</v>
      </c>
      <c r="T2223">
        <v>11</v>
      </c>
      <c r="U2223" s="4">
        <v>10.82</v>
      </c>
      <c r="V2223" s="4">
        <v>10.82</v>
      </c>
      <c r="W2223" s="3" t="e">
        <f>VLOOKUP(log[[#This Row],[fanRaw (%) dimmer]],[1]DATA!$I$4:$CA$94,(log[[#This Row],[WindU (V)]])*10+2,FALSE)</f>
        <v>#REF!</v>
      </c>
      <c r="X2223" s="5">
        <f>VLOOKUP(log[[#This Row],[SolarRef (%)]],[2]Blad2!G$2:EC$102,log[[#This Row],[SolarU (V)]]*10+7,FALSE)</f>
        <v>0</v>
      </c>
      <c r="Y2223" s="5">
        <f>log[[#This Row],[gridU (V)]]*log[[#This Row],[SolarU (V)]]</f>
        <v>121</v>
      </c>
    </row>
    <row r="2224" spans="1:25" x14ac:dyDescent="0.3">
      <c r="A2224">
        <v>11</v>
      </c>
      <c r="B2224">
        <v>11</v>
      </c>
      <c r="C2224">
        <v>11</v>
      </c>
      <c r="D2224">
        <v>11</v>
      </c>
      <c r="E2224">
        <v>11</v>
      </c>
      <c r="F2224">
        <v>11</v>
      </c>
      <c r="G2224">
        <v>11</v>
      </c>
      <c r="H2224">
        <v>11</v>
      </c>
      <c r="I2224">
        <v>11</v>
      </c>
      <c r="J2224">
        <v>11</v>
      </c>
      <c r="K2224">
        <v>11</v>
      </c>
      <c r="L2224">
        <v>11</v>
      </c>
      <c r="M2224">
        <v>11</v>
      </c>
      <c r="N2224">
        <v>11</v>
      </c>
      <c r="O2224">
        <v>11</v>
      </c>
      <c r="P2224">
        <v>11</v>
      </c>
      <c r="Q2224">
        <v>11</v>
      </c>
      <c r="R2224">
        <v>11</v>
      </c>
      <c r="S2224">
        <v>10.88</v>
      </c>
      <c r="T2224">
        <v>11</v>
      </c>
      <c r="U2224" s="4">
        <v>10.88</v>
      </c>
      <c r="V2224" s="4">
        <v>10.88</v>
      </c>
      <c r="W2224" s="3" t="e">
        <f>VLOOKUP(log[[#This Row],[fanRaw (%) dimmer]],[1]DATA!$I$4:$CA$94,(log[[#This Row],[WindU (V)]])*10+2,FALSE)</f>
        <v>#REF!</v>
      </c>
      <c r="X2224" s="5">
        <f>VLOOKUP(log[[#This Row],[SolarRef (%)]],[2]Blad2!G$2:EC$102,log[[#This Row],[SolarU (V)]]*10+7,FALSE)</f>
        <v>0</v>
      </c>
      <c r="Y2224" s="5">
        <f>log[[#This Row],[gridU (V)]]*log[[#This Row],[SolarU (V)]]</f>
        <v>121</v>
      </c>
    </row>
    <row r="2225" spans="1:25" x14ac:dyDescent="0.3">
      <c r="A2225">
        <v>11</v>
      </c>
      <c r="B2225">
        <v>11</v>
      </c>
      <c r="C2225">
        <v>11</v>
      </c>
      <c r="D2225">
        <v>11</v>
      </c>
      <c r="E2225">
        <v>11</v>
      </c>
      <c r="F2225">
        <v>11</v>
      </c>
      <c r="G2225">
        <v>11</v>
      </c>
      <c r="H2225">
        <v>11</v>
      </c>
      <c r="I2225">
        <v>11</v>
      </c>
      <c r="J2225">
        <v>11</v>
      </c>
      <c r="K2225">
        <v>11</v>
      </c>
      <c r="L2225">
        <v>11</v>
      </c>
      <c r="M2225">
        <v>11</v>
      </c>
      <c r="N2225">
        <v>11</v>
      </c>
      <c r="O2225">
        <v>11</v>
      </c>
      <c r="P2225">
        <v>11</v>
      </c>
      <c r="Q2225">
        <v>11</v>
      </c>
      <c r="R2225">
        <v>11</v>
      </c>
      <c r="S2225">
        <v>10.88</v>
      </c>
      <c r="T2225">
        <v>11</v>
      </c>
      <c r="U2225" s="4">
        <v>10.88</v>
      </c>
      <c r="V2225" s="4">
        <v>10.88</v>
      </c>
      <c r="W2225" s="3" t="e">
        <f>VLOOKUP(log[[#This Row],[fanRaw (%) dimmer]],[1]DATA!$I$4:$CA$94,(log[[#This Row],[WindU (V)]])*10+2,FALSE)</f>
        <v>#REF!</v>
      </c>
      <c r="X2225" s="5">
        <f>VLOOKUP(log[[#This Row],[SolarRef (%)]],[2]Blad2!G$2:EC$102,log[[#This Row],[SolarU (V)]]*10+7,FALSE)</f>
        <v>0</v>
      </c>
      <c r="Y2225" s="5">
        <f>log[[#This Row],[gridU (V)]]*log[[#This Row],[SolarU (V)]]</f>
        <v>121</v>
      </c>
    </row>
    <row r="2226" spans="1:25" x14ac:dyDescent="0.3">
      <c r="A2226">
        <v>11</v>
      </c>
      <c r="B2226">
        <v>11</v>
      </c>
      <c r="C2226">
        <v>11</v>
      </c>
      <c r="D2226">
        <v>11</v>
      </c>
      <c r="E2226">
        <v>11</v>
      </c>
      <c r="F2226">
        <v>11</v>
      </c>
      <c r="G2226">
        <v>11</v>
      </c>
      <c r="H2226">
        <v>11</v>
      </c>
      <c r="I2226">
        <v>11</v>
      </c>
      <c r="J2226">
        <v>11</v>
      </c>
      <c r="K2226">
        <v>11</v>
      </c>
      <c r="L2226">
        <v>11</v>
      </c>
      <c r="M2226">
        <v>11</v>
      </c>
      <c r="N2226">
        <v>11</v>
      </c>
      <c r="O2226">
        <v>11</v>
      </c>
      <c r="P2226">
        <v>11</v>
      </c>
      <c r="Q2226">
        <v>11</v>
      </c>
      <c r="R2226">
        <v>11</v>
      </c>
      <c r="S2226">
        <v>10.85</v>
      </c>
      <c r="T2226">
        <v>11</v>
      </c>
      <c r="U2226" s="4">
        <v>10.85</v>
      </c>
      <c r="V2226" s="4">
        <v>10.85</v>
      </c>
      <c r="W2226" s="3" t="e">
        <f>VLOOKUP(log[[#This Row],[fanRaw (%) dimmer]],[1]DATA!$I$4:$CA$94,(log[[#This Row],[WindU (V)]])*10+2,FALSE)</f>
        <v>#REF!</v>
      </c>
      <c r="X2226" s="5">
        <f>VLOOKUP(log[[#This Row],[SolarRef (%)]],[2]Blad2!G$2:EC$102,log[[#This Row],[SolarU (V)]]*10+7,FALSE)</f>
        <v>0</v>
      </c>
      <c r="Y2226" s="5">
        <f>log[[#This Row],[gridU (V)]]*log[[#This Row],[SolarU (V)]]</f>
        <v>121</v>
      </c>
    </row>
    <row r="2227" spans="1:25" x14ac:dyDescent="0.3">
      <c r="A2227">
        <v>11</v>
      </c>
      <c r="B2227">
        <v>11</v>
      </c>
      <c r="C2227">
        <v>11</v>
      </c>
      <c r="D2227">
        <v>11</v>
      </c>
      <c r="E2227">
        <v>11</v>
      </c>
      <c r="F2227">
        <v>11</v>
      </c>
      <c r="G2227">
        <v>11</v>
      </c>
      <c r="H2227">
        <v>11</v>
      </c>
      <c r="I2227">
        <v>11</v>
      </c>
      <c r="J2227">
        <v>11</v>
      </c>
      <c r="K2227">
        <v>11</v>
      </c>
      <c r="L2227">
        <v>11</v>
      </c>
      <c r="M2227">
        <v>11</v>
      </c>
      <c r="N2227">
        <v>11</v>
      </c>
      <c r="O2227">
        <v>11</v>
      </c>
      <c r="P2227">
        <v>11</v>
      </c>
      <c r="Q2227">
        <v>11</v>
      </c>
      <c r="R2227">
        <v>11</v>
      </c>
      <c r="S2227">
        <v>10.85</v>
      </c>
      <c r="T2227">
        <v>11</v>
      </c>
      <c r="U2227" s="4">
        <v>10.85</v>
      </c>
      <c r="V2227" s="4">
        <v>10.85</v>
      </c>
      <c r="W2227" s="3" t="e">
        <f>VLOOKUP(log[[#This Row],[fanRaw (%) dimmer]],[1]DATA!$I$4:$CA$94,(log[[#This Row],[WindU (V)]])*10+2,FALSE)</f>
        <v>#REF!</v>
      </c>
      <c r="X2227" s="5">
        <f>VLOOKUP(log[[#This Row],[SolarRef (%)]],[2]Blad2!G$2:EC$102,log[[#This Row],[SolarU (V)]]*10+7,FALSE)</f>
        <v>0</v>
      </c>
      <c r="Y2227" s="5">
        <f>log[[#This Row],[gridU (V)]]*log[[#This Row],[SolarU (V)]]</f>
        <v>121</v>
      </c>
    </row>
    <row r="2228" spans="1:25" x14ac:dyDescent="0.3">
      <c r="A2228">
        <v>11</v>
      </c>
      <c r="B2228">
        <v>11</v>
      </c>
      <c r="C2228">
        <v>11</v>
      </c>
      <c r="D2228">
        <v>11</v>
      </c>
      <c r="E2228">
        <v>11</v>
      </c>
      <c r="F2228">
        <v>11</v>
      </c>
      <c r="G2228">
        <v>11</v>
      </c>
      <c r="H2228">
        <v>11</v>
      </c>
      <c r="I2228">
        <v>11</v>
      </c>
      <c r="J2228">
        <v>11</v>
      </c>
      <c r="K2228">
        <v>11</v>
      </c>
      <c r="L2228">
        <v>11</v>
      </c>
      <c r="M2228">
        <v>11</v>
      </c>
      <c r="N2228">
        <v>11</v>
      </c>
      <c r="O2228">
        <v>11</v>
      </c>
      <c r="P2228">
        <v>11</v>
      </c>
      <c r="Q2228">
        <v>11</v>
      </c>
      <c r="R2228">
        <v>11</v>
      </c>
      <c r="S2228">
        <v>10.77</v>
      </c>
      <c r="T2228">
        <v>11</v>
      </c>
      <c r="U2228" s="4">
        <v>10.77</v>
      </c>
      <c r="V2228" s="4">
        <v>10.77</v>
      </c>
      <c r="W2228" s="3" t="e">
        <f>VLOOKUP(log[[#This Row],[fanRaw (%) dimmer]],[1]DATA!$I$4:$CA$94,(log[[#This Row],[WindU (V)]])*10+2,FALSE)</f>
        <v>#REF!</v>
      </c>
      <c r="X2228" s="5">
        <f>VLOOKUP(log[[#This Row],[SolarRef (%)]],[2]Blad2!G$2:EC$102,log[[#This Row],[SolarU (V)]]*10+7,FALSE)</f>
        <v>0</v>
      </c>
      <c r="Y2228" s="5">
        <f>log[[#This Row],[gridU (V)]]*log[[#This Row],[SolarU (V)]]</f>
        <v>121</v>
      </c>
    </row>
    <row r="2229" spans="1:25" x14ac:dyDescent="0.3">
      <c r="A2229">
        <v>11</v>
      </c>
      <c r="B2229">
        <v>11</v>
      </c>
      <c r="C2229">
        <v>11</v>
      </c>
      <c r="D2229">
        <v>11</v>
      </c>
      <c r="E2229">
        <v>11</v>
      </c>
      <c r="F2229">
        <v>11</v>
      </c>
      <c r="G2229">
        <v>11</v>
      </c>
      <c r="H2229">
        <v>11</v>
      </c>
      <c r="I2229">
        <v>11</v>
      </c>
      <c r="J2229">
        <v>11</v>
      </c>
      <c r="K2229">
        <v>11</v>
      </c>
      <c r="L2229">
        <v>11</v>
      </c>
      <c r="M2229">
        <v>11</v>
      </c>
      <c r="N2229">
        <v>11</v>
      </c>
      <c r="O2229">
        <v>11</v>
      </c>
      <c r="P2229">
        <v>11</v>
      </c>
      <c r="Q2229">
        <v>11</v>
      </c>
      <c r="R2229">
        <v>11</v>
      </c>
      <c r="S2229">
        <v>10.77</v>
      </c>
      <c r="T2229">
        <v>11</v>
      </c>
      <c r="U2229" s="4">
        <v>10.77</v>
      </c>
      <c r="V2229" s="4">
        <v>10.77</v>
      </c>
      <c r="W2229" s="3" t="e">
        <f>VLOOKUP(log[[#This Row],[fanRaw (%) dimmer]],[1]DATA!$I$4:$CA$94,(log[[#This Row],[WindU (V)]])*10+2,FALSE)</f>
        <v>#REF!</v>
      </c>
      <c r="X2229" s="5">
        <f>VLOOKUP(log[[#This Row],[SolarRef (%)]],[2]Blad2!G$2:EC$102,log[[#This Row],[SolarU (V)]]*10+7,FALSE)</f>
        <v>0</v>
      </c>
      <c r="Y2229" s="5">
        <f>log[[#This Row],[gridU (V)]]*log[[#This Row],[SolarU (V)]]</f>
        <v>121</v>
      </c>
    </row>
    <row r="2230" spans="1:25" x14ac:dyDescent="0.3">
      <c r="A2230">
        <v>11</v>
      </c>
      <c r="B2230">
        <v>11</v>
      </c>
      <c r="C2230">
        <v>11</v>
      </c>
      <c r="D2230">
        <v>11</v>
      </c>
      <c r="E2230">
        <v>11</v>
      </c>
      <c r="F2230">
        <v>11</v>
      </c>
      <c r="G2230">
        <v>11</v>
      </c>
      <c r="H2230">
        <v>11</v>
      </c>
      <c r="I2230">
        <v>11</v>
      </c>
      <c r="J2230">
        <v>11</v>
      </c>
      <c r="K2230">
        <v>11</v>
      </c>
      <c r="L2230">
        <v>11</v>
      </c>
      <c r="M2230">
        <v>11</v>
      </c>
      <c r="N2230">
        <v>11</v>
      </c>
      <c r="O2230">
        <v>11</v>
      </c>
      <c r="P2230">
        <v>11</v>
      </c>
      <c r="Q2230">
        <v>11</v>
      </c>
      <c r="R2230">
        <v>11</v>
      </c>
      <c r="S2230">
        <v>10.77</v>
      </c>
      <c r="T2230">
        <v>11</v>
      </c>
      <c r="U2230" s="4">
        <v>10.77</v>
      </c>
      <c r="V2230" s="4">
        <v>10.77</v>
      </c>
      <c r="W2230" s="3" t="e">
        <f>VLOOKUP(log[[#This Row],[fanRaw (%) dimmer]],[1]DATA!$I$4:$CA$94,(log[[#This Row],[WindU (V)]])*10+2,FALSE)</f>
        <v>#REF!</v>
      </c>
      <c r="X2230" s="5">
        <f>VLOOKUP(log[[#This Row],[SolarRef (%)]],[2]Blad2!G$2:EC$102,log[[#This Row],[SolarU (V)]]*10+7,FALSE)</f>
        <v>0</v>
      </c>
      <c r="Y2230" s="5">
        <f>log[[#This Row],[gridU (V)]]*log[[#This Row],[SolarU (V)]]</f>
        <v>121</v>
      </c>
    </row>
    <row r="2231" spans="1:25" x14ac:dyDescent="0.3">
      <c r="A2231">
        <v>11</v>
      </c>
      <c r="B2231">
        <v>11</v>
      </c>
      <c r="C2231">
        <v>11</v>
      </c>
      <c r="D2231">
        <v>11</v>
      </c>
      <c r="E2231">
        <v>11</v>
      </c>
      <c r="F2231">
        <v>11</v>
      </c>
      <c r="G2231">
        <v>11</v>
      </c>
      <c r="H2231">
        <v>11</v>
      </c>
      <c r="I2231">
        <v>11</v>
      </c>
      <c r="J2231">
        <v>11</v>
      </c>
      <c r="K2231">
        <v>11</v>
      </c>
      <c r="L2231">
        <v>11</v>
      </c>
      <c r="M2231">
        <v>11</v>
      </c>
      <c r="N2231">
        <v>11</v>
      </c>
      <c r="O2231">
        <v>11</v>
      </c>
      <c r="P2231">
        <v>11</v>
      </c>
      <c r="Q2231">
        <v>11</v>
      </c>
      <c r="R2231">
        <v>11</v>
      </c>
      <c r="S2231">
        <v>10.77</v>
      </c>
      <c r="T2231">
        <v>11</v>
      </c>
      <c r="U2231" s="4">
        <v>10.77</v>
      </c>
      <c r="V2231" s="4">
        <v>10.77</v>
      </c>
      <c r="W2231" s="3" t="e">
        <f>VLOOKUP(log[[#This Row],[fanRaw (%) dimmer]],[1]DATA!$I$4:$CA$94,(log[[#This Row],[WindU (V)]])*10+2,FALSE)</f>
        <v>#REF!</v>
      </c>
      <c r="X2231" s="5">
        <f>VLOOKUP(log[[#This Row],[SolarRef (%)]],[2]Blad2!G$2:EC$102,log[[#This Row],[SolarU (V)]]*10+7,FALSE)</f>
        <v>0</v>
      </c>
      <c r="Y2231" s="5">
        <f>log[[#This Row],[gridU (V)]]*log[[#This Row],[SolarU (V)]]</f>
        <v>121</v>
      </c>
    </row>
    <row r="2232" spans="1:25" x14ac:dyDescent="0.3">
      <c r="A2232">
        <v>11</v>
      </c>
      <c r="B2232">
        <v>11</v>
      </c>
      <c r="C2232">
        <v>11</v>
      </c>
      <c r="D2232">
        <v>11</v>
      </c>
      <c r="E2232">
        <v>11</v>
      </c>
      <c r="F2232">
        <v>11</v>
      </c>
      <c r="G2232">
        <v>11</v>
      </c>
      <c r="H2232">
        <v>11</v>
      </c>
      <c r="I2232">
        <v>11</v>
      </c>
      <c r="J2232">
        <v>11</v>
      </c>
      <c r="K2232">
        <v>11</v>
      </c>
      <c r="L2232">
        <v>11</v>
      </c>
      <c r="M2232">
        <v>11</v>
      </c>
      <c r="N2232">
        <v>11</v>
      </c>
      <c r="O2232">
        <v>11</v>
      </c>
      <c r="P2232">
        <v>11</v>
      </c>
      <c r="Q2232">
        <v>11</v>
      </c>
      <c r="R2232">
        <v>11</v>
      </c>
      <c r="S2232">
        <v>10.88</v>
      </c>
      <c r="T2232">
        <v>11</v>
      </c>
      <c r="U2232" s="4">
        <v>10.88</v>
      </c>
      <c r="V2232" s="4">
        <v>10.88</v>
      </c>
      <c r="W2232" s="3" t="e">
        <f>VLOOKUP(log[[#This Row],[fanRaw (%) dimmer]],[1]DATA!$I$4:$CA$94,(log[[#This Row],[WindU (V)]])*10+2,FALSE)</f>
        <v>#REF!</v>
      </c>
      <c r="X2232" s="5">
        <f>VLOOKUP(log[[#This Row],[SolarRef (%)]],[2]Blad2!G$2:EC$102,log[[#This Row],[SolarU (V)]]*10+7,FALSE)</f>
        <v>0</v>
      </c>
      <c r="Y2232" s="5">
        <f>log[[#This Row],[gridU (V)]]*log[[#This Row],[SolarU (V)]]</f>
        <v>121</v>
      </c>
    </row>
    <row r="2233" spans="1:25" x14ac:dyDescent="0.3">
      <c r="A2233">
        <v>11</v>
      </c>
      <c r="B2233">
        <v>11</v>
      </c>
      <c r="C2233">
        <v>11</v>
      </c>
      <c r="D2233">
        <v>11</v>
      </c>
      <c r="E2233">
        <v>11</v>
      </c>
      <c r="F2233">
        <v>11</v>
      </c>
      <c r="G2233">
        <v>11</v>
      </c>
      <c r="H2233">
        <v>11</v>
      </c>
      <c r="I2233">
        <v>11</v>
      </c>
      <c r="J2233">
        <v>11</v>
      </c>
      <c r="K2233">
        <v>11</v>
      </c>
      <c r="L2233">
        <v>11</v>
      </c>
      <c r="M2233">
        <v>11</v>
      </c>
      <c r="N2233">
        <v>11</v>
      </c>
      <c r="O2233">
        <v>11</v>
      </c>
      <c r="P2233">
        <v>11</v>
      </c>
      <c r="Q2233">
        <v>11</v>
      </c>
      <c r="R2233">
        <v>11</v>
      </c>
      <c r="S2233">
        <v>10.88</v>
      </c>
      <c r="T2233">
        <v>11</v>
      </c>
      <c r="U2233" s="4">
        <v>10.88</v>
      </c>
      <c r="V2233" s="4">
        <v>10.88</v>
      </c>
      <c r="W2233" s="3" t="e">
        <f>VLOOKUP(log[[#This Row],[fanRaw (%) dimmer]],[1]DATA!$I$4:$CA$94,(log[[#This Row],[WindU (V)]])*10+2,FALSE)</f>
        <v>#REF!</v>
      </c>
      <c r="X2233" s="5">
        <f>VLOOKUP(log[[#This Row],[SolarRef (%)]],[2]Blad2!G$2:EC$102,log[[#This Row],[SolarU (V)]]*10+7,FALSE)</f>
        <v>0</v>
      </c>
      <c r="Y2233" s="5">
        <f>log[[#This Row],[gridU (V)]]*log[[#This Row],[SolarU (V)]]</f>
        <v>121</v>
      </c>
    </row>
    <row r="2234" spans="1:25" x14ac:dyDescent="0.3">
      <c r="A2234">
        <v>11</v>
      </c>
      <c r="B2234">
        <v>11</v>
      </c>
      <c r="C2234">
        <v>11</v>
      </c>
      <c r="D2234">
        <v>11</v>
      </c>
      <c r="E2234">
        <v>11</v>
      </c>
      <c r="F2234">
        <v>11</v>
      </c>
      <c r="G2234">
        <v>11</v>
      </c>
      <c r="H2234">
        <v>11</v>
      </c>
      <c r="I2234">
        <v>11</v>
      </c>
      <c r="J2234">
        <v>11</v>
      </c>
      <c r="K2234">
        <v>11</v>
      </c>
      <c r="L2234">
        <v>11</v>
      </c>
      <c r="M2234">
        <v>11</v>
      </c>
      <c r="N2234">
        <v>11</v>
      </c>
      <c r="O2234">
        <v>11</v>
      </c>
      <c r="P2234">
        <v>11</v>
      </c>
      <c r="Q2234">
        <v>11</v>
      </c>
      <c r="R2234">
        <v>11</v>
      </c>
      <c r="S2234">
        <v>10.88</v>
      </c>
      <c r="T2234">
        <v>11</v>
      </c>
      <c r="U2234" s="4">
        <v>10.88</v>
      </c>
      <c r="V2234" s="4">
        <v>10.88</v>
      </c>
      <c r="W2234" s="3" t="e">
        <f>VLOOKUP(log[[#This Row],[fanRaw (%) dimmer]],[1]DATA!$I$4:$CA$94,(log[[#This Row],[WindU (V)]])*10+2,FALSE)</f>
        <v>#REF!</v>
      </c>
      <c r="X2234" s="5">
        <f>VLOOKUP(log[[#This Row],[SolarRef (%)]],[2]Blad2!G$2:EC$102,log[[#This Row],[SolarU (V)]]*10+7,FALSE)</f>
        <v>0</v>
      </c>
      <c r="Y2234" s="5">
        <f>log[[#This Row],[gridU (V)]]*log[[#This Row],[SolarU (V)]]</f>
        <v>121</v>
      </c>
    </row>
    <row r="2235" spans="1:25" x14ac:dyDescent="0.3">
      <c r="A2235">
        <v>0</v>
      </c>
      <c r="B2235">
        <v>0</v>
      </c>
      <c r="C2235">
        <v>0</v>
      </c>
      <c r="D2235">
        <v>3</v>
      </c>
      <c r="E2235">
        <v>5</v>
      </c>
      <c r="F2235">
        <v>0</v>
      </c>
      <c r="G2235">
        <v>0</v>
      </c>
      <c r="H2235">
        <v>0</v>
      </c>
      <c r="I2235">
        <v>9</v>
      </c>
      <c r="J2235">
        <v>0</v>
      </c>
      <c r="K2235">
        <v>4</v>
      </c>
      <c r="L2235">
        <v>11</v>
      </c>
      <c r="M2235">
        <v>-50</v>
      </c>
      <c r="N2235">
        <v>16</v>
      </c>
      <c r="O2235">
        <v>0</v>
      </c>
      <c r="P2235">
        <v>11</v>
      </c>
      <c r="Q2235">
        <v>48</v>
      </c>
      <c r="R2235">
        <v>52</v>
      </c>
      <c r="S2235">
        <v>0</v>
      </c>
      <c r="T2235">
        <v>0</v>
      </c>
      <c r="U2235" s="4">
        <v>5.9636317949999835</v>
      </c>
      <c r="V2235" s="4">
        <v>10.298</v>
      </c>
      <c r="W2235" s="3">
        <f>VLOOKUP(log[[#This Row],[fanRaw (%) dimmer]],[1]DATA!$I$4:$CA$94,(log[[#This Row],[WindU (V)]])*10+2,FALSE)</f>
        <v>0</v>
      </c>
      <c r="X2235" s="5">
        <f>VLOOKUP(log[[#This Row],[SolarRef (%)]],[2]Blad2!G$2:EC$102,log[[#This Row],[SolarU (V)]]*10+7,FALSE)</f>
        <v>0</v>
      </c>
      <c r="Y2235" s="5">
        <f>log[[#This Row],[gridU (V)]]*log[[#This Row],[SolarU (V)]]</f>
        <v>33</v>
      </c>
    </row>
    <row r="2236" spans="1:25" x14ac:dyDescent="0.3">
      <c r="A2236">
        <v>0</v>
      </c>
      <c r="B2236">
        <v>0</v>
      </c>
      <c r="C2236">
        <v>0</v>
      </c>
      <c r="D2236">
        <v>3</v>
      </c>
      <c r="E2236">
        <v>5</v>
      </c>
      <c r="F2236">
        <v>0</v>
      </c>
      <c r="G2236">
        <v>0</v>
      </c>
      <c r="H2236">
        <v>0</v>
      </c>
      <c r="I2236">
        <v>9</v>
      </c>
      <c r="J2236">
        <v>0</v>
      </c>
      <c r="K2236">
        <v>4</v>
      </c>
      <c r="L2236">
        <v>11</v>
      </c>
      <c r="M2236">
        <v>-50</v>
      </c>
      <c r="N2236">
        <v>16</v>
      </c>
      <c r="O2236">
        <v>0</v>
      </c>
      <c r="P2236">
        <v>11</v>
      </c>
      <c r="Q2236">
        <v>48</v>
      </c>
      <c r="R2236">
        <v>52</v>
      </c>
      <c r="S2236">
        <v>0</v>
      </c>
      <c r="T2236">
        <v>0</v>
      </c>
      <c r="U2236" s="4">
        <v>5.9342512899999917</v>
      </c>
      <c r="V2236" s="4">
        <v>10.496</v>
      </c>
      <c r="W2236" s="3">
        <f>VLOOKUP(log[[#This Row],[fanRaw (%) dimmer]],[1]DATA!$I$4:$CA$94,(log[[#This Row],[WindU (V)]])*10+2,FALSE)</f>
        <v>0</v>
      </c>
      <c r="X2236" s="5">
        <f>VLOOKUP(log[[#This Row],[SolarRef (%)]],[2]Blad2!G$2:EC$102,log[[#This Row],[SolarU (V)]]*10+7,FALSE)</f>
        <v>0</v>
      </c>
      <c r="Y2236" s="5">
        <f>log[[#This Row],[gridU (V)]]*log[[#This Row],[SolarU (V)]]</f>
        <v>33</v>
      </c>
    </row>
    <row r="2237" spans="1:25" x14ac:dyDescent="0.3">
      <c r="A2237">
        <v>0</v>
      </c>
      <c r="B2237">
        <v>0</v>
      </c>
      <c r="C2237">
        <v>0</v>
      </c>
      <c r="D2237">
        <v>3</v>
      </c>
      <c r="E2237">
        <v>5</v>
      </c>
      <c r="F2237">
        <v>0</v>
      </c>
      <c r="G2237">
        <v>0</v>
      </c>
      <c r="H2237">
        <v>0</v>
      </c>
      <c r="I2237">
        <v>9</v>
      </c>
      <c r="J2237">
        <v>0</v>
      </c>
      <c r="K2237">
        <v>4</v>
      </c>
      <c r="L2237">
        <v>11</v>
      </c>
      <c r="M2237">
        <v>-50</v>
      </c>
      <c r="N2237">
        <v>16</v>
      </c>
      <c r="O2237">
        <v>0</v>
      </c>
      <c r="P2237">
        <v>11</v>
      </c>
      <c r="Q2237">
        <v>48</v>
      </c>
      <c r="R2237">
        <v>52</v>
      </c>
      <c r="S2237">
        <v>0</v>
      </c>
      <c r="T2237">
        <v>0</v>
      </c>
      <c r="U2237" s="4">
        <v>5.9342512899999917</v>
      </c>
      <c r="V2237" s="4">
        <v>10.696999999999999</v>
      </c>
      <c r="W2237" s="3">
        <f>VLOOKUP(log[[#This Row],[fanRaw (%) dimmer]],[1]DATA!$I$4:$CA$94,(log[[#This Row],[WindU (V)]])*10+2,FALSE)</f>
        <v>0</v>
      </c>
      <c r="X2237" s="5">
        <f>VLOOKUP(log[[#This Row],[SolarRef (%)]],[2]Blad2!G$2:EC$102,log[[#This Row],[SolarU (V)]]*10+7,FALSE)</f>
        <v>0</v>
      </c>
      <c r="Y2237" s="5">
        <f>log[[#This Row],[gridU (V)]]*log[[#This Row],[SolarU (V)]]</f>
        <v>33</v>
      </c>
    </row>
    <row r="2238" spans="1:25" x14ac:dyDescent="0.3">
      <c r="A2238">
        <v>0</v>
      </c>
      <c r="B2238">
        <v>0</v>
      </c>
      <c r="C2238">
        <v>0</v>
      </c>
      <c r="D2238">
        <v>3</v>
      </c>
      <c r="E2238">
        <v>8</v>
      </c>
      <c r="F2238">
        <v>0</v>
      </c>
      <c r="G2238">
        <v>0</v>
      </c>
      <c r="H2238">
        <v>0</v>
      </c>
      <c r="I2238">
        <v>9</v>
      </c>
      <c r="J2238">
        <v>-3</v>
      </c>
      <c r="K2238">
        <v>4</v>
      </c>
      <c r="L2238">
        <v>11</v>
      </c>
      <c r="M2238">
        <v>-50</v>
      </c>
      <c r="N2238">
        <v>17</v>
      </c>
      <c r="O2238">
        <v>0</v>
      </c>
      <c r="P2238">
        <v>7</v>
      </c>
      <c r="Q2238">
        <v>46</v>
      </c>
      <c r="R2238">
        <v>53</v>
      </c>
      <c r="S2238">
        <v>0</v>
      </c>
      <c r="T2238">
        <v>0</v>
      </c>
      <c r="U2238" s="4">
        <v>5.9342512899999917</v>
      </c>
      <c r="V2238" s="4">
        <v>11.297000000000001</v>
      </c>
      <c r="W2238" s="3">
        <f>VLOOKUP(log[[#This Row],[fanRaw (%) dimmer]],[1]DATA!$I$4:$CA$94,(log[[#This Row],[WindU (V)]])*10+2,FALSE)</f>
        <v>0</v>
      </c>
      <c r="X2238" s="5">
        <f>VLOOKUP(log[[#This Row],[SolarRef (%)]],[2]Blad2!G$2:EC$102,log[[#This Row],[SolarU (V)]]*10+7,FALSE)</f>
        <v>0</v>
      </c>
      <c r="Y2238" s="5">
        <f>log[[#This Row],[gridU (V)]]*log[[#This Row],[SolarU (V)]]</f>
        <v>33</v>
      </c>
    </row>
    <row r="2239" spans="1:25" x14ac:dyDescent="0.3">
      <c r="A2239">
        <v>0</v>
      </c>
      <c r="B2239">
        <v>0</v>
      </c>
      <c r="C2239">
        <v>0</v>
      </c>
      <c r="D2239">
        <v>3</v>
      </c>
      <c r="E2239">
        <v>8</v>
      </c>
      <c r="F2239">
        <v>0</v>
      </c>
      <c r="G2239">
        <v>0</v>
      </c>
      <c r="H2239">
        <v>0</v>
      </c>
      <c r="I2239">
        <v>9</v>
      </c>
      <c r="J2239">
        <v>-3</v>
      </c>
      <c r="K2239">
        <v>4</v>
      </c>
      <c r="L2239">
        <v>11</v>
      </c>
      <c r="M2239">
        <v>-50</v>
      </c>
      <c r="N2239">
        <v>17</v>
      </c>
      <c r="O2239">
        <v>0</v>
      </c>
      <c r="P2239">
        <v>7</v>
      </c>
      <c r="Q2239">
        <v>46</v>
      </c>
      <c r="R2239">
        <v>53</v>
      </c>
      <c r="S2239">
        <v>0</v>
      </c>
      <c r="T2239">
        <v>0</v>
      </c>
      <c r="U2239" s="4">
        <v>5.8461097749999738</v>
      </c>
      <c r="V2239" s="4">
        <v>11.497999999999999</v>
      </c>
      <c r="W2239" s="3">
        <f>VLOOKUP(log[[#This Row],[fanRaw (%) dimmer]],[1]DATA!$I$4:$CA$94,(log[[#This Row],[WindU (V)]])*10+2,FALSE)</f>
        <v>0</v>
      </c>
      <c r="X2239" s="5">
        <f>VLOOKUP(log[[#This Row],[SolarRef (%)]],[2]Blad2!G$2:EC$102,log[[#This Row],[SolarU (V)]]*10+7,FALSE)</f>
        <v>0</v>
      </c>
      <c r="Y2239" s="5">
        <f>log[[#This Row],[gridU (V)]]*log[[#This Row],[SolarU (V)]]</f>
        <v>33</v>
      </c>
    </row>
    <row r="2240" spans="1:25" x14ac:dyDescent="0.3">
      <c r="A2240">
        <v>7</v>
      </c>
      <c r="B2240">
        <v>7</v>
      </c>
      <c r="C2240">
        <v>7</v>
      </c>
      <c r="D2240">
        <v>7</v>
      </c>
      <c r="E2240">
        <v>7</v>
      </c>
      <c r="F2240">
        <v>7</v>
      </c>
      <c r="G2240">
        <v>7</v>
      </c>
      <c r="H2240">
        <v>7</v>
      </c>
      <c r="I2240">
        <v>7</v>
      </c>
      <c r="J2240">
        <v>7</v>
      </c>
      <c r="K2240">
        <v>7</v>
      </c>
      <c r="L2240">
        <v>7</v>
      </c>
      <c r="M2240">
        <v>7</v>
      </c>
      <c r="N2240">
        <v>7</v>
      </c>
      <c r="O2240">
        <v>7</v>
      </c>
      <c r="P2240">
        <v>7</v>
      </c>
      <c r="Q2240">
        <v>7</v>
      </c>
      <c r="R2240">
        <v>7</v>
      </c>
      <c r="S2240">
        <v>7.2857545199999834</v>
      </c>
      <c r="T2240">
        <v>7</v>
      </c>
      <c r="U2240" s="4">
        <v>7.2857545199999834</v>
      </c>
      <c r="V2240" s="4">
        <v>7.2857545199999834</v>
      </c>
      <c r="W2240" s="3" t="e">
        <f>VLOOKUP(log[[#This Row],[fanRaw (%) dimmer]],[1]DATA!$I$4:$CA$94,(log[[#This Row],[WindU (V)]])*10+2,FALSE)</f>
        <v>#REF!</v>
      </c>
      <c r="X2240" s="5">
        <f>VLOOKUP(log[[#This Row],[SolarRef (%)]],[2]Blad2!G$2:EC$102,log[[#This Row],[SolarU (V)]]*10+7,FALSE)</f>
        <v>0</v>
      </c>
      <c r="Y2240" s="5">
        <f>log[[#This Row],[gridU (V)]]*log[[#This Row],[SolarU (V)]]</f>
        <v>49</v>
      </c>
    </row>
    <row r="2241" spans="1:25" x14ac:dyDescent="0.3">
      <c r="A2241">
        <v>7</v>
      </c>
      <c r="B2241">
        <v>7</v>
      </c>
      <c r="C2241">
        <v>7</v>
      </c>
      <c r="D2241">
        <v>7</v>
      </c>
      <c r="E2241">
        <v>7</v>
      </c>
      <c r="F2241">
        <v>7</v>
      </c>
      <c r="G2241">
        <v>7</v>
      </c>
      <c r="H2241">
        <v>7</v>
      </c>
      <c r="I2241">
        <v>7</v>
      </c>
      <c r="J2241">
        <v>7</v>
      </c>
      <c r="K2241">
        <v>7</v>
      </c>
      <c r="L2241">
        <v>7</v>
      </c>
      <c r="M2241">
        <v>7</v>
      </c>
      <c r="N2241">
        <v>7</v>
      </c>
      <c r="O2241">
        <v>7</v>
      </c>
      <c r="P2241">
        <v>7</v>
      </c>
      <c r="Q2241">
        <v>7</v>
      </c>
      <c r="R2241">
        <v>7</v>
      </c>
      <c r="S2241">
        <v>7.3445155299999811</v>
      </c>
      <c r="T2241">
        <v>7</v>
      </c>
      <c r="U2241" s="4">
        <v>7.3445155299999811</v>
      </c>
      <c r="V2241" s="4">
        <v>7.3445155299999811</v>
      </c>
      <c r="W2241" s="3" t="e">
        <f>VLOOKUP(log[[#This Row],[fanRaw (%) dimmer]],[1]DATA!$I$4:$CA$94,(log[[#This Row],[WindU (V)]])*10+2,FALSE)</f>
        <v>#REF!</v>
      </c>
      <c r="X2241" s="5">
        <f>VLOOKUP(log[[#This Row],[SolarRef (%)]],[2]Blad2!G$2:EC$102,log[[#This Row],[SolarU (V)]]*10+7,FALSE)</f>
        <v>0</v>
      </c>
      <c r="Y2241" s="5">
        <f>log[[#This Row],[gridU (V)]]*log[[#This Row],[SolarU (V)]]</f>
        <v>49</v>
      </c>
    </row>
    <row r="2242" spans="1:25" x14ac:dyDescent="0.3">
      <c r="A2242">
        <v>7</v>
      </c>
      <c r="B2242">
        <v>7</v>
      </c>
      <c r="C2242">
        <v>7</v>
      </c>
      <c r="D2242">
        <v>7</v>
      </c>
      <c r="E2242">
        <v>7</v>
      </c>
      <c r="F2242">
        <v>7</v>
      </c>
      <c r="G2242">
        <v>7</v>
      </c>
      <c r="H2242">
        <v>7</v>
      </c>
      <c r="I2242">
        <v>7</v>
      </c>
      <c r="J2242">
        <v>7</v>
      </c>
      <c r="K2242">
        <v>7</v>
      </c>
      <c r="L2242">
        <v>7</v>
      </c>
      <c r="M2242">
        <v>7</v>
      </c>
      <c r="N2242">
        <v>7</v>
      </c>
      <c r="O2242">
        <v>7</v>
      </c>
      <c r="P2242">
        <v>7</v>
      </c>
      <c r="Q2242">
        <v>7</v>
      </c>
      <c r="R2242">
        <v>7</v>
      </c>
      <c r="S2242">
        <v>7.2857545199999834</v>
      </c>
      <c r="T2242">
        <v>7</v>
      </c>
      <c r="U2242" s="4">
        <v>7.2857545199999834</v>
      </c>
      <c r="V2242" s="4">
        <v>7.2857545199999834</v>
      </c>
      <c r="W2242" s="3" t="e">
        <f>VLOOKUP(log[[#This Row],[fanRaw (%) dimmer]],[1]DATA!$I$4:$CA$94,(log[[#This Row],[WindU (V)]])*10+2,FALSE)</f>
        <v>#REF!</v>
      </c>
      <c r="X2242" s="5">
        <f>VLOOKUP(log[[#This Row],[SolarRef (%)]],[2]Blad2!G$2:EC$102,log[[#This Row],[SolarU (V)]]*10+7,FALSE)</f>
        <v>0</v>
      </c>
      <c r="Y2242" s="5">
        <f>log[[#This Row],[gridU (V)]]*log[[#This Row],[SolarU (V)]]</f>
        <v>49</v>
      </c>
    </row>
    <row r="2243" spans="1:25" x14ac:dyDescent="0.3">
      <c r="A2243">
        <v>7</v>
      </c>
      <c r="B2243">
        <v>7</v>
      </c>
      <c r="C2243">
        <v>7</v>
      </c>
      <c r="D2243">
        <v>7</v>
      </c>
      <c r="E2243">
        <v>7</v>
      </c>
      <c r="F2243">
        <v>7</v>
      </c>
      <c r="G2243">
        <v>7</v>
      </c>
      <c r="H2243">
        <v>7</v>
      </c>
      <c r="I2243">
        <v>7</v>
      </c>
      <c r="J2243">
        <v>7</v>
      </c>
      <c r="K2243">
        <v>7</v>
      </c>
      <c r="L2243">
        <v>7</v>
      </c>
      <c r="M2243">
        <v>7</v>
      </c>
      <c r="N2243">
        <v>7</v>
      </c>
      <c r="O2243">
        <v>7</v>
      </c>
      <c r="P2243">
        <v>7</v>
      </c>
      <c r="Q2243">
        <v>7</v>
      </c>
      <c r="R2243">
        <v>7</v>
      </c>
      <c r="S2243">
        <v>7.3151350249999894</v>
      </c>
      <c r="T2243">
        <v>7</v>
      </c>
      <c r="U2243" s="4">
        <v>7.3151350249999894</v>
      </c>
      <c r="V2243" s="4">
        <v>7.3151350249999894</v>
      </c>
      <c r="W2243" s="3" t="e">
        <f>VLOOKUP(log[[#This Row],[fanRaw (%) dimmer]],[1]DATA!$I$4:$CA$94,(log[[#This Row],[WindU (V)]])*10+2,FALSE)</f>
        <v>#REF!</v>
      </c>
      <c r="X2243" s="5">
        <f>VLOOKUP(log[[#This Row],[SolarRef (%)]],[2]Blad2!G$2:EC$102,log[[#This Row],[SolarU (V)]]*10+7,FALSE)</f>
        <v>0</v>
      </c>
      <c r="Y2243" s="5">
        <f>log[[#This Row],[gridU (V)]]*log[[#This Row],[SolarU (V)]]</f>
        <v>49</v>
      </c>
    </row>
    <row r="2244" spans="1:25" x14ac:dyDescent="0.3">
      <c r="A2244">
        <v>7</v>
      </c>
      <c r="B2244">
        <v>7</v>
      </c>
      <c r="C2244">
        <v>7</v>
      </c>
      <c r="D2244">
        <v>7</v>
      </c>
      <c r="E2244">
        <v>7</v>
      </c>
      <c r="F2244">
        <v>7</v>
      </c>
      <c r="G2244">
        <v>7</v>
      </c>
      <c r="H2244">
        <v>7</v>
      </c>
      <c r="I2244">
        <v>7</v>
      </c>
      <c r="J2244">
        <v>7</v>
      </c>
      <c r="K2244">
        <v>7</v>
      </c>
      <c r="L2244">
        <v>7</v>
      </c>
      <c r="M2244">
        <v>7</v>
      </c>
      <c r="N2244">
        <v>7</v>
      </c>
      <c r="O2244">
        <v>7</v>
      </c>
      <c r="P2244">
        <v>7</v>
      </c>
      <c r="Q2244">
        <v>7</v>
      </c>
      <c r="R2244">
        <v>7</v>
      </c>
      <c r="S2244">
        <v>7.2857545199999834</v>
      </c>
      <c r="T2244">
        <v>7</v>
      </c>
      <c r="U2244" s="4">
        <v>7.2857545199999834</v>
      </c>
      <c r="V2244" s="4">
        <v>7.2857545199999834</v>
      </c>
      <c r="W2244" s="3" t="e">
        <f>VLOOKUP(log[[#This Row],[fanRaw (%) dimmer]],[1]DATA!$I$4:$CA$94,(log[[#This Row],[WindU (V)]])*10+2,FALSE)</f>
        <v>#REF!</v>
      </c>
      <c r="X2244" s="5">
        <f>VLOOKUP(log[[#This Row],[SolarRef (%)]],[2]Blad2!G$2:EC$102,log[[#This Row],[SolarU (V)]]*10+7,FALSE)</f>
        <v>0</v>
      </c>
      <c r="Y2244" s="5">
        <f>log[[#This Row],[gridU (V)]]*log[[#This Row],[SolarU (V)]]</f>
        <v>49</v>
      </c>
    </row>
    <row r="2245" spans="1:25" x14ac:dyDescent="0.3">
      <c r="A2245">
        <v>7</v>
      </c>
      <c r="B2245">
        <v>7</v>
      </c>
      <c r="C2245">
        <v>7</v>
      </c>
      <c r="D2245">
        <v>7</v>
      </c>
      <c r="E2245">
        <v>7</v>
      </c>
      <c r="F2245">
        <v>7</v>
      </c>
      <c r="G2245">
        <v>7</v>
      </c>
      <c r="H2245">
        <v>7</v>
      </c>
      <c r="I2245">
        <v>7</v>
      </c>
      <c r="J2245">
        <v>7</v>
      </c>
      <c r="K2245">
        <v>7</v>
      </c>
      <c r="L2245">
        <v>7</v>
      </c>
      <c r="M2245">
        <v>7</v>
      </c>
      <c r="N2245">
        <v>7</v>
      </c>
      <c r="O2245">
        <v>7</v>
      </c>
      <c r="P2245">
        <v>7</v>
      </c>
      <c r="Q2245">
        <v>7</v>
      </c>
      <c r="R2245">
        <v>7</v>
      </c>
      <c r="S2245">
        <v>7.36</v>
      </c>
      <c r="T2245">
        <v>7</v>
      </c>
      <c r="U2245" s="4">
        <v>7.36</v>
      </c>
      <c r="V2245" s="4">
        <v>7.36</v>
      </c>
      <c r="W2245" s="3" t="e">
        <f>VLOOKUP(log[[#This Row],[fanRaw (%) dimmer]],[1]DATA!$I$4:$CA$94,(log[[#This Row],[WindU (V)]])*10+2,FALSE)</f>
        <v>#REF!</v>
      </c>
      <c r="X2245" s="5">
        <f>VLOOKUP(log[[#This Row],[SolarRef (%)]],[2]Blad2!G$2:EC$102,log[[#This Row],[SolarU (V)]]*10+7,FALSE)</f>
        <v>0</v>
      </c>
      <c r="Y2245" s="5">
        <f>log[[#This Row],[gridU (V)]]*log[[#This Row],[SolarU (V)]]</f>
        <v>49</v>
      </c>
    </row>
    <row r="2246" spans="1:25" x14ac:dyDescent="0.3">
      <c r="A2246">
        <v>7</v>
      </c>
      <c r="B2246">
        <v>7</v>
      </c>
      <c r="C2246">
        <v>7</v>
      </c>
      <c r="D2246">
        <v>7</v>
      </c>
      <c r="E2246">
        <v>7</v>
      </c>
      <c r="F2246">
        <v>7</v>
      </c>
      <c r="G2246">
        <v>7</v>
      </c>
      <c r="H2246">
        <v>7</v>
      </c>
      <c r="I2246">
        <v>7</v>
      </c>
      <c r="J2246">
        <v>7</v>
      </c>
      <c r="K2246">
        <v>7</v>
      </c>
      <c r="L2246">
        <v>7</v>
      </c>
      <c r="M2246">
        <v>7</v>
      </c>
      <c r="N2246">
        <v>7</v>
      </c>
      <c r="O2246">
        <v>7</v>
      </c>
      <c r="P2246">
        <v>7</v>
      </c>
      <c r="Q2246">
        <v>7</v>
      </c>
      <c r="R2246">
        <v>7</v>
      </c>
      <c r="S2246">
        <v>7.3151350249999894</v>
      </c>
      <c r="T2246">
        <v>7</v>
      </c>
      <c r="U2246" s="4">
        <v>7.3151350249999894</v>
      </c>
      <c r="V2246" s="4">
        <v>7.3151350249999894</v>
      </c>
      <c r="W2246" s="3" t="e">
        <f>VLOOKUP(log[[#This Row],[fanRaw (%) dimmer]],[1]DATA!$I$4:$CA$94,(log[[#This Row],[WindU (V)]])*10+2,FALSE)</f>
        <v>#REF!</v>
      </c>
      <c r="X2246" s="5">
        <f>VLOOKUP(log[[#This Row],[SolarRef (%)]],[2]Blad2!G$2:EC$102,log[[#This Row],[SolarU (V)]]*10+7,FALSE)</f>
        <v>0</v>
      </c>
      <c r="Y2246" s="5">
        <f>log[[#This Row],[gridU (V)]]*log[[#This Row],[SolarU (V)]]</f>
        <v>49</v>
      </c>
    </row>
    <row r="2247" spans="1:25" x14ac:dyDescent="0.3">
      <c r="A2247">
        <v>7</v>
      </c>
      <c r="B2247">
        <v>7</v>
      </c>
      <c r="C2247">
        <v>7</v>
      </c>
      <c r="D2247">
        <v>7</v>
      </c>
      <c r="E2247">
        <v>7</v>
      </c>
      <c r="F2247">
        <v>7</v>
      </c>
      <c r="G2247">
        <v>7</v>
      </c>
      <c r="H2247">
        <v>7</v>
      </c>
      <c r="I2247">
        <v>7</v>
      </c>
      <c r="J2247">
        <v>7</v>
      </c>
      <c r="K2247">
        <v>7</v>
      </c>
      <c r="L2247">
        <v>7</v>
      </c>
      <c r="M2247">
        <v>7</v>
      </c>
      <c r="N2247">
        <v>7</v>
      </c>
      <c r="O2247">
        <v>7</v>
      </c>
      <c r="P2247">
        <v>7</v>
      </c>
      <c r="Q2247">
        <v>7</v>
      </c>
      <c r="R2247">
        <v>7</v>
      </c>
      <c r="S2247">
        <v>7.36</v>
      </c>
      <c r="T2247">
        <v>7</v>
      </c>
      <c r="U2247" s="4">
        <v>7.36</v>
      </c>
      <c r="V2247" s="4">
        <v>7.36</v>
      </c>
      <c r="W2247" s="3" t="e">
        <f>VLOOKUP(log[[#This Row],[fanRaw (%) dimmer]],[1]DATA!$I$4:$CA$94,(log[[#This Row],[WindU (V)]])*10+2,FALSE)</f>
        <v>#REF!</v>
      </c>
      <c r="X2247" s="5">
        <f>VLOOKUP(log[[#This Row],[SolarRef (%)]],[2]Blad2!G$2:EC$102,log[[#This Row],[SolarU (V)]]*10+7,FALSE)</f>
        <v>0</v>
      </c>
      <c r="Y2247" s="5">
        <f>log[[#This Row],[gridU (V)]]*log[[#This Row],[SolarU (V)]]</f>
        <v>49</v>
      </c>
    </row>
    <row r="2248" spans="1:25" x14ac:dyDescent="0.3">
      <c r="A2248">
        <v>7</v>
      </c>
      <c r="B2248">
        <v>7</v>
      </c>
      <c r="C2248">
        <v>7</v>
      </c>
      <c r="D2248">
        <v>7</v>
      </c>
      <c r="E2248">
        <v>7</v>
      </c>
      <c r="F2248">
        <v>7</v>
      </c>
      <c r="G2248">
        <v>7</v>
      </c>
      <c r="H2248">
        <v>7</v>
      </c>
      <c r="I2248">
        <v>7</v>
      </c>
      <c r="J2248">
        <v>7</v>
      </c>
      <c r="K2248">
        <v>7</v>
      </c>
      <c r="L2248">
        <v>7</v>
      </c>
      <c r="M2248">
        <v>7</v>
      </c>
      <c r="N2248">
        <v>7</v>
      </c>
      <c r="O2248">
        <v>7</v>
      </c>
      <c r="P2248">
        <v>7</v>
      </c>
      <c r="Q2248">
        <v>7</v>
      </c>
      <c r="R2248">
        <v>7</v>
      </c>
      <c r="S2248">
        <v>7.3151350249999894</v>
      </c>
      <c r="T2248">
        <v>7</v>
      </c>
      <c r="U2248" s="4">
        <v>7.3151350249999894</v>
      </c>
      <c r="V2248" s="4">
        <v>7.3151350249999894</v>
      </c>
      <c r="W2248" s="3" t="e">
        <f>VLOOKUP(log[[#This Row],[fanRaw (%) dimmer]],[1]DATA!$I$4:$CA$94,(log[[#This Row],[WindU (V)]])*10+2,FALSE)</f>
        <v>#REF!</v>
      </c>
      <c r="X2248" s="5">
        <f>VLOOKUP(log[[#This Row],[SolarRef (%)]],[2]Blad2!G$2:EC$102,log[[#This Row],[SolarU (V)]]*10+7,FALSE)</f>
        <v>0</v>
      </c>
      <c r="Y2248" s="5">
        <f>log[[#This Row],[gridU (V)]]*log[[#This Row],[SolarU (V)]]</f>
        <v>49</v>
      </c>
    </row>
    <row r="2249" spans="1:25" x14ac:dyDescent="0.3">
      <c r="A2249">
        <v>7</v>
      </c>
      <c r="B2249">
        <v>7</v>
      </c>
      <c r="C2249">
        <v>7</v>
      </c>
      <c r="D2249">
        <v>7</v>
      </c>
      <c r="E2249">
        <v>7</v>
      </c>
      <c r="F2249">
        <v>7</v>
      </c>
      <c r="G2249">
        <v>7</v>
      </c>
      <c r="H2249">
        <v>7</v>
      </c>
      <c r="I2249">
        <v>7</v>
      </c>
      <c r="J2249">
        <v>7</v>
      </c>
      <c r="K2249">
        <v>7</v>
      </c>
      <c r="L2249">
        <v>7</v>
      </c>
      <c r="M2249">
        <v>7</v>
      </c>
      <c r="N2249">
        <v>7</v>
      </c>
      <c r="O2249">
        <v>7</v>
      </c>
      <c r="P2249">
        <v>7</v>
      </c>
      <c r="Q2249">
        <v>7</v>
      </c>
      <c r="R2249">
        <v>7</v>
      </c>
      <c r="S2249">
        <v>7.2269935099999856</v>
      </c>
      <c r="T2249">
        <v>7</v>
      </c>
      <c r="U2249" s="4">
        <v>7.2269935099999856</v>
      </c>
      <c r="V2249" s="4">
        <v>7.2269935099999856</v>
      </c>
      <c r="W2249" s="3" t="e">
        <f>VLOOKUP(log[[#This Row],[fanRaw (%) dimmer]],[1]DATA!$I$4:$CA$94,(log[[#This Row],[WindU (V)]])*10+2,FALSE)</f>
        <v>#REF!</v>
      </c>
      <c r="X2249" s="5">
        <f>VLOOKUP(log[[#This Row],[SolarRef (%)]],[2]Blad2!G$2:EC$102,log[[#This Row],[SolarU (V)]]*10+7,FALSE)</f>
        <v>0</v>
      </c>
      <c r="Y2249" s="5">
        <f>log[[#This Row],[gridU (V)]]*log[[#This Row],[SolarU (V)]]</f>
        <v>49</v>
      </c>
    </row>
    <row r="2250" spans="1:25" x14ac:dyDescent="0.3">
      <c r="A2250">
        <v>7</v>
      </c>
      <c r="B2250">
        <v>7</v>
      </c>
      <c r="C2250">
        <v>7</v>
      </c>
      <c r="D2250">
        <v>7</v>
      </c>
      <c r="E2250">
        <v>7</v>
      </c>
      <c r="F2250">
        <v>7</v>
      </c>
      <c r="G2250">
        <v>7</v>
      </c>
      <c r="H2250">
        <v>7</v>
      </c>
      <c r="I2250">
        <v>7</v>
      </c>
      <c r="J2250">
        <v>7</v>
      </c>
      <c r="K2250">
        <v>7</v>
      </c>
      <c r="L2250">
        <v>7</v>
      </c>
      <c r="M2250">
        <v>7</v>
      </c>
      <c r="N2250">
        <v>7</v>
      </c>
      <c r="O2250">
        <v>7</v>
      </c>
      <c r="P2250">
        <v>7</v>
      </c>
      <c r="Q2250">
        <v>7</v>
      </c>
      <c r="R2250">
        <v>7</v>
      </c>
      <c r="S2250">
        <v>7.2857545199999834</v>
      </c>
      <c r="T2250">
        <v>7</v>
      </c>
      <c r="U2250" s="4">
        <v>7.2857545199999834</v>
      </c>
      <c r="V2250" s="4">
        <v>7.2857545199999834</v>
      </c>
      <c r="W2250" s="3" t="e">
        <f>VLOOKUP(log[[#This Row],[fanRaw (%) dimmer]],[1]DATA!$I$4:$CA$94,(log[[#This Row],[WindU (V)]])*10+2,FALSE)</f>
        <v>#REF!</v>
      </c>
      <c r="X2250" s="5">
        <f>VLOOKUP(log[[#This Row],[SolarRef (%)]],[2]Blad2!G$2:EC$102,log[[#This Row],[SolarU (V)]]*10+7,FALSE)</f>
        <v>0</v>
      </c>
      <c r="Y2250" s="5">
        <f>log[[#This Row],[gridU (V)]]*log[[#This Row],[SolarU (V)]]</f>
        <v>49</v>
      </c>
    </row>
    <row r="2251" spans="1:25" x14ac:dyDescent="0.3">
      <c r="A2251">
        <v>7</v>
      </c>
      <c r="B2251">
        <v>7</v>
      </c>
      <c r="C2251">
        <v>7</v>
      </c>
      <c r="D2251">
        <v>7</v>
      </c>
      <c r="E2251">
        <v>7</v>
      </c>
      <c r="F2251">
        <v>7</v>
      </c>
      <c r="G2251">
        <v>7</v>
      </c>
      <c r="H2251">
        <v>7</v>
      </c>
      <c r="I2251">
        <v>7</v>
      </c>
      <c r="J2251">
        <v>7</v>
      </c>
      <c r="K2251">
        <v>7</v>
      </c>
      <c r="L2251">
        <v>7</v>
      </c>
      <c r="M2251">
        <v>7</v>
      </c>
      <c r="N2251">
        <v>7</v>
      </c>
      <c r="O2251">
        <v>7</v>
      </c>
      <c r="P2251">
        <v>7</v>
      </c>
      <c r="Q2251">
        <v>7</v>
      </c>
      <c r="R2251">
        <v>7</v>
      </c>
      <c r="S2251">
        <v>7.1682324999999736</v>
      </c>
      <c r="T2251">
        <v>7</v>
      </c>
      <c r="U2251" s="4">
        <v>7.1682324999999736</v>
      </c>
      <c r="V2251" s="4">
        <v>7.1682324999999736</v>
      </c>
      <c r="W2251" s="3" t="e">
        <f>VLOOKUP(log[[#This Row],[fanRaw (%) dimmer]],[1]DATA!$I$4:$CA$94,(log[[#This Row],[WindU (V)]])*10+2,FALSE)</f>
        <v>#REF!</v>
      </c>
      <c r="X2251" s="5">
        <f>VLOOKUP(log[[#This Row],[SolarRef (%)]],[2]Blad2!G$2:EC$102,log[[#This Row],[SolarU (V)]]*10+7,FALSE)</f>
        <v>0</v>
      </c>
      <c r="Y2251" s="5">
        <f>log[[#This Row],[gridU (V)]]*log[[#This Row],[SolarU (V)]]</f>
        <v>49</v>
      </c>
    </row>
    <row r="2252" spans="1:25" x14ac:dyDescent="0.3">
      <c r="A2252">
        <v>7</v>
      </c>
      <c r="B2252">
        <v>7</v>
      </c>
      <c r="C2252">
        <v>7</v>
      </c>
      <c r="D2252">
        <v>7</v>
      </c>
      <c r="E2252">
        <v>7</v>
      </c>
      <c r="F2252">
        <v>7</v>
      </c>
      <c r="G2252">
        <v>7</v>
      </c>
      <c r="H2252">
        <v>7</v>
      </c>
      <c r="I2252">
        <v>7</v>
      </c>
      <c r="J2252">
        <v>7</v>
      </c>
      <c r="K2252">
        <v>7</v>
      </c>
      <c r="L2252">
        <v>7</v>
      </c>
      <c r="M2252">
        <v>7</v>
      </c>
      <c r="N2252">
        <v>7</v>
      </c>
      <c r="O2252">
        <v>7</v>
      </c>
      <c r="P2252">
        <v>7</v>
      </c>
      <c r="Q2252">
        <v>7</v>
      </c>
      <c r="R2252">
        <v>7</v>
      </c>
      <c r="S2252">
        <v>7.1094714899999758</v>
      </c>
      <c r="T2252">
        <v>7</v>
      </c>
      <c r="U2252" s="4">
        <v>7.1094714899999758</v>
      </c>
      <c r="V2252" s="4">
        <v>7.1094714899999758</v>
      </c>
      <c r="W2252" s="3" t="e">
        <f>VLOOKUP(log[[#This Row],[fanRaw (%) dimmer]],[1]DATA!$I$4:$CA$94,(log[[#This Row],[WindU (V)]])*10+2,FALSE)</f>
        <v>#REF!</v>
      </c>
      <c r="X2252" s="5">
        <f>VLOOKUP(log[[#This Row],[SolarRef (%)]],[2]Blad2!G$2:EC$102,log[[#This Row],[SolarU (V)]]*10+7,FALSE)</f>
        <v>0</v>
      </c>
      <c r="Y2252" s="5">
        <f>log[[#This Row],[gridU (V)]]*log[[#This Row],[SolarU (V)]]</f>
        <v>49</v>
      </c>
    </row>
    <row r="2253" spans="1:25" x14ac:dyDescent="0.3">
      <c r="A2253">
        <v>7</v>
      </c>
      <c r="B2253">
        <v>7</v>
      </c>
      <c r="C2253">
        <v>7</v>
      </c>
      <c r="D2253">
        <v>7</v>
      </c>
      <c r="E2253">
        <v>7</v>
      </c>
      <c r="F2253">
        <v>7</v>
      </c>
      <c r="G2253">
        <v>7</v>
      </c>
      <c r="H2253">
        <v>7</v>
      </c>
      <c r="I2253">
        <v>7</v>
      </c>
      <c r="J2253">
        <v>7</v>
      </c>
      <c r="K2253">
        <v>7</v>
      </c>
      <c r="L2253">
        <v>7</v>
      </c>
      <c r="M2253">
        <v>7</v>
      </c>
      <c r="N2253">
        <v>7</v>
      </c>
      <c r="O2253">
        <v>7</v>
      </c>
      <c r="P2253">
        <v>7</v>
      </c>
      <c r="Q2253">
        <v>7</v>
      </c>
      <c r="R2253">
        <v>7</v>
      </c>
      <c r="S2253">
        <v>7.1976130049999796</v>
      </c>
      <c r="T2253">
        <v>7</v>
      </c>
      <c r="U2253" s="4">
        <v>7.1976130049999796</v>
      </c>
      <c r="V2253" s="4">
        <v>7.1976130049999796</v>
      </c>
      <c r="W2253" s="3" t="e">
        <f>VLOOKUP(log[[#This Row],[fanRaw (%) dimmer]],[1]DATA!$I$4:$CA$94,(log[[#This Row],[WindU (V)]])*10+2,FALSE)</f>
        <v>#REF!</v>
      </c>
      <c r="X2253" s="5">
        <f>VLOOKUP(log[[#This Row],[SolarRef (%)]],[2]Blad2!G$2:EC$102,log[[#This Row],[SolarU (V)]]*10+7,FALSE)</f>
        <v>0</v>
      </c>
      <c r="Y2253" s="5">
        <f>log[[#This Row],[gridU (V)]]*log[[#This Row],[SolarU (V)]]</f>
        <v>49</v>
      </c>
    </row>
    <row r="2254" spans="1:25" x14ac:dyDescent="0.3">
      <c r="A2254">
        <v>7</v>
      </c>
      <c r="B2254">
        <v>7</v>
      </c>
      <c r="C2254">
        <v>7</v>
      </c>
      <c r="D2254">
        <v>7</v>
      </c>
      <c r="E2254">
        <v>7</v>
      </c>
      <c r="F2254">
        <v>7</v>
      </c>
      <c r="G2254">
        <v>7</v>
      </c>
      <c r="H2254">
        <v>7</v>
      </c>
      <c r="I2254">
        <v>7</v>
      </c>
      <c r="J2254">
        <v>7</v>
      </c>
      <c r="K2254">
        <v>7</v>
      </c>
      <c r="L2254">
        <v>7</v>
      </c>
      <c r="M2254">
        <v>7</v>
      </c>
      <c r="N2254">
        <v>7</v>
      </c>
      <c r="O2254">
        <v>7</v>
      </c>
      <c r="P2254">
        <v>7</v>
      </c>
      <c r="Q2254">
        <v>7</v>
      </c>
      <c r="R2254">
        <v>7</v>
      </c>
      <c r="S2254">
        <v>7.2269935099999856</v>
      </c>
      <c r="T2254">
        <v>7</v>
      </c>
      <c r="U2254" s="4">
        <v>7.2269935099999856</v>
      </c>
      <c r="V2254" s="4">
        <v>7.2269935099999856</v>
      </c>
      <c r="W2254" s="3" t="e">
        <f>VLOOKUP(log[[#This Row],[fanRaw (%) dimmer]],[1]DATA!$I$4:$CA$94,(log[[#This Row],[WindU (V)]])*10+2,FALSE)</f>
        <v>#REF!</v>
      </c>
      <c r="X2254" s="5">
        <f>VLOOKUP(log[[#This Row],[SolarRef (%)]],[2]Blad2!G$2:EC$102,log[[#This Row],[SolarU (V)]]*10+7,FALSE)</f>
        <v>0</v>
      </c>
      <c r="Y2254" s="5">
        <f>log[[#This Row],[gridU (V)]]*log[[#This Row],[SolarU (V)]]</f>
        <v>49</v>
      </c>
    </row>
    <row r="2255" spans="1:25" x14ac:dyDescent="0.3">
      <c r="A2255">
        <v>7</v>
      </c>
      <c r="B2255">
        <v>7</v>
      </c>
      <c r="C2255">
        <v>7</v>
      </c>
      <c r="D2255">
        <v>7</v>
      </c>
      <c r="E2255">
        <v>7</v>
      </c>
      <c r="F2255">
        <v>7</v>
      </c>
      <c r="G2255">
        <v>7</v>
      </c>
      <c r="H2255">
        <v>7</v>
      </c>
      <c r="I2255">
        <v>7</v>
      </c>
      <c r="J2255">
        <v>7</v>
      </c>
      <c r="K2255">
        <v>7</v>
      </c>
      <c r="L2255">
        <v>7</v>
      </c>
      <c r="M2255">
        <v>7</v>
      </c>
      <c r="N2255">
        <v>7</v>
      </c>
      <c r="O2255">
        <v>7</v>
      </c>
      <c r="P2255">
        <v>7</v>
      </c>
      <c r="Q2255">
        <v>7</v>
      </c>
      <c r="R2255">
        <v>7</v>
      </c>
      <c r="S2255">
        <v>7.2857545199999834</v>
      </c>
      <c r="T2255">
        <v>7</v>
      </c>
      <c r="U2255" s="4">
        <v>7.2857545199999834</v>
      </c>
      <c r="V2255" s="4">
        <v>7.2857545199999834</v>
      </c>
      <c r="W2255" s="3" t="e">
        <f>VLOOKUP(log[[#This Row],[fanRaw (%) dimmer]],[1]DATA!$I$4:$CA$94,(log[[#This Row],[WindU (V)]])*10+2,FALSE)</f>
        <v>#REF!</v>
      </c>
      <c r="X2255" s="5">
        <f>VLOOKUP(log[[#This Row],[SolarRef (%)]],[2]Blad2!G$2:EC$102,log[[#This Row],[SolarU (V)]]*10+7,FALSE)</f>
        <v>0</v>
      </c>
      <c r="Y2255" s="5">
        <f>log[[#This Row],[gridU (V)]]*log[[#This Row],[SolarU (V)]]</f>
        <v>49</v>
      </c>
    </row>
    <row r="2256" spans="1:25" x14ac:dyDescent="0.3">
      <c r="A2256">
        <v>7</v>
      </c>
      <c r="B2256">
        <v>7</v>
      </c>
      <c r="C2256">
        <v>7</v>
      </c>
      <c r="D2256">
        <v>7</v>
      </c>
      <c r="E2256">
        <v>7</v>
      </c>
      <c r="F2256">
        <v>7</v>
      </c>
      <c r="G2256">
        <v>7</v>
      </c>
      <c r="H2256">
        <v>7</v>
      </c>
      <c r="I2256">
        <v>7</v>
      </c>
      <c r="J2256">
        <v>7</v>
      </c>
      <c r="K2256">
        <v>7</v>
      </c>
      <c r="L2256">
        <v>7</v>
      </c>
      <c r="M2256">
        <v>7</v>
      </c>
      <c r="N2256">
        <v>7</v>
      </c>
      <c r="O2256">
        <v>7</v>
      </c>
      <c r="P2256">
        <v>7</v>
      </c>
      <c r="Q2256">
        <v>7</v>
      </c>
      <c r="R2256">
        <v>7</v>
      </c>
      <c r="S2256">
        <v>7.3151350249999894</v>
      </c>
      <c r="T2256">
        <v>7</v>
      </c>
      <c r="U2256" s="4">
        <v>7.3151350249999894</v>
      </c>
      <c r="V2256" s="4">
        <v>7.3151350249999894</v>
      </c>
      <c r="W2256" s="3" t="e">
        <f>VLOOKUP(log[[#This Row],[fanRaw (%) dimmer]],[1]DATA!$I$4:$CA$94,(log[[#This Row],[WindU (V)]])*10+2,FALSE)</f>
        <v>#REF!</v>
      </c>
      <c r="X2256" s="5">
        <f>VLOOKUP(log[[#This Row],[SolarRef (%)]],[2]Blad2!G$2:EC$102,log[[#This Row],[SolarU (V)]]*10+7,FALSE)</f>
        <v>0</v>
      </c>
      <c r="Y2256" s="5">
        <f>log[[#This Row],[gridU (V)]]*log[[#This Row],[SolarU (V)]]</f>
        <v>49</v>
      </c>
    </row>
    <row r="2257" spans="1:25" x14ac:dyDescent="0.3">
      <c r="A2257">
        <v>7</v>
      </c>
      <c r="B2257">
        <v>7</v>
      </c>
      <c r="C2257">
        <v>7</v>
      </c>
      <c r="D2257">
        <v>7</v>
      </c>
      <c r="E2257">
        <v>7</v>
      </c>
      <c r="F2257">
        <v>7</v>
      </c>
      <c r="G2257">
        <v>7</v>
      </c>
      <c r="H2257">
        <v>7</v>
      </c>
      <c r="I2257">
        <v>7</v>
      </c>
      <c r="J2257">
        <v>7</v>
      </c>
      <c r="K2257">
        <v>7</v>
      </c>
      <c r="L2257">
        <v>7</v>
      </c>
      <c r="M2257">
        <v>7</v>
      </c>
      <c r="N2257">
        <v>7</v>
      </c>
      <c r="O2257">
        <v>7</v>
      </c>
      <c r="P2257">
        <v>7</v>
      </c>
      <c r="Q2257">
        <v>7</v>
      </c>
      <c r="R2257">
        <v>7</v>
      </c>
      <c r="S2257">
        <v>7.2269935099999856</v>
      </c>
      <c r="T2257">
        <v>7</v>
      </c>
      <c r="U2257" s="4">
        <v>7.2269935099999856</v>
      </c>
      <c r="V2257" s="4">
        <v>7.2269935099999856</v>
      </c>
      <c r="W2257" s="3" t="e">
        <f>VLOOKUP(log[[#This Row],[fanRaw (%) dimmer]],[1]DATA!$I$4:$CA$94,(log[[#This Row],[WindU (V)]])*10+2,FALSE)</f>
        <v>#REF!</v>
      </c>
      <c r="X2257" s="5">
        <f>VLOOKUP(log[[#This Row],[SolarRef (%)]],[2]Blad2!G$2:EC$102,log[[#This Row],[SolarU (V)]]*10+7,FALSE)</f>
        <v>0</v>
      </c>
      <c r="Y2257" s="5">
        <f>log[[#This Row],[gridU (V)]]*log[[#This Row],[SolarU (V)]]</f>
        <v>49</v>
      </c>
    </row>
    <row r="2258" spans="1:25" x14ac:dyDescent="0.3">
      <c r="A2258">
        <v>7</v>
      </c>
      <c r="B2258">
        <v>7</v>
      </c>
      <c r="C2258">
        <v>7</v>
      </c>
      <c r="D2258">
        <v>7</v>
      </c>
      <c r="E2258">
        <v>7</v>
      </c>
      <c r="F2258">
        <v>7</v>
      </c>
      <c r="G2258">
        <v>7</v>
      </c>
      <c r="H2258">
        <v>7</v>
      </c>
      <c r="I2258">
        <v>7</v>
      </c>
      <c r="J2258">
        <v>7</v>
      </c>
      <c r="K2258">
        <v>7</v>
      </c>
      <c r="L2258">
        <v>7</v>
      </c>
      <c r="M2258">
        <v>7</v>
      </c>
      <c r="N2258">
        <v>7</v>
      </c>
      <c r="O2258">
        <v>7</v>
      </c>
      <c r="P2258">
        <v>7</v>
      </c>
      <c r="Q2258">
        <v>7</v>
      </c>
      <c r="R2258">
        <v>7</v>
      </c>
      <c r="S2258">
        <v>7.2269935099999856</v>
      </c>
      <c r="T2258">
        <v>7</v>
      </c>
      <c r="U2258" s="4">
        <v>7.2269935099999856</v>
      </c>
      <c r="V2258" s="4">
        <v>7.2269935099999856</v>
      </c>
      <c r="W2258" s="3" t="e">
        <f>VLOOKUP(log[[#This Row],[fanRaw (%) dimmer]],[1]DATA!$I$4:$CA$94,(log[[#This Row],[WindU (V)]])*10+2,FALSE)</f>
        <v>#REF!</v>
      </c>
      <c r="X2258" s="5">
        <f>VLOOKUP(log[[#This Row],[SolarRef (%)]],[2]Blad2!G$2:EC$102,log[[#This Row],[SolarU (V)]]*10+7,FALSE)</f>
        <v>0</v>
      </c>
      <c r="Y2258" s="5">
        <f>log[[#This Row],[gridU (V)]]*log[[#This Row],[SolarU (V)]]</f>
        <v>49</v>
      </c>
    </row>
    <row r="2259" spans="1:25" x14ac:dyDescent="0.3">
      <c r="A2259">
        <v>7</v>
      </c>
      <c r="B2259">
        <v>7</v>
      </c>
      <c r="C2259">
        <v>7</v>
      </c>
      <c r="D2259">
        <v>7</v>
      </c>
      <c r="E2259">
        <v>7</v>
      </c>
      <c r="F2259">
        <v>7</v>
      </c>
      <c r="G2259">
        <v>7</v>
      </c>
      <c r="H2259">
        <v>7</v>
      </c>
      <c r="I2259">
        <v>7</v>
      </c>
      <c r="J2259">
        <v>7</v>
      </c>
      <c r="K2259">
        <v>7</v>
      </c>
      <c r="L2259">
        <v>7</v>
      </c>
      <c r="M2259">
        <v>7</v>
      </c>
      <c r="N2259">
        <v>7</v>
      </c>
      <c r="O2259">
        <v>7</v>
      </c>
      <c r="P2259">
        <v>7</v>
      </c>
      <c r="Q2259">
        <v>7</v>
      </c>
      <c r="R2259">
        <v>7</v>
      </c>
      <c r="S2259">
        <v>7.2269935099999856</v>
      </c>
      <c r="T2259">
        <v>7</v>
      </c>
      <c r="U2259" s="4">
        <v>7.2269935099999856</v>
      </c>
      <c r="V2259" s="4">
        <v>7.2269935099999856</v>
      </c>
      <c r="W2259" s="3" t="e">
        <f>VLOOKUP(log[[#This Row],[fanRaw (%) dimmer]],[1]DATA!$I$4:$CA$94,(log[[#This Row],[WindU (V)]])*10+2,FALSE)</f>
        <v>#REF!</v>
      </c>
      <c r="X2259" s="5">
        <f>VLOOKUP(log[[#This Row],[SolarRef (%)]],[2]Blad2!G$2:EC$102,log[[#This Row],[SolarU (V)]]*10+7,FALSE)</f>
        <v>0</v>
      </c>
      <c r="Y2259" s="5">
        <f>log[[#This Row],[gridU (V)]]*log[[#This Row],[SolarU (V)]]</f>
        <v>49</v>
      </c>
    </row>
    <row r="2260" spans="1:25" x14ac:dyDescent="0.3">
      <c r="A2260">
        <v>7</v>
      </c>
      <c r="B2260">
        <v>7</v>
      </c>
      <c r="C2260">
        <v>7</v>
      </c>
      <c r="D2260">
        <v>7</v>
      </c>
      <c r="E2260">
        <v>7</v>
      </c>
      <c r="F2260">
        <v>7</v>
      </c>
      <c r="G2260">
        <v>7</v>
      </c>
      <c r="H2260">
        <v>7</v>
      </c>
      <c r="I2260">
        <v>7</v>
      </c>
      <c r="J2260">
        <v>7</v>
      </c>
      <c r="K2260">
        <v>7</v>
      </c>
      <c r="L2260">
        <v>7</v>
      </c>
      <c r="M2260">
        <v>7</v>
      </c>
      <c r="N2260">
        <v>7</v>
      </c>
      <c r="O2260">
        <v>7</v>
      </c>
      <c r="P2260">
        <v>7</v>
      </c>
      <c r="Q2260">
        <v>7</v>
      </c>
      <c r="R2260">
        <v>7</v>
      </c>
      <c r="S2260">
        <v>7.2857545199999834</v>
      </c>
      <c r="T2260">
        <v>7</v>
      </c>
      <c r="U2260" s="4">
        <v>7.2857545199999834</v>
      </c>
      <c r="V2260" s="4">
        <v>7.2857545199999834</v>
      </c>
      <c r="W2260" s="3" t="e">
        <f>VLOOKUP(log[[#This Row],[fanRaw (%) dimmer]],[1]DATA!$I$4:$CA$94,(log[[#This Row],[WindU (V)]])*10+2,FALSE)</f>
        <v>#REF!</v>
      </c>
      <c r="X2260" s="5">
        <f>VLOOKUP(log[[#This Row],[SolarRef (%)]],[2]Blad2!G$2:EC$102,log[[#This Row],[SolarU (V)]]*10+7,FALSE)</f>
        <v>0</v>
      </c>
      <c r="Y2260" s="5">
        <f>log[[#This Row],[gridU (V)]]*log[[#This Row],[SolarU (V)]]</f>
        <v>49</v>
      </c>
    </row>
    <row r="2261" spans="1:25" x14ac:dyDescent="0.3">
      <c r="A2261">
        <v>7</v>
      </c>
      <c r="B2261">
        <v>7</v>
      </c>
      <c r="C2261">
        <v>7</v>
      </c>
      <c r="D2261">
        <v>7</v>
      </c>
      <c r="E2261">
        <v>7</v>
      </c>
      <c r="F2261">
        <v>7</v>
      </c>
      <c r="G2261">
        <v>7</v>
      </c>
      <c r="H2261">
        <v>7</v>
      </c>
      <c r="I2261">
        <v>7</v>
      </c>
      <c r="J2261">
        <v>7</v>
      </c>
      <c r="K2261">
        <v>7</v>
      </c>
      <c r="L2261">
        <v>7</v>
      </c>
      <c r="M2261">
        <v>7</v>
      </c>
      <c r="N2261">
        <v>7</v>
      </c>
      <c r="O2261">
        <v>7</v>
      </c>
      <c r="P2261">
        <v>7</v>
      </c>
      <c r="Q2261">
        <v>7</v>
      </c>
      <c r="R2261">
        <v>7</v>
      </c>
      <c r="S2261">
        <v>7.2563740149999916</v>
      </c>
      <c r="T2261">
        <v>7</v>
      </c>
      <c r="U2261" s="4">
        <v>7.2563740149999916</v>
      </c>
      <c r="V2261" s="4">
        <v>7.2563740149999916</v>
      </c>
      <c r="W2261" s="3" t="e">
        <f>VLOOKUP(log[[#This Row],[fanRaw (%) dimmer]],[1]DATA!$I$4:$CA$94,(log[[#This Row],[WindU (V)]])*10+2,FALSE)</f>
        <v>#REF!</v>
      </c>
      <c r="X2261" s="5">
        <f>VLOOKUP(log[[#This Row],[SolarRef (%)]],[2]Blad2!G$2:EC$102,log[[#This Row],[SolarU (V)]]*10+7,FALSE)</f>
        <v>0</v>
      </c>
      <c r="Y2261" s="5">
        <f>log[[#This Row],[gridU (V)]]*log[[#This Row],[SolarU (V)]]</f>
        <v>49</v>
      </c>
    </row>
    <row r="2262" spans="1:25" x14ac:dyDescent="0.3">
      <c r="A2262">
        <v>7</v>
      </c>
      <c r="B2262">
        <v>7</v>
      </c>
      <c r="C2262">
        <v>7</v>
      </c>
      <c r="D2262">
        <v>7</v>
      </c>
      <c r="E2262">
        <v>7</v>
      </c>
      <c r="F2262">
        <v>7</v>
      </c>
      <c r="G2262">
        <v>7</v>
      </c>
      <c r="H2262">
        <v>7</v>
      </c>
      <c r="I2262">
        <v>7</v>
      </c>
      <c r="J2262">
        <v>7</v>
      </c>
      <c r="K2262">
        <v>7</v>
      </c>
      <c r="L2262">
        <v>7</v>
      </c>
      <c r="M2262">
        <v>7</v>
      </c>
      <c r="N2262">
        <v>7</v>
      </c>
      <c r="O2262">
        <v>7</v>
      </c>
      <c r="P2262">
        <v>7</v>
      </c>
      <c r="Q2262">
        <v>7</v>
      </c>
      <c r="R2262">
        <v>7</v>
      </c>
      <c r="S2262">
        <v>7.3151350249999894</v>
      </c>
      <c r="T2262">
        <v>7</v>
      </c>
      <c r="U2262" s="4">
        <v>7.3151350249999894</v>
      </c>
      <c r="V2262" s="4">
        <v>7.3151350249999894</v>
      </c>
      <c r="W2262" s="3" t="e">
        <f>VLOOKUP(log[[#This Row],[fanRaw (%) dimmer]],[1]DATA!$I$4:$CA$94,(log[[#This Row],[WindU (V)]])*10+2,FALSE)</f>
        <v>#REF!</v>
      </c>
      <c r="X2262" s="5">
        <f>VLOOKUP(log[[#This Row],[SolarRef (%)]],[2]Blad2!G$2:EC$102,log[[#This Row],[SolarU (V)]]*10+7,FALSE)</f>
        <v>0</v>
      </c>
      <c r="Y2262" s="5">
        <f>log[[#This Row],[gridU (V)]]*log[[#This Row],[SolarU (V)]]</f>
        <v>49</v>
      </c>
    </row>
    <row r="2263" spans="1:25" x14ac:dyDescent="0.3">
      <c r="A2263">
        <v>7</v>
      </c>
      <c r="B2263">
        <v>7</v>
      </c>
      <c r="C2263">
        <v>7</v>
      </c>
      <c r="D2263">
        <v>7</v>
      </c>
      <c r="E2263">
        <v>7</v>
      </c>
      <c r="F2263">
        <v>7</v>
      </c>
      <c r="G2263">
        <v>7</v>
      </c>
      <c r="H2263">
        <v>7</v>
      </c>
      <c r="I2263">
        <v>7</v>
      </c>
      <c r="J2263">
        <v>7</v>
      </c>
      <c r="K2263">
        <v>7</v>
      </c>
      <c r="L2263">
        <v>7</v>
      </c>
      <c r="M2263">
        <v>7</v>
      </c>
      <c r="N2263">
        <v>7</v>
      </c>
      <c r="O2263">
        <v>7</v>
      </c>
      <c r="P2263">
        <v>7</v>
      </c>
      <c r="Q2263">
        <v>7</v>
      </c>
      <c r="R2263">
        <v>7</v>
      </c>
      <c r="S2263">
        <v>7.1976130049999796</v>
      </c>
      <c r="T2263">
        <v>7</v>
      </c>
      <c r="U2263" s="4">
        <v>7.1976130049999796</v>
      </c>
      <c r="V2263" s="4">
        <v>7.1976130049999796</v>
      </c>
      <c r="W2263" s="3" t="e">
        <f>VLOOKUP(log[[#This Row],[fanRaw (%) dimmer]],[1]DATA!$I$4:$CA$94,(log[[#This Row],[WindU (V)]])*10+2,FALSE)</f>
        <v>#REF!</v>
      </c>
      <c r="X2263" s="5">
        <f>VLOOKUP(log[[#This Row],[SolarRef (%)]],[2]Blad2!G$2:EC$102,log[[#This Row],[SolarU (V)]]*10+7,FALSE)</f>
        <v>0</v>
      </c>
      <c r="Y2263" s="5">
        <f>log[[#This Row],[gridU (V)]]*log[[#This Row],[SolarU (V)]]</f>
        <v>49</v>
      </c>
    </row>
    <row r="2264" spans="1:25" x14ac:dyDescent="0.3">
      <c r="A2264">
        <v>7</v>
      </c>
      <c r="B2264">
        <v>7</v>
      </c>
      <c r="C2264">
        <v>7</v>
      </c>
      <c r="D2264">
        <v>7</v>
      </c>
      <c r="E2264">
        <v>7</v>
      </c>
      <c r="F2264">
        <v>7</v>
      </c>
      <c r="G2264">
        <v>7</v>
      </c>
      <c r="H2264">
        <v>7</v>
      </c>
      <c r="I2264">
        <v>7</v>
      </c>
      <c r="J2264">
        <v>7</v>
      </c>
      <c r="K2264">
        <v>7</v>
      </c>
      <c r="L2264">
        <v>7</v>
      </c>
      <c r="M2264">
        <v>7</v>
      </c>
      <c r="N2264">
        <v>7</v>
      </c>
      <c r="O2264">
        <v>7</v>
      </c>
      <c r="P2264">
        <v>7</v>
      </c>
      <c r="Q2264">
        <v>7</v>
      </c>
      <c r="R2264">
        <v>7</v>
      </c>
      <c r="S2264">
        <v>7.1976130049999796</v>
      </c>
      <c r="T2264">
        <v>7</v>
      </c>
      <c r="U2264" s="4">
        <v>7.1976130049999796</v>
      </c>
      <c r="V2264" s="4">
        <v>7.1976130049999796</v>
      </c>
      <c r="W2264" s="3" t="e">
        <f>VLOOKUP(log[[#This Row],[fanRaw (%) dimmer]],[1]DATA!$I$4:$CA$94,(log[[#This Row],[WindU (V)]])*10+2,FALSE)</f>
        <v>#REF!</v>
      </c>
      <c r="X2264" s="5">
        <f>VLOOKUP(log[[#This Row],[SolarRef (%)]],[2]Blad2!G$2:EC$102,log[[#This Row],[SolarU (V)]]*10+7,FALSE)</f>
        <v>0</v>
      </c>
      <c r="Y2264" s="5">
        <f>log[[#This Row],[gridU (V)]]*log[[#This Row],[SolarU (V)]]</f>
        <v>49</v>
      </c>
    </row>
    <row r="2265" spans="1:25" x14ac:dyDescent="0.3">
      <c r="A2265">
        <v>7</v>
      </c>
      <c r="B2265">
        <v>7</v>
      </c>
      <c r="C2265">
        <v>7</v>
      </c>
      <c r="D2265">
        <v>7</v>
      </c>
      <c r="E2265">
        <v>7</v>
      </c>
      <c r="F2265">
        <v>7</v>
      </c>
      <c r="G2265">
        <v>7</v>
      </c>
      <c r="H2265">
        <v>7</v>
      </c>
      <c r="I2265">
        <v>7</v>
      </c>
      <c r="J2265">
        <v>7</v>
      </c>
      <c r="K2265">
        <v>7</v>
      </c>
      <c r="L2265">
        <v>7</v>
      </c>
      <c r="M2265">
        <v>7</v>
      </c>
      <c r="N2265">
        <v>7</v>
      </c>
      <c r="O2265">
        <v>7</v>
      </c>
      <c r="P2265">
        <v>7</v>
      </c>
      <c r="Q2265">
        <v>7</v>
      </c>
      <c r="R2265">
        <v>7</v>
      </c>
      <c r="S2265">
        <v>7.1388519949999818</v>
      </c>
      <c r="T2265">
        <v>7</v>
      </c>
      <c r="U2265" s="4">
        <v>7.1388519949999818</v>
      </c>
      <c r="V2265" s="4">
        <v>7.1388519949999818</v>
      </c>
      <c r="W2265" s="3" t="e">
        <f>VLOOKUP(log[[#This Row],[fanRaw (%) dimmer]],[1]DATA!$I$4:$CA$94,(log[[#This Row],[WindU (V)]])*10+2,FALSE)</f>
        <v>#REF!</v>
      </c>
      <c r="X2265" s="5">
        <f>VLOOKUP(log[[#This Row],[SolarRef (%)]],[2]Blad2!G$2:EC$102,log[[#This Row],[SolarU (V)]]*10+7,FALSE)</f>
        <v>0</v>
      </c>
      <c r="Y2265" s="5">
        <f>log[[#This Row],[gridU (V)]]*log[[#This Row],[SolarU (V)]]</f>
        <v>49</v>
      </c>
    </row>
    <row r="2266" spans="1:25" x14ac:dyDescent="0.3">
      <c r="A2266">
        <v>7</v>
      </c>
      <c r="B2266">
        <v>7</v>
      </c>
      <c r="C2266">
        <v>7</v>
      </c>
      <c r="D2266">
        <v>7</v>
      </c>
      <c r="E2266">
        <v>7</v>
      </c>
      <c r="F2266">
        <v>7</v>
      </c>
      <c r="G2266">
        <v>7</v>
      </c>
      <c r="H2266">
        <v>7</v>
      </c>
      <c r="I2266">
        <v>7</v>
      </c>
      <c r="J2266">
        <v>7</v>
      </c>
      <c r="K2266">
        <v>7</v>
      </c>
      <c r="L2266">
        <v>7</v>
      </c>
      <c r="M2266">
        <v>7</v>
      </c>
      <c r="N2266">
        <v>7</v>
      </c>
      <c r="O2266">
        <v>7</v>
      </c>
      <c r="P2266">
        <v>7</v>
      </c>
      <c r="Q2266">
        <v>7</v>
      </c>
      <c r="R2266">
        <v>7</v>
      </c>
      <c r="S2266">
        <v>7.0507104799999922</v>
      </c>
      <c r="T2266">
        <v>7</v>
      </c>
      <c r="U2266" s="4">
        <v>7.0507104799999922</v>
      </c>
      <c r="V2266" s="4">
        <v>7.0507104799999922</v>
      </c>
      <c r="W2266" s="3" t="e">
        <f>VLOOKUP(log[[#This Row],[fanRaw (%) dimmer]],[1]DATA!$I$4:$CA$94,(log[[#This Row],[WindU (V)]])*10+2,FALSE)</f>
        <v>#REF!</v>
      </c>
      <c r="X2266" s="5">
        <f>VLOOKUP(log[[#This Row],[SolarRef (%)]],[2]Blad2!G$2:EC$102,log[[#This Row],[SolarU (V)]]*10+7,FALSE)</f>
        <v>0</v>
      </c>
      <c r="Y2266" s="5">
        <f>log[[#This Row],[gridU (V)]]*log[[#This Row],[SolarU (V)]]</f>
        <v>49</v>
      </c>
    </row>
    <row r="2267" spans="1:25" x14ac:dyDescent="0.3">
      <c r="A2267">
        <v>7</v>
      </c>
      <c r="B2267">
        <v>7</v>
      </c>
      <c r="C2267">
        <v>7</v>
      </c>
      <c r="D2267">
        <v>7</v>
      </c>
      <c r="E2267">
        <v>7</v>
      </c>
      <c r="F2267">
        <v>7</v>
      </c>
      <c r="G2267">
        <v>7</v>
      </c>
      <c r="H2267">
        <v>7</v>
      </c>
      <c r="I2267">
        <v>7</v>
      </c>
      <c r="J2267">
        <v>7</v>
      </c>
      <c r="K2267">
        <v>7</v>
      </c>
      <c r="L2267">
        <v>7</v>
      </c>
      <c r="M2267">
        <v>7</v>
      </c>
      <c r="N2267">
        <v>7</v>
      </c>
      <c r="O2267">
        <v>7</v>
      </c>
      <c r="P2267">
        <v>7</v>
      </c>
      <c r="Q2267">
        <v>7</v>
      </c>
      <c r="R2267">
        <v>7</v>
      </c>
      <c r="S2267">
        <v>7.1094714899999758</v>
      </c>
      <c r="T2267">
        <v>7</v>
      </c>
      <c r="U2267" s="4">
        <v>7.1094714899999758</v>
      </c>
      <c r="V2267" s="4">
        <v>7.1094714899999758</v>
      </c>
      <c r="W2267" s="3" t="e">
        <f>VLOOKUP(log[[#This Row],[fanRaw (%) dimmer]],[1]DATA!$I$4:$CA$94,(log[[#This Row],[WindU (V)]])*10+2,FALSE)</f>
        <v>#REF!</v>
      </c>
      <c r="X2267" s="5">
        <f>VLOOKUP(log[[#This Row],[SolarRef (%)]],[2]Blad2!G$2:EC$102,log[[#This Row],[SolarU (V)]]*10+7,FALSE)</f>
        <v>0</v>
      </c>
      <c r="Y2267" s="5">
        <f>log[[#This Row],[gridU (V)]]*log[[#This Row],[SolarU (V)]]</f>
        <v>49</v>
      </c>
    </row>
    <row r="2268" spans="1:25" x14ac:dyDescent="0.3">
      <c r="A2268">
        <v>7</v>
      </c>
      <c r="B2268">
        <v>7</v>
      </c>
      <c r="C2268">
        <v>7</v>
      </c>
      <c r="D2268">
        <v>7</v>
      </c>
      <c r="E2268">
        <v>7</v>
      </c>
      <c r="F2268">
        <v>7</v>
      </c>
      <c r="G2268">
        <v>7</v>
      </c>
      <c r="H2268">
        <v>7</v>
      </c>
      <c r="I2268">
        <v>7</v>
      </c>
      <c r="J2268">
        <v>7</v>
      </c>
      <c r="K2268">
        <v>7</v>
      </c>
      <c r="L2268">
        <v>7</v>
      </c>
      <c r="M2268">
        <v>7</v>
      </c>
      <c r="N2268">
        <v>7</v>
      </c>
      <c r="O2268">
        <v>7</v>
      </c>
      <c r="P2268">
        <v>7</v>
      </c>
      <c r="Q2268">
        <v>7</v>
      </c>
      <c r="R2268">
        <v>7</v>
      </c>
      <c r="S2268">
        <v>7.1682324999999736</v>
      </c>
      <c r="T2268">
        <v>7</v>
      </c>
      <c r="U2268" s="4">
        <v>7.1682324999999736</v>
      </c>
      <c r="V2268" s="4">
        <v>7.1682324999999736</v>
      </c>
      <c r="W2268" s="3" t="e">
        <f>VLOOKUP(log[[#This Row],[fanRaw (%) dimmer]],[1]DATA!$I$4:$CA$94,(log[[#This Row],[WindU (V)]])*10+2,FALSE)</f>
        <v>#REF!</v>
      </c>
      <c r="X2268" s="5">
        <f>VLOOKUP(log[[#This Row],[SolarRef (%)]],[2]Blad2!G$2:EC$102,log[[#This Row],[SolarU (V)]]*10+7,FALSE)</f>
        <v>0</v>
      </c>
      <c r="Y2268" s="5">
        <f>log[[#This Row],[gridU (V)]]*log[[#This Row],[SolarU (V)]]</f>
        <v>49</v>
      </c>
    </row>
    <row r="2269" spans="1:25" x14ac:dyDescent="0.3">
      <c r="A2269">
        <v>7</v>
      </c>
      <c r="B2269">
        <v>7</v>
      </c>
      <c r="C2269">
        <v>7</v>
      </c>
      <c r="D2269">
        <v>7</v>
      </c>
      <c r="E2269">
        <v>7</v>
      </c>
      <c r="F2269">
        <v>7</v>
      </c>
      <c r="G2269">
        <v>7</v>
      </c>
      <c r="H2269">
        <v>7</v>
      </c>
      <c r="I2269">
        <v>7</v>
      </c>
      <c r="J2269">
        <v>7</v>
      </c>
      <c r="K2269">
        <v>7</v>
      </c>
      <c r="L2269">
        <v>7</v>
      </c>
      <c r="M2269">
        <v>7</v>
      </c>
      <c r="N2269">
        <v>7</v>
      </c>
      <c r="O2269">
        <v>7</v>
      </c>
      <c r="P2269">
        <v>7</v>
      </c>
      <c r="Q2269">
        <v>7</v>
      </c>
      <c r="R2269">
        <v>7</v>
      </c>
      <c r="S2269">
        <v>7.1976130049999796</v>
      </c>
      <c r="T2269">
        <v>7</v>
      </c>
      <c r="U2269" s="4">
        <v>7.1976130049999796</v>
      </c>
      <c r="V2269" s="4">
        <v>7.1976130049999796</v>
      </c>
      <c r="W2269" s="3" t="e">
        <f>VLOOKUP(log[[#This Row],[fanRaw (%) dimmer]],[1]DATA!$I$4:$CA$94,(log[[#This Row],[WindU (V)]])*10+2,FALSE)</f>
        <v>#REF!</v>
      </c>
      <c r="X2269" s="5">
        <f>VLOOKUP(log[[#This Row],[SolarRef (%)]],[2]Blad2!G$2:EC$102,log[[#This Row],[SolarU (V)]]*10+7,FALSE)</f>
        <v>0</v>
      </c>
      <c r="Y2269" s="5">
        <f>log[[#This Row],[gridU (V)]]*log[[#This Row],[SolarU (V)]]</f>
        <v>49</v>
      </c>
    </row>
    <row r="2270" spans="1:25" x14ac:dyDescent="0.3">
      <c r="A2270">
        <v>7</v>
      </c>
      <c r="B2270">
        <v>7</v>
      </c>
      <c r="C2270">
        <v>7</v>
      </c>
      <c r="D2270">
        <v>7</v>
      </c>
      <c r="E2270">
        <v>7</v>
      </c>
      <c r="F2270">
        <v>7</v>
      </c>
      <c r="G2270">
        <v>7</v>
      </c>
      <c r="H2270">
        <v>7</v>
      </c>
      <c r="I2270">
        <v>7</v>
      </c>
      <c r="J2270">
        <v>7</v>
      </c>
      <c r="K2270">
        <v>7</v>
      </c>
      <c r="L2270">
        <v>7</v>
      </c>
      <c r="M2270">
        <v>7</v>
      </c>
      <c r="N2270">
        <v>7</v>
      </c>
      <c r="O2270">
        <v>7</v>
      </c>
      <c r="P2270">
        <v>7</v>
      </c>
      <c r="Q2270">
        <v>7</v>
      </c>
      <c r="R2270">
        <v>7</v>
      </c>
      <c r="S2270">
        <v>7.2563740149999916</v>
      </c>
      <c r="T2270">
        <v>7</v>
      </c>
      <c r="U2270" s="4">
        <v>7.2563740149999916</v>
      </c>
      <c r="V2270" s="4">
        <v>7.2563740149999916</v>
      </c>
      <c r="W2270" s="3" t="e">
        <f>VLOOKUP(log[[#This Row],[fanRaw (%) dimmer]],[1]DATA!$I$4:$CA$94,(log[[#This Row],[WindU (V)]])*10+2,FALSE)</f>
        <v>#REF!</v>
      </c>
      <c r="X2270" s="5">
        <f>VLOOKUP(log[[#This Row],[SolarRef (%)]],[2]Blad2!G$2:EC$102,log[[#This Row],[SolarU (V)]]*10+7,FALSE)</f>
        <v>0</v>
      </c>
      <c r="Y2270" s="5">
        <f>log[[#This Row],[gridU (V)]]*log[[#This Row],[SolarU (V)]]</f>
        <v>49</v>
      </c>
    </row>
    <row r="2271" spans="1:25" x14ac:dyDescent="0.3">
      <c r="A2271">
        <v>7</v>
      </c>
      <c r="B2271">
        <v>7</v>
      </c>
      <c r="C2271">
        <v>7</v>
      </c>
      <c r="D2271">
        <v>7</v>
      </c>
      <c r="E2271">
        <v>7</v>
      </c>
      <c r="F2271">
        <v>7</v>
      </c>
      <c r="G2271">
        <v>7</v>
      </c>
      <c r="H2271">
        <v>7</v>
      </c>
      <c r="I2271">
        <v>7</v>
      </c>
      <c r="J2271">
        <v>7</v>
      </c>
      <c r="K2271">
        <v>7</v>
      </c>
      <c r="L2271">
        <v>7</v>
      </c>
      <c r="M2271">
        <v>7</v>
      </c>
      <c r="N2271">
        <v>7</v>
      </c>
      <c r="O2271">
        <v>7</v>
      </c>
      <c r="P2271">
        <v>7</v>
      </c>
      <c r="Q2271">
        <v>7</v>
      </c>
      <c r="R2271">
        <v>7</v>
      </c>
      <c r="S2271">
        <v>7.2563740149999916</v>
      </c>
      <c r="T2271">
        <v>7</v>
      </c>
      <c r="U2271" s="4">
        <v>7.2563740149999916</v>
      </c>
      <c r="V2271" s="4">
        <v>7.2563740149999916</v>
      </c>
      <c r="W2271" s="3" t="e">
        <f>VLOOKUP(log[[#This Row],[fanRaw (%) dimmer]],[1]DATA!$I$4:$CA$94,(log[[#This Row],[WindU (V)]])*10+2,FALSE)</f>
        <v>#REF!</v>
      </c>
      <c r="X2271" s="5">
        <f>VLOOKUP(log[[#This Row],[SolarRef (%)]],[2]Blad2!G$2:EC$102,log[[#This Row],[SolarU (V)]]*10+7,FALSE)</f>
        <v>0</v>
      </c>
      <c r="Y2271" s="5">
        <f>log[[#This Row],[gridU (V)]]*log[[#This Row],[SolarU (V)]]</f>
        <v>49</v>
      </c>
    </row>
    <row r="2272" spans="1:25" x14ac:dyDescent="0.3">
      <c r="A2272">
        <v>7</v>
      </c>
      <c r="B2272">
        <v>7</v>
      </c>
      <c r="C2272">
        <v>7</v>
      </c>
      <c r="D2272">
        <v>7</v>
      </c>
      <c r="E2272">
        <v>7</v>
      </c>
      <c r="F2272">
        <v>7</v>
      </c>
      <c r="G2272">
        <v>7</v>
      </c>
      <c r="H2272">
        <v>7</v>
      </c>
      <c r="I2272">
        <v>7</v>
      </c>
      <c r="J2272">
        <v>7</v>
      </c>
      <c r="K2272">
        <v>7</v>
      </c>
      <c r="L2272">
        <v>7</v>
      </c>
      <c r="M2272">
        <v>7</v>
      </c>
      <c r="N2272">
        <v>7</v>
      </c>
      <c r="O2272">
        <v>7</v>
      </c>
      <c r="P2272">
        <v>7</v>
      </c>
      <c r="Q2272">
        <v>7</v>
      </c>
      <c r="R2272">
        <v>7</v>
      </c>
      <c r="S2272">
        <v>7.1976130049999796</v>
      </c>
      <c r="T2272">
        <v>7</v>
      </c>
      <c r="U2272" s="4">
        <v>7.1976130049999796</v>
      </c>
      <c r="V2272" s="4">
        <v>7.1976130049999796</v>
      </c>
      <c r="W2272" s="3" t="e">
        <f>VLOOKUP(log[[#This Row],[fanRaw (%) dimmer]],[1]DATA!$I$4:$CA$94,(log[[#This Row],[WindU (V)]])*10+2,FALSE)</f>
        <v>#REF!</v>
      </c>
      <c r="X2272" s="5">
        <f>VLOOKUP(log[[#This Row],[SolarRef (%)]],[2]Blad2!G$2:EC$102,log[[#This Row],[SolarU (V)]]*10+7,FALSE)</f>
        <v>0</v>
      </c>
      <c r="Y2272" s="5">
        <f>log[[#This Row],[gridU (V)]]*log[[#This Row],[SolarU (V)]]</f>
        <v>49</v>
      </c>
    </row>
    <row r="2273" spans="1:25" x14ac:dyDescent="0.3">
      <c r="A2273">
        <v>7</v>
      </c>
      <c r="B2273">
        <v>7</v>
      </c>
      <c r="C2273">
        <v>7</v>
      </c>
      <c r="D2273">
        <v>7</v>
      </c>
      <c r="E2273">
        <v>7</v>
      </c>
      <c r="F2273">
        <v>7</v>
      </c>
      <c r="G2273">
        <v>7</v>
      </c>
      <c r="H2273">
        <v>7</v>
      </c>
      <c r="I2273">
        <v>7</v>
      </c>
      <c r="J2273">
        <v>7</v>
      </c>
      <c r="K2273">
        <v>7</v>
      </c>
      <c r="L2273">
        <v>7</v>
      </c>
      <c r="M2273">
        <v>7</v>
      </c>
      <c r="N2273">
        <v>7</v>
      </c>
      <c r="O2273">
        <v>7</v>
      </c>
      <c r="P2273">
        <v>7</v>
      </c>
      <c r="Q2273">
        <v>7</v>
      </c>
      <c r="R2273">
        <v>7</v>
      </c>
      <c r="S2273">
        <v>7.1976130049999796</v>
      </c>
      <c r="T2273">
        <v>7</v>
      </c>
      <c r="U2273" s="4">
        <v>7.1976130049999796</v>
      </c>
      <c r="V2273" s="4">
        <v>7.1976130049999796</v>
      </c>
      <c r="W2273" s="3" t="e">
        <f>VLOOKUP(log[[#This Row],[fanRaw (%) dimmer]],[1]DATA!$I$4:$CA$94,(log[[#This Row],[WindU (V)]])*10+2,FALSE)</f>
        <v>#REF!</v>
      </c>
      <c r="X2273" s="5">
        <f>VLOOKUP(log[[#This Row],[SolarRef (%)]],[2]Blad2!G$2:EC$102,log[[#This Row],[SolarU (V)]]*10+7,FALSE)</f>
        <v>0</v>
      </c>
      <c r="Y2273" s="5">
        <f>log[[#This Row],[gridU (V)]]*log[[#This Row],[SolarU (V)]]</f>
        <v>49</v>
      </c>
    </row>
    <row r="2274" spans="1:25" x14ac:dyDescent="0.3">
      <c r="A2274">
        <v>7</v>
      </c>
      <c r="B2274">
        <v>7</v>
      </c>
      <c r="C2274">
        <v>7</v>
      </c>
      <c r="D2274">
        <v>7</v>
      </c>
      <c r="E2274">
        <v>7</v>
      </c>
      <c r="F2274">
        <v>7</v>
      </c>
      <c r="G2274">
        <v>7</v>
      </c>
      <c r="H2274">
        <v>7</v>
      </c>
      <c r="I2274">
        <v>7</v>
      </c>
      <c r="J2274">
        <v>7</v>
      </c>
      <c r="K2274">
        <v>7</v>
      </c>
      <c r="L2274">
        <v>7</v>
      </c>
      <c r="M2274">
        <v>7</v>
      </c>
      <c r="N2274">
        <v>7</v>
      </c>
      <c r="O2274">
        <v>7</v>
      </c>
      <c r="P2274">
        <v>7</v>
      </c>
      <c r="Q2274">
        <v>7</v>
      </c>
      <c r="R2274">
        <v>7</v>
      </c>
      <c r="S2274">
        <v>7.1976130049999796</v>
      </c>
      <c r="T2274">
        <v>7</v>
      </c>
      <c r="U2274" s="4">
        <v>7.1976130049999796</v>
      </c>
      <c r="V2274" s="4">
        <v>7.1976130049999796</v>
      </c>
      <c r="W2274" s="3" t="e">
        <f>VLOOKUP(log[[#This Row],[fanRaw (%) dimmer]],[1]DATA!$I$4:$CA$94,(log[[#This Row],[WindU (V)]])*10+2,FALSE)</f>
        <v>#REF!</v>
      </c>
      <c r="X2274" s="5">
        <f>VLOOKUP(log[[#This Row],[SolarRef (%)]],[2]Blad2!G$2:EC$102,log[[#This Row],[SolarU (V)]]*10+7,FALSE)</f>
        <v>0</v>
      </c>
      <c r="Y2274" s="5">
        <f>log[[#This Row],[gridU (V)]]*log[[#This Row],[SolarU (V)]]</f>
        <v>49</v>
      </c>
    </row>
    <row r="2275" spans="1:25" x14ac:dyDescent="0.3">
      <c r="A2275">
        <v>7</v>
      </c>
      <c r="B2275">
        <v>7</v>
      </c>
      <c r="C2275">
        <v>7</v>
      </c>
      <c r="D2275">
        <v>7</v>
      </c>
      <c r="E2275">
        <v>7</v>
      </c>
      <c r="F2275">
        <v>7</v>
      </c>
      <c r="G2275">
        <v>7</v>
      </c>
      <c r="H2275">
        <v>7</v>
      </c>
      <c r="I2275">
        <v>7</v>
      </c>
      <c r="J2275">
        <v>7</v>
      </c>
      <c r="K2275">
        <v>7</v>
      </c>
      <c r="L2275">
        <v>7</v>
      </c>
      <c r="M2275">
        <v>7</v>
      </c>
      <c r="N2275">
        <v>7</v>
      </c>
      <c r="O2275">
        <v>7</v>
      </c>
      <c r="P2275">
        <v>7</v>
      </c>
      <c r="Q2275">
        <v>7</v>
      </c>
      <c r="R2275">
        <v>7</v>
      </c>
      <c r="S2275">
        <v>7.1388519949999818</v>
      </c>
      <c r="T2275">
        <v>7</v>
      </c>
      <c r="U2275" s="4">
        <v>7.1388519949999818</v>
      </c>
      <c r="V2275" s="4">
        <v>7.1388519949999818</v>
      </c>
      <c r="W2275" s="3" t="e">
        <f>VLOOKUP(log[[#This Row],[fanRaw (%) dimmer]],[1]DATA!$I$4:$CA$94,(log[[#This Row],[WindU (V)]])*10+2,FALSE)</f>
        <v>#REF!</v>
      </c>
      <c r="X2275" s="5">
        <f>VLOOKUP(log[[#This Row],[SolarRef (%)]],[2]Blad2!G$2:EC$102,log[[#This Row],[SolarU (V)]]*10+7,FALSE)</f>
        <v>0</v>
      </c>
      <c r="Y2275" s="5">
        <f>log[[#This Row],[gridU (V)]]*log[[#This Row],[SolarU (V)]]</f>
        <v>49</v>
      </c>
    </row>
    <row r="2276" spans="1:25" x14ac:dyDescent="0.3">
      <c r="A2276">
        <v>7</v>
      </c>
      <c r="B2276">
        <v>7</v>
      </c>
      <c r="C2276">
        <v>7</v>
      </c>
      <c r="D2276">
        <v>7</v>
      </c>
      <c r="E2276">
        <v>7</v>
      </c>
      <c r="F2276">
        <v>7</v>
      </c>
      <c r="G2276">
        <v>7</v>
      </c>
      <c r="H2276">
        <v>7</v>
      </c>
      <c r="I2276">
        <v>7</v>
      </c>
      <c r="J2276">
        <v>7</v>
      </c>
      <c r="K2276">
        <v>7</v>
      </c>
      <c r="L2276">
        <v>7</v>
      </c>
      <c r="M2276">
        <v>7</v>
      </c>
      <c r="N2276">
        <v>7</v>
      </c>
      <c r="O2276">
        <v>7</v>
      </c>
      <c r="P2276">
        <v>7</v>
      </c>
      <c r="Q2276">
        <v>7</v>
      </c>
      <c r="R2276">
        <v>7</v>
      </c>
      <c r="S2276">
        <v>7.2269935099999856</v>
      </c>
      <c r="T2276">
        <v>7</v>
      </c>
      <c r="U2276" s="4">
        <v>7.2269935099999856</v>
      </c>
      <c r="V2276" s="4">
        <v>7.2269935099999856</v>
      </c>
      <c r="W2276" s="3" t="e">
        <f>VLOOKUP(log[[#This Row],[fanRaw (%) dimmer]],[1]DATA!$I$4:$CA$94,(log[[#This Row],[WindU (V)]])*10+2,FALSE)</f>
        <v>#REF!</v>
      </c>
      <c r="X2276" s="5">
        <f>VLOOKUP(log[[#This Row],[SolarRef (%)]],[2]Blad2!G$2:EC$102,log[[#This Row],[SolarU (V)]]*10+7,FALSE)</f>
        <v>0</v>
      </c>
      <c r="Y2276" s="5">
        <f>log[[#This Row],[gridU (V)]]*log[[#This Row],[SolarU (V)]]</f>
        <v>49</v>
      </c>
    </row>
    <row r="2277" spans="1:25" x14ac:dyDescent="0.3">
      <c r="A2277">
        <v>7</v>
      </c>
      <c r="B2277">
        <v>7</v>
      </c>
      <c r="C2277">
        <v>7</v>
      </c>
      <c r="D2277">
        <v>7</v>
      </c>
      <c r="E2277">
        <v>7</v>
      </c>
      <c r="F2277">
        <v>7</v>
      </c>
      <c r="G2277">
        <v>7</v>
      </c>
      <c r="H2277">
        <v>7</v>
      </c>
      <c r="I2277">
        <v>7</v>
      </c>
      <c r="J2277">
        <v>7</v>
      </c>
      <c r="K2277">
        <v>7</v>
      </c>
      <c r="L2277">
        <v>7</v>
      </c>
      <c r="M2277">
        <v>7</v>
      </c>
      <c r="N2277">
        <v>7</v>
      </c>
      <c r="O2277">
        <v>7</v>
      </c>
      <c r="P2277">
        <v>7</v>
      </c>
      <c r="Q2277">
        <v>7</v>
      </c>
      <c r="R2277">
        <v>7</v>
      </c>
      <c r="S2277">
        <v>6.67</v>
      </c>
      <c r="T2277">
        <v>7</v>
      </c>
      <c r="U2277" s="4">
        <v>6.67</v>
      </c>
      <c r="V2277" s="4">
        <v>6.67</v>
      </c>
      <c r="W2277" s="3" t="e">
        <f>VLOOKUP(log[[#This Row],[fanRaw (%) dimmer]],[1]DATA!$I$4:$CA$94,(log[[#This Row],[WindU (V)]])*10+2,FALSE)</f>
        <v>#REF!</v>
      </c>
      <c r="X2277" s="5">
        <f>VLOOKUP(log[[#This Row],[SolarRef (%)]],[2]Blad2!G$2:EC$102,log[[#This Row],[SolarU (V)]]*10+7,FALSE)</f>
        <v>0</v>
      </c>
      <c r="Y2277" s="5">
        <f>log[[#This Row],[gridU (V)]]*log[[#This Row],[SolarU (V)]]</f>
        <v>49</v>
      </c>
    </row>
    <row r="2278" spans="1:25" x14ac:dyDescent="0.3">
      <c r="A2278">
        <v>7</v>
      </c>
      <c r="B2278">
        <v>7</v>
      </c>
      <c r="C2278">
        <v>7</v>
      </c>
      <c r="D2278">
        <v>7</v>
      </c>
      <c r="E2278">
        <v>7</v>
      </c>
      <c r="F2278">
        <v>7</v>
      </c>
      <c r="G2278">
        <v>7</v>
      </c>
      <c r="H2278">
        <v>7</v>
      </c>
      <c r="I2278">
        <v>7</v>
      </c>
      <c r="J2278">
        <v>7</v>
      </c>
      <c r="K2278">
        <v>7</v>
      </c>
      <c r="L2278">
        <v>7</v>
      </c>
      <c r="M2278">
        <v>7</v>
      </c>
      <c r="N2278">
        <v>7</v>
      </c>
      <c r="O2278">
        <v>7</v>
      </c>
      <c r="P2278">
        <v>7</v>
      </c>
      <c r="Q2278">
        <v>7</v>
      </c>
      <c r="R2278">
        <v>7</v>
      </c>
      <c r="S2278">
        <v>7.2269935099999856</v>
      </c>
      <c r="T2278">
        <v>7</v>
      </c>
      <c r="U2278" s="4">
        <v>7.2269935099999856</v>
      </c>
      <c r="V2278" s="4">
        <v>7.2269935099999856</v>
      </c>
      <c r="W2278" s="3" t="e">
        <f>VLOOKUP(log[[#This Row],[fanRaw (%) dimmer]],[1]DATA!$I$4:$CA$94,(log[[#This Row],[WindU (V)]])*10+2,FALSE)</f>
        <v>#REF!</v>
      </c>
      <c r="X2278" s="5">
        <f>VLOOKUP(log[[#This Row],[SolarRef (%)]],[2]Blad2!G$2:EC$102,log[[#This Row],[SolarU (V)]]*10+7,FALSE)</f>
        <v>0</v>
      </c>
      <c r="Y2278" s="5">
        <f>log[[#This Row],[gridU (V)]]*log[[#This Row],[SolarU (V)]]</f>
        <v>49</v>
      </c>
    </row>
    <row r="2279" spans="1:25" x14ac:dyDescent="0.3">
      <c r="A2279">
        <v>7</v>
      </c>
      <c r="B2279">
        <v>7</v>
      </c>
      <c r="C2279">
        <v>7</v>
      </c>
      <c r="D2279">
        <v>7</v>
      </c>
      <c r="E2279">
        <v>7</v>
      </c>
      <c r="F2279">
        <v>7</v>
      </c>
      <c r="G2279">
        <v>7</v>
      </c>
      <c r="H2279">
        <v>7</v>
      </c>
      <c r="I2279">
        <v>7</v>
      </c>
      <c r="J2279">
        <v>7</v>
      </c>
      <c r="K2279">
        <v>7</v>
      </c>
      <c r="L2279">
        <v>7</v>
      </c>
      <c r="M2279">
        <v>7</v>
      </c>
      <c r="N2279">
        <v>7</v>
      </c>
      <c r="O2279">
        <v>7</v>
      </c>
      <c r="P2279">
        <v>7</v>
      </c>
      <c r="Q2279">
        <v>7</v>
      </c>
      <c r="R2279">
        <v>7</v>
      </c>
      <c r="S2279">
        <v>6.67</v>
      </c>
      <c r="T2279">
        <v>7</v>
      </c>
      <c r="U2279" s="4">
        <v>6.67</v>
      </c>
      <c r="V2279" s="4">
        <v>6.67</v>
      </c>
      <c r="W2279" s="3" t="e">
        <f>VLOOKUP(log[[#This Row],[fanRaw (%) dimmer]],[1]DATA!$I$4:$CA$94,(log[[#This Row],[WindU (V)]])*10+2,FALSE)</f>
        <v>#REF!</v>
      </c>
      <c r="X2279" s="5">
        <f>VLOOKUP(log[[#This Row],[SolarRef (%)]],[2]Blad2!G$2:EC$102,log[[#This Row],[SolarU (V)]]*10+7,FALSE)</f>
        <v>0</v>
      </c>
      <c r="Y2279" s="5">
        <f>log[[#This Row],[gridU (V)]]*log[[#This Row],[SolarU (V)]]</f>
        <v>49</v>
      </c>
    </row>
    <row r="2280" spans="1:25" x14ac:dyDescent="0.3">
      <c r="A2280">
        <v>7</v>
      </c>
      <c r="B2280">
        <v>7</v>
      </c>
      <c r="C2280">
        <v>7</v>
      </c>
      <c r="D2280">
        <v>7</v>
      </c>
      <c r="E2280">
        <v>7</v>
      </c>
      <c r="F2280">
        <v>7</v>
      </c>
      <c r="G2280">
        <v>7</v>
      </c>
      <c r="H2280">
        <v>7</v>
      </c>
      <c r="I2280">
        <v>7</v>
      </c>
      <c r="J2280">
        <v>7</v>
      </c>
      <c r="K2280">
        <v>7</v>
      </c>
      <c r="L2280">
        <v>7</v>
      </c>
      <c r="M2280">
        <v>7</v>
      </c>
      <c r="N2280">
        <v>7</v>
      </c>
      <c r="O2280">
        <v>7</v>
      </c>
      <c r="P2280">
        <v>7</v>
      </c>
      <c r="Q2280">
        <v>7</v>
      </c>
      <c r="R2280">
        <v>7</v>
      </c>
      <c r="S2280">
        <v>7.2269935099999856</v>
      </c>
      <c r="T2280">
        <v>7</v>
      </c>
      <c r="U2280" s="4">
        <v>7.2269935099999856</v>
      </c>
      <c r="V2280" s="4">
        <v>7.2269935099999856</v>
      </c>
      <c r="W2280" s="3" t="e">
        <f>VLOOKUP(log[[#This Row],[fanRaw (%) dimmer]],[1]DATA!$I$4:$CA$94,(log[[#This Row],[WindU (V)]])*10+2,FALSE)</f>
        <v>#REF!</v>
      </c>
      <c r="X2280" s="5">
        <f>VLOOKUP(log[[#This Row],[SolarRef (%)]],[2]Blad2!G$2:EC$102,log[[#This Row],[SolarU (V)]]*10+7,FALSE)</f>
        <v>0</v>
      </c>
      <c r="Y2280" s="5">
        <f>log[[#This Row],[gridU (V)]]*log[[#This Row],[SolarU (V)]]</f>
        <v>49</v>
      </c>
    </row>
    <row r="2281" spans="1:25" x14ac:dyDescent="0.3">
      <c r="A2281">
        <v>7</v>
      </c>
      <c r="B2281">
        <v>7</v>
      </c>
      <c r="C2281">
        <v>7</v>
      </c>
      <c r="D2281">
        <v>7</v>
      </c>
      <c r="E2281">
        <v>7</v>
      </c>
      <c r="F2281">
        <v>7</v>
      </c>
      <c r="G2281">
        <v>7</v>
      </c>
      <c r="H2281">
        <v>7</v>
      </c>
      <c r="I2281">
        <v>7</v>
      </c>
      <c r="J2281">
        <v>7</v>
      </c>
      <c r="K2281">
        <v>7</v>
      </c>
      <c r="L2281">
        <v>7</v>
      </c>
      <c r="M2281">
        <v>7</v>
      </c>
      <c r="N2281">
        <v>7</v>
      </c>
      <c r="O2281">
        <v>7</v>
      </c>
      <c r="P2281">
        <v>7</v>
      </c>
      <c r="Q2281">
        <v>7</v>
      </c>
      <c r="R2281">
        <v>7</v>
      </c>
      <c r="S2281">
        <v>7.3445155299999811</v>
      </c>
      <c r="T2281">
        <v>7</v>
      </c>
      <c r="U2281" s="4">
        <v>7.3445155299999811</v>
      </c>
      <c r="V2281" s="4">
        <v>7.3445155299999811</v>
      </c>
      <c r="W2281" s="3" t="e">
        <f>VLOOKUP(log[[#This Row],[fanRaw (%) dimmer]],[1]DATA!$I$4:$CA$94,(log[[#This Row],[WindU (V)]])*10+2,FALSE)</f>
        <v>#REF!</v>
      </c>
      <c r="X2281" s="5">
        <f>VLOOKUP(log[[#This Row],[SolarRef (%)]],[2]Blad2!G$2:EC$102,log[[#This Row],[SolarU (V)]]*10+7,FALSE)</f>
        <v>0</v>
      </c>
      <c r="Y2281" s="5">
        <f>log[[#This Row],[gridU (V)]]*log[[#This Row],[SolarU (V)]]</f>
        <v>49</v>
      </c>
    </row>
    <row r="2282" spans="1:25" x14ac:dyDescent="0.3">
      <c r="A2282">
        <v>7</v>
      </c>
      <c r="B2282">
        <v>7</v>
      </c>
      <c r="C2282">
        <v>7</v>
      </c>
      <c r="D2282">
        <v>7</v>
      </c>
      <c r="E2282">
        <v>7</v>
      </c>
      <c r="F2282">
        <v>7</v>
      </c>
      <c r="G2282">
        <v>7</v>
      </c>
      <c r="H2282">
        <v>7</v>
      </c>
      <c r="I2282">
        <v>7</v>
      </c>
      <c r="J2282">
        <v>7</v>
      </c>
      <c r="K2282">
        <v>7</v>
      </c>
      <c r="L2282">
        <v>7</v>
      </c>
      <c r="M2282">
        <v>7</v>
      </c>
      <c r="N2282">
        <v>7</v>
      </c>
      <c r="O2282">
        <v>7</v>
      </c>
      <c r="P2282">
        <v>7</v>
      </c>
      <c r="Q2282">
        <v>7</v>
      </c>
      <c r="R2282">
        <v>7</v>
      </c>
      <c r="S2282">
        <v>7.3445155299999811</v>
      </c>
      <c r="T2282">
        <v>7</v>
      </c>
      <c r="U2282" s="4">
        <v>7.3445155299999811</v>
      </c>
      <c r="V2282" s="4">
        <v>7.3445155299999811</v>
      </c>
      <c r="W2282" s="3" t="e">
        <f>VLOOKUP(log[[#This Row],[fanRaw (%) dimmer]],[1]DATA!$I$4:$CA$94,(log[[#This Row],[WindU (V)]])*10+2,FALSE)</f>
        <v>#REF!</v>
      </c>
      <c r="X2282" s="5">
        <f>VLOOKUP(log[[#This Row],[SolarRef (%)]],[2]Blad2!G$2:EC$102,log[[#This Row],[SolarU (V)]]*10+7,FALSE)</f>
        <v>0</v>
      </c>
      <c r="Y2282" s="5">
        <f>log[[#This Row],[gridU (V)]]*log[[#This Row],[SolarU (V)]]</f>
        <v>49</v>
      </c>
    </row>
    <row r="2283" spans="1:25" x14ac:dyDescent="0.3">
      <c r="A2283">
        <v>7</v>
      </c>
      <c r="B2283">
        <v>7</v>
      </c>
      <c r="C2283">
        <v>7</v>
      </c>
      <c r="D2283">
        <v>7</v>
      </c>
      <c r="E2283">
        <v>7</v>
      </c>
      <c r="F2283">
        <v>7</v>
      </c>
      <c r="G2283">
        <v>7</v>
      </c>
      <c r="H2283">
        <v>7</v>
      </c>
      <c r="I2283">
        <v>7</v>
      </c>
      <c r="J2283">
        <v>7</v>
      </c>
      <c r="K2283">
        <v>7</v>
      </c>
      <c r="L2283">
        <v>7</v>
      </c>
      <c r="M2283">
        <v>7</v>
      </c>
      <c r="N2283">
        <v>7</v>
      </c>
      <c r="O2283">
        <v>7</v>
      </c>
      <c r="P2283">
        <v>7</v>
      </c>
      <c r="Q2283">
        <v>7</v>
      </c>
      <c r="R2283">
        <v>7</v>
      </c>
      <c r="S2283">
        <v>7.3445155299999811</v>
      </c>
      <c r="T2283">
        <v>7</v>
      </c>
      <c r="U2283" s="4">
        <v>7.3445155299999811</v>
      </c>
      <c r="V2283" s="4">
        <v>7.3445155299999811</v>
      </c>
      <c r="W2283" s="3" t="e">
        <f>VLOOKUP(log[[#This Row],[fanRaw (%) dimmer]],[1]DATA!$I$4:$CA$94,(log[[#This Row],[WindU (V)]])*10+2,FALSE)</f>
        <v>#REF!</v>
      </c>
      <c r="X2283" s="5">
        <f>VLOOKUP(log[[#This Row],[SolarRef (%)]],[2]Blad2!G$2:EC$102,log[[#This Row],[SolarU (V)]]*10+7,FALSE)</f>
        <v>0</v>
      </c>
      <c r="Y2283" s="5">
        <f>log[[#This Row],[gridU (V)]]*log[[#This Row],[SolarU (V)]]</f>
        <v>49</v>
      </c>
    </row>
    <row r="2284" spans="1:25" x14ac:dyDescent="0.3">
      <c r="A2284">
        <v>7</v>
      </c>
      <c r="B2284">
        <v>7</v>
      </c>
      <c r="C2284">
        <v>7</v>
      </c>
      <c r="D2284">
        <v>7</v>
      </c>
      <c r="E2284">
        <v>7</v>
      </c>
      <c r="F2284">
        <v>7</v>
      </c>
      <c r="G2284">
        <v>7</v>
      </c>
      <c r="H2284">
        <v>7</v>
      </c>
      <c r="I2284">
        <v>7</v>
      </c>
      <c r="J2284">
        <v>7</v>
      </c>
      <c r="K2284">
        <v>7</v>
      </c>
      <c r="L2284">
        <v>7</v>
      </c>
      <c r="M2284">
        <v>7</v>
      </c>
      <c r="N2284">
        <v>7</v>
      </c>
      <c r="O2284">
        <v>7</v>
      </c>
      <c r="P2284">
        <v>7</v>
      </c>
      <c r="Q2284">
        <v>7</v>
      </c>
      <c r="R2284">
        <v>7</v>
      </c>
      <c r="S2284">
        <v>7.4032765399999789</v>
      </c>
      <c r="T2284">
        <v>7</v>
      </c>
      <c r="U2284" s="4">
        <v>7.4032765399999789</v>
      </c>
      <c r="V2284" s="4">
        <v>7.4032765399999789</v>
      </c>
      <c r="W2284" s="3" t="e">
        <f>VLOOKUP(log[[#This Row],[fanRaw (%) dimmer]],[1]DATA!$I$4:$CA$94,(log[[#This Row],[WindU (V)]])*10+2,FALSE)</f>
        <v>#REF!</v>
      </c>
      <c r="X2284" s="5">
        <f>VLOOKUP(log[[#This Row],[SolarRef (%)]],[2]Blad2!G$2:EC$102,log[[#This Row],[SolarU (V)]]*10+7,FALSE)</f>
        <v>0</v>
      </c>
      <c r="Y2284" s="5">
        <f>log[[#This Row],[gridU (V)]]*log[[#This Row],[SolarU (V)]]</f>
        <v>49</v>
      </c>
    </row>
    <row r="2285" spans="1:25" x14ac:dyDescent="0.3">
      <c r="A2285">
        <v>7</v>
      </c>
      <c r="B2285">
        <v>7</v>
      </c>
      <c r="C2285">
        <v>7</v>
      </c>
      <c r="D2285">
        <v>7</v>
      </c>
      <c r="E2285">
        <v>7</v>
      </c>
      <c r="F2285">
        <v>7</v>
      </c>
      <c r="G2285">
        <v>7</v>
      </c>
      <c r="H2285">
        <v>7</v>
      </c>
      <c r="I2285">
        <v>7</v>
      </c>
      <c r="J2285">
        <v>7</v>
      </c>
      <c r="K2285">
        <v>7</v>
      </c>
      <c r="L2285">
        <v>7</v>
      </c>
      <c r="M2285">
        <v>7</v>
      </c>
      <c r="N2285">
        <v>7</v>
      </c>
      <c r="O2285">
        <v>7</v>
      </c>
      <c r="P2285">
        <v>7</v>
      </c>
      <c r="Q2285">
        <v>7</v>
      </c>
      <c r="R2285">
        <v>7</v>
      </c>
      <c r="S2285">
        <v>7.3738960349999729</v>
      </c>
      <c r="T2285">
        <v>7</v>
      </c>
      <c r="U2285" s="4">
        <v>7.3738960349999729</v>
      </c>
      <c r="V2285" s="4">
        <v>7.3738960349999729</v>
      </c>
      <c r="W2285" s="3" t="e">
        <f>VLOOKUP(log[[#This Row],[fanRaw (%) dimmer]],[1]DATA!$I$4:$CA$94,(log[[#This Row],[WindU (V)]])*10+2,FALSE)</f>
        <v>#REF!</v>
      </c>
      <c r="X2285" s="5">
        <f>VLOOKUP(log[[#This Row],[SolarRef (%)]],[2]Blad2!G$2:EC$102,log[[#This Row],[SolarU (V)]]*10+7,FALSE)</f>
        <v>0</v>
      </c>
      <c r="Y2285" s="5">
        <f>log[[#This Row],[gridU (V)]]*log[[#This Row],[SolarU (V)]]</f>
        <v>49</v>
      </c>
    </row>
    <row r="2286" spans="1:25" x14ac:dyDescent="0.3">
      <c r="A2286">
        <v>7</v>
      </c>
      <c r="B2286">
        <v>7</v>
      </c>
      <c r="C2286">
        <v>7</v>
      </c>
      <c r="D2286">
        <v>7</v>
      </c>
      <c r="E2286">
        <v>7</v>
      </c>
      <c r="F2286">
        <v>7</v>
      </c>
      <c r="G2286">
        <v>7</v>
      </c>
      <c r="H2286">
        <v>7</v>
      </c>
      <c r="I2286">
        <v>7</v>
      </c>
      <c r="J2286">
        <v>7</v>
      </c>
      <c r="K2286">
        <v>7</v>
      </c>
      <c r="L2286">
        <v>7</v>
      </c>
      <c r="M2286">
        <v>7</v>
      </c>
      <c r="N2286">
        <v>7</v>
      </c>
      <c r="O2286">
        <v>7</v>
      </c>
      <c r="P2286">
        <v>7</v>
      </c>
      <c r="Q2286">
        <v>7</v>
      </c>
      <c r="R2286">
        <v>7</v>
      </c>
      <c r="S2286">
        <v>7.2563740149999916</v>
      </c>
      <c r="T2286">
        <v>7</v>
      </c>
      <c r="U2286" s="4">
        <v>7.2563740149999916</v>
      </c>
      <c r="V2286" s="4">
        <v>7.2563740149999916</v>
      </c>
      <c r="W2286" s="3" t="e">
        <f>VLOOKUP(log[[#This Row],[fanRaw (%) dimmer]],[1]DATA!$I$4:$CA$94,(log[[#This Row],[WindU (V)]])*10+2,FALSE)</f>
        <v>#REF!</v>
      </c>
      <c r="X2286" s="5">
        <f>VLOOKUP(log[[#This Row],[SolarRef (%)]],[2]Blad2!G$2:EC$102,log[[#This Row],[SolarU (V)]]*10+7,FALSE)</f>
        <v>0</v>
      </c>
      <c r="Y2286" s="5">
        <f>log[[#This Row],[gridU (V)]]*log[[#This Row],[SolarU (V)]]</f>
        <v>49</v>
      </c>
    </row>
    <row r="2287" spans="1:25" x14ac:dyDescent="0.3">
      <c r="A2287">
        <v>7</v>
      </c>
      <c r="B2287">
        <v>7</v>
      </c>
      <c r="C2287">
        <v>7</v>
      </c>
      <c r="D2287">
        <v>7</v>
      </c>
      <c r="E2287">
        <v>7</v>
      </c>
      <c r="F2287">
        <v>7</v>
      </c>
      <c r="G2287">
        <v>7</v>
      </c>
      <c r="H2287">
        <v>7</v>
      </c>
      <c r="I2287">
        <v>7</v>
      </c>
      <c r="J2287">
        <v>7</v>
      </c>
      <c r="K2287">
        <v>7</v>
      </c>
      <c r="L2287">
        <v>7</v>
      </c>
      <c r="M2287">
        <v>7</v>
      </c>
      <c r="N2287">
        <v>7</v>
      </c>
      <c r="O2287">
        <v>7</v>
      </c>
      <c r="P2287">
        <v>7</v>
      </c>
      <c r="Q2287">
        <v>7</v>
      </c>
      <c r="R2287">
        <v>7</v>
      </c>
      <c r="S2287">
        <v>7.2269935099999856</v>
      </c>
      <c r="T2287">
        <v>7</v>
      </c>
      <c r="U2287" s="4">
        <v>7.2269935099999856</v>
      </c>
      <c r="V2287" s="4">
        <v>7.2269935099999856</v>
      </c>
      <c r="W2287" s="3" t="e">
        <f>VLOOKUP(log[[#This Row],[fanRaw (%) dimmer]],[1]DATA!$I$4:$CA$94,(log[[#This Row],[WindU (V)]])*10+2,FALSE)</f>
        <v>#REF!</v>
      </c>
      <c r="X2287" s="5">
        <f>VLOOKUP(log[[#This Row],[SolarRef (%)]],[2]Blad2!G$2:EC$102,log[[#This Row],[SolarU (V)]]*10+7,FALSE)</f>
        <v>0</v>
      </c>
      <c r="Y2287" s="5">
        <f>log[[#This Row],[gridU (V)]]*log[[#This Row],[SolarU (V)]]</f>
        <v>49</v>
      </c>
    </row>
    <row r="2288" spans="1:25" x14ac:dyDescent="0.3">
      <c r="A2288">
        <v>7</v>
      </c>
      <c r="B2288">
        <v>7</v>
      </c>
      <c r="C2288">
        <v>7</v>
      </c>
      <c r="D2288">
        <v>7</v>
      </c>
      <c r="E2288">
        <v>7</v>
      </c>
      <c r="F2288">
        <v>7</v>
      </c>
      <c r="G2288">
        <v>7</v>
      </c>
      <c r="H2288">
        <v>7</v>
      </c>
      <c r="I2288">
        <v>7</v>
      </c>
      <c r="J2288">
        <v>7</v>
      </c>
      <c r="K2288">
        <v>7</v>
      </c>
      <c r="L2288">
        <v>7</v>
      </c>
      <c r="M2288">
        <v>7</v>
      </c>
      <c r="N2288">
        <v>7</v>
      </c>
      <c r="O2288">
        <v>7</v>
      </c>
      <c r="P2288">
        <v>7</v>
      </c>
      <c r="Q2288">
        <v>7</v>
      </c>
      <c r="R2288">
        <v>7</v>
      </c>
      <c r="S2288">
        <v>7.2563740149999916</v>
      </c>
      <c r="T2288">
        <v>7</v>
      </c>
      <c r="U2288" s="4">
        <v>7.2563740149999916</v>
      </c>
      <c r="V2288" s="4">
        <v>7.2563740149999916</v>
      </c>
      <c r="W2288" s="3" t="e">
        <f>VLOOKUP(log[[#This Row],[fanRaw (%) dimmer]],[1]DATA!$I$4:$CA$94,(log[[#This Row],[WindU (V)]])*10+2,FALSE)</f>
        <v>#REF!</v>
      </c>
      <c r="X2288" s="5">
        <f>VLOOKUP(log[[#This Row],[SolarRef (%)]],[2]Blad2!G$2:EC$102,log[[#This Row],[SolarU (V)]]*10+7,FALSE)</f>
        <v>0</v>
      </c>
      <c r="Y2288" s="5">
        <f>log[[#This Row],[gridU (V)]]*log[[#This Row],[SolarU (V)]]</f>
        <v>49</v>
      </c>
    </row>
    <row r="2289" spans="1:25" x14ac:dyDescent="0.3">
      <c r="A2289">
        <v>7</v>
      </c>
      <c r="B2289">
        <v>7</v>
      </c>
      <c r="C2289">
        <v>7</v>
      </c>
      <c r="D2289">
        <v>7</v>
      </c>
      <c r="E2289">
        <v>7</v>
      </c>
      <c r="F2289">
        <v>7</v>
      </c>
      <c r="G2289">
        <v>7</v>
      </c>
      <c r="H2289">
        <v>7</v>
      </c>
      <c r="I2289">
        <v>7</v>
      </c>
      <c r="J2289">
        <v>7</v>
      </c>
      <c r="K2289">
        <v>7</v>
      </c>
      <c r="L2289">
        <v>7</v>
      </c>
      <c r="M2289">
        <v>7</v>
      </c>
      <c r="N2289">
        <v>7</v>
      </c>
      <c r="O2289">
        <v>7</v>
      </c>
      <c r="P2289">
        <v>7</v>
      </c>
      <c r="Q2289">
        <v>7</v>
      </c>
      <c r="R2289">
        <v>7</v>
      </c>
      <c r="S2289">
        <v>7.3738960349999729</v>
      </c>
      <c r="T2289">
        <v>7</v>
      </c>
      <c r="U2289" s="4">
        <v>7.3738960349999729</v>
      </c>
      <c r="V2289" s="4">
        <v>7.3738960349999729</v>
      </c>
      <c r="W2289" s="3" t="e">
        <f>VLOOKUP(log[[#This Row],[fanRaw (%) dimmer]],[1]DATA!$I$4:$CA$94,(log[[#This Row],[WindU (V)]])*10+2,FALSE)</f>
        <v>#REF!</v>
      </c>
      <c r="X2289" s="5">
        <f>VLOOKUP(log[[#This Row],[SolarRef (%)]],[2]Blad2!G$2:EC$102,log[[#This Row],[SolarU (V)]]*10+7,FALSE)</f>
        <v>0</v>
      </c>
      <c r="Y2289" s="5">
        <f>log[[#This Row],[gridU (V)]]*log[[#This Row],[SolarU (V)]]</f>
        <v>49</v>
      </c>
    </row>
    <row r="2290" spans="1:25" x14ac:dyDescent="0.3">
      <c r="A2290">
        <v>7</v>
      </c>
      <c r="B2290">
        <v>7</v>
      </c>
      <c r="C2290">
        <v>7</v>
      </c>
      <c r="D2290">
        <v>7</v>
      </c>
      <c r="E2290">
        <v>7</v>
      </c>
      <c r="F2290">
        <v>7</v>
      </c>
      <c r="G2290">
        <v>7</v>
      </c>
      <c r="H2290">
        <v>7</v>
      </c>
      <c r="I2290">
        <v>7</v>
      </c>
      <c r="J2290">
        <v>7</v>
      </c>
      <c r="K2290">
        <v>7</v>
      </c>
      <c r="L2290">
        <v>7</v>
      </c>
      <c r="M2290">
        <v>7</v>
      </c>
      <c r="N2290">
        <v>7</v>
      </c>
      <c r="O2290">
        <v>7</v>
      </c>
      <c r="P2290">
        <v>7</v>
      </c>
      <c r="Q2290">
        <v>7</v>
      </c>
      <c r="R2290">
        <v>7</v>
      </c>
      <c r="S2290">
        <v>7.3445155299999811</v>
      </c>
      <c r="T2290">
        <v>7</v>
      </c>
      <c r="U2290" s="4">
        <v>7.3445155299999811</v>
      </c>
      <c r="V2290" s="4">
        <v>7.3445155299999811</v>
      </c>
      <c r="W2290" s="3" t="e">
        <f>VLOOKUP(log[[#This Row],[fanRaw (%) dimmer]],[1]DATA!$I$4:$CA$94,(log[[#This Row],[WindU (V)]])*10+2,FALSE)</f>
        <v>#REF!</v>
      </c>
      <c r="X2290" s="5">
        <f>VLOOKUP(log[[#This Row],[SolarRef (%)]],[2]Blad2!G$2:EC$102,log[[#This Row],[SolarU (V)]]*10+7,FALSE)</f>
        <v>0</v>
      </c>
      <c r="Y2290" s="5">
        <f>log[[#This Row],[gridU (V)]]*log[[#This Row],[SolarU (V)]]</f>
        <v>49</v>
      </c>
    </row>
    <row r="2291" spans="1:25" x14ac:dyDescent="0.3">
      <c r="A2291">
        <v>7</v>
      </c>
      <c r="B2291">
        <v>7</v>
      </c>
      <c r="C2291">
        <v>7</v>
      </c>
      <c r="D2291">
        <v>7</v>
      </c>
      <c r="E2291">
        <v>7</v>
      </c>
      <c r="F2291">
        <v>7</v>
      </c>
      <c r="G2291">
        <v>7</v>
      </c>
      <c r="H2291">
        <v>7</v>
      </c>
      <c r="I2291">
        <v>7</v>
      </c>
      <c r="J2291">
        <v>7</v>
      </c>
      <c r="K2291">
        <v>7</v>
      </c>
      <c r="L2291">
        <v>7</v>
      </c>
      <c r="M2291">
        <v>7</v>
      </c>
      <c r="N2291">
        <v>7</v>
      </c>
      <c r="O2291">
        <v>7</v>
      </c>
      <c r="P2291">
        <v>7</v>
      </c>
      <c r="Q2291">
        <v>7</v>
      </c>
      <c r="R2291">
        <v>7</v>
      </c>
      <c r="S2291">
        <v>7.3445155299999811</v>
      </c>
      <c r="T2291">
        <v>7</v>
      </c>
      <c r="U2291" s="4">
        <v>7.3445155299999811</v>
      </c>
      <c r="V2291" s="4">
        <v>7.3445155299999811</v>
      </c>
      <c r="W2291" s="3" t="e">
        <f>VLOOKUP(log[[#This Row],[fanRaw (%) dimmer]],[1]DATA!$I$4:$CA$94,(log[[#This Row],[WindU (V)]])*10+2,FALSE)</f>
        <v>#REF!</v>
      </c>
      <c r="X2291" s="5">
        <f>VLOOKUP(log[[#This Row],[SolarRef (%)]],[2]Blad2!G$2:EC$102,log[[#This Row],[SolarU (V)]]*10+7,FALSE)</f>
        <v>0</v>
      </c>
      <c r="Y2291" s="5">
        <f>log[[#This Row],[gridU (V)]]*log[[#This Row],[SolarU (V)]]</f>
        <v>49</v>
      </c>
    </row>
    <row r="2292" spans="1:25" x14ac:dyDescent="0.3">
      <c r="A2292">
        <v>7</v>
      </c>
      <c r="B2292">
        <v>7</v>
      </c>
      <c r="C2292">
        <v>7</v>
      </c>
      <c r="D2292">
        <v>7</v>
      </c>
      <c r="E2292">
        <v>7</v>
      </c>
      <c r="F2292">
        <v>7</v>
      </c>
      <c r="G2292">
        <v>7</v>
      </c>
      <c r="H2292">
        <v>7</v>
      </c>
      <c r="I2292">
        <v>7</v>
      </c>
      <c r="J2292">
        <v>7</v>
      </c>
      <c r="K2292">
        <v>7</v>
      </c>
      <c r="L2292">
        <v>7</v>
      </c>
      <c r="M2292">
        <v>7</v>
      </c>
      <c r="N2292">
        <v>7</v>
      </c>
      <c r="O2292">
        <v>7</v>
      </c>
      <c r="P2292">
        <v>7</v>
      </c>
      <c r="Q2292">
        <v>7</v>
      </c>
      <c r="R2292">
        <v>7</v>
      </c>
      <c r="S2292">
        <v>7.2857545199999834</v>
      </c>
      <c r="T2292">
        <v>7</v>
      </c>
      <c r="U2292" s="4">
        <v>7.2857545199999834</v>
      </c>
      <c r="V2292" s="4">
        <v>7.2857545199999834</v>
      </c>
      <c r="W2292" s="3" t="e">
        <f>VLOOKUP(log[[#This Row],[fanRaw (%) dimmer]],[1]DATA!$I$4:$CA$94,(log[[#This Row],[WindU (V)]])*10+2,FALSE)</f>
        <v>#REF!</v>
      </c>
      <c r="X2292" s="5">
        <f>VLOOKUP(log[[#This Row],[SolarRef (%)]],[2]Blad2!G$2:EC$102,log[[#This Row],[SolarU (V)]]*10+7,FALSE)</f>
        <v>0</v>
      </c>
      <c r="Y2292" s="5">
        <f>log[[#This Row],[gridU (V)]]*log[[#This Row],[SolarU (V)]]</f>
        <v>49</v>
      </c>
    </row>
    <row r="2293" spans="1:25" x14ac:dyDescent="0.3">
      <c r="A2293">
        <v>7</v>
      </c>
      <c r="B2293">
        <v>7</v>
      </c>
      <c r="C2293">
        <v>7</v>
      </c>
      <c r="D2293">
        <v>7</v>
      </c>
      <c r="E2293">
        <v>7</v>
      </c>
      <c r="F2293">
        <v>7</v>
      </c>
      <c r="G2293">
        <v>7</v>
      </c>
      <c r="H2293">
        <v>7</v>
      </c>
      <c r="I2293">
        <v>7</v>
      </c>
      <c r="J2293">
        <v>7</v>
      </c>
      <c r="K2293">
        <v>7</v>
      </c>
      <c r="L2293">
        <v>7</v>
      </c>
      <c r="M2293">
        <v>7</v>
      </c>
      <c r="N2293">
        <v>7</v>
      </c>
      <c r="O2293">
        <v>7</v>
      </c>
      <c r="P2293">
        <v>7</v>
      </c>
      <c r="Q2293">
        <v>7</v>
      </c>
      <c r="R2293">
        <v>7</v>
      </c>
      <c r="S2293">
        <v>7.3738960349999729</v>
      </c>
      <c r="T2293">
        <v>7</v>
      </c>
      <c r="U2293" s="4">
        <v>7.3738960349999729</v>
      </c>
      <c r="V2293" s="4">
        <v>7.3738960349999729</v>
      </c>
      <c r="W2293" s="3" t="e">
        <f>VLOOKUP(log[[#This Row],[fanRaw (%) dimmer]],[1]DATA!$I$4:$CA$94,(log[[#This Row],[WindU (V)]])*10+2,FALSE)</f>
        <v>#REF!</v>
      </c>
      <c r="X2293" s="5">
        <f>VLOOKUP(log[[#This Row],[SolarRef (%)]],[2]Blad2!G$2:EC$102,log[[#This Row],[SolarU (V)]]*10+7,FALSE)</f>
        <v>0</v>
      </c>
      <c r="Y2293" s="5">
        <f>log[[#This Row],[gridU (V)]]*log[[#This Row],[SolarU (V)]]</f>
        <v>49</v>
      </c>
    </row>
    <row r="2294" spans="1:25" x14ac:dyDescent="0.3">
      <c r="A2294">
        <v>7</v>
      </c>
      <c r="B2294">
        <v>7</v>
      </c>
      <c r="C2294">
        <v>7</v>
      </c>
      <c r="D2294">
        <v>7</v>
      </c>
      <c r="E2294">
        <v>7</v>
      </c>
      <c r="F2294">
        <v>7</v>
      </c>
      <c r="G2294">
        <v>7</v>
      </c>
      <c r="H2294">
        <v>7</v>
      </c>
      <c r="I2294">
        <v>7</v>
      </c>
      <c r="J2294">
        <v>7</v>
      </c>
      <c r="K2294">
        <v>7</v>
      </c>
      <c r="L2294">
        <v>7</v>
      </c>
      <c r="M2294">
        <v>7</v>
      </c>
      <c r="N2294">
        <v>7</v>
      </c>
      <c r="O2294">
        <v>7</v>
      </c>
      <c r="P2294">
        <v>7</v>
      </c>
      <c r="Q2294">
        <v>7</v>
      </c>
      <c r="R2294">
        <v>7</v>
      </c>
      <c r="S2294">
        <v>7.3445155299999811</v>
      </c>
      <c r="T2294">
        <v>7</v>
      </c>
      <c r="U2294" s="4">
        <v>7.3445155299999811</v>
      </c>
      <c r="V2294" s="4">
        <v>7.3445155299999811</v>
      </c>
      <c r="W2294" s="3" t="e">
        <f>VLOOKUP(log[[#This Row],[fanRaw (%) dimmer]],[1]DATA!$I$4:$CA$94,(log[[#This Row],[WindU (V)]])*10+2,FALSE)</f>
        <v>#REF!</v>
      </c>
      <c r="X2294" s="5">
        <f>VLOOKUP(log[[#This Row],[SolarRef (%)]],[2]Blad2!G$2:EC$102,log[[#This Row],[SolarU (V)]]*10+7,FALSE)</f>
        <v>0</v>
      </c>
      <c r="Y2294" s="5">
        <f>log[[#This Row],[gridU (V)]]*log[[#This Row],[SolarU (V)]]</f>
        <v>49</v>
      </c>
    </row>
    <row r="2295" spans="1:25" x14ac:dyDescent="0.3">
      <c r="A2295">
        <v>7</v>
      </c>
      <c r="B2295">
        <v>7</v>
      </c>
      <c r="C2295">
        <v>7</v>
      </c>
      <c r="D2295">
        <v>7</v>
      </c>
      <c r="E2295">
        <v>7</v>
      </c>
      <c r="F2295">
        <v>7</v>
      </c>
      <c r="G2295">
        <v>7</v>
      </c>
      <c r="H2295">
        <v>7</v>
      </c>
      <c r="I2295">
        <v>7</v>
      </c>
      <c r="J2295">
        <v>7</v>
      </c>
      <c r="K2295">
        <v>7</v>
      </c>
      <c r="L2295">
        <v>7</v>
      </c>
      <c r="M2295">
        <v>7</v>
      </c>
      <c r="N2295">
        <v>7</v>
      </c>
      <c r="O2295">
        <v>7</v>
      </c>
      <c r="P2295">
        <v>7</v>
      </c>
      <c r="Q2295">
        <v>7</v>
      </c>
      <c r="R2295">
        <v>7</v>
      </c>
      <c r="S2295">
        <v>7.3738960349999729</v>
      </c>
      <c r="T2295">
        <v>7</v>
      </c>
      <c r="U2295" s="4">
        <v>7.3738960349999729</v>
      </c>
      <c r="V2295" s="4">
        <v>7.3738960349999729</v>
      </c>
      <c r="W2295" s="3" t="e">
        <f>VLOOKUP(log[[#This Row],[fanRaw (%) dimmer]],[1]DATA!$I$4:$CA$94,(log[[#This Row],[WindU (V)]])*10+2,FALSE)</f>
        <v>#REF!</v>
      </c>
      <c r="X2295" s="5">
        <f>VLOOKUP(log[[#This Row],[SolarRef (%)]],[2]Blad2!G$2:EC$102,log[[#This Row],[SolarU (V)]]*10+7,FALSE)</f>
        <v>0</v>
      </c>
      <c r="Y2295" s="5">
        <f>log[[#This Row],[gridU (V)]]*log[[#This Row],[SolarU (V)]]</f>
        <v>49</v>
      </c>
    </row>
    <row r="2296" spans="1:25" x14ac:dyDescent="0.3">
      <c r="A2296">
        <v>7</v>
      </c>
      <c r="B2296">
        <v>7</v>
      </c>
      <c r="C2296">
        <v>7</v>
      </c>
      <c r="D2296">
        <v>7</v>
      </c>
      <c r="E2296">
        <v>7</v>
      </c>
      <c r="F2296">
        <v>7</v>
      </c>
      <c r="G2296">
        <v>7</v>
      </c>
      <c r="H2296">
        <v>7</v>
      </c>
      <c r="I2296">
        <v>7</v>
      </c>
      <c r="J2296">
        <v>7</v>
      </c>
      <c r="K2296">
        <v>7</v>
      </c>
      <c r="L2296">
        <v>7</v>
      </c>
      <c r="M2296">
        <v>7</v>
      </c>
      <c r="N2296">
        <v>7</v>
      </c>
      <c r="O2296">
        <v>7</v>
      </c>
      <c r="P2296">
        <v>7</v>
      </c>
      <c r="Q2296">
        <v>7</v>
      </c>
      <c r="R2296">
        <v>7</v>
      </c>
      <c r="S2296">
        <v>7.3151350249999894</v>
      </c>
      <c r="T2296">
        <v>7</v>
      </c>
      <c r="U2296" s="4">
        <v>7.3151350249999894</v>
      </c>
      <c r="V2296" s="4">
        <v>7.3151350249999894</v>
      </c>
      <c r="W2296" s="3" t="e">
        <f>VLOOKUP(log[[#This Row],[fanRaw (%) dimmer]],[1]DATA!$I$4:$CA$94,(log[[#This Row],[WindU (V)]])*10+2,FALSE)</f>
        <v>#REF!</v>
      </c>
      <c r="X2296" s="5">
        <f>VLOOKUP(log[[#This Row],[SolarRef (%)]],[2]Blad2!G$2:EC$102,log[[#This Row],[SolarU (V)]]*10+7,FALSE)</f>
        <v>0</v>
      </c>
      <c r="Y2296" s="5">
        <f>log[[#This Row],[gridU (V)]]*log[[#This Row],[SolarU (V)]]</f>
        <v>49</v>
      </c>
    </row>
    <row r="2297" spans="1:25" x14ac:dyDescent="0.3">
      <c r="A2297">
        <v>7</v>
      </c>
      <c r="B2297">
        <v>7</v>
      </c>
      <c r="C2297">
        <v>7</v>
      </c>
      <c r="D2297">
        <v>7</v>
      </c>
      <c r="E2297">
        <v>7</v>
      </c>
      <c r="F2297">
        <v>7</v>
      </c>
      <c r="G2297">
        <v>7</v>
      </c>
      <c r="H2297">
        <v>7</v>
      </c>
      <c r="I2297">
        <v>7</v>
      </c>
      <c r="J2297">
        <v>7</v>
      </c>
      <c r="K2297">
        <v>7</v>
      </c>
      <c r="L2297">
        <v>7</v>
      </c>
      <c r="M2297">
        <v>7</v>
      </c>
      <c r="N2297">
        <v>7</v>
      </c>
      <c r="O2297">
        <v>7</v>
      </c>
      <c r="P2297">
        <v>7</v>
      </c>
      <c r="Q2297">
        <v>7</v>
      </c>
      <c r="R2297">
        <v>7</v>
      </c>
      <c r="S2297">
        <v>7.3445155299999811</v>
      </c>
      <c r="T2297">
        <v>7</v>
      </c>
      <c r="U2297" s="4">
        <v>7.3445155299999811</v>
      </c>
      <c r="V2297" s="4">
        <v>7.3445155299999811</v>
      </c>
      <c r="W2297" s="3" t="e">
        <f>VLOOKUP(log[[#This Row],[fanRaw (%) dimmer]],[1]DATA!$I$4:$CA$94,(log[[#This Row],[WindU (V)]])*10+2,FALSE)</f>
        <v>#REF!</v>
      </c>
      <c r="X2297" s="5">
        <f>VLOOKUP(log[[#This Row],[SolarRef (%)]],[2]Blad2!G$2:EC$102,log[[#This Row],[SolarU (V)]]*10+7,FALSE)</f>
        <v>0</v>
      </c>
      <c r="Y2297" s="5">
        <f>log[[#This Row],[gridU (V)]]*log[[#This Row],[SolarU (V)]]</f>
        <v>49</v>
      </c>
    </row>
    <row r="2298" spans="1:25" x14ac:dyDescent="0.3">
      <c r="A2298">
        <v>7</v>
      </c>
      <c r="B2298">
        <v>7</v>
      </c>
      <c r="C2298">
        <v>7</v>
      </c>
      <c r="D2298">
        <v>7</v>
      </c>
      <c r="E2298">
        <v>7</v>
      </c>
      <c r="F2298">
        <v>7</v>
      </c>
      <c r="G2298">
        <v>7</v>
      </c>
      <c r="H2298">
        <v>7</v>
      </c>
      <c r="I2298">
        <v>7</v>
      </c>
      <c r="J2298">
        <v>7</v>
      </c>
      <c r="K2298">
        <v>7</v>
      </c>
      <c r="L2298">
        <v>7</v>
      </c>
      <c r="M2298">
        <v>7</v>
      </c>
      <c r="N2298">
        <v>7</v>
      </c>
      <c r="O2298">
        <v>7</v>
      </c>
      <c r="P2298">
        <v>7</v>
      </c>
      <c r="Q2298">
        <v>7</v>
      </c>
      <c r="R2298">
        <v>7</v>
      </c>
      <c r="S2298">
        <v>7.4326570449999849</v>
      </c>
      <c r="T2298">
        <v>7</v>
      </c>
      <c r="U2298" s="4">
        <v>7.4326570449999849</v>
      </c>
      <c r="V2298" s="4">
        <v>7.4326570449999849</v>
      </c>
      <c r="W2298" s="3" t="e">
        <f>VLOOKUP(log[[#This Row],[fanRaw (%) dimmer]],[1]DATA!$I$4:$CA$94,(log[[#This Row],[WindU (V)]])*10+2,FALSE)</f>
        <v>#REF!</v>
      </c>
      <c r="X2298" s="5">
        <f>VLOOKUP(log[[#This Row],[SolarRef (%)]],[2]Blad2!G$2:EC$102,log[[#This Row],[SolarU (V)]]*10+7,FALSE)</f>
        <v>0</v>
      </c>
      <c r="Y2298" s="5">
        <f>log[[#This Row],[gridU (V)]]*log[[#This Row],[SolarU (V)]]</f>
        <v>49</v>
      </c>
    </row>
    <row r="2299" spans="1:25" x14ac:dyDescent="0.3">
      <c r="A2299">
        <v>7</v>
      </c>
      <c r="B2299">
        <v>7</v>
      </c>
      <c r="C2299">
        <v>7</v>
      </c>
      <c r="D2299">
        <v>7</v>
      </c>
      <c r="E2299">
        <v>7</v>
      </c>
      <c r="F2299">
        <v>7</v>
      </c>
      <c r="G2299">
        <v>7</v>
      </c>
      <c r="H2299">
        <v>7</v>
      </c>
      <c r="I2299">
        <v>7</v>
      </c>
      <c r="J2299">
        <v>7</v>
      </c>
      <c r="K2299">
        <v>7</v>
      </c>
      <c r="L2299">
        <v>7</v>
      </c>
      <c r="M2299">
        <v>7</v>
      </c>
      <c r="N2299">
        <v>7</v>
      </c>
      <c r="O2299">
        <v>7</v>
      </c>
      <c r="P2299">
        <v>7</v>
      </c>
      <c r="Q2299">
        <v>7</v>
      </c>
      <c r="R2299">
        <v>7</v>
      </c>
      <c r="S2299">
        <v>7.4326570449999849</v>
      </c>
      <c r="T2299">
        <v>7</v>
      </c>
      <c r="U2299" s="4">
        <v>7.4326570449999849</v>
      </c>
      <c r="V2299" s="4">
        <v>7.4326570449999849</v>
      </c>
      <c r="W2299" s="3" t="e">
        <f>VLOOKUP(log[[#This Row],[fanRaw (%) dimmer]],[1]DATA!$I$4:$CA$94,(log[[#This Row],[WindU (V)]])*10+2,FALSE)</f>
        <v>#REF!</v>
      </c>
      <c r="X2299" s="5">
        <f>VLOOKUP(log[[#This Row],[SolarRef (%)]],[2]Blad2!G$2:EC$102,log[[#This Row],[SolarU (V)]]*10+7,FALSE)</f>
        <v>0</v>
      </c>
      <c r="Y2299" s="5">
        <f>log[[#This Row],[gridU (V)]]*log[[#This Row],[SolarU (V)]]</f>
        <v>49</v>
      </c>
    </row>
    <row r="2300" spans="1:25" x14ac:dyDescent="0.3">
      <c r="A2300">
        <v>7</v>
      </c>
      <c r="B2300">
        <v>7</v>
      </c>
      <c r="C2300">
        <v>7</v>
      </c>
      <c r="D2300">
        <v>7</v>
      </c>
      <c r="E2300">
        <v>7</v>
      </c>
      <c r="F2300">
        <v>7</v>
      </c>
      <c r="G2300">
        <v>7</v>
      </c>
      <c r="H2300">
        <v>7</v>
      </c>
      <c r="I2300">
        <v>7</v>
      </c>
      <c r="J2300">
        <v>7</v>
      </c>
      <c r="K2300">
        <v>7</v>
      </c>
      <c r="L2300">
        <v>7</v>
      </c>
      <c r="M2300">
        <v>7</v>
      </c>
      <c r="N2300">
        <v>7</v>
      </c>
      <c r="O2300">
        <v>7</v>
      </c>
      <c r="P2300">
        <v>7</v>
      </c>
      <c r="Q2300">
        <v>7</v>
      </c>
      <c r="R2300">
        <v>7</v>
      </c>
      <c r="S2300">
        <v>7.4032765399999789</v>
      </c>
      <c r="T2300">
        <v>7</v>
      </c>
      <c r="U2300" s="4">
        <v>7.4032765399999789</v>
      </c>
      <c r="V2300" s="4">
        <v>7.4032765399999789</v>
      </c>
      <c r="W2300" s="3" t="e">
        <f>VLOOKUP(log[[#This Row],[fanRaw (%) dimmer]],[1]DATA!$I$4:$CA$94,(log[[#This Row],[WindU (V)]])*10+2,FALSE)</f>
        <v>#REF!</v>
      </c>
      <c r="X2300" s="5">
        <f>VLOOKUP(log[[#This Row],[SolarRef (%)]],[2]Blad2!G$2:EC$102,log[[#This Row],[SolarU (V)]]*10+7,FALSE)</f>
        <v>0</v>
      </c>
      <c r="Y2300" s="5">
        <f>log[[#This Row],[gridU (V)]]*log[[#This Row],[SolarU (V)]]</f>
        <v>49</v>
      </c>
    </row>
    <row r="2301" spans="1:25" x14ac:dyDescent="0.3">
      <c r="A2301">
        <v>7</v>
      </c>
      <c r="B2301">
        <v>7</v>
      </c>
      <c r="C2301">
        <v>7</v>
      </c>
      <c r="D2301">
        <v>7</v>
      </c>
      <c r="E2301">
        <v>7</v>
      </c>
      <c r="F2301">
        <v>7</v>
      </c>
      <c r="G2301">
        <v>7</v>
      </c>
      <c r="H2301">
        <v>7</v>
      </c>
      <c r="I2301">
        <v>7</v>
      </c>
      <c r="J2301">
        <v>7</v>
      </c>
      <c r="K2301">
        <v>7</v>
      </c>
      <c r="L2301">
        <v>7</v>
      </c>
      <c r="M2301">
        <v>7</v>
      </c>
      <c r="N2301">
        <v>7</v>
      </c>
      <c r="O2301">
        <v>7</v>
      </c>
      <c r="P2301">
        <v>7</v>
      </c>
      <c r="Q2301">
        <v>7</v>
      </c>
      <c r="R2301">
        <v>7</v>
      </c>
      <c r="S2301">
        <v>7.4326570449999849</v>
      </c>
      <c r="T2301">
        <v>7</v>
      </c>
      <c r="U2301" s="4">
        <v>7.4326570449999849</v>
      </c>
      <c r="V2301" s="4">
        <v>7.4326570449999849</v>
      </c>
      <c r="W2301" s="3" t="e">
        <f>VLOOKUP(log[[#This Row],[fanRaw (%) dimmer]],[1]DATA!$I$4:$CA$94,(log[[#This Row],[WindU (V)]])*10+2,FALSE)</f>
        <v>#REF!</v>
      </c>
      <c r="X2301" s="5">
        <f>VLOOKUP(log[[#This Row],[SolarRef (%)]],[2]Blad2!G$2:EC$102,log[[#This Row],[SolarU (V)]]*10+7,FALSE)</f>
        <v>0</v>
      </c>
      <c r="Y2301" s="5">
        <f>log[[#This Row],[gridU (V)]]*log[[#This Row],[SolarU (V)]]</f>
        <v>49</v>
      </c>
    </row>
    <row r="2302" spans="1:25" x14ac:dyDescent="0.3">
      <c r="A2302">
        <v>7</v>
      </c>
      <c r="B2302">
        <v>7</v>
      </c>
      <c r="C2302">
        <v>7</v>
      </c>
      <c r="D2302">
        <v>7</v>
      </c>
      <c r="E2302">
        <v>7</v>
      </c>
      <c r="F2302">
        <v>7</v>
      </c>
      <c r="G2302">
        <v>7</v>
      </c>
      <c r="H2302">
        <v>7</v>
      </c>
      <c r="I2302">
        <v>7</v>
      </c>
      <c r="J2302">
        <v>7</v>
      </c>
      <c r="K2302">
        <v>7</v>
      </c>
      <c r="L2302">
        <v>7</v>
      </c>
      <c r="M2302">
        <v>7</v>
      </c>
      <c r="N2302">
        <v>7</v>
      </c>
      <c r="O2302">
        <v>7</v>
      </c>
      <c r="P2302">
        <v>7</v>
      </c>
      <c r="Q2302">
        <v>7</v>
      </c>
      <c r="R2302">
        <v>7</v>
      </c>
      <c r="S2302">
        <v>7.3738960349999729</v>
      </c>
      <c r="T2302">
        <v>7</v>
      </c>
      <c r="U2302" s="4">
        <v>7.3738960349999729</v>
      </c>
      <c r="V2302" s="4">
        <v>7.3738960349999729</v>
      </c>
      <c r="W2302" s="3" t="e">
        <f>VLOOKUP(log[[#This Row],[fanRaw (%) dimmer]],[1]DATA!$I$4:$CA$94,(log[[#This Row],[WindU (V)]])*10+2,FALSE)</f>
        <v>#REF!</v>
      </c>
      <c r="X2302" s="5">
        <f>VLOOKUP(log[[#This Row],[SolarRef (%)]],[2]Blad2!G$2:EC$102,log[[#This Row],[SolarU (V)]]*10+7,FALSE)</f>
        <v>0</v>
      </c>
      <c r="Y2302" s="5">
        <f>log[[#This Row],[gridU (V)]]*log[[#This Row],[SolarU (V)]]</f>
        <v>49</v>
      </c>
    </row>
    <row r="2303" spans="1:25" x14ac:dyDescent="0.3">
      <c r="A2303">
        <v>7</v>
      </c>
      <c r="B2303">
        <v>7</v>
      </c>
      <c r="C2303">
        <v>7</v>
      </c>
      <c r="D2303">
        <v>7</v>
      </c>
      <c r="E2303">
        <v>7</v>
      </c>
      <c r="F2303">
        <v>7</v>
      </c>
      <c r="G2303">
        <v>7</v>
      </c>
      <c r="H2303">
        <v>7</v>
      </c>
      <c r="I2303">
        <v>7</v>
      </c>
      <c r="J2303">
        <v>7</v>
      </c>
      <c r="K2303">
        <v>7</v>
      </c>
      <c r="L2303">
        <v>7</v>
      </c>
      <c r="M2303">
        <v>7</v>
      </c>
      <c r="N2303">
        <v>7</v>
      </c>
      <c r="O2303">
        <v>7</v>
      </c>
      <c r="P2303">
        <v>7</v>
      </c>
      <c r="Q2303">
        <v>7</v>
      </c>
      <c r="R2303">
        <v>7</v>
      </c>
      <c r="S2303">
        <v>7.3738960349999729</v>
      </c>
      <c r="T2303">
        <v>7</v>
      </c>
      <c r="U2303" s="4">
        <v>7.3738960349999729</v>
      </c>
      <c r="V2303" s="4">
        <v>7.3738960349999729</v>
      </c>
      <c r="W2303" s="3" t="e">
        <f>VLOOKUP(log[[#This Row],[fanRaw (%) dimmer]],[1]DATA!$I$4:$CA$94,(log[[#This Row],[WindU (V)]])*10+2,FALSE)</f>
        <v>#REF!</v>
      </c>
      <c r="X2303" s="5">
        <f>VLOOKUP(log[[#This Row],[SolarRef (%)]],[2]Blad2!G$2:EC$102,log[[#This Row],[SolarU (V)]]*10+7,FALSE)</f>
        <v>0</v>
      </c>
      <c r="Y2303" s="5">
        <f>log[[#This Row],[gridU (V)]]*log[[#This Row],[SolarU (V)]]</f>
        <v>49</v>
      </c>
    </row>
    <row r="2304" spans="1:25" x14ac:dyDescent="0.3">
      <c r="A2304">
        <v>7</v>
      </c>
      <c r="B2304">
        <v>7</v>
      </c>
      <c r="C2304">
        <v>7</v>
      </c>
      <c r="D2304">
        <v>7</v>
      </c>
      <c r="E2304">
        <v>7</v>
      </c>
      <c r="F2304">
        <v>7</v>
      </c>
      <c r="G2304">
        <v>7</v>
      </c>
      <c r="H2304">
        <v>7</v>
      </c>
      <c r="I2304">
        <v>7</v>
      </c>
      <c r="J2304">
        <v>7</v>
      </c>
      <c r="K2304">
        <v>7</v>
      </c>
      <c r="L2304">
        <v>7</v>
      </c>
      <c r="M2304">
        <v>7</v>
      </c>
      <c r="N2304">
        <v>7</v>
      </c>
      <c r="O2304">
        <v>7</v>
      </c>
      <c r="P2304">
        <v>7</v>
      </c>
      <c r="Q2304">
        <v>7</v>
      </c>
      <c r="R2304">
        <v>7</v>
      </c>
      <c r="S2304">
        <v>7.3738960349999729</v>
      </c>
      <c r="T2304">
        <v>7</v>
      </c>
      <c r="U2304" s="4">
        <v>7.3738960349999729</v>
      </c>
      <c r="V2304" s="4">
        <v>7.3738960349999729</v>
      </c>
      <c r="W2304" s="3" t="e">
        <f>VLOOKUP(log[[#This Row],[fanRaw (%) dimmer]],[1]DATA!$I$4:$CA$94,(log[[#This Row],[WindU (V)]])*10+2,FALSE)</f>
        <v>#REF!</v>
      </c>
      <c r="X2304" s="5">
        <f>VLOOKUP(log[[#This Row],[SolarRef (%)]],[2]Blad2!G$2:EC$102,log[[#This Row],[SolarU (V)]]*10+7,FALSE)</f>
        <v>0</v>
      </c>
      <c r="Y2304" s="5">
        <f>log[[#This Row],[gridU (V)]]*log[[#This Row],[SolarU (V)]]</f>
        <v>49</v>
      </c>
    </row>
    <row r="2305" spans="1:25" x14ac:dyDescent="0.3">
      <c r="A2305">
        <v>7</v>
      </c>
      <c r="B2305">
        <v>7</v>
      </c>
      <c r="C2305">
        <v>7</v>
      </c>
      <c r="D2305">
        <v>7</v>
      </c>
      <c r="E2305">
        <v>7</v>
      </c>
      <c r="F2305">
        <v>7</v>
      </c>
      <c r="G2305">
        <v>7</v>
      </c>
      <c r="H2305">
        <v>7</v>
      </c>
      <c r="I2305">
        <v>7</v>
      </c>
      <c r="J2305">
        <v>7</v>
      </c>
      <c r="K2305">
        <v>7</v>
      </c>
      <c r="L2305">
        <v>7</v>
      </c>
      <c r="M2305">
        <v>7</v>
      </c>
      <c r="N2305">
        <v>7</v>
      </c>
      <c r="O2305">
        <v>7</v>
      </c>
      <c r="P2305">
        <v>7</v>
      </c>
      <c r="Q2305">
        <v>7</v>
      </c>
      <c r="R2305">
        <v>7</v>
      </c>
      <c r="S2305">
        <v>7.4326570449999849</v>
      </c>
      <c r="T2305">
        <v>7</v>
      </c>
      <c r="U2305" s="4">
        <v>7.4326570449999849</v>
      </c>
      <c r="V2305" s="4">
        <v>7.4326570449999849</v>
      </c>
      <c r="W2305" s="3" t="e">
        <f>VLOOKUP(log[[#This Row],[fanRaw (%) dimmer]],[1]DATA!$I$4:$CA$94,(log[[#This Row],[WindU (V)]])*10+2,FALSE)</f>
        <v>#REF!</v>
      </c>
      <c r="X2305" s="5">
        <f>VLOOKUP(log[[#This Row],[SolarRef (%)]],[2]Blad2!G$2:EC$102,log[[#This Row],[SolarU (V)]]*10+7,FALSE)</f>
        <v>0</v>
      </c>
      <c r="Y2305" s="5">
        <f>log[[#This Row],[gridU (V)]]*log[[#This Row],[SolarU (V)]]</f>
        <v>49</v>
      </c>
    </row>
    <row r="2306" spans="1:25" x14ac:dyDescent="0.3">
      <c r="A2306">
        <v>7</v>
      </c>
      <c r="B2306">
        <v>7</v>
      </c>
      <c r="C2306">
        <v>7</v>
      </c>
      <c r="D2306">
        <v>7</v>
      </c>
      <c r="E2306">
        <v>7</v>
      </c>
      <c r="F2306">
        <v>7</v>
      </c>
      <c r="G2306">
        <v>7</v>
      </c>
      <c r="H2306">
        <v>7</v>
      </c>
      <c r="I2306">
        <v>7</v>
      </c>
      <c r="J2306">
        <v>7</v>
      </c>
      <c r="K2306">
        <v>7</v>
      </c>
      <c r="L2306">
        <v>7</v>
      </c>
      <c r="M2306">
        <v>7</v>
      </c>
      <c r="N2306">
        <v>7</v>
      </c>
      <c r="O2306">
        <v>7</v>
      </c>
      <c r="P2306">
        <v>7</v>
      </c>
      <c r="Q2306">
        <v>7</v>
      </c>
      <c r="R2306">
        <v>7</v>
      </c>
      <c r="S2306">
        <v>7.4620375499999909</v>
      </c>
      <c r="T2306">
        <v>7</v>
      </c>
      <c r="U2306" s="4">
        <v>7.4620375499999909</v>
      </c>
      <c r="V2306" s="4">
        <v>7.4620375499999909</v>
      </c>
      <c r="W2306" s="3" t="e">
        <f>VLOOKUP(log[[#This Row],[fanRaw (%) dimmer]],[1]DATA!$I$4:$CA$94,(log[[#This Row],[WindU (V)]])*10+2,FALSE)</f>
        <v>#REF!</v>
      </c>
      <c r="X2306" s="5">
        <f>VLOOKUP(log[[#This Row],[SolarRef (%)]],[2]Blad2!G$2:EC$102,log[[#This Row],[SolarU (V)]]*10+7,FALSE)</f>
        <v>0</v>
      </c>
      <c r="Y2306" s="5">
        <f>log[[#This Row],[gridU (V)]]*log[[#This Row],[SolarU (V)]]</f>
        <v>49</v>
      </c>
    </row>
    <row r="2307" spans="1:25" x14ac:dyDescent="0.3">
      <c r="A2307">
        <v>7</v>
      </c>
      <c r="B2307">
        <v>7</v>
      </c>
      <c r="C2307">
        <v>7</v>
      </c>
      <c r="D2307">
        <v>7</v>
      </c>
      <c r="E2307">
        <v>7</v>
      </c>
      <c r="F2307">
        <v>7</v>
      </c>
      <c r="G2307">
        <v>7</v>
      </c>
      <c r="H2307">
        <v>7</v>
      </c>
      <c r="I2307">
        <v>7</v>
      </c>
      <c r="J2307">
        <v>7</v>
      </c>
      <c r="K2307">
        <v>7</v>
      </c>
      <c r="L2307">
        <v>7</v>
      </c>
      <c r="M2307">
        <v>7</v>
      </c>
      <c r="N2307">
        <v>7</v>
      </c>
      <c r="O2307">
        <v>7</v>
      </c>
      <c r="P2307">
        <v>7</v>
      </c>
      <c r="Q2307">
        <v>7</v>
      </c>
      <c r="R2307">
        <v>7</v>
      </c>
      <c r="S2307">
        <v>7.4032765399999789</v>
      </c>
      <c r="T2307">
        <v>7</v>
      </c>
      <c r="U2307" s="4">
        <v>7.4032765399999789</v>
      </c>
      <c r="V2307" s="4">
        <v>7.4032765399999789</v>
      </c>
      <c r="W2307" s="3" t="e">
        <f>VLOOKUP(log[[#This Row],[fanRaw (%) dimmer]],[1]DATA!$I$4:$CA$94,(log[[#This Row],[WindU (V)]])*10+2,FALSE)</f>
        <v>#REF!</v>
      </c>
      <c r="X2307" s="5">
        <f>VLOOKUP(log[[#This Row],[SolarRef (%)]],[2]Blad2!G$2:EC$102,log[[#This Row],[SolarU (V)]]*10+7,FALSE)</f>
        <v>0</v>
      </c>
      <c r="Y2307" s="5">
        <f>log[[#This Row],[gridU (V)]]*log[[#This Row],[SolarU (V)]]</f>
        <v>49</v>
      </c>
    </row>
    <row r="2308" spans="1:25" x14ac:dyDescent="0.3">
      <c r="A2308">
        <v>7</v>
      </c>
      <c r="B2308">
        <v>7</v>
      </c>
      <c r="C2308">
        <v>7</v>
      </c>
      <c r="D2308">
        <v>7</v>
      </c>
      <c r="E2308">
        <v>7</v>
      </c>
      <c r="F2308">
        <v>7</v>
      </c>
      <c r="G2308">
        <v>7</v>
      </c>
      <c r="H2308">
        <v>7</v>
      </c>
      <c r="I2308">
        <v>7</v>
      </c>
      <c r="J2308">
        <v>7</v>
      </c>
      <c r="K2308">
        <v>7</v>
      </c>
      <c r="L2308">
        <v>7</v>
      </c>
      <c r="M2308">
        <v>7</v>
      </c>
      <c r="N2308">
        <v>7</v>
      </c>
      <c r="O2308">
        <v>7</v>
      </c>
      <c r="P2308">
        <v>7</v>
      </c>
      <c r="Q2308">
        <v>7</v>
      </c>
      <c r="R2308">
        <v>7</v>
      </c>
      <c r="S2308">
        <v>7.3445155299999811</v>
      </c>
      <c r="T2308">
        <v>7</v>
      </c>
      <c r="U2308" s="4">
        <v>7.3445155299999811</v>
      </c>
      <c r="V2308" s="4">
        <v>7.3445155299999811</v>
      </c>
      <c r="W2308" s="3" t="e">
        <f>VLOOKUP(log[[#This Row],[fanRaw (%) dimmer]],[1]DATA!$I$4:$CA$94,(log[[#This Row],[WindU (V)]])*10+2,FALSE)</f>
        <v>#REF!</v>
      </c>
      <c r="X2308" s="5">
        <f>VLOOKUP(log[[#This Row],[SolarRef (%)]],[2]Blad2!G$2:EC$102,log[[#This Row],[SolarU (V)]]*10+7,FALSE)</f>
        <v>0</v>
      </c>
      <c r="Y2308" s="5">
        <f>log[[#This Row],[gridU (V)]]*log[[#This Row],[SolarU (V)]]</f>
        <v>49</v>
      </c>
    </row>
    <row r="2309" spans="1:25" x14ac:dyDescent="0.3">
      <c r="A2309">
        <v>7</v>
      </c>
      <c r="B2309">
        <v>7</v>
      </c>
      <c r="C2309">
        <v>7</v>
      </c>
      <c r="D2309">
        <v>7</v>
      </c>
      <c r="E2309">
        <v>7</v>
      </c>
      <c r="F2309">
        <v>7</v>
      </c>
      <c r="G2309">
        <v>7</v>
      </c>
      <c r="H2309">
        <v>7</v>
      </c>
      <c r="I2309">
        <v>7</v>
      </c>
      <c r="J2309">
        <v>7</v>
      </c>
      <c r="K2309">
        <v>7</v>
      </c>
      <c r="L2309">
        <v>7</v>
      </c>
      <c r="M2309">
        <v>7</v>
      </c>
      <c r="N2309">
        <v>7</v>
      </c>
      <c r="O2309">
        <v>7</v>
      </c>
      <c r="P2309">
        <v>7</v>
      </c>
      <c r="Q2309">
        <v>7</v>
      </c>
      <c r="R2309">
        <v>7</v>
      </c>
      <c r="S2309">
        <v>7.2857545199999834</v>
      </c>
      <c r="T2309">
        <v>7</v>
      </c>
      <c r="U2309" s="4">
        <v>7.2857545199999834</v>
      </c>
      <c r="V2309" s="4">
        <v>7.2857545199999834</v>
      </c>
      <c r="W2309" s="3" t="e">
        <f>VLOOKUP(log[[#This Row],[fanRaw (%) dimmer]],[1]DATA!$I$4:$CA$94,(log[[#This Row],[WindU (V)]])*10+2,FALSE)</f>
        <v>#REF!</v>
      </c>
      <c r="X2309" s="5">
        <f>VLOOKUP(log[[#This Row],[SolarRef (%)]],[2]Blad2!G$2:EC$102,log[[#This Row],[SolarU (V)]]*10+7,FALSE)</f>
        <v>0</v>
      </c>
      <c r="Y2309" s="5">
        <f>log[[#This Row],[gridU (V)]]*log[[#This Row],[SolarU (V)]]</f>
        <v>49</v>
      </c>
    </row>
    <row r="2310" spans="1:25" x14ac:dyDescent="0.3">
      <c r="A2310">
        <v>7</v>
      </c>
      <c r="B2310">
        <v>7</v>
      </c>
      <c r="C2310">
        <v>7</v>
      </c>
      <c r="D2310">
        <v>7</v>
      </c>
      <c r="E2310">
        <v>7</v>
      </c>
      <c r="F2310">
        <v>7</v>
      </c>
      <c r="G2310">
        <v>7</v>
      </c>
      <c r="H2310">
        <v>7</v>
      </c>
      <c r="I2310">
        <v>7</v>
      </c>
      <c r="J2310">
        <v>7</v>
      </c>
      <c r="K2310">
        <v>7</v>
      </c>
      <c r="L2310">
        <v>7</v>
      </c>
      <c r="M2310">
        <v>7</v>
      </c>
      <c r="N2310">
        <v>7</v>
      </c>
      <c r="O2310">
        <v>7</v>
      </c>
      <c r="P2310">
        <v>7</v>
      </c>
      <c r="Q2310">
        <v>7</v>
      </c>
      <c r="R2310">
        <v>7</v>
      </c>
      <c r="S2310">
        <v>7.3151350249999894</v>
      </c>
      <c r="T2310">
        <v>7</v>
      </c>
      <c r="U2310" s="4">
        <v>7.3151350249999894</v>
      </c>
      <c r="V2310" s="4">
        <v>7.3151350249999894</v>
      </c>
      <c r="W2310" s="3" t="e">
        <f>VLOOKUP(log[[#This Row],[fanRaw (%) dimmer]],[1]DATA!$I$4:$CA$94,(log[[#This Row],[WindU (V)]])*10+2,FALSE)</f>
        <v>#REF!</v>
      </c>
      <c r="X2310" s="5">
        <f>VLOOKUP(log[[#This Row],[SolarRef (%)]],[2]Blad2!G$2:EC$102,log[[#This Row],[SolarU (V)]]*10+7,FALSE)</f>
        <v>0</v>
      </c>
      <c r="Y2310" s="5">
        <f>log[[#This Row],[gridU (V)]]*log[[#This Row],[SolarU (V)]]</f>
        <v>49</v>
      </c>
    </row>
    <row r="2311" spans="1:25" x14ac:dyDescent="0.3">
      <c r="A2311">
        <v>7</v>
      </c>
      <c r="B2311">
        <v>7</v>
      </c>
      <c r="C2311">
        <v>7</v>
      </c>
      <c r="D2311">
        <v>7</v>
      </c>
      <c r="E2311">
        <v>7</v>
      </c>
      <c r="F2311">
        <v>7</v>
      </c>
      <c r="G2311">
        <v>7</v>
      </c>
      <c r="H2311">
        <v>7</v>
      </c>
      <c r="I2311">
        <v>7</v>
      </c>
      <c r="J2311">
        <v>7</v>
      </c>
      <c r="K2311">
        <v>7</v>
      </c>
      <c r="L2311">
        <v>7</v>
      </c>
      <c r="M2311">
        <v>7</v>
      </c>
      <c r="N2311">
        <v>7</v>
      </c>
      <c r="O2311">
        <v>7</v>
      </c>
      <c r="P2311">
        <v>7</v>
      </c>
      <c r="Q2311">
        <v>7</v>
      </c>
      <c r="R2311">
        <v>7</v>
      </c>
      <c r="S2311">
        <v>6.9</v>
      </c>
      <c r="T2311">
        <v>7</v>
      </c>
      <c r="U2311" s="4">
        <v>6.9</v>
      </c>
      <c r="V2311" s="4">
        <v>6.9</v>
      </c>
      <c r="W2311" s="3" t="e">
        <f>VLOOKUP(log[[#This Row],[fanRaw (%) dimmer]],[1]DATA!$I$4:$CA$94,(log[[#This Row],[WindU (V)]])*10+2,FALSE)</f>
        <v>#REF!</v>
      </c>
      <c r="X2311" s="5">
        <f>VLOOKUP(log[[#This Row],[SolarRef (%)]],[2]Blad2!G$2:EC$102,log[[#This Row],[SolarU (V)]]*10+7,FALSE)</f>
        <v>0</v>
      </c>
      <c r="Y2311" s="5">
        <f>log[[#This Row],[gridU (V)]]*log[[#This Row],[SolarU (V)]]</f>
        <v>49</v>
      </c>
    </row>
    <row r="2312" spans="1:25" x14ac:dyDescent="0.3">
      <c r="A2312">
        <v>7</v>
      </c>
      <c r="B2312">
        <v>7</v>
      </c>
      <c r="C2312">
        <v>7</v>
      </c>
      <c r="D2312">
        <v>7</v>
      </c>
      <c r="E2312">
        <v>7</v>
      </c>
      <c r="F2312">
        <v>7</v>
      </c>
      <c r="G2312">
        <v>7</v>
      </c>
      <c r="H2312">
        <v>7</v>
      </c>
      <c r="I2312">
        <v>7</v>
      </c>
      <c r="J2312">
        <v>7</v>
      </c>
      <c r="K2312">
        <v>7</v>
      </c>
      <c r="L2312">
        <v>7</v>
      </c>
      <c r="M2312">
        <v>7</v>
      </c>
      <c r="N2312">
        <v>7</v>
      </c>
      <c r="O2312">
        <v>7</v>
      </c>
      <c r="P2312">
        <v>7</v>
      </c>
      <c r="Q2312">
        <v>7</v>
      </c>
      <c r="R2312">
        <v>7</v>
      </c>
      <c r="S2312">
        <v>7.3445155299999811</v>
      </c>
      <c r="T2312">
        <v>7</v>
      </c>
      <c r="U2312" s="4">
        <v>7.3445155299999811</v>
      </c>
      <c r="V2312" s="4">
        <v>7.3445155299999811</v>
      </c>
      <c r="W2312" s="3" t="e">
        <f>VLOOKUP(log[[#This Row],[fanRaw (%) dimmer]],[1]DATA!$I$4:$CA$94,(log[[#This Row],[WindU (V)]])*10+2,FALSE)</f>
        <v>#REF!</v>
      </c>
      <c r="X2312" s="5">
        <f>VLOOKUP(log[[#This Row],[SolarRef (%)]],[2]Blad2!G$2:EC$102,log[[#This Row],[SolarU (V)]]*10+7,FALSE)</f>
        <v>0</v>
      </c>
      <c r="Y2312" s="5">
        <f>log[[#This Row],[gridU (V)]]*log[[#This Row],[SolarU (V)]]</f>
        <v>49</v>
      </c>
    </row>
    <row r="2313" spans="1:25" x14ac:dyDescent="0.3">
      <c r="A2313">
        <v>7</v>
      </c>
      <c r="B2313">
        <v>7</v>
      </c>
      <c r="C2313">
        <v>7</v>
      </c>
      <c r="D2313">
        <v>7</v>
      </c>
      <c r="E2313">
        <v>7</v>
      </c>
      <c r="F2313">
        <v>7</v>
      </c>
      <c r="G2313">
        <v>7</v>
      </c>
      <c r="H2313">
        <v>7</v>
      </c>
      <c r="I2313">
        <v>7</v>
      </c>
      <c r="J2313">
        <v>7</v>
      </c>
      <c r="K2313">
        <v>7</v>
      </c>
      <c r="L2313">
        <v>7</v>
      </c>
      <c r="M2313">
        <v>7</v>
      </c>
      <c r="N2313">
        <v>7</v>
      </c>
      <c r="O2313">
        <v>7</v>
      </c>
      <c r="P2313">
        <v>7</v>
      </c>
      <c r="Q2313">
        <v>7</v>
      </c>
      <c r="R2313">
        <v>7</v>
      </c>
      <c r="S2313">
        <v>6.9</v>
      </c>
      <c r="T2313">
        <v>7</v>
      </c>
      <c r="U2313" s="4">
        <v>6.9</v>
      </c>
      <c r="V2313" s="4">
        <v>6.9</v>
      </c>
      <c r="W2313" s="3" t="e">
        <f>VLOOKUP(log[[#This Row],[fanRaw (%) dimmer]],[1]DATA!$I$4:$CA$94,(log[[#This Row],[WindU (V)]])*10+2,FALSE)</f>
        <v>#REF!</v>
      </c>
      <c r="X2313" s="5">
        <f>VLOOKUP(log[[#This Row],[SolarRef (%)]],[2]Blad2!G$2:EC$102,log[[#This Row],[SolarU (V)]]*10+7,FALSE)</f>
        <v>0</v>
      </c>
      <c r="Y2313" s="5">
        <f>log[[#This Row],[gridU (V)]]*log[[#This Row],[SolarU (V)]]</f>
        <v>49</v>
      </c>
    </row>
    <row r="2314" spans="1:25" x14ac:dyDescent="0.3">
      <c r="A2314">
        <v>7</v>
      </c>
      <c r="B2314">
        <v>7</v>
      </c>
      <c r="C2314">
        <v>7</v>
      </c>
      <c r="D2314">
        <v>7</v>
      </c>
      <c r="E2314">
        <v>7</v>
      </c>
      <c r="F2314">
        <v>7</v>
      </c>
      <c r="G2314">
        <v>7</v>
      </c>
      <c r="H2314">
        <v>7</v>
      </c>
      <c r="I2314">
        <v>7</v>
      </c>
      <c r="J2314">
        <v>7</v>
      </c>
      <c r="K2314">
        <v>7</v>
      </c>
      <c r="L2314">
        <v>7</v>
      </c>
      <c r="M2314">
        <v>7</v>
      </c>
      <c r="N2314">
        <v>7</v>
      </c>
      <c r="O2314">
        <v>7</v>
      </c>
      <c r="P2314">
        <v>7</v>
      </c>
      <c r="Q2314">
        <v>7</v>
      </c>
      <c r="R2314">
        <v>7</v>
      </c>
      <c r="S2314">
        <v>7.3151350249999894</v>
      </c>
      <c r="T2314">
        <v>7</v>
      </c>
      <c r="U2314" s="4">
        <v>7.3151350249999894</v>
      </c>
      <c r="V2314" s="4">
        <v>7.3151350249999894</v>
      </c>
      <c r="W2314" s="3" t="e">
        <f>VLOOKUP(log[[#This Row],[fanRaw (%) dimmer]],[1]DATA!$I$4:$CA$94,(log[[#This Row],[WindU (V)]])*10+2,FALSE)</f>
        <v>#REF!</v>
      </c>
      <c r="X2314" s="5">
        <f>VLOOKUP(log[[#This Row],[SolarRef (%)]],[2]Blad2!G$2:EC$102,log[[#This Row],[SolarU (V)]]*10+7,FALSE)</f>
        <v>0</v>
      </c>
      <c r="Y2314" s="5">
        <f>log[[#This Row],[gridU (V)]]*log[[#This Row],[SolarU (V)]]</f>
        <v>49</v>
      </c>
    </row>
    <row r="2315" spans="1:25" x14ac:dyDescent="0.3">
      <c r="A2315">
        <v>7</v>
      </c>
      <c r="B2315">
        <v>7</v>
      </c>
      <c r="C2315">
        <v>7</v>
      </c>
      <c r="D2315">
        <v>7</v>
      </c>
      <c r="E2315">
        <v>7</v>
      </c>
      <c r="F2315">
        <v>7</v>
      </c>
      <c r="G2315">
        <v>7</v>
      </c>
      <c r="H2315">
        <v>7</v>
      </c>
      <c r="I2315">
        <v>7</v>
      </c>
      <c r="J2315">
        <v>7</v>
      </c>
      <c r="K2315">
        <v>7</v>
      </c>
      <c r="L2315">
        <v>7</v>
      </c>
      <c r="M2315">
        <v>7</v>
      </c>
      <c r="N2315">
        <v>7</v>
      </c>
      <c r="O2315">
        <v>7</v>
      </c>
      <c r="P2315">
        <v>7</v>
      </c>
      <c r="Q2315">
        <v>7</v>
      </c>
      <c r="R2315">
        <v>7</v>
      </c>
      <c r="S2315">
        <v>6.9</v>
      </c>
      <c r="T2315">
        <v>7</v>
      </c>
      <c r="U2315" s="4">
        <v>6.9</v>
      </c>
      <c r="V2315" s="4">
        <v>6.9</v>
      </c>
      <c r="W2315" s="3" t="e">
        <f>VLOOKUP(log[[#This Row],[fanRaw (%) dimmer]],[1]DATA!$I$4:$CA$94,(log[[#This Row],[WindU (V)]])*10+2,FALSE)</f>
        <v>#REF!</v>
      </c>
      <c r="X2315" s="5">
        <f>VLOOKUP(log[[#This Row],[SolarRef (%)]],[2]Blad2!G$2:EC$102,log[[#This Row],[SolarU (V)]]*10+7,FALSE)</f>
        <v>0</v>
      </c>
      <c r="Y2315" s="5">
        <f>log[[#This Row],[gridU (V)]]*log[[#This Row],[SolarU (V)]]</f>
        <v>49</v>
      </c>
    </row>
    <row r="2316" spans="1:25" x14ac:dyDescent="0.3">
      <c r="A2316">
        <v>7</v>
      </c>
      <c r="B2316">
        <v>7</v>
      </c>
      <c r="C2316">
        <v>7</v>
      </c>
      <c r="D2316">
        <v>7</v>
      </c>
      <c r="E2316">
        <v>7</v>
      </c>
      <c r="F2316">
        <v>7</v>
      </c>
      <c r="G2316">
        <v>7</v>
      </c>
      <c r="H2316">
        <v>7</v>
      </c>
      <c r="I2316">
        <v>7</v>
      </c>
      <c r="J2316">
        <v>7</v>
      </c>
      <c r="K2316">
        <v>7</v>
      </c>
      <c r="L2316">
        <v>7</v>
      </c>
      <c r="M2316">
        <v>7</v>
      </c>
      <c r="N2316">
        <v>7</v>
      </c>
      <c r="O2316">
        <v>7</v>
      </c>
      <c r="P2316">
        <v>7</v>
      </c>
      <c r="Q2316">
        <v>7</v>
      </c>
      <c r="R2316">
        <v>7</v>
      </c>
      <c r="S2316">
        <v>7.2857545199999834</v>
      </c>
      <c r="T2316">
        <v>7</v>
      </c>
      <c r="U2316" s="4">
        <v>7.2857545199999834</v>
      </c>
      <c r="V2316" s="4">
        <v>7.2857545199999834</v>
      </c>
      <c r="W2316" s="3" t="e">
        <f>VLOOKUP(log[[#This Row],[fanRaw (%) dimmer]],[1]DATA!$I$4:$CA$94,(log[[#This Row],[WindU (V)]])*10+2,FALSE)</f>
        <v>#REF!</v>
      </c>
      <c r="X2316" s="5">
        <f>VLOOKUP(log[[#This Row],[SolarRef (%)]],[2]Blad2!G$2:EC$102,log[[#This Row],[SolarU (V)]]*10+7,FALSE)</f>
        <v>0</v>
      </c>
      <c r="Y2316" s="5">
        <f>log[[#This Row],[gridU (V)]]*log[[#This Row],[SolarU (V)]]</f>
        <v>49</v>
      </c>
    </row>
    <row r="2317" spans="1:25" x14ac:dyDescent="0.3">
      <c r="A2317">
        <v>7</v>
      </c>
      <c r="B2317">
        <v>7</v>
      </c>
      <c r="C2317">
        <v>7</v>
      </c>
      <c r="D2317">
        <v>7</v>
      </c>
      <c r="E2317">
        <v>7</v>
      </c>
      <c r="F2317">
        <v>7</v>
      </c>
      <c r="G2317">
        <v>7</v>
      </c>
      <c r="H2317">
        <v>7</v>
      </c>
      <c r="I2317">
        <v>7</v>
      </c>
      <c r="J2317">
        <v>7</v>
      </c>
      <c r="K2317">
        <v>7</v>
      </c>
      <c r="L2317">
        <v>7</v>
      </c>
      <c r="M2317">
        <v>7</v>
      </c>
      <c r="N2317">
        <v>7</v>
      </c>
      <c r="O2317">
        <v>7</v>
      </c>
      <c r="P2317">
        <v>7</v>
      </c>
      <c r="Q2317">
        <v>7</v>
      </c>
      <c r="R2317">
        <v>7</v>
      </c>
      <c r="S2317">
        <v>6.9</v>
      </c>
      <c r="T2317">
        <v>7</v>
      </c>
      <c r="U2317" s="4">
        <v>6.9</v>
      </c>
      <c r="V2317" s="4">
        <v>6.9</v>
      </c>
      <c r="W2317" s="3" t="e">
        <f>VLOOKUP(log[[#This Row],[fanRaw (%) dimmer]],[1]DATA!$I$4:$CA$94,(log[[#This Row],[WindU (V)]])*10+2,FALSE)</f>
        <v>#REF!</v>
      </c>
      <c r="X2317" s="5">
        <f>VLOOKUP(log[[#This Row],[SolarRef (%)]],[2]Blad2!G$2:EC$102,log[[#This Row],[SolarU (V)]]*10+7,FALSE)</f>
        <v>0</v>
      </c>
      <c r="Y2317" s="5">
        <f>log[[#This Row],[gridU (V)]]*log[[#This Row],[SolarU (V)]]</f>
        <v>49</v>
      </c>
    </row>
    <row r="2318" spans="1:25" x14ac:dyDescent="0.3">
      <c r="A2318">
        <v>7</v>
      </c>
      <c r="B2318">
        <v>7</v>
      </c>
      <c r="C2318">
        <v>7</v>
      </c>
      <c r="D2318">
        <v>7</v>
      </c>
      <c r="E2318">
        <v>7</v>
      </c>
      <c r="F2318">
        <v>7</v>
      </c>
      <c r="G2318">
        <v>7</v>
      </c>
      <c r="H2318">
        <v>7</v>
      </c>
      <c r="I2318">
        <v>7</v>
      </c>
      <c r="J2318">
        <v>7</v>
      </c>
      <c r="K2318">
        <v>7</v>
      </c>
      <c r="L2318">
        <v>7</v>
      </c>
      <c r="M2318">
        <v>7</v>
      </c>
      <c r="N2318">
        <v>7</v>
      </c>
      <c r="O2318">
        <v>7</v>
      </c>
      <c r="P2318">
        <v>7</v>
      </c>
      <c r="Q2318">
        <v>7</v>
      </c>
      <c r="R2318">
        <v>7</v>
      </c>
      <c r="S2318">
        <v>7.4032765399999789</v>
      </c>
      <c r="T2318">
        <v>7</v>
      </c>
      <c r="U2318" s="4">
        <v>7.4032765399999789</v>
      </c>
      <c r="V2318" s="4">
        <v>7.4032765399999789</v>
      </c>
      <c r="W2318" s="3" t="e">
        <f>VLOOKUP(log[[#This Row],[fanRaw (%) dimmer]],[1]DATA!$I$4:$CA$94,(log[[#This Row],[WindU (V)]])*10+2,FALSE)</f>
        <v>#REF!</v>
      </c>
      <c r="X2318" s="5">
        <f>VLOOKUP(log[[#This Row],[SolarRef (%)]],[2]Blad2!G$2:EC$102,log[[#This Row],[SolarU (V)]]*10+7,FALSE)</f>
        <v>0</v>
      </c>
      <c r="Y2318" s="5">
        <f>log[[#This Row],[gridU (V)]]*log[[#This Row],[SolarU (V)]]</f>
        <v>49</v>
      </c>
    </row>
    <row r="2319" spans="1:25" x14ac:dyDescent="0.3">
      <c r="A2319">
        <v>7</v>
      </c>
      <c r="B2319">
        <v>7</v>
      </c>
      <c r="C2319">
        <v>7</v>
      </c>
      <c r="D2319">
        <v>7</v>
      </c>
      <c r="E2319">
        <v>7</v>
      </c>
      <c r="F2319">
        <v>7</v>
      </c>
      <c r="G2319">
        <v>7</v>
      </c>
      <c r="H2319">
        <v>7</v>
      </c>
      <c r="I2319">
        <v>7</v>
      </c>
      <c r="J2319">
        <v>7</v>
      </c>
      <c r="K2319">
        <v>7</v>
      </c>
      <c r="L2319">
        <v>7</v>
      </c>
      <c r="M2319">
        <v>7</v>
      </c>
      <c r="N2319">
        <v>7</v>
      </c>
      <c r="O2319">
        <v>7</v>
      </c>
      <c r="P2319">
        <v>7</v>
      </c>
      <c r="Q2319">
        <v>7</v>
      </c>
      <c r="R2319">
        <v>7</v>
      </c>
      <c r="S2319">
        <v>7.4914180549999827</v>
      </c>
      <c r="T2319">
        <v>7</v>
      </c>
      <c r="U2319" s="4">
        <v>7.4914180549999827</v>
      </c>
      <c r="V2319" s="4">
        <v>7.4914180549999827</v>
      </c>
      <c r="W2319" s="3" t="e">
        <f>VLOOKUP(log[[#This Row],[fanRaw (%) dimmer]],[1]DATA!$I$4:$CA$94,(log[[#This Row],[WindU (V)]])*10+2,FALSE)</f>
        <v>#REF!</v>
      </c>
      <c r="X2319" s="5">
        <f>VLOOKUP(log[[#This Row],[SolarRef (%)]],[2]Blad2!G$2:EC$102,log[[#This Row],[SolarU (V)]]*10+7,FALSE)</f>
        <v>0</v>
      </c>
      <c r="Y2319" s="5">
        <f>log[[#This Row],[gridU (V)]]*log[[#This Row],[SolarU (V)]]</f>
        <v>49</v>
      </c>
    </row>
    <row r="2320" spans="1:25" x14ac:dyDescent="0.3">
      <c r="A2320">
        <v>7</v>
      </c>
      <c r="B2320">
        <v>7</v>
      </c>
      <c r="C2320">
        <v>7</v>
      </c>
      <c r="D2320">
        <v>7</v>
      </c>
      <c r="E2320">
        <v>7</v>
      </c>
      <c r="F2320">
        <v>7</v>
      </c>
      <c r="G2320">
        <v>7</v>
      </c>
      <c r="H2320">
        <v>7</v>
      </c>
      <c r="I2320">
        <v>7</v>
      </c>
      <c r="J2320">
        <v>7</v>
      </c>
      <c r="K2320">
        <v>7</v>
      </c>
      <c r="L2320">
        <v>7</v>
      </c>
      <c r="M2320">
        <v>7</v>
      </c>
      <c r="N2320">
        <v>7</v>
      </c>
      <c r="O2320">
        <v>7</v>
      </c>
      <c r="P2320">
        <v>7</v>
      </c>
      <c r="Q2320">
        <v>7</v>
      </c>
      <c r="R2320">
        <v>7</v>
      </c>
      <c r="S2320">
        <v>7.4326570449999849</v>
      </c>
      <c r="T2320">
        <v>7</v>
      </c>
      <c r="U2320" s="4">
        <v>7.4326570449999849</v>
      </c>
      <c r="V2320" s="4">
        <v>7.4326570449999849</v>
      </c>
      <c r="W2320" s="3" t="e">
        <f>VLOOKUP(log[[#This Row],[fanRaw (%) dimmer]],[1]DATA!$I$4:$CA$94,(log[[#This Row],[WindU (V)]])*10+2,FALSE)</f>
        <v>#REF!</v>
      </c>
      <c r="X2320" s="5">
        <f>VLOOKUP(log[[#This Row],[SolarRef (%)]],[2]Blad2!G$2:EC$102,log[[#This Row],[SolarU (V)]]*10+7,FALSE)</f>
        <v>0</v>
      </c>
      <c r="Y2320" s="5">
        <f>log[[#This Row],[gridU (V)]]*log[[#This Row],[SolarU (V)]]</f>
        <v>49</v>
      </c>
    </row>
    <row r="2321" spans="1:25" x14ac:dyDescent="0.3">
      <c r="A2321">
        <v>7</v>
      </c>
      <c r="B2321">
        <v>7</v>
      </c>
      <c r="C2321">
        <v>7</v>
      </c>
      <c r="D2321">
        <v>7</v>
      </c>
      <c r="E2321">
        <v>7</v>
      </c>
      <c r="F2321">
        <v>7</v>
      </c>
      <c r="G2321">
        <v>7</v>
      </c>
      <c r="H2321">
        <v>7</v>
      </c>
      <c r="I2321">
        <v>7</v>
      </c>
      <c r="J2321">
        <v>7</v>
      </c>
      <c r="K2321">
        <v>7</v>
      </c>
      <c r="L2321">
        <v>7</v>
      </c>
      <c r="M2321">
        <v>7</v>
      </c>
      <c r="N2321">
        <v>7</v>
      </c>
      <c r="O2321">
        <v>7</v>
      </c>
      <c r="P2321">
        <v>7</v>
      </c>
      <c r="Q2321">
        <v>7</v>
      </c>
      <c r="R2321">
        <v>7</v>
      </c>
      <c r="S2321">
        <v>7.4032765399999789</v>
      </c>
      <c r="T2321">
        <v>7</v>
      </c>
      <c r="U2321" s="4">
        <v>7.4032765399999789</v>
      </c>
      <c r="V2321" s="4">
        <v>7.4032765399999789</v>
      </c>
      <c r="W2321" s="3" t="e">
        <f>VLOOKUP(log[[#This Row],[fanRaw (%) dimmer]],[1]DATA!$I$4:$CA$94,(log[[#This Row],[WindU (V)]])*10+2,FALSE)</f>
        <v>#REF!</v>
      </c>
      <c r="X2321" s="5">
        <f>VLOOKUP(log[[#This Row],[SolarRef (%)]],[2]Blad2!G$2:EC$102,log[[#This Row],[SolarU (V)]]*10+7,FALSE)</f>
        <v>0</v>
      </c>
      <c r="Y2321" s="5">
        <f>log[[#This Row],[gridU (V)]]*log[[#This Row],[SolarU (V)]]</f>
        <v>49</v>
      </c>
    </row>
    <row r="2322" spans="1:25" x14ac:dyDescent="0.3">
      <c r="A2322">
        <v>7</v>
      </c>
      <c r="B2322">
        <v>7</v>
      </c>
      <c r="C2322">
        <v>7</v>
      </c>
      <c r="D2322">
        <v>7</v>
      </c>
      <c r="E2322">
        <v>7</v>
      </c>
      <c r="F2322">
        <v>7</v>
      </c>
      <c r="G2322">
        <v>7</v>
      </c>
      <c r="H2322">
        <v>7</v>
      </c>
      <c r="I2322">
        <v>7</v>
      </c>
      <c r="J2322">
        <v>7</v>
      </c>
      <c r="K2322">
        <v>7</v>
      </c>
      <c r="L2322">
        <v>7</v>
      </c>
      <c r="M2322">
        <v>7</v>
      </c>
      <c r="N2322">
        <v>7</v>
      </c>
      <c r="O2322">
        <v>7</v>
      </c>
      <c r="P2322">
        <v>7</v>
      </c>
      <c r="Q2322">
        <v>7</v>
      </c>
      <c r="R2322">
        <v>7</v>
      </c>
      <c r="S2322">
        <v>7.3738960349999729</v>
      </c>
      <c r="T2322">
        <v>7</v>
      </c>
      <c r="U2322" s="4">
        <v>7.3738960349999729</v>
      </c>
      <c r="V2322" s="4">
        <v>7.3738960349999729</v>
      </c>
      <c r="W2322" s="3" t="e">
        <f>VLOOKUP(log[[#This Row],[fanRaw (%) dimmer]],[1]DATA!$I$4:$CA$94,(log[[#This Row],[WindU (V)]])*10+2,FALSE)</f>
        <v>#REF!</v>
      </c>
      <c r="X2322" s="5">
        <f>VLOOKUP(log[[#This Row],[SolarRef (%)]],[2]Blad2!G$2:EC$102,log[[#This Row],[SolarU (V)]]*10+7,FALSE)</f>
        <v>0</v>
      </c>
      <c r="Y2322" s="5">
        <f>log[[#This Row],[gridU (V)]]*log[[#This Row],[SolarU (V)]]</f>
        <v>49</v>
      </c>
    </row>
    <row r="2323" spans="1:25" x14ac:dyDescent="0.3">
      <c r="A2323">
        <v>7</v>
      </c>
      <c r="B2323">
        <v>7</v>
      </c>
      <c r="C2323">
        <v>7</v>
      </c>
      <c r="D2323">
        <v>7</v>
      </c>
      <c r="E2323">
        <v>7</v>
      </c>
      <c r="F2323">
        <v>7</v>
      </c>
      <c r="G2323">
        <v>7</v>
      </c>
      <c r="H2323">
        <v>7</v>
      </c>
      <c r="I2323">
        <v>7</v>
      </c>
      <c r="J2323">
        <v>7</v>
      </c>
      <c r="K2323">
        <v>7</v>
      </c>
      <c r="L2323">
        <v>7</v>
      </c>
      <c r="M2323">
        <v>7</v>
      </c>
      <c r="N2323">
        <v>7</v>
      </c>
      <c r="O2323">
        <v>7</v>
      </c>
      <c r="P2323">
        <v>7</v>
      </c>
      <c r="Q2323">
        <v>7</v>
      </c>
      <c r="R2323">
        <v>7</v>
      </c>
      <c r="S2323">
        <v>7.3445155299999811</v>
      </c>
      <c r="T2323">
        <v>7</v>
      </c>
      <c r="U2323" s="4">
        <v>7.3445155299999811</v>
      </c>
      <c r="V2323" s="4">
        <v>7.3445155299999811</v>
      </c>
      <c r="W2323" s="3" t="e">
        <f>VLOOKUP(log[[#This Row],[fanRaw (%) dimmer]],[1]DATA!$I$4:$CA$94,(log[[#This Row],[WindU (V)]])*10+2,FALSE)</f>
        <v>#REF!</v>
      </c>
      <c r="X2323" s="5">
        <f>VLOOKUP(log[[#This Row],[SolarRef (%)]],[2]Blad2!G$2:EC$102,log[[#This Row],[SolarU (V)]]*10+7,FALSE)</f>
        <v>0</v>
      </c>
      <c r="Y2323" s="5">
        <f>log[[#This Row],[gridU (V)]]*log[[#This Row],[SolarU (V)]]</f>
        <v>49</v>
      </c>
    </row>
    <row r="2324" spans="1:25" x14ac:dyDescent="0.3">
      <c r="A2324">
        <v>7</v>
      </c>
      <c r="B2324">
        <v>7</v>
      </c>
      <c r="C2324">
        <v>7</v>
      </c>
      <c r="D2324">
        <v>7</v>
      </c>
      <c r="E2324">
        <v>7</v>
      </c>
      <c r="F2324">
        <v>7</v>
      </c>
      <c r="G2324">
        <v>7</v>
      </c>
      <c r="H2324">
        <v>7</v>
      </c>
      <c r="I2324">
        <v>7</v>
      </c>
      <c r="J2324">
        <v>7</v>
      </c>
      <c r="K2324">
        <v>7</v>
      </c>
      <c r="L2324">
        <v>7</v>
      </c>
      <c r="M2324">
        <v>7</v>
      </c>
      <c r="N2324">
        <v>7</v>
      </c>
      <c r="O2324">
        <v>7</v>
      </c>
      <c r="P2324">
        <v>7</v>
      </c>
      <c r="Q2324">
        <v>7</v>
      </c>
      <c r="R2324">
        <v>7</v>
      </c>
      <c r="S2324">
        <v>7.3445155299999811</v>
      </c>
      <c r="T2324">
        <v>7</v>
      </c>
      <c r="U2324" s="4">
        <v>7.3445155299999811</v>
      </c>
      <c r="V2324" s="4">
        <v>7.3445155299999811</v>
      </c>
      <c r="W2324" s="3" t="e">
        <f>VLOOKUP(log[[#This Row],[fanRaw (%) dimmer]],[1]DATA!$I$4:$CA$94,(log[[#This Row],[WindU (V)]])*10+2,FALSE)</f>
        <v>#REF!</v>
      </c>
      <c r="X2324" s="5">
        <f>VLOOKUP(log[[#This Row],[SolarRef (%)]],[2]Blad2!G$2:EC$102,log[[#This Row],[SolarU (V)]]*10+7,FALSE)</f>
        <v>0</v>
      </c>
      <c r="Y2324" s="5">
        <f>log[[#This Row],[gridU (V)]]*log[[#This Row],[SolarU (V)]]</f>
        <v>49</v>
      </c>
    </row>
    <row r="2325" spans="1:25" x14ac:dyDescent="0.3">
      <c r="A2325">
        <v>7</v>
      </c>
      <c r="B2325">
        <v>7</v>
      </c>
      <c r="C2325">
        <v>7</v>
      </c>
      <c r="D2325">
        <v>7</v>
      </c>
      <c r="E2325">
        <v>7</v>
      </c>
      <c r="F2325">
        <v>7</v>
      </c>
      <c r="G2325">
        <v>7</v>
      </c>
      <c r="H2325">
        <v>7</v>
      </c>
      <c r="I2325">
        <v>7</v>
      </c>
      <c r="J2325">
        <v>7</v>
      </c>
      <c r="K2325">
        <v>7</v>
      </c>
      <c r="L2325">
        <v>7</v>
      </c>
      <c r="M2325">
        <v>7</v>
      </c>
      <c r="N2325">
        <v>7</v>
      </c>
      <c r="O2325">
        <v>7</v>
      </c>
      <c r="P2325">
        <v>7</v>
      </c>
      <c r="Q2325">
        <v>7</v>
      </c>
      <c r="R2325">
        <v>7</v>
      </c>
      <c r="S2325">
        <v>7.2563740149999916</v>
      </c>
      <c r="T2325">
        <v>7</v>
      </c>
      <c r="U2325" s="4">
        <v>7.2563740149999916</v>
      </c>
      <c r="V2325" s="4">
        <v>7.2563740149999916</v>
      </c>
      <c r="W2325" s="3" t="e">
        <f>VLOOKUP(log[[#This Row],[fanRaw (%) dimmer]],[1]DATA!$I$4:$CA$94,(log[[#This Row],[WindU (V)]])*10+2,FALSE)</f>
        <v>#REF!</v>
      </c>
      <c r="X2325" s="5">
        <f>VLOOKUP(log[[#This Row],[SolarRef (%)]],[2]Blad2!G$2:EC$102,log[[#This Row],[SolarU (V)]]*10+7,FALSE)</f>
        <v>0</v>
      </c>
      <c r="Y2325" s="5">
        <f>log[[#This Row],[gridU (V)]]*log[[#This Row],[SolarU (V)]]</f>
        <v>49</v>
      </c>
    </row>
    <row r="2326" spans="1:25" x14ac:dyDescent="0.3">
      <c r="A2326">
        <v>7</v>
      </c>
      <c r="B2326">
        <v>7</v>
      </c>
      <c r="C2326">
        <v>7</v>
      </c>
      <c r="D2326">
        <v>7</v>
      </c>
      <c r="E2326">
        <v>7</v>
      </c>
      <c r="F2326">
        <v>7</v>
      </c>
      <c r="G2326">
        <v>7</v>
      </c>
      <c r="H2326">
        <v>7</v>
      </c>
      <c r="I2326">
        <v>7</v>
      </c>
      <c r="J2326">
        <v>7</v>
      </c>
      <c r="K2326">
        <v>7</v>
      </c>
      <c r="L2326">
        <v>7</v>
      </c>
      <c r="M2326">
        <v>7</v>
      </c>
      <c r="N2326">
        <v>7</v>
      </c>
      <c r="O2326">
        <v>7</v>
      </c>
      <c r="P2326">
        <v>7</v>
      </c>
      <c r="Q2326">
        <v>7</v>
      </c>
      <c r="R2326">
        <v>7</v>
      </c>
      <c r="S2326">
        <v>7.2563740149999916</v>
      </c>
      <c r="T2326">
        <v>7</v>
      </c>
      <c r="U2326" s="4">
        <v>7.2563740149999916</v>
      </c>
      <c r="V2326" s="4">
        <v>7.2563740149999916</v>
      </c>
      <c r="W2326" s="3" t="e">
        <f>VLOOKUP(log[[#This Row],[fanRaw (%) dimmer]],[1]DATA!$I$4:$CA$94,(log[[#This Row],[WindU (V)]])*10+2,FALSE)</f>
        <v>#REF!</v>
      </c>
      <c r="X2326" s="5">
        <f>VLOOKUP(log[[#This Row],[SolarRef (%)]],[2]Blad2!G$2:EC$102,log[[#This Row],[SolarU (V)]]*10+7,FALSE)</f>
        <v>0</v>
      </c>
      <c r="Y2326" s="5">
        <f>log[[#This Row],[gridU (V)]]*log[[#This Row],[SolarU (V)]]</f>
        <v>49</v>
      </c>
    </row>
    <row r="2327" spans="1:25" x14ac:dyDescent="0.3">
      <c r="A2327">
        <v>7</v>
      </c>
      <c r="B2327">
        <v>7</v>
      </c>
      <c r="C2327">
        <v>7</v>
      </c>
      <c r="D2327">
        <v>7</v>
      </c>
      <c r="E2327">
        <v>7</v>
      </c>
      <c r="F2327">
        <v>7</v>
      </c>
      <c r="G2327">
        <v>7</v>
      </c>
      <c r="H2327">
        <v>7</v>
      </c>
      <c r="I2327">
        <v>7</v>
      </c>
      <c r="J2327">
        <v>7</v>
      </c>
      <c r="K2327">
        <v>7</v>
      </c>
      <c r="L2327">
        <v>7</v>
      </c>
      <c r="M2327">
        <v>7</v>
      </c>
      <c r="N2327">
        <v>7</v>
      </c>
      <c r="O2327">
        <v>7</v>
      </c>
      <c r="P2327">
        <v>7</v>
      </c>
      <c r="Q2327">
        <v>7</v>
      </c>
      <c r="R2327">
        <v>7</v>
      </c>
      <c r="S2327">
        <v>7.2563740149999916</v>
      </c>
      <c r="T2327">
        <v>7</v>
      </c>
      <c r="U2327" s="4">
        <v>7.2563740149999916</v>
      </c>
      <c r="V2327" s="4">
        <v>7.2563740149999916</v>
      </c>
      <c r="W2327" s="3" t="e">
        <f>VLOOKUP(log[[#This Row],[fanRaw (%) dimmer]],[1]DATA!$I$4:$CA$94,(log[[#This Row],[WindU (V)]])*10+2,FALSE)</f>
        <v>#REF!</v>
      </c>
      <c r="X2327" s="5">
        <f>VLOOKUP(log[[#This Row],[SolarRef (%)]],[2]Blad2!G$2:EC$102,log[[#This Row],[SolarU (V)]]*10+7,FALSE)</f>
        <v>0</v>
      </c>
      <c r="Y2327" s="5">
        <f>log[[#This Row],[gridU (V)]]*log[[#This Row],[SolarU (V)]]</f>
        <v>49</v>
      </c>
    </row>
    <row r="2328" spans="1:25" x14ac:dyDescent="0.3">
      <c r="A2328">
        <v>7</v>
      </c>
      <c r="B2328">
        <v>7</v>
      </c>
      <c r="C2328">
        <v>7</v>
      </c>
      <c r="D2328">
        <v>7</v>
      </c>
      <c r="E2328">
        <v>7</v>
      </c>
      <c r="F2328">
        <v>7</v>
      </c>
      <c r="G2328">
        <v>7</v>
      </c>
      <c r="H2328">
        <v>7</v>
      </c>
      <c r="I2328">
        <v>7</v>
      </c>
      <c r="J2328">
        <v>7</v>
      </c>
      <c r="K2328">
        <v>7</v>
      </c>
      <c r="L2328">
        <v>7</v>
      </c>
      <c r="M2328">
        <v>7</v>
      </c>
      <c r="N2328">
        <v>7</v>
      </c>
      <c r="O2328">
        <v>7</v>
      </c>
      <c r="P2328">
        <v>7</v>
      </c>
      <c r="Q2328">
        <v>7</v>
      </c>
      <c r="R2328">
        <v>7</v>
      </c>
      <c r="S2328">
        <v>7.3445155299999811</v>
      </c>
      <c r="T2328">
        <v>7</v>
      </c>
      <c r="U2328" s="4">
        <v>7.3445155299999811</v>
      </c>
      <c r="V2328" s="4">
        <v>7.3445155299999811</v>
      </c>
      <c r="W2328" s="3" t="e">
        <f>VLOOKUP(log[[#This Row],[fanRaw (%) dimmer]],[1]DATA!$I$4:$CA$94,(log[[#This Row],[WindU (V)]])*10+2,FALSE)</f>
        <v>#REF!</v>
      </c>
      <c r="X2328" s="5">
        <f>VLOOKUP(log[[#This Row],[SolarRef (%)]],[2]Blad2!G$2:EC$102,log[[#This Row],[SolarU (V)]]*10+7,FALSE)</f>
        <v>0</v>
      </c>
      <c r="Y2328" s="5">
        <f>log[[#This Row],[gridU (V)]]*log[[#This Row],[SolarU (V)]]</f>
        <v>49</v>
      </c>
    </row>
    <row r="2329" spans="1:25" x14ac:dyDescent="0.3">
      <c r="A2329">
        <v>7</v>
      </c>
      <c r="B2329">
        <v>7</v>
      </c>
      <c r="C2329">
        <v>7</v>
      </c>
      <c r="D2329">
        <v>7</v>
      </c>
      <c r="E2329">
        <v>7</v>
      </c>
      <c r="F2329">
        <v>7</v>
      </c>
      <c r="G2329">
        <v>7</v>
      </c>
      <c r="H2329">
        <v>7</v>
      </c>
      <c r="I2329">
        <v>7</v>
      </c>
      <c r="J2329">
        <v>7</v>
      </c>
      <c r="K2329">
        <v>7</v>
      </c>
      <c r="L2329">
        <v>7</v>
      </c>
      <c r="M2329">
        <v>7</v>
      </c>
      <c r="N2329">
        <v>7</v>
      </c>
      <c r="O2329">
        <v>7</v>
      </c>
      <c r="P2329">
        <v>7</v>
      </c>
      <c r="Q2329">
        <v>7</v>
      </c>
      <c r="R2329">
        <v>7</v>
      </c>
      <c r="S2329">
        <v>7.2857545199999834</v>
      </c>
      <c r="T2329">
        <v>7</v>
      </c>
      <c r="U2329" s="4">
        <v>7.2857545199999834</v>
      </c>
      <c r="V2329" s="4">
        <v>7.2857545199999834</v>
      </c>
      <c r="W2329" s="3" t="e">
        <f>VLOOKUP(log[[#This Row],[fanRaw (%) dimmer]],[1]DATA!$I$4:$CA$94,(log[[#This Row],[WindU (V)]])*10+2,FALSE)</f>
        <v>#REF!</v>
      </c>
      <c r="X2329" s="5">
        <f>VLOOKUP(log[[#This Row],[SolarRef (%)]],[2]Blad2!G$2:EC$102,log[[#This Row],[SolarU (V)]]*10+7,FALSE)</f>
        <v>0</v>
      </c>
      <c r="Y2329" s="5">
        <f>log[[#This Row],[gridU (V)]]*log[[#This Row],[SolarU (V)]]</f>
        <v>49</v>
      </c>
    </row>
    <row r="2330" spans="1:25" x14ac:dyDescent="0.3">
      <c r="A2330">
        <v>7</v>
      </c>
      <c r="B2330">
        <v>7</v>
      </c>
      <c r="C2330">
        <v>7</v>
      </c>
      <c r="D2330">
        <v>7</v>
      </c>
      <c r="E2330">
        <v>7</v>
      </c>
      <c r="F2330">
        <v>7</v>
      </c>
      <c r="G2330">
        <v>7</v>
      </c>
      <c r="H2330">
        <v>7</v>
      </c>
      <c r="I2330">
        <v>7</v>
      </c>
      <c r="J2330">
        <v>7</v>
      </c>
      <c r="K2330">
        <v>7</v>
      </c>
      <c r="L2330">
        <v>7</v>
      </c>
      <c r="M2330">
        <v>7</v>
      </c>
      <c r="N2330">
        <v>7</v>
      </c>
      <c r="O2330">
        <v>7</v>
      </c>
      <c r="P2330">
        <v>7</v>
      </c>
      <c r="Q2330">
        <v>7</v>
      </c>
      <c r="R2330">
        <v>7</v>
      </c>
      <c r="S2330">
        <v>7.3445155299999811</v>
      </c>
      <c r="T2330">
        <v>7</v>
      </c>
      <c r="U2330" s="4">
        <v>7.3445155299999811</v>
      </c>
      <c r="V2330" s="4">
        <v>7.3445155299999811</v>
      </c>
      <c r="W2330" s="3" t="e">
        <f>VLOOKUP(log[[#This Row],[fanRaw (%) dimmer]],[1]DATA!$I$4:$CA$94,(log[[#This Row],[WindU (V)]])*10+2,FALSE)</f>
        <v>#REF!</v>
      </c>
      <c r="X2330" s="5">
        <f>VLOOKUP(log[[#This Row],[SolarRef (%)]],[2]Blad2!G$2:EC$102,log[[#This Row],[SolarU (V)]]*10+7,FALSE)</f>
        <v>0</v>
      </c>
      <c r="Y2330" s="5">
        <f>log[[#This Row],[gridU (V)]]*log[[#This Row],[SolarU (V)]]</f>
        <v>49</v>
      </c>
    </row>
    <row r="2331" spans="1:25" x14ac:dyDescent="0.3">
      <c r="A2331">
        <v>7</v>
      </c>
      <c r="B2331">
        <v>7</v>
      </c>
      <c r="C2331">
        <v>7</v>
      </c>
      <c r="D2331">
        <v>7</v>
      </c>
      <c r="E2331">
        <v>7</v>
      </c>
      <c r="F2331">
        <v>7</v>
      </c>
      <c r="G2331">
        <v>7</v>
      </c>
      <c r="H2331">
        <v>7</v>
      </c>
      <c r="I2331">
        <v>7</v>
      </c>
      <c r="J2331">
        <v>7</v>
      </c>
      <c r="K2331">
        <v>7</v>
      </c>
      <c r="L2331">
        <v>7</v>
      </c>
      <c r="M2331">
        <v>7</v>
      </c>
      <c r="N2331">
        <v>7</v>
      </c>
      <c r="O2331">
        <v>7</v>
      </c>
      <c r="P2331">
        <v>7</v>
      </c>
      <c r="Q2331">
        <v>7</v>
      </c>
      <c r="R2331">
        <v>7</v>
      </c>
      <c r="S2331">
        <v>7.3151350249999894</v>
      </c>
      <c r="T2331">
        <v>7</v>
      </c>
      <c r="U2331" s="4">
        <v>7.3151350249999894</v>
      </c>
      <c r="V2331" s="4">
        <v>7.3151350249999894</v>
      </c>
      <c r="W2331" s="3" t="e">
        <f>VLOOKUP(log[[#This Row],[fanRaw (%) dimmer]],[1]DATA!$I$4:$CA$94,(log[[#This Row],[WindU (V)]])*10+2,FALSE)</f>
        <v>#REF!</v>
      </c>
      <c r="X2331" s="5">
        <f>VLOOKUP(log[[#This Row],[SolarRef (%)]],[2]Blad2!G$2:EC$102,log[[#This Row],[SolarU (V)]]*10+7,FALSE)</f>
        <v>0</v>
      </c>
      <c r="Y2331" s="5">
        <f>log[[#This Row],[gridU (V)]]*log[[#This Row],[SolarU (V)]]</f>
        <v>49</v>
      </c>
    </row>
    <row r="2332" spans="1:25" x14ac:dyDescent="0.3">
      <c r="A2332">
        <v>7</v>
      </c>
      <c r="B2332">
        <v>7</v>
      </c>
      <c r="C2332">
        <v>7</v>
      </c>
      <c r="D2332">
        <v>7</v>
      </c>
      <c r="E2332">
        <v>7</v>
      </c>
      <c r="F2332">
        <v>7</v>
      </c>
      <c r="G2332">
        <v>7</v>
      </c>
      <c r="H2332">
        <v>7</v>
      </c>
      <c r="I2332">
        <v>7</v>
      </c>
      <c r="J2332">
        <v>7</v>
      </c>
      <c r="K2332">
        <v>7</v>
      </c>
      <c r="L2332">
        <v>7</v>
      </c>
      <c r="M2332">
        <v>7</v>
      </c>
      <c r="N2332">
        <v>7</v>
      </c>
      <c r="O2332">
        <v>7</v>
      </c>
      <c r="P2332">
        <v>7</v>
      </c>
      <c r="Q2332">
        <v>7</v>
      </c>
      <c r="R2332">
        <v>7</v>
      </c>
      <c r="S2332">
        <v>7.3151350249999894</v>
      </c>
      <c r="T2332">
        <v>7</v>
      </c>
      <c r="U2332" s="4">
        <v>7.3151350249999894</v>
      </c>
      <c r="V2332" s="4">
        <v>7.3151350249999894</v>
      </c>
      <c r="W2332" s="3" t="e">
        <f>VLOOKUP(log[[#This Row],[fanRaw (%) dimmer]],[1]DATA!$I$4:$CA$94,(log[[#This Row],[WindU (V)]])*10+2,FALSE)</f>
        <v>#REF!</v>
      </c>
      <c r="X2332" s="5">
        <f>VLOOKUP(log[[#This Row],[SolarRef (%)]],[2]Blad2!G$2:EC$102,log[[#This Row],[SolarU (V)]]*10+7,FALSE)</f>
        <v>0</v>
      </c>
      <c r="Y2332" s="5">
        <f>log[[#This Row],[gridU (V)]]*log[[#This Row],[SolarU (V)]]</f>
        <v>49</v>
      </c>
    </row>
    <row r="2333" spans="1:25" x14ac:dyDescent="0.3">
      <c r="A2333">
        <v>7</v>
      </c>
      <c r="B2333">
        <v>7</v>
      </c>
      <c r="C2333">
        <v>7</v>
      </c>
      <c r="D2333">
        <v>7</v>
      </c>
      <c r="E2333">
        <v>7</v>
      </c>
      <c r="F2333">
        <v>7</v>
      </c>
      <c r="G2333">
        <v>7</v>
      </c>
      <c r="H2333">
        <v>7</v>
      </c>
      <c r="I2333">
        <v>7</v>
      </c>
      <c r="J2333">
        <v>7</v>
      </c>
      <c r="K2333">
        <v>7</v>
      </c>
      <c r="L2333">
        <v>7</v>
      </c>
      <c r="M2333">
        <v>7</v>
      </c>
      <c r="N2333">
        <v>7</v>
      </c>
      <c r="O2333">
        <v>7</v>
      </c>
      <c r="P2333">
        <v>7</v>
      </c>
      <c r="Q2333">
        <v>7</v>
      </c>
      <c r="R2333">
        <v>7</v>
      </c>
      <c r="S2333">
        <v>7.3445155299999811</v>
      </c>
      <c r="T2333">
        <v>7</v>
      </c>
      <c r="U2333" s="4">
        <v>7.3445155299999811</v>
      </c>
      <c r="V2333" s="4">
        <v>7.3445155299999811</v>
      </c>
      <c r="W2333" s="3" t="e">
        <f>VLOOKUP(log[[#This Row],[fanRaw (%) dimmer]],[1]DATA!$I$4:$CA$94,(log[[#This Row],[WindU (V)]])*10+2,FALSE)</f>
        <v>#REF!</v>
      </c>
      <c r="X2333" s="5">
        <f>VLOOKUP(log[[#This Row],[SolarRef (%)]],[2]Blad2!G$2:EC$102,log[[#This Row],[SolarU (V)]]*10+7,FALSE)</f>
        <v>0</v>
      </c>
      <c r="Y2333" s="5">
        <f>log[[#This Row],[gridU (V)]]*log[[#This Row],[SolarU (V)]]</f>
        <v>49</v>
      </c>
    </row>
    <row r="2334" spans="1:25" x14ac:dyDescent="0.3">
      <c r="A2334">
        <v>7</v>
      </c>
      <c r="B2334">
        <v>7</v>
      </c>
      <c r="C2334">
        <v>7</v>
      </c>
      <c r="D2334">
        <v>7</v>
      </c>
      <c r="E2334">
        <v>7</v>
      </c>
      <c r="F2334">
        <v>7</v>
      </c>
      <c r="G2334">
        <v>7</v>
      </c>
      <c r="H2334">
        <v>7</v>
      </c>
      <c r="I2334">
        <v>7</v>
      </c>
      <c r="J2334">
        <v>7</v>
      </c>
      <c r="K2334">
        <v>7</v>
      </c>
      <c r="L2334">
        <v>7</v>
      </c>
      <c r="M2334">
        <v>7</v>
      </c>
      <c r="N2334">
        <v>7</v>
      </c>
      <c r="O2334">
        <v>7</v>
      </c>
      <c r="P2334">
        <v>7</v>
      </c>
      <c r="Q2334">
        <v>7</v>
      </c>
      <c r="R2334">
        <v>7</v>
      </c>
      <c r="S2334">
        <v>7.4032765399999789</v>
      </c>
      <c r="T2334">
        <v>7</v>
      </c>
      <c r="U2334" s="4">
        <v>7.4032765399999789</v>
      </c>
      <c r="V2334" s="4">
        <v>7.4032765399999789</v>
      </c>
      <c r="W2334" s="3" t="e">
        <f>VLOOKUP(log[[#This Row],[fanRaw (%) dimmer]],[1]DATA!$I$4:$CA$94,(log[[#This Row],[WindU (V)]])*10+2,FALSE)</f>
        <v>#REF!</v>
      </c>
      <c r="X2334" s="5">
        <f>VLOOKUP(log[[#This Row],[SolarRef (%)]],[2]Blad2!G$2:EC$102,log[[#This Row],[SolarU (V)]]*10+7,FALSE)</f>
        <v>0</v>
      </c>
      <c r="Y2334" s="5">
        <f>log[[#This Row],[gridU (V)]]*log[[#This Row],[SolarU (V)]]</f>
        <v>49</v>
      </c>
    </row>
    <row r="2335" spans="1:25" x14ac:dyDescent="0.3">
      <c r="A2335">
        <v>7</v>
      </c>
      <c r="B2335">
        <v>7</v>
      </c>
      <c r="C2335">
        <v>7</v>
      </c>
      <c r="D2335">
        <v>7</v>
      </c>
      <c r="E2335">
        <v>7</v>
      </c>
      <c r="F2335">
        <v>7</v>
      </c>
      <c r="G2335">
        <v>7</v>
      </c>
      <c r="H2335">
        <v>7</v>
      </c>
      <c r="I2335">
        <v>7</v>
      </c>
      <c r="J2335">
        <v>7</v>
      </c>
      <c r="K2335">
        <v>7</v>
      </c>
      <c r="L2335">
        <v>7</v>
      </c>
      <c r="M2335">
        <v>7</v>
      </c>
      <c r="N2335">
        <v>7</v>
      </c>
      <c r="O2335">
        <v>7</v>
      </c>
      <c r="P2335">
        <v>7</v>
      </c>
      <c r="Q2335">
        <v>7</v>
      </c>
      <c r="R2335">
        <v>7</v>
      </c>
      <c r="S2335">
        <v>7.3738960349999729</v>
      </c>
      <c r="T2335">
        <v>7</v>
      </c>
      <c r="U2335" s="4">
        <v>7.3738960349999729</v>
      </c>
      <c r="V2335" s="4">
        <v>7.3738960349999729</v>
      </c>
      <c r="W2335" s="3" t="e">
        <f>VLOOKUP(log[[#This Row],[fanRaw (%) dimmer]],[1]DATA!$I$4:$CA$94,(log[[#This Row],[WindU (V)]])*10+2,FALSE)</f>
        <v>#REF!</v>
      </c>
      <c r="X2335" s="5">
        <f>VLOOKUP(log[[#This Row],[SolarRef (%)]],[2]Blad2!G$2:EC$102,log[[#This Row],[SolarU (V)]]*10+7,FALSE)</f>
        <v>0</v>
      </c>
      <c r="Y2335" s="5">
        <f>log[[#This Row],[gridU (V)]]*log[[#This Row],[SolarU (V)]]</f>
        <v>49</v>
      </c>
    </row>
    <row r="2336" spans="1:25" x14ac:dyDescent="0.3">
      <c r="A2336">
        <v>7</v>
      </c>
      <c r="B2336">
        <v>7</v>
      </c>
      <c r="C2336">
        <v>7</v>
      </c>
      <c r="D2336">
        <v>7</v>
      </c>
      <c r="E2336">
        <v>7</v>
      </c>
      <c r="F2336">
        <v>7</v>
      </c>
      <c r="G2336">
        <v>7</v>
      </c>
      <c r="H2336">
        <v>7</v>
      </c>
      <c r="I2336">
        <v>7</v>
      </c>
      <c r="J2336">
        <v>7</v>
      </c>
      <c r="K2336">
        <v>7</v>
      </c>
      <c r="L2336">
        <v>7</v>
      </c>
      <c r="M2336">
        <v>7</v>
      </c>
      <c r="N2336">
        <v>7</v>
      </c>
      <c r="O2336">
        <v>7</v>
      </c>
      <c r="P2336">
        <v>7</v>
      </c>
      <c r="Q2336">
        <v>7</v>
      </c>
      <c r="R2336">
        <v>7</v>
      </c>
      <c r="S2336">
        <v>6.9</v>
      </c>
      <c r="T2336">
        <v>7</v>
      </c>
      <c r="U2336" s="4">
        <v>6.9</v>
      </c>
      <c r="V2336" s="4">
        <v>6.9</v>
      </c>
      <c r="W2336" s="3" t="e">
        <f>VLOOKUP(log[[#This Row],[fanRaw (%) dimmer]],[1]DATA!$I$4:$CA$94,(log[[#This Row],[WindU (V)]])*10+2,FALSE)</f>
        <v>#REF!</v>
      </c>
      <c r="X2336" s="5">
        <f>VLOOKUP(log[[#This Row],[SolarRef (%)]],[2]Blad2!G$2:EC$102,log[[#This Row],[SolarU (V)]]*10+7,FALSE)</f>
        <v>0</v>
      </c>
      <c r="Y2336" s="5">
        <f>log[[#This Row],[gridU (V)]]*log[[#This Row],[SolarU (V)]]</f>
        <v>49</v>
      </c>
    </row>
    <row r="2337" spans="1:25" x14ac:dyDescent="0.3">
      <c r="A2337">
        <v>7</v>
      </c>
      <c r="B2337">
        <v>7</v>
      </c>
      <c r="C2337">
        <v>7</v>
      </c>
      <c r="D2337">
        <v>7</v>
      </c>
      <c r="E2337">
        <v>7</v>
      </c>
      <c r="F2337">
        <v>7</v>
      </c>
      <c r="G2337">
        <v>7</v>
      </c>
      <c r="H2337">
        <v>7</v>
      </c>
      <c r="I2337">
        <v>7</v>
      </c>
      <c r="J2337">
        <v>7</v>
      </c>
      <c r="K2337">
        <v>7</v>
      </c>
      <c r="L2337">
        <v>7</v>
      </c>
      <c r="M2337">
        <v>7</v>
      </c>
      <c r="N2337">
        <v>7</v>
      </c>
      <c r="O2337">
        <v>7</v>
      </c>
      <c r="P2337">
        <v>7</v>
      </c>
      <c r="Q2337">
        <v>7</v>
      </c>
      <c r="R2337">
        <v>7</v>
      </c>
      <c r="S2337">
        <v>7.3445155299999811</v>
      </c>
      <c r="T2337">
        <v>7</v>
      </c>
      <c r="U2337" s="4">
        <v>7.3445155299999811</v>
      </c>
      <c r="V2337" s="4">
        <v>7.3445155299999811</v>
      </c>
      <c r="W2337" s="3" t="e">
        <f>VLOOKUP(log[[#This Row],[fanRaw (%) dimmer]],[1]DATA!$I$4:$CA$94,(log[[#This Row],[WindU (V)]])*10+2,FALSE)</f>
        <v>#REF!</v>
      </c>
      <c r="X2337" s="5">
        <f>VLOOKUP(log[[#This Row],[SolarRef (%)]],[2]Blad2!G$2:EC$102,log[[#This Row],[SolarU (V)]]*10+7,FALSE)</f>
        <v>0</v>
      </c>
      <c r="Y2337" s="5">
        <f>log[[#This Row],[gridU (V)]]*log[[#This Row],[SolarU (V)]]</f>
        <v>49</v>
      </c>
    </row>
    <row r="2338" spans="1:25" x14ac:dyDescent="0.3">
      <c r="A2338">
        <v>7</v>
      </c>
      <c r="B2338">
        <v>7</v>
      </c>
      <c r="C2338">
        <v>7</v>
      </c>
      <c r="D2338">
        <v>7</v>
      </c>
      <c r="E2338">
        <v>7</v>
      </c>
      <c r="F2338">
        <v>7</v>
      </c>
      <c r="G2338">
        <v>7</v>
      </c>
      <c r="H2338">
        <v>7</v>
      </c>
      <c r="I2338">
        <v>7</v>
      </c>
      <c r="J2338">
        <v>7</v>
      </c>
      <c r="K2338">
        <v>7</v>
      </c>
      <c r="L2338">
        <v>7</v>
      </c>
      <c r="M2338">
        <v>7</v>
      </c>
      <c r="N2338">
        <v>7</v>
      </c>
      <c r="O2338">
        <v>7</v>
      </c>
      <c r="P2338">
        <v>7</v>
      </c>
      <c r="Q2338">
        <v>7</v>
      </c>
      <c r="R2338">
        <v>7</v>
      </c>
      <c r="S2338">
        <v>6.9</v>
      </c>
      <c r="T2338">
        <v>7</v>
      </c>
      <c r="U2338" s="4">
        <v>6.9</v>
      </c>
      <c r="V2338" s="4">
        <v>6.9</v>
      </c>
      <c r="W2338" s="3" t="e">
        <f>VLOOKUP(log[[#This Row],[fanRaw (%) dimmer]],[1]DATA!$I$4:$CA$94,(log[[#This Row],[WindU (V)]])*10+2,FALSE)</f>
        <v>#REF!</v>
      </c>
      <c r="X2338" s="5">
        <f>VLOOKUP(log[[#This Row],[SolarRef (%)]],[2]Blad2!G$2:EC$102,log[[#This Row],[SolarU (V)]]*10+7,FALSE)</f>
        <v>0</v>
      </c>
      <c r="Y2338" s="5">
        <f>log[[#This Row],[gridU (V)]]*log[[#This Row],[SolarU (V)]]</f>
        <v>49</v>
      </c>
    </row>
    <row r="2339" spans="1:25" x14ac:dyDescent="0.3">
      <c r="A2339">
        <v>7</v>
      </c>
      <c r="B2339">
        <v>7</v>
      </c>
      <c r="C2339">
        <v>7</v>
      </c>
      <c r="D2339">
        <v>7</v>
      </c>
      <c r="E2339">
        <v>7</v>
      </c>
      <c r="F2339">
        <v>7</v>
      </c>
      <c r="G2339">
        <v>7</v>
      </c>
      <c r="H2339">
        <v>7</v>
      </c>
      <c r="I2339">
        <v>7</v>
      </c>
      <c r="J2339">
        <v>7</v>
      </c>
      <c r="K2339">
        <v>7</v>
      </c>
      <c r="L2339">
        <v>7</v>
      </c>
      <c r="M2339">
        <v>7</v>
      </c>
      <c r="N2339">
        <v>7</v>
      </c>
      <c r="O2339">
        <v>7</v>
      </c>
      <c r="P2339">
        <v>7</v>
      </c>
      <c r="Q2339">
        <v>7</v>
      </c>
      <c r="R2339">
        <v>7</v>
      </c>
      <c r="S2339">
        <v>7.3151350249999894</v>
      </c>
      <c r="T2339">
        <v>7</v>
      </c>
      <c r="U2339" s="4">
        <v>7.3151350249999894</v>
      </c>
      <c r="V2339" s="4">
        <v>7.3151350249999894</v>
      </c>
      <c r="W2339" s="3" t="e">
        <f>VLOOKUP(log[[#This Row],[fanRaw (%) dimmer]],[1]DATA!$I$4:$CA$94,(log[[#This Row],[WindU (V)]])*10+2,FALSE)</f>
        <v>#REF!</v>
      </c>
      <c r="X2339" s="5">
        <f>VLOOKUP(log[[#This Row],[SolarRef (%)]],[2]Blad2!G$2:EC$102,log[[#This Row],[SolarU (V)]]*10+7,FALSE)</f>
        <v>0</v>
      </c>
      <c r="Y2339" s="5">
        <f>log[[#This Row],[gridU (V)]]*log[[#This Row],[SolarU (V)]]</f>
        <v>49</v>
      </c>
    </row>
    <row r="2340" spans="1:25" x14ac:dyDescent="0.3">
      <c r="A2340">
        <v>7</v>
      </c>
      <c r="B2340">
        <v>7</v>
      </c>
      <c r="C2340">
        <v>7</v>
      </c>
      <c r="D2340">
        <v>7</v>
      </c>
      <c r="E2340">
        <v>7</v>
      </c>
      <c r="F2340">
        <v>7</v>
      </c>
      <c r="G2340">
        <v>7</v>
      </c>
      <c r="H2340">
        <v>7</v>
      </c>
      <c r="I2340">
        <v>7</v>
      </c>
      <c r="J2340">
        <v>7</v>
      </c>
      <c r="K2340">
        <v>7</v>
      </c>
      <c r="L2340">
        <v>7</v>
      </c>
      <c r="M2340">
        <v>7</v>
      </c>
      <c r="N2340">
        <v>7</v>
      </c>
      <c r="O2340">
        <v>7</v>
      </c>
      <c r="P2340">
        <v>7</v>
      </c>
      <c r="Q2340">
        <v>7</v>
      </c>
      <c r="R2340">
        <v>7</v>
      </c>
      <c r="S2340">
        <v>7.2857545199999834</v>
      </c>
      <c r="T2340">
        <v>7</v>
      </c>
      <c r="U2340" s="4">
        <v>7.2857545199999834</v>
      </c>
      <c r="V2340" s="4">
        <v>7.2857545199999834</v>
      </c>
      <c r="W2340" s="3" t="e">
        <f>VLOOKUP(log[[#This Row],[fanRaw (%) dimmer]],[1]DATA!$I$4:$CA$94,(log[[#This Row],[WindU (V)]])*10+2,FALSE)</f>
        <v>#REF!</v>
      </c>
      <c r="X2340" s="5">
        <f>VLOOKUP(log[[#This Row],[SolarRef (%)]],[2]Blad2!G$2:EC$102,log[[#This Row],[SolarU (V)]]*10+7,FALSE)</f>
        <v>0</v>
      </c>
      <c r="Y2340" s="5">
        <f>log[[#This Row],[gridU (V)]]*log[[#This Row],[SolarU (V)]]</f>
        <v>49</v>
      </c>
    </row>
    <row r="2341" spans="1:25" x14ac:dyDescent="0.3">
      <c r="A2341">
        <v>7</v>
      </c>
      <c r="B2341">
        <v>7</v>
      </c>
      <c r="C2341">
        <v>7</v>
      </c>
      <c r="D2341">
        <v>7</v>
      </c>
      <c r="E2341">
        <v>7</v>
      </c>
      <c r="F2341">
        <v>7</v>
      </c>
      <c r="G2341">
        <v>7</v>
      </c>
      <c r="H2341">
        <v>7</v>
      </c>
      <c r="I2341">
        <v>7</v>
      </c>
      <c r="J2341">
        <v>7</v>
      </c>
      <c r="K2341">
        <v>7</v>
      </c>
      <c r="L2341">
        <v>7</v>
      </c>
      <c r="M2341">
        <v>7</v>
      </c>
      <c r="N2341">
        <v>7</v>
      </c>
      <c r="O2341">
        <v>7</v>
      </c>
      <c r="P2341">
        <v>7</v>
      </c>
      <c r="Q2341">
        <v>7</v>
      </c>
      <c r="R2341">
        <v>7</v>
      </c>
      <c r="S2341">
        <v>7.3445155299999811</v>
      </c>
      <c r="T2341">
        <v>7</v>
      </c>
      <c r="U2341" s="4">
        <v>7.3445155299999811</v>
      </c>
      <c r="V2341" s="4">
        <v>7.3445155299999811</v>
      </c>
      <c r="W2341" s="3" t="e">
        <f>VLOOKUP(log[[#This Row],[fanRaw (%) dimmer]],[1]DATA!$I$4:$CA$94,(log[[#This Row],[WindU (V)]])*10+2,FALSE)</f>
        <v>#REF!</v>
      </c>
      <c r="X2341" s="5">
        <f>VLOOKUP(log[[#This Row],[SolarRef (%)]],[2]Blad2!G$2:EC$102,log[[#This Row],[SolarU (V)]]*10+7,FALSE)</f>
        <v>0</v>
      </c>
      <c r="Y2341" s="5">
        <f>log[[#This Row],[gridU (V)]]*log[[#This Row],[SolarU (V)]]</f>
        <v>49</v>
      </c>
    </row>
    <row r="2342" spans="1:25" x14ac:dyDescent="0.3">
      <c r="A2342">
        <v>7</v>
      </c>
      <c r="B2342">
        <v>7</v>
      </c>
      <c r="C2342">
        <v>7</v>
      </c>
      <c r="D2342">
        <v>7</v>
      </c>
      <c r="E2342">
        <v>7</v>
      </c>
      <c r="F2342">
        <v>7</v>
      </c>
      <c r="G2342">
        <v>7</v>
      </c>
      <c r="H2342">
        <v>7</v>
      </c>
      <c r="I2342">
        <v>7</v>
      </c>
      <c r="J2342">
        <v>7</v>
      </c>
      <c r="K2342">
        <v>7</v>
      </c>
      <c r="L2342">
        <v>7</v>
      </c>
      <c r="M2342">
        <v>7</v>
      </c>
      <c r="N2342">
        <v>7</v>
      </c>
      <c r="O2342">
        <v>7</v>
      </c>
      <c r="P2342">
        <v>7</v>
      </c>
      <c r="Q2342">
        <v>7</v>
      </c>
      <c r="R2342">
        <v>7</v>
      </c>
      <c r="S2342">
        <v>7.3445155299999811</v>
      </c>
      <c r="T2342">
        <v>7</v>
      </c>
      <c r="U2342" s="4">
        <v>7.3445155299999811</v>
      </c>
      <c r="V2342" s="4">
        <v>7.3445155299999811</v>
      </c>
      <c r="W2342" s="3" t="e">
        <f>VLOOKUP(log[[#This Row],[fanRaw (%) dimmer]],[1]DATA!$I$4:$CA$94,(log[[#This Row],[WindU (V)]])*10+2,FALSE)</f>
        <v>#REF!</v>
      </c>
      <c r="X2342" s="5">
        <f>VLOOKUP(log[[#This Row],[SolarRef (%)]],[2]Blad2!G$2:EC$102,log[[#This Row],[SolarU (V)]]*10+7,FALSE)</f>
        <v>0</v>
      </c>
      <c r="Y2342" s="5">
        <f>log[[#This Row],[gridU (V)]]*log[[#This Row],[SolarU (V)]]</f>
        <v>49</v>
      </c>
    </row>
    <row r="2343" spans="1:25" x14ac:dyDescent="0.3">
      <c r="A2343">
        <v>7</v>
      </c>
      <c r="B2343">
        <v>7</v>
      </c>
      <c r="C2343">
        <v>7</v>
      </c>
      <c r="D2343">
        <v>7</v>
      </c>
      <c r="E2343">
        <v>7</v>
      </c>
      <c r="F2343">
        <v>7</v>
      </c>
      <c r="G2343">
        <v>7</v>
      </c>
      <c r="H2343">
        <v>7</v>
      </c>
      <c r="I2343">
        <v>7</v>
      </c>
      <c r="J2343">
        <v>7</v>
      </c>
      <c r="K2343">
        <v>7</v>
      </c>
      <c r="L2343">
        <v>7</v>
      </c>
      <c r="M2343">
        <v>7</v>
      </c>
      <c r="N2343">
        <v>7</v>
      </c>
      <c r="O2343">
        <v>7</v>
      </c>
      <c r="P2343">
        <v>7</v>
      </c>
      <c r="Q2343">
        <v>7</v>
      </c>
      <c r="R2343">
        <v>7</v>
      </c>
      <c r="S2343">
        <v>7.3738960349999729</v>
      </c>
      <c r="T2343">
        <v>7</v>
      </c>
      <c r="U2343" s="4">
        <v>7.3738960349999729</v>
      </c>
      <c r="V2343" s="4">
        <v>7.3738960349999729</v>
      </c>
      <c r="W2343" s="3" t="e">
        <f>VLOOKUP(log[[#This Row],[fanRaw (%) dimmer]],[1]DATA!$I$4:$CA$94,(log[[#This Row],[WindU (V)]])*10+2,FALSE)</f>
        <v>#REF!</v>
      </c>
      <c r="X2343" s="5">
        <f>VLOOKUP(log[[#This Row],[SolarRef (%)]],[2]Blad2!G$2:EC$102,log[[#This Row],[SolarU (V)]]*10+7,FALSE)</f>
        <v>0</v>
      </c>
      <c r="Y2343" s="5">
        <f>log[[#This Row],[gridU (V)]]*log[[#This Row],[SolarU (V)]]</f>
        <v>49</v>
      </c>
    </row>
    <row r="2344" spans="1:25" x14ac:dyDescent="0.3">
      <c r="A2344">
        <v>7</v>
      </c>
      <c r="B2344">
        <v>7</v>
      </c>
      <c r="C2344">
        <v>7</v>
      </c>
      <c r="D2344">
        <v>7</v>
      </c>
      <c r="E2344">
        <v>7</v>
      </c>
      <c r="F2344">
        <v>7</v>
      </c>
      <c r="G2344">
        <v>7</v>
      </c>
      <c r="H2344">
        <v>7</v>
      </c>
      <c r="I2344">
        <v>7</v>
      </c>
      <c r="J2344">
        <v>7</v>
      </c>
      <c r="K2344">
        <v>7</v>
      </c>
      <c r="L2344">
        <v>7</v>
      </c>
      <c r="M2344">
        <v>7</v>
      </c>
      <c r="N2344">
        <v>7</v>
      </c>
      <c r="O2344">
        <v>7</v>
      </c>
      <c r="P2344">
        <v>7</v>
      </c>
      <c r="Q2344">
        <v>7</v>
      </c>
      <c r="R2344">
        <v>7</v>
      </c>
      <c r="S2344">
        <v>7.4032765399999789</v>
      </c>
      <c r="T2344">
        <v>7</v>
      </c>
      <c r="U2344" s="4">
        <v>7.4032765399999789</v>
      </c>
      <c r="V2344" s="4">
        <v>7.4032765399999789</v>
      </c>
      <c r="W2344" s="3" t="e">
        <f>VLOOKUP(log[[#This Row],[fanRaw (%) dimmer]],[1]DATA!$I$4:$CA$94,(log[[#This Row],[WindU (V)]])*10+2,FALSE)</f>
        <v>#REF!</v>
      </c>
      <c r="X2344" s="5">
        <f>VLOOKUP(log[[#This Row],[SolarRef (%)]],[2]Blad2!G$2:EC$102,log[[#This Row],[SolarU (V)]]*10+7,FALSE)</f>
        <v>0</v>
      </c>
      <c r="Y2344" s="5">
        <f>log[[#This Row],[gridU (V)]]*log[[#This Row],[SolarU (V)]]</f>
        <v>49</v>
      </c>
    </row>
    <row r="2345" spans="1:25" x14ac:dyDescent="0.3">
      <c r="A2345">
        <v>7</v>
      </c>
      <c r="B2345">
        <v>7</v>
      </c>
      <c r="C2345">
        <v>7</v>
      </c>
      <c r="D2345">
        <v>7</v>
      </c>
      <c r="E2345">
        <v>7</v>
      </c>
      <c r="F2345">
        <v>7</v>
      </c>
      <c r="G2345">
        <v>7</v>
      </c>
      <c r="H2345">
        <v>7</v>
      </c>
      <c r="I2345">
        <v>7</v>
      </c>
      <c r="J2345">
        <v>7</v>
      </c>
      <c r="K2345">
        <v>7</v>
      </c>
      <c r="L2345">
        <v>7</v>
      </c>
      <c r="M2345">
        <v>7</v>
      </c>
      <c r="N2345">
        <v>7</v>
      </c>
      <c r="O2345">
        <v>7</v>
      </c>
      <c r="P2345">
        <v>7</v>
      </c>
      <c r="Q2345">
        <v>7</v>
      </c>
      <c r="R2345">
        <v>7</v>
      </c>
      <c r="S2345">
        <v>7.3738960349999729</v>
      </c>
      <c r="T2345">
        <v>7</v>
      </c>
      <c r="U2345" s="4">
        <v>7.3738960349999729</v>
      </c>
      <c r="V2345" s="4">
        <v>7.3738960349999729</v>
      </c>
      <c r="W2345" s="3" t="e">
        <f>VLOOKUP(log[[#This Row],[fanRaw (%) dimmer]],[1]DATA!$I$4:$CA$94,(log[[#This Row],[WindU (V)]])*10+2,FALSE)</f>
        <v>#REF!</v>
      </c>
      <c r="X2345" s="5">
        <f>VLOOKUP(log[[#This Row],[SolarRef (%)]],[2]Blad2!G$2:EC$102,log[[#This Row],[SolarU (V)]]*10+7,FALSE)</f>
        <v>0</v>
      </c>
      <c r="Y2345" s="5">
        <f>log[[#This Row],[gridU (V)]]*log[[#This Row],[SolarU (V)]]</f>
        <v>49</v>
      </c>
    </row>
    <row r="2346" spans="1:25" x14ac:dyDescent="0.3">
      <c r="A2346">
        <v>7</v>
      </c>
      <c r="B2346">
        <v>7</v>
      </c>
      <c r="C2346">
        <v>7</v>
      </c>
      <c r="D2346">
        <v>7</v>
      </c>
      <c r="E2346">
        <v>7</v>
      </c>
      <c r="F2346">
        <v>7</v>
      </c>
      <c r="G2346">
        <v>7</v>
      </c>
      <c r="H2346">
        <v>7</v>
      </c>
      <c r="I2346">
        <v>7</v>
      </c>
      <c r="J2346">
        <v>7</v>
      </c>
      <c r="K2346">
        <v>7</v>
      </c>
      <c r="L2346">
        <v>7</v>
      </c>
      <c r="M2346">
        <v>7</v>
      </c>
      <c r="N2346">
        <v>7</v>
      </c>
      <c r="O2346">
        <v>7</v>
      </c>
      <c r="P2346">
        <v>7</v>
      </c>
      <c r="Q2346">
        <v>7</v>
      </c>
      <c r="R2346">
        <v>7</v>
      </c>
      <c r="S2346">
        <v>7.3151350249999894</v>
      </c>
      <c r="T2346">
        <v>7</v>
      </c>
      <c r="U2346" s="4">
        <v>7.3151350249999894</v>
      </c>
      <c r="V2346" s="4">
        <v>7.3151350249999894</v>
      </c>
      <c r="W2346" s="3" t="e">
        <f>VLOOKUP(log[[#This Row],[fanRaw (%) dimmer]],[1]DATA!$I$4:$CA$94,(log[[#This Row],[WindU (V)]])*10+2,FALSE)</f>
        <v>#REF!</v>
      </c>
      <c r="X2346" s="5">
        <f>VLOOKUP(log[[#This Row],[SolarRef (%)]],[2]Blad2!G$2:EC$102,log[[#This Row],[SolarU (V)]]*10+7,FALSE)</f>
        <v>0</v>
      </c>
      <c r="Y2346" s="5">
        <f>log[[#This Row],[gridU (V)]]*log[[#This Row],[SolarU (V)]]</f>
        <v>49</v>
      </c>
    </row>
    <row r="2347" spans="1:25" x14ac:dyDescent="0.3">
      <c r="A2347">
        <v>7</v>
      </c>
      <c r="B2347">
        <v>7</v>
      </c>
      <c r="C2347">
        <v>7</v>
      </c>
      <c r="D2347">
        <v>7</v>
      </c>
      <c r="E2347">
        <v>7</v>
      </c>
      <c r="F2347">
        <v>7</v>
      </c>
      <c r="G2347">
        <v>7</v>
      </c>
      <c r="H2347">
        <v>7</v>
      </c>
      <c r="I2347">
        <v>7</v>
      </c>
      <c r="J2347">
        <v>7</v>
      </c>
      <c r="K2347">
        <v>7</v>
      </c>
      <c r="L2347">
        <v>7</v>
      </c>
      <c r="M2347">
        <v>7</v>
      </c>
      <c r="N2347">
        <v>7</v>
      </c>
      <c r="O2347">
        <v>7</v>
      </c>
      <c r="P2347">
        <v>7</v>
      </c>
      <c r="Q2347">
        <v>7</v>
      </c>
      <c r="R2347">
        <v>7</v>
      </c>
      <c r="S2347">
        <v>7.13</v>
      </c>
      <c r="T2347">
        <v>7</v>
      </c>
      <c r="U2347" s="4">
        <v>7.13</v>
      </c>
      <c r="V2347" s="4">
        <v>7.13</v>
      </c>
      <c r="W2347" s="3" t="e">
        <f>VLOOKUP(log[[#This Row],[fanRaw (%) dimmer]],[1]DATA!$I$4:$CA$94,(log[[#This Row],[WindU (V)]])*10+2,FALSE)</f>
        <v>#REF!</v>
      </c>
      <c r="X2347" s="5">
        <f>VLOOKUP(log[[#This Row],[SolarRef (%)]],[2]Blad2!G$2:EC$102,log[[#This Row],[SolarU (V)]]*10+7,FALSE)</f>
        <v>0</v>
      </c>
      <c r="Y2347" s="5">
        <f>log[[#This Row],[gridU (V)]]*log[[#This Row],[SolarU (V)]]</f>
        <v>49</v>
      </c>
    </row>
    <row r="2348" spans="1:25" x14ac:dyDescent="0.3">
      <c r="A2348">
        <v>7</v>
      </c>
      <c r="B2348">
        <v>7</v>
      </c>
      <c r="C2348">
        <v>7</v>
      </c>
      <c r="D2348">
        <v>7</v>
      </c>
      <c r="E2348">
        <v>7</v>
      </c>
      <c r="F2348">
        <v>7</v>
      </c>
      <c r="G2348">
        <v>7</v>
      </c>
      <c r="H2348">
        <v>7</v>
      </c>
      <c r="I2348">
        <v>7</v>
      </c>
      <c r="J2348">
        <v>7</v>
      </c>
      <c r="K2348">
        <v>7</v>
      </c>
      <c r="L2348">
        <v>7</v>
      </c>
      <c r="M2348">
        <v>7</v>
      </c>
      <c r="N2348">
        <v>7</v>
      </c>
      <c r="O2348">
        <v>7</v>
      </c>
      <c r="P2348">
        <v>7</v>
      </c>
      <c r="Q2348">
        <v>7</v>
      </c>
      <c r="R2348">
        <v>7</v>
      </c>
      <c r="S2348">
        <v>7.3445155299999811</v>
      </c>
      <c r="T2348">
        <v>7</v>
      </c>
      <c r="U2348" s="4">
        <v>7.3445155299999811</v>
      </c>
      <c r="V2348" s="4">
        <v>7.3445155299999811</v>
      </c>
      <c r="W2348" s="3" t="e">
        <f>VLOOKUP(log[[#This Row],[fanRaw (%) dimmer]],[1]DATA!$I$4:$CA$94,(log[[#This Row],[WindU (V)]])*10+2,FALSE)</f>
        <v>#REF!</v>
      </c>
      <c r="X2348" s="5">
        <f>VLOOKUP(log[[#This Row],[SolarRef (%)]],[2]Blad2!G$2:EC$102,log[[#This Row],[SolarU (V)]]*10+7,FALSE)</f>
        <v>0</v>
      </c>
      <c r="Y2348" s="5">
        <f>log[[#This Row],[gridU (V)]]*log[[#This Row],[SolarU (V)]]</f>
        <v>49</v>
      </c>
    </row>
    <row r="2349" spans="1:25" x14ac:dyDescent="0.3">
      <c r="A2349">
        <v>7</v>
      </c>
      <c r="B2349">
        <v>7</v>
      </c>
      <c r="C2349">
        <v>7</v>
      </c>
      <c r="D2349">
        <v>7</v>
      </c>
      <c r="E2349">
        <v>7</v>
      </c>
      <c r="F2349">
        <v>7</v>
      </c>
      <c r="G2349">
        <v>7</v>
      </c>
      <c r="H2349">
        <v>7</v>
      </c>
      <c r="I2349">
        <v>7</v>
      </c>
      <c r="J2349">
        <v>7</v>
      </c>
      <c r="K2349">
        <v>7</v>
      </c>
      <c r="L2349">
        <v>7</v>
      </c>
      <c r="M2349">
        <v>7</v>
      </c>
      <c r="N2349">
        <v>7</v>
      </c>
      <c r="O2349">
        <v>7</v>
      </c>
      <c r="P2349">
        <v>7</v>
      </c>
      <c r="Q2349">
        <v>7</v>
      </c>
      <c r="R2349">
        <v>7</v>
      </c>
      <c r="S2349">
        <v>7.13</v>
      </c>
      <c r="T2349">
        <v>7</v>
      </c>
      <c r="U2349" s="4">
        <v>7.13</v>
      </c>
      <c r="V2349" s="4">
        <v>7.13</v>
      </c>
      <c r="W2349" s="3" t="e">
        <f>VLOOKUP(log[[#This Row],[fanRaw (%) dimmer]],[1]DATA!$I$4:$CA$94,(log[[#This Row],[WindU (V)]])*10+2,FALSE)</f>
        <v>#REF!</v>
      </c>
      <c r="X2349" s="5">
        <f>VLOOKUP(log[[#This Row],[SolarRef (%)]],[2]Blad2!G$2:EC$102,log[[#This Row],[SolarU (V)]]*10+7,FALSE)</f>
        <v>0</v>
      </c>
      <c r="Y2349" s="5">
        <f>log[[#This Row],[gridU (V)]]*log[[#This Row],[SolarU (V)]]</f>
        <v>49</v>
      </c>
    </row>
    <row r="2350" spans="1:25" x14ac:dyDescent="0.3">
      <c r="A2350">
        <v>7</v>
      </c>
      <c r="B2350">
        <v>7</v>
      </c>
      <c r="C2350">
        <v>7</v>
      </c>
      <c r="D2350">
        <v>7</v>
      </c>
      <c r="E2350">
        <v>7</v>
      </c>
      <c r="F2350">
        <v>7</v>
      </c>
      <c r="G2350">
        <v>7</v>
      </c>
      <c r="H2350">
        <v>7</v>
      </c>
      <c r="I2350">
        <v>7</v>
      </c>
      <c r="J2350">
        <v>7</v>
      </c>
      <c r="K2350">
        <v>7</v>
      </c>
      <c r="L2350">
        <v>7</v>
      </c>
      <c r="M2350">
        <v>7</v>
      </c>
      <c r="N2350">
        <v>7</v>
      </c>
      <c r="O2350">
        <v>7</v>
      </c>
      <c r="P2350">
        <v>7</v>
      </c>
      <c r="Q2350">
        <v>7</v>
      </c>
      <c r="R2350">
        <v>7</v>
      </c>
      <c r="S2350">
        <v>7.4032765399999789</v>
      </c>
      <c r="T2350">
        <v>7</v>
      </c>
      <c r="U2350" s="4">
        <v>7.4032765399999789</v>
      </c>
      <c r="V2350" s="4">
        <v>7.4032765399999789</v>
      </c>
      <c r="W2350" s="3" t="e">
        <f>VLOOKUP(log[[#This Row],[fanRaw (%) dimmer]],[1]DATA!$I$4:$CA$94,(log[[#This Row],[WindU (V)]])*10+2,FALSE)</f>
        <v>#REF!</v>
      </c>
      <c r="X2350" s="5">
        <f>VLOOKUP(log[[#This Row],[SolarRef (%)]],[2]Blad2!G$2:EC$102,log[[#This Row],[SolarU (V)]]*10+7,FALSE)</f>
        <v>0</v>
      </c>
      <c r="Y2350" s="5">
        <f>log[[#This Row],[gridU (V)]]*log[[#This Row],[SolarU (V)]]</f>
        <v>49</v>
      </c>
    </row>
    <row r="2351" spans="1:25" x14ac:dyDescent="0.3">
      <c r="A2351">
        <v>7</v>
      </c>
      <c r="B2351">
        <v>7</v>
      </c>
      <c r="C2351">
        <v>7</v>
      </c>
      <c r="D2351">
        <v>7</v>
      </c>
      <c r="E2351">
        <v>7</v>
      </c>
      <c r="F2351">
        <v>7</v>
      </c>
      <c r="G2351">
        <v>7</v>
      </c>
      <c r="H2351">
        <v>7</v>
      </c>
      <c r="I2351">
        <v>7</v>
      </c>
      <c r="J2351">
        <v>7</v>
      </c>
      <c r="K2351">
        <v>7</v>
      </c>
      <c r="L2351">
        <v>7</v>
      </c>
      <c r="M2351">
        <v>7</v>
      </c>
      <c r="N2351">
        <v>7</v>
      </c>
      <c r="O2351">
        <v>7</v>
      </c>
      <c r="P2351">
        <v>7</v>
      </c>
      <c r="Q2351">
        <v>7</v>
      </c>
      <c r="R2351">
        <v>7</v>
      </c>
      <c r="S2351">
        <v>7.4032765399999789</v>
      </c>
      <c r="T2351">
        <v>7</v>
      </c>
      <c r="U2351" s="4">
        <v>7.4032765399999789</v>
      </c>
      <c r="V2351" s="4">
        <v>7.4032765399999789</v>
      </c>
      <c r="W2351" s="3" t="e">
        <f>VLOOKUP(log[[#This Row],[fanRaw (%) dimmer]],[1]DATA!$I$4:$CA$94,(log[[#This Row],[WindU (V)]])*10+2,FALSE)</f>
        <v>#REF!</v>
      </c>
      <c r="X2351" s="5">
        <f>VLOOKUP(log[[#This Row],[SolarRef (%)]],[2]Blad2!G$2:EC$102,log[[#This Row],[SolarU (V)]]*10+7,FALSE)</f>
        <v>0</v>
      </c>
      <c r="Y2351" s="5">
        <f>log[[#This Row],[gridU (V)]]*log[[#This Row],[SolarU (V)]]</f>
        <v>49</v>
      </c>
    </row>
    <row r="2352" spans="1:25" x14ac:dyDescent="0.3">
      <c r="A2352">
        <v>7</v>
      </c>
      <c r="B2352">
        <v>7</v>
      </c>
      <c r="C2352">
        <v>7</v>
      </c>
      <c r="D2352">
        <v>7</v>
      </c>
      <c r="E2352">
        <v>7</v>
      </c>
      <c r="F2352">
        <v>7</v>
      </c>
      <c r="G2352">
        <v>7</v>
      </c>
      <c r="H2352">
        <v>7</v>
      </c>
      <c r="I2352">
        <v>7</v>
      </c>
      <c r="J2352">
        <v>7</v>
      </c>
      <c r="K2352">
        <v>7</v>
      </c>
      <c r="L2352">
        <v>7</v>
      </c>
      <c r="M2352">
        <v>7</v>
      </c>
      <c r="N2352">
        <v>7</v>
      </c>
      <c r="O2352">
        <v>7</v>
      </c>
      <c r="P2352">
        <v>7</v>
      </c>
      <c r="Q2352">
        <v>7</v>
      </c>
      <c r="R2352">
        <v>7</v>
      </c>
      <c r="S2352">
        <v>7.3738960349999729</v>
      </c>
      <c r="T2352">
        <v>7</v>
      </c>
      <c r="U2352" s="4">
        <v>7.3738960349999729</v>
      </c>
      <c r="V2352" s="4">
        <v>7.3738960349999729</v>
      </c>
      <c r="W2352" s="3" t="e">
        <f>VLOOKUP(log[[#This Row],[fanRaw (%) dimmer]],[1]DATA!$I$4:$CA$94,(log[[#This Row],[WindU (V)]])*10+2,FALSE)</f>
        <v>#REF!</v>
      </c>
      <c r="X2352" s="5">
        <f>VLOOKUP(log[[#This Row],[SolarRef (%)]],[2]Blad2!G$2:EC$102,log[[#This Row],[SolarU (V)]]*10+7,FALSE)</f>
        <v>0</v>
      </c>
      <c r="Y2352" s="5">
        <f>log[[#This Row],[gridU (V)]]*log[[#This Row],[SolarU (V)]]</f>
        <v>49</v>
      </c>
    </row>
    <row r="2353" spans="1:25" x14ac:dyDescent="0.3">
      <c r="A2353">
        <v>7</v>
      </c>
      <c r="B2353">
        <v>7</v>
      </c>
      <c r="C2353">
        <v>7</v>
      </c>
      <c r="D2353">
        <v>7</v>
      </c>
      <c r="E2353">
        <v>7</v>
      </c>
      <c r="F2353">
        <v>7</v>
      </c>
      <c r="G2353">
        <v>7</v>
      </c>
      <c r="H2353">
        <v>7</v>
      </c>
      <c r="I2353">
        <v>7</v>
      </c>
      <c r="J2353">
        <v>7</v>
      </c>
      <c r="K2353">
        <v>7</v>
      </c>
      <c r="L2353">
        <v>7</v>
      </c>
      <c r="M2353">
        <v>7</v>
      </c>
      <c r="N2353">
        <v>7</v>
      </c>
      <c r="O2353">
        <v>7</v>
      </c>
      <c r="P2353">
        <v>7</v>
      </c>
      <c r="Q2353">
        <v>7</v>
      </c>
      <c r="R2353">
        <v>7</v>
      </c>
      <c r="S2353">
        <v>6.67</v>
      </c>
      <c r="T2353">
        <v>7</v>
      </c>
      <c r="U2353" s="4">
        <v>6.67</v>
      </c>
      <c r="V2353" s="4">
        <v>6.67</v>
      </c>
      <c r="W2353" s="3" t="e">
        <f>VLOOKUP(log[[#This Row],[fanRaw (%) dimmer]],[1]DATA!$I$4:$CA$94,(log[[#This Row],[WindU (V)]])*10+2,FALSE)</f>
        <v>#REF!</v>
      </c>
      <c r="X2353" s="5">
        <f>VLOOKUP(log[[#This Row],[SolarRef (%)]],[2]Blad2!G$2:EC$102,log[[#This Row],[SolarU (V)]]*10+7,FALSE)</f>
        <v>0</v>
      </c>
      <c r="Y2353" s="5">
        <f>log[[#This Row],[gridU (V)]]*log[[#This Row],[SolarU (V)]]</f>
        <v>49</v>
      </c>
    </row>
    <row r="2354" spans="1:25" x14ac:dyDescent="0.3">
      <c r="A2354">
        <v>7</v>
      </c>
      <c r="B2354">
        <v>7</v>
      </c>
      <c r="C2354">
        <v>7</v>
      </c>
      <c r="D2354">
        <v>7</v>
      </c>
      <c r="E2354">
        <v>7</v>
      </c>
      <c r="F2354">
        <v>7</v>
      </c>
      <c r="G2354">
        <v>7</v>
      </c>
      <c r="H2354">
        <v>7</v>
      </c>
      <c r="I2354">
        <v>7</v>
      </c>
      <c r="J2354">
        <v>7</v>
      </c>
      <c r="K2354">
        <v>7</v>
      </c>
      <c r="L2354">
        <v>7</v>
      </c>
      <c r="M2354">
        <v>7</v>
      </c>
      <c r="N2354">
        <v>7</v>
      </c>
      <c r="O2354">
        <v>7</v>
      </c>
      <c r="P2354">
        <v>7</v>
      </c>
      <c r="Q2354">
        <v>7</v>
      </c>
      <c r="R2354">
        <v>7</v>
      </c>
      <c r="S2354">
        <v>7.3445155299999811</v>
      </c>
      <c r="T2354">
        <v>7</v>
      </c>
      <c r="U2354" s="4">
        <v>7.3445155299999811</v>
      </c>
      <c r="V2354" s="4">
        <v>7.3445155299999811</v>
      </c>
      <c r="W2354" s="3" t="e">
        <f>VLOOKUP(log[[#This Row],[fanRaw (%) dimmer]],[1]DATA!$I$4:$CA$94,(log[[#This Row],[WindU (V)]])*10+2,FALSE)</f>
        <v>#REF!</v>
      </c>
      <c r="X2354" s="5">
        <f>VLOOKUP(log[[#This Row],[SolarRef (%)]],[2]Blad2!G$2:EC$102,log[[#This Row],[SolarU (V)]]*10+7,FALSE)</f>
        <v>0</v>
      </c>
      <c r="Y2354" s="5">
        <f>log[[#This Row],[gridU (V)]]*log[[#This Row],[SolarU (V)]]</f>
        <v>49</v>
      </c>
    </row>
    <row r="2355" spans="1:25" x14ac:dyDescent="0.3">
      <c r="A2355">
        <v>7</v>
      </c>
      <c r="B2355">
        <v>7</v>
      </c>
      <c r="C2355">
        <v>7</v>
      </c>
      <c r="D2355">
        <v>7</v>
      </c>
      <c r="E2355">
        <v>7</v>
      </c>
      <c r="F2355">
        <v>7</v>
      </c>
      <c r="G2355">
        <v>7</v>
      </c>
      <c r="H2355">
        <v>7</v>
      </c>
      <c r="I2355">
        <v>7</v>
      </c>
      <c r="J2355">
        <v>7</v>
      </c>
      <c r="K2355">
        <v>7</v>
      </c>
      <c r="L2355">
        <v>7</v>
      </c>
      <c r="M2355">
        <v>7</v>
      </c>
      <c r="N2355">
        <v>7</v>
      </c>
      <c r="O2355">
        <v>7</v>
      </c>
      <c r="P2355">
        <v>7</v>
      </c>
      <c r="Q2355">
        <v>7</v>
      </c>
      <c r="R2355">
        <v>7</v>
      </c>
      <c r="S2355">
        <v>6.67</v>
      </c>
      <c r="T2355">
        <v>7</v>
      </c>
      <c r="U2355" s="4">
        <v>6.67</v>
      </c>
      <c r="V2355" s="4">
        <v>6.67</v>
      </c>
      <c r="W2355" s="3" t="e">
        <f>VLOOKUP(log[[#This Row],[fanRaw (%) dimmer]],[1]DATA!$I$4:$CA$94,(log[[#This Row],[WindU (V)]])*10+2,FALSE)</f>
        <v>#REF!</v>
      </c>
      <c r="X2355" s="5">
        <f>VLOOKUP(log[[#This Row],[SolarRef (%)]],[2]Blad2!G$2:EC$102,log[[#This Row],[SolarU (V)]]*10+7,FALSE)</f>
        <v>0</v>
      </c>
      <c r="Y2355" s="5">
        <f>log[[#This Row],[gridU (V)]]*log[[#This Row],[SolarU (V)]]</f>
        <v>49</v>
      </c>
    </row>
    <row r="2356" spans="1:25" x14ac:dyDescent="0.3">
      <c r="A2356">
        <v>7</v>
      </c>
      <c r="B2356">
        <v>7</v>
      </c>
      <c r="C2356">
        <v>7</v>
      </c>
      <c r="D2356">
        <v>7</v>
      </c>
      <c r="E2356">
        <v>7</v>
      </c>
      <c r="F2356">
        <v>7</v>
      </c>
      <c r="G2356">
        <v>7</v>
      </c>
      <c r="H2356">
        <v>7</v>
      </c>
      <c r="I2356">
        <v>7</v>
      </c>
      <c r="J2356">
        <v>7</v>
      </c>
      <c r="K2356">
        <v>7</v>
      </c>
      <c r="L2356">
        <v>7</v>
      </c>
      <c r="M2356">
        <v>7</v>
      </c>
      <c r="N2356">
        <v>7</v>
      </c>
      <c r="O2356">
        <v>7</v>
      </c>
      <c r="P2356">
        <v>7</v>
      </c>
      <c r="Q2356">
        <v>7</v>
      </c>
      <c r="R2356">
        <v>7</v>
      </c>
      <c r="S2356">
        <v>7.3738960349999729</v>
      </c>
      <c r="T2356">
        <v>7</v>
      </c>
      <c r="U2356" s="4">
        <v>7.3738960349999729</v>
      </c>
      <c r="V2356" s="4">
        <v>7.3738960349999729</v>
      </c>
      <c r="W2356" s="3" t="e">
        <f>VLOOKUP(log[[#This Row],[fanRaw (%) dimmer]],[1]DATA!$I$4:$CA$94,(log[[#This Row],[WindU (V)]])*10+2,FALSE)</f>
        <v>#REF!</v>
      </c>
      <c r="X2356" s="5">
        <f>VLOOKUP(log[[#This Row],[SolarRef (%)]],[2]Blad2!G$2:EC$102,log[[#This Row],[SolarU (V)]]*10+7,FALSE)</f>
        <v>0</v>
      </c>
      <c r="Y2356" s="5">
        <f>log[[#This Row],[gridU (V)]]*log[[#This Row],[SolarU (V)]]</f>
        <v>49</v>
      </c>
    </row>
    <row r="2357" spans="1:25" x14ac:dyDescent="0.3">
      <c r="A2357">
        <v>7</v>
      </c>
      <c r="B2357">
        <v>7</v>
      </c>
      <c r="C2357">
        <v>7</v>
      </c>
      <c r="D2357">
        <v>7</v>
      </c>
      <c r="E2357">
        <v>7</v>
      </c>
      <c r="F2357">
        <v>7</v>
      </c>
      <c r="G2357">
        <v>7</v>
      </c>
      <c r="H2357">
        <v>7</v>
      </c>
      <c r="I2357">
        <v>7</v>
      </c>
      <c r="J2357">
        <v>7</v>
      </c>
      <c r="K2357">
        <v>7</v>
      </c>
      <c r="L2357">
        <v>7</v>
      </c>
      <c r="M2357">
        <v>7</v>
      </c>
      <c r="N2357">
        <v>7</v>
      </c>
      <c r="O2357">
        <v>7</v>
      </c>
      <c r="P2357">
        <v>7</v>
      </c>
      <c r="Q2357">
        <v>7</v>
      </c>
      <c r="R2357">
        <v>7</v>
      </c>
      <c r="S2357">
        <v>7.3151350249999894</v>
      </c>
      <c r="T2357">
        <v>7</v>
      </c>
      <c r="U2357" s="4">
        <v>7.3151350249999894</v>
      </c>
      <c r="V2357" s="4">
        <v>7.3151350249999894</v>
      </c>
      <c r="W2357" s="3" t="e">
        <f>VLOOKUP(log[[#This Row],[fanRaw (%) dimmer]],[1]DATA!$I$4:$CA$94,(log[[#This Row],[WindU (V)]])*10+2,FALSE)</f>
        <v>#REF!</v>
      </c>
      <c r="X2357" s="5">
        <f>VLOOKUP(log[[#This Row],[SolarRef (%)]],[2]Blad2!G$2:EC$102,log[[#This Row],[SolarU (V)]]*10+7,FALSE)</f>
        <v>0</v>
      </c>
      <c r="Y2357" s="5">
        <f>log[[#This Row],[gridU (V)]]*log[[#This Row],[SolarU (V)]]</f>
        <v>49</v>
      </c>
    </row>
    <row r="2358" spans="1:25" x14ac:dyDescent="0.3">
      <c r="A2358">
        <v>7</v>
      </c>
      <c r="B2358">
        <v>7</v>
      </c>
      <c r="C2358">
        <v>7</v>
      </c>
      <c r="D2358">
        <v>7</v>
      </c>
      <c r="E2358">
        <v>7</v>
      </c>
      <c r="F2358">
        <v>7</v>
      </c>
      <c r="G2358">
        <v>7</v>
      </c>
      <c r="H2358">
        <v>7</v>
      </c>
      <c r="I2358">
        <v>7</v>
      </c>
      <c r="J2358">
        <v>7</v>
      </c>
      <c r="K2358">
        <v>7</v>
      </c>
      <c r="L2358">
        <v>7</v>
      </c>
      <c r="M2358">
        <v>7</v>
      </c>
      <c r="N2358">
        <v>7</v>
      </c>
      <c r="O2358">
        <v>7</v>
      </c>
      <c r="P2358">
        <v>7</v>
      </c>
      <c r="Q2358">
        <v>7</v>
      </c>
      <c r="R2358">
        <v>7</v>
      </c>
      <c r="S2358">
        <v>7.4032765399999789</v>
      </c>
      <c r="T2358">
        <v>7</v>
      </c>
      <c r="U2358" s="4">
        <v>7.4032765399999789</v>
      </c>
      <c r="V2358" s="4">
        <v>7.4032765399999789</v>
      </c>
      <c r="W2358" s="3" t="e">
        <f>VLOOKUP(log[[#This Row],[fanRaw (%) dimmer]],[1]DATA!$I$4:$CA$94,(log[[#This Row],[WindU (V)]])*10+2,FALSE)</f>
        <v>#REF!</v>
      </c>
      <c r="X2358" s="5">
        <f>VLOOKUP(log[[#This Row],[SolarRef (%)]],[2]Blad2!G$2:EC$102,log[[#This Row],[SolarU (V)]]*10+7,FALSE)</f>
        <v>0</v>
      </c>
      <c r="Y2358" s="5">
        <f>log[[#This Row],[gridU (V)]]*log[[#This Row],[SolarU (V)]]</f>
        <v>49</v>
      </c>
    </row>
    <row r="2359" spans="1:25" x14ac:dyDescent="0.3">
      <c r="A2359">
        <v>7</v>
      </c>
      <c r="B2359">
        <v>7</v>
      </c>
      <c r="C2359">
        <v>7</v>
      </c>
      <c r="D2359">
        <v>7</v>
      </c>
      <c r="E2359">
        <v>7</v>
      </c>
      <c r="F2359">
        <v>7</v>
      </c>
      <c r="G2359">
        <v>7</v>
      </c>
      <c r="H2359">
        <v>7</v>
      </c>
      <c r="I2359">
        <v>7</v>
      </c>
      <c r="J2359">
        <v>7</v>
      </c>
      <c r="K2359">
        <v>7</v>
      </c>
      <c r="L2359">
        <v>7</v>
      </c>
      <c r="M2359">
        <v>7</v>
      </c>
      <c r="N2359">
        <v>7</v>
      </c>
      <c r="O2359">
        <v>7</v>
      </c>
      <c r="P2359">
        <v>7</v>
      </c>
      <c r="Q2359">
        <v>7</v>
      </c>
      <c r="R2359">
        <v>7</v>
      </c>
      <c r="S2359">
        <v>6.67</v>
      </c>
      <c r="T2359">
        <v>7</v>
      </c>
      <c r="U2359" s="4">
        <v>6.67</v>
      </c>
      <c r="V2359" s="4">
        <v>6.67</v>
      </c>
      <c r="W2359" s="3" t="e">
        <f>VLOOKUP(log[[#This Row],[fanRaw (%) dimmer]],[1]DATA!$I$4:$CA$94,(log[[#This Row],[WindU (V)]])*10+2,FALSE)</f>
        <v>#REF!</v>
      </c>
      <c r="X2359" s="5">
        <f>VLOOKUP(log[[#This Row],[SolarRef (%)]],[2]Blad2!G$2:EC$102,log[[#This Row],[SolarU (V)]]*10+7,FALSE)</f>
        <v>0</v>
      </c>
      <c r="Y2359" s="5">
        <f>log[[#This Row],[gridU (V)]]*log[[#This Row],[SolarU (V)]]</f>
        <v>49</v>
      </c>
    </row>
    <row r="2360" spans="1:25" x14ac:dyDescent="0.3">
      <c r="A2360">
        <v>7</v>
      </c>
      <c r="B2360">
        <v>7</v>
      </c>
      <c r="C2360">
        <v>7</v>
      </c>
      <c r="D2360">
        <v>7</v>
      </c>
      <c r="E2360">
        <v>7</v>
      </c>
      <c r="F2360">
        <v>7</v>
      </c>
      <c r="G2360">
        <v>7</v>
      </c>
      <c r="H2360">
        <v>7</v>
      </c>
      <c r="I2360">
        <v>7</v>
      </c>
      <c r="J2360">
        <v>7</v>
      </c>
      <c r="K2360">
        <v>7</v>
      </c>
      <c r="L2360">
        <v>7</v>
      </c>
      <c r="M2360">
        <v>7</v>
      </c>
      <c r="N2360">
        <v>7</v>
      </c>
      <c r="O2360">
        <v>7</v>
      </c>
      <c r="P2360">
        <v>7</v>
      </c>
      <c r="Q2360">
        <v>7</v>
      </c>
      <c r="R2360">
        <v>7</v>
      </c>
      <c r="S2360">
        <v>7.4326570449999849</v>
      </c>
      <c r="T2360">
        <v>7</v>
      </c>
      <c r="U2360" s="4">
        <v>7.4326570449999849</v>
      </c>
      <c r="V2360" s="4">
        <v>7.4326570449999849</v>
      </c>
      <c r="W2360" s="3" t="e">
        <f>VLOOKUP(log[[#This Row],[fanRaw (%) dimmer]],[1]DATA!$I$4:$CA$94,(log[[#This Row],[WindU (V)]])*10+2,FALSE)</f>
        <v>#REF!</v>
      </c>
      <c r="X2360" s="5">
        <f>VLOOKUP(log[[#This Row],[SolarRef (%)]],[2]Blad2!G$2:EC$102,log[[#This Row],[SolarU (V)]]*10+7,FALSE)</f>
        <v>0</v>
      </c>
      <c r="Y2360" s="5">
        <f>log[[#This Row],[gridU (V)]]*log[[#This Row],[SolarU (V)]]</f>
        <v>49</v>
      </c>
    </row>
    <row r="2361" spans="1:25" x14ac:dyDescent="0.3">
      <c r="A2361">
        <v>7</v>
      </c>
      <c r="B2361">
        <v>7</v>
      </c>
      <c r="C2361">
        <v>7</v>
      </c>
      <c r="D2361">
        <v>7</v>
      </c>
      <c r="E2361">
        <v>7</v>
      </c>
      <c r="F2361">
        <v>7</v>
      </c>
      <c r="G2361">
        <v>7</v>
      </c>
      <c r="H2361">
        <v>7</v>
      </c>
      <c r="I2361">
        <v>7</v>
      </c>
      <c r="J2361">
        <v>7</v>
      </c>
      <c r="K2361">
        <v>7</v>
      </c>
      <c r="L2361">
        <v>7</v>
      </c>
      <c r="M2361">
        <v>7</v>
      </c>
      <c r="N2361">
        <v>7</v>
      </c>
      <c r="O2361">
        <v>7</v>
      </c>
      <c r="P2361">
        <v>7</v>
      </c>
      <c r="Q2361">
        <v>7</v>
      </c>
      <c r="R2361">
        <v>7</v>
      </c>
      <c r="S2361">
        <v>6.67</v>
      </c>
      <c r="T2361">
        <v>7</v>
      </c>
      <c r="U2361" s="4">
        <v>6.67</v>
      </c>
      <c r="V2361" s="4">
        <v>6.67</v>
      </c>
      <c r="W2361" s="3" t="e">
        <f>VLOOKUP(log[[#This Row],[fanRaw (%) dimmer]],[1]DATA!$I$4:$CA$94,(log[[#This Row],[WindU (V)]])*10+2,FALSE)</f>
        <v>#REF!</v>
      </c>
      <c r="X2361" s="5">
        <f>VLOOKUP(log[[#This Row],[SolarRef (%)]],[2]Blad2!G$2:EC$102,log[[#This Row],[SolarU (V)]]*10+7,FALSE)</f>
        <v>0</v>
      </c>
      <c r="Y2361" s="5">
        <f>log[[#This Row],[gridU (V)]]*log[[#This Row],[SolarU (V)]]</f>
        <v>49</v>
      </c>
    </row>
    <row r="2362" spans="1:25" x14ac:dyDescent="0.3">
      <c r="A2362">
        <v>7</v>
      </c>
      <c r="B2362">
        <v>7</v>
      </c>
      <c r="C2362">
        <v>7</v>
      </c>
      <c r="D2362">
        <v>7</v>
      </c>
      <c r="E2362">
        <v>7</v>
      </c>
      <c r="F2362">
        <v>7</v>
      </c>
      <c r="G2362">
        <v>7</v>
      </c>
      <c r="H2362">
        <v>7</v>
      </c>
      <c r="I2362">
        <v>7</v>
      </c>
      <c r="J2362">
        <v>7</v>
      </c>
      <c r="K2362">
        <v>7</v>
      </c>
      <c r="L2362">
        <v>7</v>
      </c>
      <c r="M2362">
        <v>7</v>
      </c>
      <c r="N2362">
        <v>7</v>
      </c>
      <c r="O2362">
        <v>7</v>
      </c>
      <c r="P2362">
        <v>7</v>
      </c>
      <c r="Q2362">
        <v>7</v>
      </c>
      <c r="R2362">
        <v>7</v>
      </c>
      <c r="S2362">
        <v>7.4620375499999909</v>
      </c>
      <c r="T2362">
        <v>7</v>
      </c>
      <c r="U2362" s="4">
        <v>7.4620375499999909</v>
      </c>
      <c r="V2362" s="4">
        <v>7.4620375499999909</v>
      </c>
      <c r="W2362" s="3" t="e">
        <f>VLOOKUP(log[[#This Row],[fanRaw (%) dimmer]],[1]DATA!$I$4:$CA$94,(log[[#This Row],[WindU (V)]])*10+2,FALSE)</f>
        <v>#REF!</v>
      </c>
      <c r="X2362" s="5">
        <f>VLOOKUP(log[[#This Row],[SolarRef (%)]],[2]Blad2!G$2:EC$102,log[[#This Row],[SolarU (V)]]*10+7,FALSE)</f>
        <v>0</v>
      </c>
      <c r="Y2362" s="5">
        <f>log[[#This Row],[gridU (V)]]*log[[#This Row],[SolarU (V)]]</f>
        <v>49</v>
      </c>
    </row>
    <row r="2363" spans="1:25" x14ac:dyDescent="0.3">
      <c r="A2363">
        <v>7</v>
      </c>
      <c r="B2363">
        <v>7</v>
      </c>
      <c r="C2363">
        <v>7</v>
      </c>
      <c r="D2363">
        <v>7</v>
      </c>
      <c r="E2363">
        <v>7</v>
      </c>
      <c r="F2363">
        <v>7</v>
      </c>
      <c r="G2363">
        <v>7</v>
      </c>
      <c r="H2363">
        <v>7</v>
      </c>
      <c r="I2363">
        <v>7</v>
      </c>
      <c r="J2363">
        <v>7</v>
      </c>
      <c r="K2363">
        <v>7</v>
      </c>
      <c r="L2363">
        <v>7</v>
      </c>
      <c r="M2363">
        <v>7</v>
      </c>
      <c r="N2363">
        <v>7</v>
      </c>
      <c r="O2363">
        <v>7</v>
      </c>
      <c r="P2363">
        <v>7</v>
      </c>
      <c r="Q2363">
        <v>7</v>
      </c>
      <c r="R2363">
        <v>7</v>
      </c>
      <c r="S2363">
        <v>7.4914180549999827</v>
      </c>
      <c r="T2363">
        <v>7</v>
      </c>
      <c r="U2363" s="4">
        <v>7.4914180549999827</v>
      </c>
      <c r="V2363" s="4">
        <v>7.4914180549999827</v>
      </c>
      <c r="W2363" s="3" t="e">
        <f>VLOOKUP(log[[#This Row],[fanRaw (%) dimmer]],[1]DATA!$I$4:$CA$94,(log[[#This Row],[WindU (V)]])*10+2,FALSE)</f>
        <v>#REF!</v>
      </c>
      <c r="X2363" s="5">
        <f>VLOOKUP(log[[#This Row],[SolarRef (%)]],[2]Blad2!G$2:EC$102,log[[#This Row],[SolarU (V)]]*10+7,FALSE)</f>
        <v>0</v>
      </c>
      <c r="Y2363" s="5">
        <f>log[[#This Row],[gridU (V)]]*log[[#This Row],[SolarU (V)]]</f>
        <v>49</v>
      </c>
    </row>
    <row r="2364" spans="1:25" x14ac:dyDescent="0.3">
      <c r="A2364">
        <v>7</v>
      </c>
      <c r="B2364">
        <v>7</v>
      </c>
      <c r="C2364">
        <v>7</v>
      </c>
      <c r="D2364">
        <v>7</v>
      </c>
      <c r="E2364">
        <v>7</v>
      </c>
      <c r="F2364">
        <v>7</v>
      </c>
      <c r="G2364">
        <v>7</v>
      </c>
      <c r="H2364">
        <v>7</v>
      </c>
      <c r="I2364">
        <v>7</v>
      </c>
      <c r="J2364">
        <v>7</v>
      </c>
      <c r="K2364">
        <v>7</v>
      </c>
      <c r="L2364">
        <v>7</v>
      </c>
      <c r="M2364">
        <v>7</v>
      </c>
      <c r="N2364">
        <v>7</v>
      </c>
      <c r="O2364">
        <v>7</v>
      </c>
      <c r="P2364">
        <v>7</v>
      </c>
      <c r="Q2364">
        <v>7</v>
      </c>
      <c r="R2364">
        <v>7</v>
      </c>
      <c r="S2364">
        <v>7.4620375499999909</v>
      </c>
      <c r="T2364">
        <v>7</v>
      </c>
      <c r="U2364" s="4">
        <v>7.4620375499999909</v>
      </c>
      <c r="V2364" s="4">
        <v>7.4620375499999909</v>
      </c>
      <c r="W2364" s="3" t="e">
        <f>VLOOKUP(log[[#This Row],[fanRaw (%) dimmer]],[1]DATA!$I$4:$CA$94,(log[[#This Row],[WindU (V)]])*10+2,FALSE)</f>
        <v>#REF!</v>
      </c>
      <c r="X2364" s="5">
        <f>VLOOKUP(log[[#This Row],[SolarRef (%)]],[2]Blad2!G$2:EC$102,log[[#This Row],[SolarU (V)]]*10+7,FALSE)</f>
        <v>0</v>
      </c>
      <c r="Y2364" s="5">
        <f>log[[#This Row],[gridU (V)]]*log[[#This Row],[SolarU (V)]]</f>
        <v>49</v>
      </c>
    </row>
    <row r="2365" spans="1:25" x14ac:dyDescent="0.3">
      <c r="A2365">
        <v>7</v>
      </c>
      <c r="B2365">
        <v>7</v>
      </c>
      <c r="C2365">
        <v>7</v>
      </c>
      <c r="D2365">
        <v>7</v>
      </c>
      <c r="E2365">
        <v>7</v>
      </c>
      <c r="F2365">
        <v>7</v>
      </c>
      <c r="G2365">
        <v>7</v>
      </c>
      <c r="H2365">
        <v>7</v>
      </c>
      <c r="I2365">
        <v>7</v>
      </c>
      <c r="J2365">
        <v>7</v>
      </c>
      <c r="K2365">
        <v>7</v>
      </c>
      <c r="L2365">
        <v>7</v>
      </c>
      <c r="M2365">
        <v>7</v>
      </c>
      <c r="N2365">
        <v>7</v>
      </c>
      <c r="O2365">
        <v>7</v>
      </c>
      <c r="P2365">
        <v>7</v>
      </c>
      <c r="Q2365">
        <v>7</v>
      </c>
      <c r="R2365">
        <v>7</v>
      </c>
      <c r="S2365">
        <v>7.4326570449999849</v>
      </c>
      <c r="T2365">
        <v>7</v>
      </c>
      <c r="U2365" s="4">
        <v>7.4326570449999849</v>
      </c>
      <c r="V2365" s="4">
        <v>7.4326570449999849</v>
      </c>
      <c r="W2365" s="3" t="e">
        <f>VLOOKUP(log[[#This Row],[fanRaw (%) dimmer]],[1]DATA!$I$4:$CA$94,(log[[#This Row],[WindU (V)]])*10+2,FALSE)</f>
        <v>#REF!</v>
      </c>
      <c r="X2365" s="5">
        <f>VLOOKUP(log[[#This Row],[SolarRef (%)]],[2]Blad2!G$2:EC$102,log[[#This Row],[SolarU (V)]]*10+7,FALSE)</f>
        <v>0</v>
      </c>
      <c r="Y2365" s="5">
        <f>log[[#This Row],[gridU (V)]]*log[[#This Row],[SolarU (V)]]</f>
        <v>49</v>
      </c>
    </row>
    <row r="2366" spans="1:25" x14ac:dyDescent="0.3">
      <c r="A2366">
        <v>7</v>
      </c>
      <c r="B2366">
        <v>7</v>
      </c>
      <c r="C2366">
        <v>7</v>
      </c>
      <c r="D2366">
        <v>7</v>
      </c>
      <c r="E2366">
        <v>7</v>
      </c>
      <c r="F2366">
        <v>7</v>
      </c>
      <c r="G2366">
        <v>7</v>
      </c>
      <c r="H2366">
        <v>7</v>
      </c>
      <c r="I2366">
        <v>7</v>
      </c>
      <c r="J2366">
        <v>7</v>
      </c>
      <c r="K2366">
        <v>7</v>
      </c>
      <c r="L2366">
        <v>7</v>
      </c>
      <c r="M2366">
        <v>7</v>
      </c>
      <c r="N2366">
        <v>7</v>
      </c>
      <c r="O2366">
        <v>7</v>
      </c>
      <c r="P2366">
        <v>7</v>
      </c>
      <c r="Q2366">
        <v>7</v>
      </c>
      <c r="R2366">
        <v>7</v>
      </c>
      <c r="S2366">
        <v>7.3445155299999811</v>
      </c>
      <c r="T2366">
        <v>7</v>
      </c>
      <c r="U2366" s="4">
        <v>7.3445155299999811</v>
      </c>
      <c r="V2366" s="4">
        <v>7.3445155299999811</v>
      </c>
      <c r="W2366" s="3" t="e">
        <f>VLOOKUP(log[[#This Row],[fanRaw (%) dimmer]],[1]DATA!$I$4:$CA$94,(log[[#This Row],[WindU (V)]])*10+2,FALSE)</f>
        <v>#REF!</v>
      </c>
      <c r="X2366" s="5">
        <f>VLOOKUP(log[[#This Row],[SolarRef (%)]],[2]Blad2!G$2:EC$102,log[[#This Row],[SolarU (V)]]*10+7,FALSE)</f>
        <v>0</v>
      </c>
      <c r="Y2366" s="5">
        <f>log[[#This Row],[gridU (V)]]*log[[#This Row],[SolarU (V)]]</f>
        <v>49</v>
      </c>
    </row>
    <row r="2367" spans="1:25" x14ac:dyDescent="0.3">
      <c r="A2367">
        <v>7</v>
      </c>
      <c r="B2367">
        <v>7</v>
      </c>
      <c r="C2367">
        <v>7</v>
      </c>
      <c r="D2367">
        <v>7</v>
      </c>
      <c r="E2367">
        <v>7</v>
      </c>
      <c r="F2367">
        <v>7</v>
      </c>
      <c r="G2367">
        <v>7</v>
      </c>
      <c r="H2367">
        <v>7</v>
      </c>
      <c r="I2367">
        <v>7</v>
      </c>
      <c r="J2367">
        <v>7</v>
      </c>
      <c r="K2367">
        <v>7</v>
      </c>
      <c r="L2367">
        <v>7</v>
      </c>
      <c r="M2367">
        <v>7</v>
      </c>
      <c r="N2367">
        <v>7</v>
      </c>
      <c r="O2367">
        <v>7</v>
      </c>
      <c r="P2367">
        <v>7</v>
      </c>
      <c r="Q2367">
        <v>7</v>
      </c>
      <c r="R2367">
        <v>7</v>
      </c>
      <c r="S2367">
        <v>7.3445155299999811</v>
      </c>
      <c r="T2367">
        <v>7</v>
      </c>
      <c r="U2367" s="4">
        <v>7.3445155299999811</v>
      </c>
      <c r="V2367" s="4">
        <v>7.3445155299999811</v>
      </c>
      <c r="W2367" s="3" t="e">
        <f>VLOOKUP(log[[#This Row],[fanRaw (%) dimmer]],[1]DATA!$I$4:$CA$94,(log[[#This Row],[WindU (V)]])*10+2,FALSE)</f>
        <v>#REF!</v>
      </c>
      <c r="X2367" s="5">
        <f>VLOOKUP(log[[#This Row],[SolarRef (%)]],[2]Blad2!G$2:EC$102,log[[#This Row],[SolarU (V)]]*10+7,FALSE)</f>
        <v>0</v>
      </c>
      <c r="Y2367" s="5">
        <f>log[[#This Row],[gridU (V)]]*log[[#This Row],[SolarU (V)]]</f>
        <v>49</v>
      </c>
    </row>
    <row r="2368" spans="1:25" x14ac:dyDescent="0.3">
      <c r="A2368">
        <v>7</v>
      </c>
      <c r="B2368">
        <v>7</v>
      </c>
      <c r="C2368">
        <v>7</v>
      </c>
      <c r="D2368">
        <v>7</v>
      </c>
      <c r="E2368">
        <v>7</v>
      </c>
      <c r="F2368">
        <v>7</v>
      </c>
      <c r="G2368">
        <v>7</v>
      </c>
      <c r="H2368">
        <v>7</v>
      </c>
      <c r="I2368">
        <v>7</v>
      </c>
      <c r="J2368">
        <v>7</v>
      </c>
      <c r="K2368">
        <v>7</v>
      </c>
      <c r="L2368">
        <v>7</v>
      </c>
      <c r="M2368">
        <v>7</v>
      </c>
      <c r="N2368">
        <v>7</v>
      </c>
      <c r="O2368">
        <v>7</v>
      </c>
      <c r="P2368">
        <v>7</v>
      </c>
      <c r="Q2368">
        <v>7</v>
      </c>
      <c r="R2368">
        <v>7</v>
      </c>
      <c r="S2368">
        <v>7.2857545199999834</v>
      </c>
      <c r="T2368">
        <v>7</v>
      </c>
      <c r="U2368" s="4">
        <v>7.2857545199999834</v>
      </c>
      <c r="V2368" s="4">
        <v>7.2857545199999834</v>
      </c>
      <c r="W2368" s="3" t="e">
        <f>VLOOKUP(log[[#This Row],[fanRaw (%) dimmer]],[1]DATA!$I$4:$CA$94,(log[[#This Row],[WindU (V)]])*10+2,FALSE)</f>
        <v>#REF!</v>
      </c>
      <c r="X2368" s="5">
        <f>VLOOKUP(log[[#This Row],[SolarRef (%)]],[2]Blad2!G$2:EC$102,log[[#This Row],[SolarU (V)]]*10+7,FALSE)</f>
        <v>0</v>
      </c>
      <c r="Y2368" s="5">
        <f>log[[#This Row],[gridU (V)]]*log[[#This Row],[SolarU (V)]]</f>
        <v>49</v>
      </c>
    </row>
    <row r="2369" spans="1:25" x14ac:dyDescent="0.3">
      <c r="A2369">
        <v>7</v>
      </c>
      <c r="B2369">
        <v>7</v>
      </c>
      <c r="C2369">
        <v>7</v>
      </c>
      <c r="D2369">
        <v>7</v>
      </c>
      <c r="E2369">
        <v>7</v>
      </c>
      <c r="F2369">
        <v>7</v>
      </c>
      <c r="G2369">
        <v>7</v>
      </c>
      <c r="H2369">
        <v>7</v>
      </c>
      <c r="I2369">
        <v>7</v>
      </c>
      <c r="J2369">
        <v>7</v>
      </c>
      <c r="K2369">
        <v>7</v>
      </c>
      <c r="L2369">
        <v>7</v>
      </c>
      <c r="M2369">
        <v>7</v>
      </c>
      <c r="N2369">
        <v>7</v>
      </c>
      <c r="O2369">
        <v>7</v>
      </c>
      <c r="P2369">
        <v>7</v>
      </c>
      <c r="Q2369">
        <v>7</v>
      </c>
      <c r="R2369">
        <v>7</v>
      </c>
      <c r="S2369">
        <v>7.2857545199999834</v>
      </c>
      <c r="T2369">
        <v>7</v>
      </c>
      <c r="U2369" s="4">
        <v>7.2857545199999834</v>
      </c>
      <c r="V2369" s="4">
        <v>7.2857545199999834</v>
      </c>
      <c r="W2369" s="3" t="e">
        <f>VLOOKUP(log[[#This Row],[fanRaw (%) dimmer]],[1]DATA!$I$4:$CA$94,(log[[#This Row],[WindU (V)]])*10+2,FALSE)</f>
        <v>#REF!</v>
      </c>
      <c r="X2369" s="5">
        <f>VLOOKUP(log[[#This Row],[SolarRef (%)]],[2]Blad2!G$2:EC$102,log[[#This Row],[SolarU (V)]]*10+7,FALSE)</f>
        <v>0</v>
      </c>
      <c r="Y2369" s="5">
        <f>log[[#This Row],[gridU (V)]]*log[[#This Row],[SolarU (V)]]</f>
        <v>49</v>
      </c>
    </row>
    <row r="2370" spans="1:25" x14ac:dyDescent="0.3">
      <c r="A2370">
        <v>7</v>
      </c>
      <c r="B2370">
        <v>7</v>
      </c>
      <c r="C2370">
        <v>7</v>
      </c>
      <c r="D2370">
        <v>7</v>
      </c>
      <c r="E2370">
        <v>7</v>
      </c>
      <c r="F2370">
        <v>7</v>
      </c>
      <c r="G2370">
        <v>7</v>
      </c>
      <c r="H2370">
        <v>7</v>
      </c>
      <c r="I2370">
        <v>7</v>
      </c>
      <c r="J2370">
        <v>7</v>
      </c>
      <c r="K2370">
        <v>7</v>
      </c>
      <c r="L2370">
        <v>7</v>
      </c>
      <c r="M2370">
        <v>7</v>
      </c>
      <c r="N2370">
        <v>7</v>
      </c>
      <c r="O2370">
        <v>7</v>
      </c>
      <c r="P2370">
        <v>7</v>
      </c>
      <c r="Q2370">
        <v>7</v>
      </c>
      <c r="R2370">
        <v>7</v>
      </c>
      <c r="S2370">
        <v>7.3445155299999811</v>
      </c>
      <c r="T2370">
        <v>7</v>
      </c>
      <c r="U2370" s="4">
        <v>7.3445155299999811</v>
      </c>
      <c r="V2370" s="4">
        <v>7.3445155299999811</v>
      </c>
      <c r="W2370" s="3" t="e">
        <f>VLOOKUP(log[[#This Row],[fanRaw (%) dimmer]],[1]DATA!$I$4:$CA$94,(log[[#This Row],[WindU (V)]])*10+2,FALSE)</f>
        <v>#REF!</v>
      </c>
      <c r="X2370" s="5">
        <f>VLOOKUP(log[[#This Row],[SolarRef (%)]],[2]Blad2!G$2:EC$102,log[[#This Row],[SolarU (V)]]*10+7,FALSE)</f>
        <v>0</v>
      </c>
      <c r="Y2370" s="5">
        <f>log[[#This Row],[gridU (V)]]*log[[#This Row],[SolarU (V)]]</f>
        <v>49</v>
      </c>
    </row>
    <row r="2371" spans="1:25" x14ac:dyDescent="0.3">
      <c r="A2371">
        <v>7</v>
      </c>
      <c r="B2371">
        <v>7</v>
      </c>
      <c r="C2371">
        <v>7</v>
      </c>
      <c r="D2371">
        <v>7</v>
      </c>
      <c r="E2371">
        <v>7</v>
      </c>
      <c r="F2371">
        <v>7</v>
      </c>
      <c r="G2371">
        <v>7</v>
      </c>
      <c r="H2371">
        <v>7</v>
      </c>
      <c r="I2371">
        <v>7</v>
      </c>
      <c r="J2371">
        <v>7</v>
      </c>
      <c r="K2371">
        <v>7</v>
      </c>
      <c r="L2371">
        <v>7</v>
      </c>
      <c r="M2371">
        <v>7</v>
      </c>
      <c r="N2371">
        <v>7</v>
      </c>
      <c r="O2371">
        <v>7</v>
      </c>
      <c r="P2371">
        <v>7</v>
      </c>
      <c r="Q2371">
        <v>7</v>
      </c>
      <c r="R2371">
        <v>7</v>
      </c>
      <c r="S2371">
        <v>7.2857545199999834</v>
      </c>
      <c r="T2371">
        <v>7</v>
      </c>
      <c r="U2371" s="4">
        <v>7.2857545199999834</v>
      </c>
      <c r="V2371" s="4">
        <v>7.2857545199999834</v>
      </c>
      <c r="W2371" s="3" t="e">
        <f>VLOOKUP(log[[#This Row],[fanRaw (%) dimmer]],[1]DATA!$I$4:$CA$94,(log[[#This Row],[WindU (V)]])*10+2,FALSE)</f>
        <v>#REF!</v>
      </c>
      <c r="X2371" s="5">
        <f>VLOOKUP(log[[#This Row],[SolarRef (%)]],[2]Blad2!G$2:EC$102,log[[#This Row],[SolarU (V)]]*10+7,FALSE)</f>
        <v>0</v>
      </c>
      <c r="Y2371" s="5">
        <f>log[[#This Row],[gridU (V)]]*log[[#This Row],[SolarU (V)]]</f>
        <v>49</v>
      </c>
    </row>
    <row r="2372" spans="1:25" x14ac:dyDescent="0.3">
      <c r="A2372">
        <v>7</v>
      </c>
      <c r="B2372">
        <v>7</v>
      </c>
      <c r="C2372">
        <v>7</v>
      </c>
      <c r="D2372">
        <v>7</v>
      </c>
      <c r="E2372">
        <v>7</v>
      </c>
      <c r="F2372">
        <v>7</v>
      </c>
      <c r="G2372">
        <v>7</v>
      </c>
      <c r="H2372">
        <v>7</v>
      </c>
      <c r="I2372">
        <v>7</v>
      </c>
      <c r="J2372">
        <v>7</v>
      </c>
      <c r="K2372">
        <v>7</v>
      </c>
      <c r="L2372">
        <v>7</v>
      </c>
      <c r="M2372">
        <v>7</v>
      </c>
      <c r="N2372">
        <v>7</v>
      </c>
      <c r="O2372">
        <v>7</v>
      </c>
      <c r="P2372">
        <v>7</v>
      </c>
      <c r="Q2372">
        <v>7</v>
      </c>
      <c r="R2372">
        <v>7</v>
      </c>
      <c r="S2372">
        <v>7.1976130049999796</v>
      </c>
      <c r="T2372">
        <v>7</v>
      </c>
      <c r="U2372" s="4">
        <v>7.1976130049999796</v>
      </c>
      <c r="V2372" s="4">
        <v>7.1976130049999796</v>
      </c>
      <c r="W2372" s="3" t="e">
        <f>VLOOKUP(log[[#This Row],[fanRaw (%) dimmer]],[1]DATA!$I$4:$CA$94,(log[[#This Row],[WindU (V)]])*10+2,FALSE)</f>
        <v>#REF!</v>
      </c>
      <c r="X2372" s="5">
        <f>VLOOKUP(log[[#This Row],[SolarRef (%)]],[2]Blad2!G$2:EC$102,log[[#This Row],[SolarU (V)]]*10+7,FALSE)</f>
        <v>0</v>
      </c>
      <c r="Y2372" s="5">
        <f>log[[#This Row],[gridU (V)]]*log[[#This Row],[SolarU (V)]]</f>
        <v>49</v>
      </c>
    </row>
    <row r="2373" spans="1:25" x14ac:dyDescent="0.3">
      <c r="A2373">
        <v>7</v>
      </c>
      <c r="B2373">
        <v>7</v>
      </c>
      <c r="C2373">
        <v>7</v>
      </c>
      <c r="D2373">
        <v>7</v>
      </c>
      <c r="E2373">
        <v>7</v>
      </c>
      <c r="F2373">
        <v>7</v>
      </c>
      <c r="G2373">
        <v>7</v>
      </c>
      <c r="H2373">
        <v>7</v>
      </c>
      <c r="I2373">
        <v>7</v>
      </c>
      <c r="J2373">
        <v>7</v>
      </c>
      <c r="K2373">
        <v>7</v>
      </c>
      <c r="L2373">
        <v>7</v>
      </c>
      <c r="M2373">
        <v>7</v>
      </c>
      <c r="N2373">
        <v>7</v>
      </c>
      <c r="O2373">
        <v>7</v>
      </c>
      <c r="P2373">
        <v>7</v>
      </c>
      <c r="Q2373">
        <v>7</v>
      </c>
      <c r="R2373">
        <v>7</v>
      </c>
      <c r="S2373">
        <v>7.2563740149999916</v>
      </c>
      <c r="T2373">
        <v>7</v>
      </c>
      <c r="U2373" s="4">
        <v>7.2563740149999916</v>
      </c>
      <c r="V2373" s="4">
        <v>7.2563740149999916</v>
      </c>
      <c r="W2373" s="3" t="e">
        <f>VLOOKUP(log[[#This Row],[fanRaw (%) dimmer]],[1]DATA!$I$4:$CA$94,(log[[#This Row],[WindU (V)]])*10+2,FALSE)</f>
        <v>#REF!</v>
      </c>
      <c r="X2373" s="5">
        <f>VLOOKUP(log[[#This Row],[SolarRef (%)]],[2]Blad2!G$2:EC$102,log[[#This Row],[SolarU (V)]]*10+7,FALSE)</f>
        <v>0</v>
      </c>
      <c r="Y2373" s="5">
        <f>log[[#This Row],[gridU (V)]]*log[[#This Row],[SolarU (V)]]</f>
        <v>49</v>
      </c>
    </row>
    <row r="2374" spans="1:25" x14ac:dyDescent="0.3">
      <c r="A2374">
        <v>7</v>
      </c>
      <c r="B2374">
        <v>7</v>
      </c>
      <c r="C2374">
        <v>7</v>
      </c>
      <c r="D2374">
        <v>7</v>
      </c>
      <c r="E2374">
        <v>7</v>
      </c>
      <c r="F2374">
        <v>7</v>
      </c>
      <c r="G2374">
        <v>7</v>
      </c>
      <c r="H2374">
        <v>7</v>
      </c>
      <c r="I2374">
        <v>7</v>
      </c>
      <c r="J2374">
        <v>7</v>
      </c>
      <c r="K2374">
        <v>7</v>
      </c>
      <c r="L2374">
        <v>7</v>
      </c>
      <c r="M2374">
        <v>7</v>
      </c>
      <c r="N2374">
        <v>7</v>
      </c>
      <c r="O2374">
        <v>7</v>
      </c>
      <c r="P2374">
        <v>7</v>
      </c>
      <c r="Q2374">
        <v>7</v>
      </c>
      <c r="R2374">
        <v>7</v>
      </c>
      <c r="S2374">
        <v>7.2563740149999916</v>
      </c>
      <c r="T2374">
        <v>7</v>
      </c>
      <c r="U2374" s="4">
        <v>7.2563740149999916</v>
      </c>
      <c r="V2374" s="4">
        <v>7.2563740149999916</v>
      </c>
      <c r="W2374" s="3" t="e">
        <f>VLOOKUP(log[[#This Row],[fanRaw (%) dimmer]],[1]DATA!$I$4:$CA$94,(log[[#This Row],[WindU (V)]])*10+2,FALSE)</f>
        <v>#REF!</v>
      </c>
      <c r="X2374" s="5">
        <f>VLOOKUP(log[[#This Row],[SolarRef (%)]],[2]Blad2!G$2:EC$102,log[[#This Row],[SolarU (V)]]*10+7,FALSE)</f>
        <v>0</v>
      </c>
      <c r="Y2374" s="5">
        <f>log[[#This Row],[gridU (V)]]*log[[#This Row],[SolarU (V)]]</f>
        <v>49</v>
      </c>
    </row>
    <row r="2375" spans="1:25" x14ac:dyDescent="0.3">
      <c r="A2375">
        <v>7</v>
      </c>
      <c r="B2375">
        <v>7</v>
      </c>
      <c r="C2375">
        <v>7</v>
      </c>
      <c r="D2375">
        <v>7</v>
      </c>
      <c r="E2375">
        <v>7</v>
      </c>
      <c r="F2375">
        <v>7</v>
      </c>
      <c r="G2375">
        <v>7</v>
      </c>
      <c r="H2375">
        <v>7</v>
      </c>
      <c r="I2375">
        <v>7</v>
      </c>
      <c r="J2375">
        <v>7</v>
      </c>
      <c r="K2375">
        <v>7</v>
      </c>
      <c r="L2375">
        <v>7</v>
      </c>
      <c r="M2375">
        <v>7</v>
      </c>
      <c r="N2375">
        <v>7</v>
      </c>
      <c r="O2375">
        <v>7</v>
      </c>
      <c r="P2375">
        <v>7</v>
      </c>
      <c r="Q2375">
        <v>7</v>
      </c>
      <c r="R2375">
        <v>7</v>
      </c>
      <c r="S2375">
        <v>7.2857545199999834</v>
      </c>
      <c r="T2375">
        <v>7</v>
      </c>
      <c r="U2375" s="4">
        <v>7.2857545199999834</v>
      </c>
      <c r="V2375" s="4">
        <v>7.2857545199999834</v>
      </c>
      <c r="W2375" s="3" t="e">
        <f>VLOOKUP(log[[#This Row],[fanRaw (%) dimmer]],[1]DATA!$I$4:$CA$94,(log[[#This Row],[WindU (V)]])*10+2,FALSE)</f>
        <v>#REF!</v>
      </c>
      <c r="X2375" s="5">
        <f>VLOOKUP(log[[#This Row],[SolarRef (%)]],[2]Blad2!G$2:EC$102,log[[#This Row],[SolarU (V)]]*10+7,FALSE)</f>
        <v>0</v>
      </c>
      <c r="Y2375" s="5">
        <f>log[[#This Row],[gridU (V)]]*log[[#This Row],[SolarU (V)]]</f>
        <v>49</v>
      </c>
    </row>
    <row r="2376" spans="1:25" x14ac:dyDescent="0.3">
      <c r="A2376">
        <v>7</v>
      </c>
      <c r="B2376">
        <v>7</v>
      </c>
      <c r="C2376">
        <v>7</v>
      </c>
      <c r="D2376">
        <v>7</v>
      </c>
      <c r="E2376">
        <v>7</v>
      </c>
      <c r="F2376">
        <v>7</v>
      </c>
      <c r="G2376">
        <v>7</v>
      </c>
      <c r="H2376">
        <v>7</v>
      </c>
      <c r="I2376">
        <v>7</v>
      </c>
      <c r="J2376">
        <v>7</v>
      </c>
      <c r="K2376">
        <v>7</v>
      </c>
      <c r="L2376">
        <v>7</v>
      </c>
      <c r="M2376">
        <v>7</v>
      </c>
      <c r="N2376">
        <v>7</v>
      </c>
      <c r="O2376">
        <v>7</v>
      </c>
      <c r="P2376">
        <v>7</v>
      </c>
      <c r="Q2376">
        <v>7</v>
      </c>
      <c r="R2376">
        <v>7</v>
      </c>
      <c r="S2376">
        <v>7.2857545199999834</v>
      </c>
      <c r="T2376">
        <v>7</v>
      </c>
      <c r="U2376" s="4">
        <v>7.2857545199999834</v>
      </c>
      <c r="V2376" s="4">
        <v>7.2857545199999834</v>
      </c>
      <c r="W2376" s="3" t="e">
        <f>VLOOKUP(log[[#This Row],[fanRaw (%) dimmer]],[1]DATA!$I$4:$CA$94,(log[[#This Row],[WindU (V)]])*10+2,FALSE)</f>
        <v>#REF!</v>
      </c>
      <c r="X2376" s="5">
        <f>VLOOKUP(log[[#This Row],[SolarRef (%)]],[2]Blad2!G$2:EC$102,log[[#This Row],[SolarU (V)]]*10+7,FALSE)</f>
        <v>0</v>
      </c>
      <c r="Y2376" s="5">
        <f>log[[#This Row],[gridU (V)]]*log[[#This Row],[SolarU (V)]]</f>
        <v>49</v>
      </c>
    </row>
    <row r="2377" spans="1:25" x14ac:dyDescent="0.3">
      <c r="A2377">
        <v>7</v>
      </c>
      <c r="B2377">
        <v>7</v>
      </c>
      <c r="C2377">
        <v>7</v>
      </c>
      <c r="D2377">
        <v>7</v>
      </c>
      <c r="E2377">
        <v>7</v>
      </c>
      <c r="F2377">
        <v>7</v>
      </c>
      <c r="G2377">
        <v>7</v>
      </c>
      <c r="H2377">
        <v>7</v>
      </c>
      <c r="I2377">
        <v>7</v>
      </c>
      <c r="J2377">
        <v>7</v>
      </c>
      <c r="K2377">
        <v>7</v>
      </c>
      <c r="L2377">
        <v>7</v>
      </c>
      <c r="M2377">
        <v>7</v>
      </c>
      <c r="N2377">
        <v>7</v>
      </c>
      <c r="O2377">
        <v>7</v>
      </c>
      <c r="P2377">
        <v>7</v>
      </c>
      <c r="Q2377">
        <v>7</v>
      </c>
      <c r="R2377">
        <v>7</v>
      </c>
      <c r="S2377">
        <v>7.3151350249999894</v>
      </c>
      <c r="T2377">
        <v>7</v>
      </c>
      <c r="U2377" s="4">
        <v>7.3151350249999894</v>
      </c>
      <c r="V2377" s="4">
        <v>7.3151350249999894</v>
      </c>
      <c r="W2377" s="3" t="e">
        <f>VLOOKUP(log[[#This Row],[fanRaw (%) dimmer]],[1]DATA!$I$4:$CA$94,(log[[#This Row],[WindU (V)]])*10+2,FALSE)</f>
        <v>#REF!</v>
      </c>
      <c r="X2377" s="5">
        <f>VLOOKUP(log[[#This Row],[SolarRef (%)]],[2]Blad2!G$2:EC$102,log[[#This Row],[SolarU (V)]]*10+7,FALSE)</f>
        <v>0</v>
      </c>
      <c r="Y2377" s="5">
        <f>log[[#This Row],[gridU (V)]]*log[[#This Row],[SolarU (V)]]</f>
        <v>49</v>
      </c>
    </row>
    <row r="2378" spans="1:25" x14ac:dyDescent="0.3">
      <c r="A2378">
        <v>7</v>
      </c>
      <c r="B2378">
        <v>7</v>
      </c>
      <c r="C2378">
        <v>7</v>
      </c>
      <c r="D2378">
        <v>7</v>
      </c>
      <c r="E2378">
        <v>7</v>
      </c>
      <c r="F2378">
        <v>7</v>
      </c>
      <c r="G2378">
        <v>7</v>
      </c>
      <c r="H2378">
        <v>7</v>
      </c>
      <c r="I2378">
        <v>7</v>
      </c>
      <c r="J2378">
        <v>7</v>
      </c>
      <c r="K2378">
        <v>7</v>
      </c>
      <c r="L2378">
        <v>7</v>
      </c>
      <c r="M2378">
        <v>7</v>
      </c>
      <c r="N2378">
        <v>7</v>
      </c>
      <c r="O2378">
        <v>7</v>
      </c>
      <c r="P2378">
        <v>7</v>
      </c>
      <c r="Q2378">
        <v>7</v>
      </c>
      <c r="R2378">
        <v>7</v>
      </c>
      <c r="S2378">
        <v>7.13</v>
      </c>
      <c r="T2378">
        <v>7</v>
      </c>
      <c r="U2378" s="4">
        <v>7.13</v>
      </c>
      <c r="V2378" s="4">
        <v>7.13</v>
      </c>
      <c r="W2378" s="3" t="e">
        <f>VLOOKUP(log[[#This Row],[fanRaw (%) dimmer]],[1]DATA!$I$4:$CA$94,(log[[#This Row],[WindU (V)]])*10+2,FALSE)</f>
        <v>#REF!</v>
      </c>
      <c r="X2378" s="5">
        <f>VLOOKUP(log[[#This Row],[SolarRef (%)]],[2]Blad2!G$2:EC$102,log[[#This Row],[SolarU (V)]]*10+7,FALSE)</f>
        <v>0</v>
      </c>
      <c r="Y2378" s="5">
        <f>log[[#This Row],[gridU (V)]]*log[[#This Row],[SolarU (V)]]</f>
        <v>49</v>
      </c>
    </row>
    <row r="2379" spans="1:25" x14ac:dyDescent="0.3">
      <c r="A2379">
        <v>7</v>
      </c>
      <c r="B2379">
        <v>7</v>
      </c>
      <c r="C2379">
        <v>7</v>
      </c>
      <c r="D2379">
        <v>7</v>
      </c>
      <c r="E2379">
        <v>7</v>
      </c>
      <c r="F2379">
        <v>7</v>
      </c>
      <c r="G2379">
        <v>7</v>
      </c>
      <c r="H2379">
        <v>7</v>
      </c>
      <c r="I2379">
        <v>7</v>
      </c>
      <c r="J2379">
        <v>7</v>
      </c>
      <c r="K2379">
        <v>7</v>
      </c>
      <c r="L2379">
        <v>7</v>
      </c>
      <c r="M2379">
        <v>7</v>
      </c>
      <c r="N2379">
        <v>7</v>
      </c>
      <c r="O2379">
        <v>7</v>
      </c>
      <c r="P2379">
        <v>7</v>
      </c>
      <c r="Q2379">
        <v>7</v>
      </c>
      <c r="R2379">
        <v>7</v>
      </c>
      <c r="S2379">
        <v>7.3445155299999811</v>
      </c>
      <c r="T2379">
        <v>7</v>
      </c>
      <c r="U2379" s="4">
        <v>7.3445155299999811</v>
      </c>
      <c r="V2379" s="4">
        <v>7.3445155299999811</v>
      </c>
      <c r="W2379" s="3" t="e">
        <f>VLOOKUP(log[[#This Row],[fanRaw (%) dimmer]],[1]DATA!$I$4:$CA$94,(log[[#This Row],[WindU (V)]])*10+2,FALSE)</f>
        <v>#REF!</v>
      </c>
      <c r="X2379" s="5">
        <f>VLOOKUP(log[[#This Row],[SolarRef (%)]],[2]Blad2!G$2:EC$102,log[[#This Row],[SolarU (V)]]*10+7,FALSE)</f>
        <v>0</v>
      </c>
      <c r="Y2379" s="5">
        <f>log[[#This Row],[gridU (V)]]*log[[#This Row],[SolarU (V)]]</f>
        <v>49</v>
      </c>
    </row>
    <row r="2380" spans="1:25" x14ac:dyDescent="0.3">
      <c r="A2380">
        <v>7</v>
      </c>
      <c r="B2380">
        <v>7</v>
      </c>
      <c r="C2380">
        <v>7</v>
      </c>
      <c r="D2380">
        <v>7</v>
      </c>
      <c r="E2380">
        <v>7</v>
      </c>
      <c r="F2380">
        <v>7</v>
      </c>
      <c r="G2380">
        <v>7</v>
      </c>
      <c r="H2380">
        <v>7</v>
      </c>
      <c r="I2380">
        <v>7</v>
      </c>
      <c r="J2380">
        <v>7</v>
      </c>
      <c r="K2380">
        <v>7</v>
      </c>
      <c r="L2380">
        <v>7</v>
      </c>
      <c r="M2380">
        <v>7</v>
      </c>
      <c r="N2380">
        <v>7</v>
      </c>
      <c r="O2380">
        <v>7</v>
      </c>
      <c r="P2380">
        <v>7</v>
      </c>
      <c r="Q2380">
        <v>7</v>
      </c>
      <c r="R2380">
        <v>7</v>
      </c>
      <c r="S2380">
        <v>7.13</v>
      </c>
      <c r="T2380">
        <v>7</v>
      </c>
      <c r="U2380" s="4">
        <v>7.13</v>
      </c>
      <c r="V2380" s="4">
        <v>7.13</v>
      </c>
      <c r="W2380" s="3" t="e">
        <f>VLOOKUP(log[[#This Row],[fanRaw (%) dimmer]],[1]DATA!$I$4:$CA$94,(log[[#This Row],[WindU (V)]])*10+2,FALSE)</f>
        <v>#REF!</v>
      </c>
      <c r="X2380" s="5">
        <f>VLOOKUP(log[[#This Row],[SolarRef (%)]],[2]Blad2!G$2:EC$102,log[[#This Row],[SolarU (V)]]*10+7,FALSE)</f>
        <v>0</v>
      </c>
      <c r="Y2380" s="5">
        <f>log[[#This Row],[gridU (V)]]*log[[#This Row],[SolarU (V)]]</f>
        <v>49</v>
      </c>
    </row>
    <row r="2381" spans="1:25" x14ac:dyDescent="0.3">
      <c r="A2381">
        <v>7</v>
      </c>
      <c r="B2381">
        <v>7</v>
      </c>
      <c r="C2381">
        <v>7</v>
      </c>
      <c r="D2381">
        <v>7</v>
      </c>
      <c r="E2381">
        <v>7</v>
      </c>
      <c r="F2381">
        <v>7</v>
      </c>
      <c r="G2381">
        <v>7</v>
      </c>
      <c r="H2381">
        <v>7</v>
      </c>
      <c r="I2381">
        <v>7</v>
      </c>
      <c r="J2381">
        <v>7</v>
      </c>
      <c r="K2381">
        <v>7</v>
      </c>
      <c r="L2381">
        <v>7</v>
      </c>
      <c r="M2381">
        <v>7</v>
      </c>
      <c r="N2381">
        <v>7</v>
      </c>
      <c r="O2381">
        <v>7</v>
      </c>
      <c r="P2381">
        <v>7</v>
      </c>
      <c r="Q2381">
        <v>7</v>
      </c>
      <c r="R2381">
        <v>7</v>
      </c>
      <c r="S2381">
        <v>7.2563740149999916</v>
      </c>
      <c r="T2381">
        <v>7</v>
      </c>
      <c r="U2381" s="4">
        <v>7.2563740149999916</v>
      </c>
      <c r="V2381" s="4">
        <v>7.2563740149999916</v>
      </c>
      <c r="W2381" s="3" t="e">
        <f>VLOOKUP(log[[#This Row],[fanRaw (%) dimmer]],[1]DATA!$I$4:$CA$94,(log[[#This Row],[WindU (V)]])*10+2,FALSE)</f>
        <v>#REF!</v>
      </c>
      <c r="X2381" s="5">
        <f>VLOOKUP(log[[#This Row],[SolarRef (%)]],[2]Blad2!G$2:EC$102,log[[#This Row],[SolarU (V)]]*10+7,FALSE)</f>
        <v>0</v>
      </c>
      <c r="Y2381" s="5">
        <f>log[[#This Row],[gridU (V)]]*log[[#This Row],[SolarU (V)]]</f>
        <v>49</v>
      </c>
    </row>
    <row r="2382" spans="1:25" x14ac:dyDescent="0.3">
      <c r="A2382">
        <v>7</v>
      </c>
      <c r="B2382">
        <v>7</v>
      </c>
      <c r="C2382">
        <v>7</v>
      </c>
      <c r="D2382">
        <v>7</v>
      </c>
      <c r="E2382">
        <v>7</v>
      </c>
      <c r="F2382">
        <v>7</v>
      </c>
      <c r="G2382">
        <v>7</v>
      </c>
      <c r="H2382">
        <v>7</v>
      </c>
      <c r="I2382">
        <v>7</v>
      </c>
      <c r="J2382">
        <v>7</v>
      </c>
      <c r="K2382">
        <v>7</v>
      </c>
      <c r="L2382">
        <v>7</v>
      </c>
      <c r="M2382">
        <v>7</v>
      </c>
      <c r="N2382">
        <v>7</v>
      </c>
      <c r="O2382">
        <v>7</v>
      </c>
      <c r="P2382">
        <v>7</v>
      </c>
      <c r="Q2382">
        <v>7</v>
      </c>
      <c r="R2382">
        <v>7</v>
      </c>
      <c r="S2382">
        <v>7.2857545199999834</v>
      </c>
      <c r="T2382">
        <v>7</v>
      </c>
      <c r="U2382" s="4">
        <v>7.2857545199999834</v>
      </c>
      <c r="V2382" s="4">
        <v>7.2857545199999834</v>
      </c>
      <c r="W2382" s="3" t="e">
        <f>VLOOKUP(log[[#This Row],[fanRaw (%) dimmer]],[1]DATA!$I$4:$CA$94,(log[[#This Row],[WindU (V)]])*10+2,FALSE)</f>
        <v>#REF!</v>
      </c>
      <c r="X2382" s="5">
        <f>VLOOKUP(log[[#This Row],[SolarRef (%)]],[2]Blad2!G$2:EC$102,log[[#This Row],[SolarU (V)]]*10+7,FALSE)</f>
        <v>0</v>
      </c>
      <c r="Y2382" s="5">
        <f>log[[#This Row],[gridU (V)]]*log[[#This Row],[SolarU (V)]]</f>
        <v>49</v>
      </c>
    </row>
    <row r="2383" spans="1:25" x14ac:dyDescent="0.3">
      <c r="A2383">
        <v>7</v>
      </c>
      <c r="B2383">
        <v>7</v>
      </c>
      <c r="C2383">
        <v>7</v>
      </c>
      <c r="D2383">
        <v>7</v>
      </c>
      <c r="E2383">
        <v>7</v>
      </c>
      <c r="F2383">
        <v>7</v>
      </c>
      <c r="G2383">
        <v>7</v>
      </c>
      <c r="H2383">
        <v>7</v>
      </c>
      <c r="I2383">
        <v>7</v>
      </c>
      <c r="J2383">
        <v>7</v>
      </c>
      <c r="K2383">
        <v>7</v>
      </c>
      <c r="L2383">
        <v>7</v>
      </c>
      <c r="M2383">
        <v>7</v>
      </c>
      <c r="N2383">
        <v>7</v>
      </c>
      <c r="O2383">
        <v>7</v>
      </c>
      <c r="P2383">
        <v>7</v>
      </c>
      <c r="Q2383">
        <v>7</v>
      </c>
      <c r="R2383">
        <v>7</v>
      </c>
      <c r="S2383">
        <v>7.2269935099999856</v>
      </c>
      <c r="T2383">
        <v>7</v>
      </c>
      <c r="U2383" s="4">
        <v>7.2269935099999856</v>
      </c>
      <c r="V2383" s="4">
        <v>7.2269935099999856</v>
      </c>
      <c r="W2383" s="3" t="e">
        <f>VLOOKUP(log[[#This Row],[fanRaw (%) dimmer]],[1]DATA!$I$4:$CA$94,(log[[#This Row],[WindU (V)]])*10+2,FALSE)</f>
        <v>#REF!</v>
      </c>
      <c r="X2383" s="5">
        <f>VLOOKUP(log[[#This Row],[SolarRef (%)]],[2]Blad2!G$2:EC$102,log[[#This Row],[SolarU (V)]]*10+7,FALSE)</f>
        <v>0</v>
      </c>
      <c r="Y2383" s="5">
        <f>log[[#This Row],[gridU (V)]]*log[[#This Row],[SolarU (V)]]</f>
        <v>49</v>
      </c>
    </row>
    <row r="2384" spans="1:25" x14ac:dyDescent="0.3">
      <c r="A2384">
        <v>7</v>
      </c>
      <c r="B2384">
        <v>7</v>
      </c>
      <c r="C2384">
        <v>7</v>
      </c>
      <c r="D2384">
        <v>7</v>
      </c>
      <c r="E2384">
        <v>7</v>
      </c>
      <c r="F2384">
        <v>7</v>
      </c>
      <c r="G2384">
        <v>7</v>
      </c>
      <c r="H2384">
        <v>7</v>
      </c>
      <c r="I2384">
        <v>7</v>
      </c>
      <c r="J2384">
        <v>7</v>
      </c>
      <c r="K2384">
        <v>7</v>
      </c>
      <c r="L2384">
        <v>7</v>
      </c>
      <c r="M2384">
        <v>7</v>
      </c>
      <c r="N2384">
        <v>7</v>
      </c>
      <c r="O2384">
        <v>7</v>
      </c>
      <c r="P2384">
        <v>7</v>
      </c>
      <c r="Q2384">
        <v>7</v>
      </c>
      <c r="R2384">
        <v>7</v>
      </c>
      <c r="S2384">
        <v>7.2563740149999916</v>
      </c>
      <c r="T2384">
        <v>7</v>
      </c>
      <c r="U2384" s="4">
        <v>7.2563740149999916</v>
      </c>
      <c r="V2384" s="4">
        <v>7.2563740149999916</v>
      </c>
      <c r="W2384" s="3" t="e">
        <f>VLOOKUP(log[[#This Row],[fanRaw (%) dimmer]],[1]DATA!$I$4:$CA$94,(log[[#This Row],[WindU (V)]])*10+2,FALSE)</f>
        <v>#REF!</v>
      </c>
      <c r="X2384" s="5">
        <f>VLOOKUP(log[[#This Row],[SolarRef (%)]],[2]Blad2!G$2:EC$102,log[[#This Row],[SolarU (V)]]*10+7,FALSE)</f>
        <v>0</v>
      </c>
      <c r="Y2384" s="5">
        <f>log[[#This Row],[gridU (V)]]*log[[#This Row],[SolarU (V)]]</f>
        <v>49</v>
      </c>
    </row>
    <row r="2385" spans="1:25" x14ac:dyDescent="0.3">
      <c r="A2385">
        <v>7</v>
      </c>
      <c r="B2385">
        <v>7</v>
      </c>
      <c r="C2385">
        <v>7</v>
      </c>
      <c r="D2385">
        <v>7</v>
      </c>
      <c r="E2385">
        <v>7</v>
      </c>
      <c r="F2385">
        <v>7</v>
      </c>
      <c r="G2385">
        <v>7</v>
      </c>
      <c r="H2385">
        <v>7</v>
      </c>
      <c r="I2385">
        <v>7</v>
      </c>
      <c r="J2385">
        <v>7</v>
      </c>
      <c r="K2385">
        <v>7</v>
      </c>
      <c r="L2385">
        <v>7</v>
      </c>
      <c r="M2385">
        <v>7</v>
      </c>
      <c r="N2385">
        <v>7</v>
      </c>
      <c r="O2385">
        <v>7</v>
      </c>
      <c r="P2385">
        <v>7</v>
      </c>
      <c r="Q2385">
        <v>7</v>
      </c>
      <c r="R2385">
        <v>7</v>
      </c>
      <c r="S2385">
        <v>7.2857545199999834</v>
      </c>
      <c r="T2385">
        <v>7</v>
      </c>
      <c r="U2385" s="4">
        <v>7.2857545199999834</v>
      </c>
      <c r="V2385" s="4">
        <v>7.2857545199999834</v>
      </c>
      <c r="W2385" s="3" t="e">
        <f>VLOOKUP(log[[#This Row],[fanRaw (%) dimmer]],[1]DATA!$I$4:$CA$94,(log[[#This Row],[WindU (V)]])*10+2,FALSE)</f>
        <v>#REF!</v>
      </c>
      <c r="X2385" s="5">
        <f>VLOOKUP(log[[#This Row],[SolarRef (%)]],[2]Blad2!G$2:EC$102,log[[#This Row],[SolarU (V)]]*10+7,FALSE)</f>
        <v>0</v>
      </c>
      <c r="Y2385" s="5">
        <f>log[[#This Row],[gridU (V)]]*log[[#This Row],[SolarU (V)]]</f>
        <v>49</v>
      </c>
    </row>
    <row r="2386" spans="1:25" x14ac:dyDescent="0.3">
      <c r="A2386">
        <v>7</v>
      </c>
      <c r="B2386">
        <v>7</v>
      </c>
      <c r="C2386">
        <v>7</v>
      </c>
      <c r="D2386">
        <v>7</v>
      </c>
      <c r="E2386">
        <v>7</v>
      </c>
      <c r="F2386">
        <v>7</v>
      </c>
      <c r="G2386">
        <v>7</v>
      </c>
      <c r="H2386">
        <v>7</v>
      </c>
      <c r="I2386">
        <v>7</v>
      </c>
      <c r="J2386">
        <v>7</v>
      </c>
      <c r="K2386">
        <v>7</v>
      </c>
      <c r="L2386">
        <v>7</v>
      </c>
      <c r="M2386">
        <v>7</v>
      </c>
      <c r="N2386">
        <v>7</v>
      </c>
      <c r="O2386">
        <v>7</v>
      </c>
      <c r="P2386">
        <v>7</v>
      </c>
      <c r="Q2386">
        <v>7</v>
      </c>
      <c r="R2386">
        <v>7</v>
      </c>
      <c r="S2386">
        <v>7.2269935099999856</v>
      </c>
      <c r="T2386">
        <v>7</v>
      </c>
      <c r="U2386" s="4">
        <v>7.2269935099999856</v>
      </c>
      <c r="V2386" s="4">
        <v>7.2269935099999856</v>
      </c>
      <c r="W2386" s="3" t="e">
        <f>VLOOKUP(log[[#This Row],[fanRaw (%) dimmer]],[1]DATA!$I$4:$CA$94,(log[[#This Row],[WindU (V)]])*10+2,FALSE)</f>
        <v>#REF!</v>
      </c>
      <c r="X2386" s="5">
        <f>VLOOKUP(log[[#This Row],[SolarRef (%)]],[2]Blad2!G$2:EC$102,log[[#This Row],[SolarU (V)]]*10+7,FALSE)</f>
        <v>0</v>
      </c>
      <c r="Y2386" s="5">
        <f>log[[#This Row],[gridU (V)]]*log[[#This Row],[SolarU (V)]]</f>
        <v>49</v>
      </c>
    </row>
    <row r="2387" spans="1:25" x14ac:dyDescent="0.3">
      <c r="A2387">
        <v>7</v>
      </c>
      <c r="B2387">
        <v>7</v>
      </c>
      <c r="C2387">
        <v>7</v>
      </c>
      <c r="D2387">
        <v>7</v>
      </c>
      <c r="E2387">
        <v>7</v>
      </c>
      <c r="F2387">
        <v>7</v>
      </c>
      <c r="G2387">
        <v>7</v>
      </c>
      <c r="H2387">
        <v>7</v>
      </c>
      <c r="I2387">
        <v>7</v>
      </c>
      <c r="J2387">
        <v>7</v>
      </c>
      <c r="K2387">
        <v>7</v>
      </c>
      <c r="L2387">
        <v>7</v>
      </c>
      <c r="M2387">
        <v>7</v>
      </c>
      <c r="N2387">
        <v>7</v>
      </c>
      <c r="O2387">
        <v>7</v>
      </c>
      <c r="P2387">
        <v>7</v>
      </c>
      <c r="Q2387">
        <v>7</v>
      </c>
      <c r="R2387">
        <v>7</v>
      </c>
      <c r="S2387">
        <v>7.2269935099999856</v>
      </c>
      <c r="T2387">
        <v>7</v>
      </c>
      <c r="U2387" s="4">
        <v>7.2269935099999856</v>
      </c>
      <c r="V2387" s="4">
        <v>7.2269935099999856</v>
      </c>
      <c r="W2387" s="3" t="e">
        <f>VLOOKUP(log[[#This Row],[fanRaw (%) dimmer]],[1]DATA!$I$4:$CA$94,(log[[#This Row],[WindU (V)]])*10+2,FALSE)</f>
        <v>#REF!</v>
      </c>
      <c r="X2387" s="5">
        <f>VLOOKUP(log[[#This Row],[SolarRef (%)]],[2]Blad2!G$2:EC$102,log[[#This Row],[SolarU (V)]]*10+7,FALSE)</f>
        <v>0</v>
      </c>
      <c r="Y2387" s="5">
        <f>log[[#This Row],[gridU (V)]]*log[[#This Row],[SolarU (V)]]</f>
        <v>49</v>
      </c>
    </row>
    <row r="2388" spans="1:25" x14ac:dyDescent="0.3">
      <c r="A2388">
        <v>7</v>
      </c>
      <c r="B2388">
        <v>7</v>
      </c>
      <c r="C2388">
        <v>7</v>
      </c>
      <c r="D2388">
        <v>7</v>
      </c>
      <c r="E2388">
        <v>7</v>
      </c>
      <c r="F2388">
        <v>7</v>
      </c>
      <c r="G2388">
        <v>7</v>
      </c>
      <c r="H2388">
        <v>7</v>
      </c>
      <c r="I2388">
        <v>7</v>
      </c>
      <c r="J2388">
        <v>7</v>
      </c>
      <c r="K2388">
        <v>7</v>
      </c>
      <c r="L2388">
        <v>7</v>
      </c>
      <c r="M2388">
        <v>7</v>
      </c>
      <c r="N2388">
        <v>7</v>
      </c>
      <c r="O2388">
        <v>7</v>
      </c>
      <c r="P2388">
        <v>7</v>
      </c>
      <c r="Q2388">
        <v>7</v>
      </c>
      <c r="R2388">
        <v>7</v>
      </c>
      <c r="S2388">
        <v>7.2269935099999856</v>
      </c>
      <c r="T2388">
        <v>7</v>
      </c>
      <c r="U2388" s="4">
        <v>7.2269935099999856</v>
      </c>
      <c r="V2388" s="4">
        <v>7.2269935099999856</v>
      </c>
      <c r="W2388" s="3" t="e">
        <f>VLOOKUP(log[[#This Row],[fanRaw (%) dimmer]],[1]DATA!$I$4:$CA$94,(log[[#This Row],[WindU (V)]])*10+2,FALSE)</f>
        <v>#REF!</v>
      </c>
      <c r="X2388" s="5">
        <f>VLOOKUP(log[[#This Row],[SolarRef (%)]],[2]Blad2!G$2:EC$102,log[[#This Row],[SolarU (V)]]*10+7,FALSE)</f>
        <v>0</v>
      </c>
      <c r="Y2388" s="5">
        <f>log[[#This Row],[gridU (V)]]*log[[#This Row],[SolarU (V)]]</f>
        <v>49</v>
      </c>
    </row>
    <row r="2389" spans="1:25" x14ac:dyDescent="0.3">
      <c r="A2389">
        <v>7</v>
      </c>
      <c r="B2389">
        <v>7</v>
      </c>
      <c r="C2389">
        <v>7</v>
      </c>
      <c r="D2389">
        <v>7</v>
      </c>
      <c r="E2389">
        <v>7</v>
      </c>
      <c r="F2389">
        <v>7</v>
      </c>
      <c r="G2389">
        <v>7</v>
      </c>
      <c r="H2389">
        <v>7</v>
      </c>
      <c r="I2389">
        <v>7</v>
      </c>
      <c r="J2389">
        <v>7</v>
      </c>
      <c r="K2389">
        <v>7</v>
      </c>
      <c r="L2389">
        <v>7</v>
      </c>
      <c r="M2389">
        <v>7</v>
      </c>
      <c r="N2389">
        <v>7</v>
      </c>
      <c r="O2389">
        <v>7</v>
      </c>
      <c r="P2389">
        <v>7</v>
      </c>
      <c r="Q2389">
        <v>7</v>
      </c>
      <c r="R2389">
        <v>7</v>
      </c>
      <c r="S2389">
        <v>7.2269935099999856</v>
      </c>
      <c r="T2389">
        <v>7</v>
      </c>
      <c r="U2389" s="4">
        <v>7.2269935099999856</v>
      </c>
      <c r="V2389" s="4">
        <v>7.2269935099999856</v>
      </c>
      <c r="W2389" s="3" t="e">
        <f>VLOOKUP(log[[#This Row],[fanRaw (%) dimmer]],[1]DATA!$I$4:$CA$94,(log[[#This Row],[WindU (V)]])*10+2,FALSE)</f>
        <v>#REF!</v>
      </c>
      <c r="X2389" s="5">
        <f>VLOOKUP(log[[#This Row],[SolarRef (%)]],[2]Blad2!G$2:EC$102,log[[#This Row],[SolarU (V)]]*10+7,FALSE)</f>
        <v>0</v>
      </c>
      <c r="Y2389" s="5">
        <f>log[[#This Row],[gridU (V)]]*log[[#This Row],[SolarU (V)]]</f>
        <v>49</v>
      </c>
    </row>
    <row r="2390" spans="1:25" x14ac:dyDescent="0.3">
      <c r="A2390">
        <v>7</v>
      </c>
      <c r="B2390">
        <v>7</v>
      </c>
      <c r="C2390">
        <v>7</v>
      </c>
      <c r="D2390">
        <v>7</v>
      </c>
      <c r="E2390">
        <v>7</v>
      </c>
      <c r="F2390">
        <v>7</v>
      </c>
      <c r="G2390">
        <v>7</v>
      </c>
      <c r="H2390">
        <v>7</v>
      </c>
      <c r="I2390">
        <v>7</v>
      </c>
      <c r="J2390">
        <v>7</v>
      </c>
      <c r="K2390">
        <v>7</v>
      </c>
      <c r="L2390">
        <v>7</v>
      </c>
      <c r="M2390">
        <v>7</v>
      </c>
      <c r="N2390">
        <v>7</v>
      </c>
      <c r="O2390">
        <v>7</v>
      </c>
      <c r="P2390">
        <v>7</v>
      </c>
      <c r="Q2390">
        <v>7</v>
      </c>
      <c r="R2390">
        <v>7</v>
      </c>
      <c r="S2390">
        <v>7.2269935099999856</v>
      </c>
      <c r="T2390">
        <v>7</v>
      </c>
      <c r="U2390" s="4">
        <v>7.2269935099999856</v>
      </c>
      <c r="V2390" s="4">
        <v>7.2269935099999856</v>
      </c>
      <c r="W2390" s="3" t="e">
        <f>VLOOKUP(log[[#This Row],[fanRaw (%) dimmer]],[1]DATA!$I$4:$CA$94,(log[[#This Row],[WindU (V)]])*10+2,FALSE)</f>
        <v>#REF!</v>
      </c>
      <c r="X2390" s="5">
        <f>VLOOKUP(log[[#This Row],[SolarRef (%)]],[2]Blad2!G$2:EC$102,log[[#This Row],[SolarU (V)]]*10+7,FALSE)</f>
        <v>0</v>
      </c>
      <c r="Y2390" s="5">
        <f>log[[#This Row],[gridU (V)]]*log[[#This Row],[SolarU (V)]]</f>
        <v>49</v>
      </c>
    </row>
    <row r="2391" spans="1:25" x14ac:dyDescent="0.3">
      <c r="A2391">
        <v>7</v>
      </c>
      <c r="B2391">
        <v>7</v>
      </c>
      <c r="C2391">
        <v>7</v>
      </c>
      <c r="D2391">
        <v>7</v>
      </c>
      <c r="E2391">
        <v>7</v>
      </c>
      <c r="F2391">
        <v>7</v>
      </c>
      <c r="G2391">
        <v>7</v>
      </c>
      <c r="H2391">
        <v>7</v>
      </c>
      <c r="I2391">
        <v>7</v>
      </c>
      <c r="J2391">
        <v>7</v>
      </c>
      <c r="K2391">
        <v>7</v>
      </c>
      <c r="L2391">
        <v>7</v>
      </c>
      <c r="M2391">
        <v>7</v>
      </c>
      <c r="N2391">
        <v>7</v>
      </c>
      <c r="O2391">
        <v>7</v>
      </c>
      <c r="P2391">
        <v>7</v>
      </c>
      <c r="Q2391">
        <v>7</v>
      </c>
      <c r="R2391">
        <v>7</v>
      </c>
      <c r="S2391">
        <v>7.3151350249999894</v>
      </c>
      <c r="T2391">
        <v>7</v>
      </c>
      <c r="U2391" s="4">
        <v>7.3151350249999894</v>
      </c>
      <c r="V2391" s="4">
        <v>7.3151350249999894</v>
      </c>
      <c r="W2391" s="3" t="e">
        <f>VLOOKUP(log[[#This Row],[fanRaw (%) dimmer]],[1]DATA!$I$4:$CA$94,(log[[#This Row],[WindU (V)]])*10+2,FALSE)</f>
        <v>#REF!</v>
      </c>
      <c r="X2391" s="5">
        <f>VLOOKUP(log[[#This Row],[SolarRef (%)]],[2]Blad2!G$2:EC$102,log[[#This Row],[SolarU (V)]]*10+7,FALSE)</f>
        <v>0</v>
      </c>
      <c r="Y2391" s="5">
        <f>log[[#This Row],[gridU (V)]]*log[[#This Row],[SolarU (V)]]</f>
        <v>49</v>
      </c>
    </row>
    <row r="2392" spans="1:25" x14ac:dyDescent="0.3">
      <c r="A2392">
        <v>7</v>
      </c>
      <c r="B2392">
        <v>7</v>
      </c>
      <c r="C2392">
        <v>7</v>
      </c>
      <c r="D2392">
        <v>7</v>
      </c>
      <c r="E2392">
        <v>7</v>
      </c>
      <c r="F2392">
        <v>7</v>
      </c>
      <c r="G2392">
        <v>7</v>
      </c>
      <c r="H2392">
        <v>7</v>
      </c>
      <c r="I2392">
        <v>7</v>
      </c>
      <c r="J2392">
        <v>7</v>
      </c>
      <c r="K2392">
        <v>7</v>
      </c>
      <c r="L2392">
        <v>7</v>
      </c>
      <c r="M2392">
        <v>7</v>
      </c>
      <c r="N2392">
        <v>7</v>
      </c>
      <c r="O2392">
        <v>7</v>
      </c>
      <c r="P2392">
        <v>7</v>
      </c>
      <c r="Q2392">
        <v>7</v>
      </c>
      <c r="R2392">
        <v>7</v>
      </c>
      <c r="S2392">
        <v>7.3445155299999811</v>
      </c>
      <c r="T2392">
        <v>7</v>
      </c>
      <c r="U2392" s="4">
        <v>7.3445155299999811</v>
      </c>
      <c r="V2392" s="4">
        <v>7.3445155299999811</v>
      </c>
      <c r="W2392" s="3" t="e">
        <f>VLOOKUP(log[[#This Row],[fanRaw (%) dimmer]],[1]DATA!$I$4:$CA$94,(log[[#This Row],[WindU (V)]])*10+2,FALSE)</f>
        <v>#REF!</v>
      </c>
      <c r="X2392" s="5">
        <f>VLOOKUP(log[[#This Row],[SolarRef (%)]],[2]Blad2!G$2:EC$102,log[[#This Row],[SolarU (V)]]*10+7,FALSE)</f>
        <v>0</v>
      </c>
      <c r="Y2392" s="5">
        <f>log[[#This Row],[gridU (V)]]*log[[#This Row],[SolarU (V)]]</f>
        <v>49</v>
      </c>
    </row>
    <row r="2393" spans="1:25" x14ac:dyDescent="0.3">
      <c r="A2393">
        <v>7</v>
      </c>
      <c r="B2393">
        <v>7</v>
      </c>
      <c r="C2393">
        <v>7</v>
      </c>
      <c r="D2393">
        <v>7</v>
      </c>
      <c r="E2393">
        <v>7</v>
      </c>
      <c r="F2393">
        <v>7</v>
      </c>
      <c r="G2393">
        <v>7</v>
      </c>
      <c r="H2393">
        <v>7</v>
      </c>
      <c r="I2393">
        <v>7</v>
      </c>
      <c r="J2393">
        <v>7</v>
      </c>
      <c r="K2393">
        <v>7</v>
      </c>
      <c r="L2393">
        <v>7</v>
      </c>
      <c r="M2393">
        <v>7</v>
      </c>
      <c r="N2393">
        <v>7</v>
      </c>
      <c r="O2393">
        <v>7</v>
      </c>
      <c r="P2393">
        <v>7</v>
      </c>
      <c r="Q2393">
        <v>7</v>
      </c>
      <c r="R2393">
        <v>7</v>
      </c>
      <c r="S2393">
        <v>7.3738960349999729</v>
      </c>
      <c r="T2393">
        <v>7</v>
      </c>
      <c r="U2393" s="4">
        <v>7.3738960349999729</v>
      </c>
      <c r="V2393" s="4">
        <v>7.3738960349999729</v>
      </c>
      <c r="W2393" s="3" t="e">
        <f>VLOOKUP(log[[#This Row],[fanRaw (%) dimmer]],[1]DATA!$I$4:$CA$94,(log[[#This Row],[WindU (V)]])*10+2,FALSE)</f>
        <v>#REF!</v>
      </c>
      <c r="X2393" s="5">
        <f>VLOOKUP(log[[#This Row],[SolarRef (%)]],[2]Blad2!G$2:EC$102,log[[#This Row],[SolarU (V)]]*10+7,FALSE)</f>
        <v>0</v>
      </c>
      <c r="Y2393" s="5">
        <f>log[[#This Row],[gridU (V)]]*log[[#This Row],[SolarU (V)]]</f>
        <v>49</v>
      </c>
    </row>
    <row r="2394" spans="1:25" x14ac:dyDescent="0.3">
      <c r="A2394">
        <v>7</v>
      </c>
      <c r="B2394">
        <v>7</v>
      </c>
      <c r="C2394">
        <v>7</v>
      </c>
      <c r="D2394">
        <v>7</v>
      </c>
      <c r="E2394">
        <v>7</v>
      </c>
      <c r="F2394">
        <v>7</v>
      </c>
      <c r="G2394">
        <v>7</v>
      </c>
      <c r="H2394">
        <v>7</v>
      </c>
      <c r="I2394">
        <v>7</v>
      </c>
      <c r="J2394">
        <v>7</v>
      </c>
      <c r="K2394">
        <v>7</v>
      </c>
      <c r="L2394">
        <v>7</v>
      </c>
      <c r="M2394">
        <v>7</v>
      </c>
      <c r="N2394">
        <v>7</v>
      </c>
      <c r="O2394">
        <v>7</v>
      </c>
      <c r="P2394">
        <v>7</v>
      </c>
      <c r="Q2394">
        <v>7</v>
      </c>
      <c r="R2394">
        <v>7</v>
      </c>
      <c r="S2394">
        <v>7.3151350249999894</v>
      </c>
      <c r="T2394">
        <v>7</v>
      </c>
      <c r="U2394" s="4">
        <v>7.3151350249999894</v>
      </c>
      <c r="V2394" s="4">
        <v>7.3151350249999894</v>
      </c>
      <c r="W2394" s="3" t="e">
        <f>VLOOKUP(log[[#This Row],[fanRaw (%) dimmer]],[1]DATA!$I$4:$CA$94,(log[[#This Row],[WindU (V)]])*10+2,FALSE)</f>
        <v>#REF!</v>
      </c>
      <c r="X2394" s="5">
        <f>VLOOKUP(log[[#This Row],[SolarRef (%)]],[2]Blad2!G$2:EC$102,log[[#This Row],[SolarU (V)]]*10+7,FALSE)</f>
        <v>0</v>
      </c>
      <c r="Y2394" s="5">
        <f>log[[#This Row],[gridU (V)]]*log[[#This Row],[SolarU (V)]]</f>
        <v>49</v>
      </c>
    </row>
    <row r="2395" spans="1:25" x14ac:dyDescent="0.3">
      <c r="A2395">
        <v>7</v>
      </c>
      <c r="B2395">
        <v>7</v>
      </c>
      <c r="C2395">
        <v>7</v>
      </c>
      <c r="D2395">
        <v>7</v>
      </c>
      <c r="E2395">
        <v>7</v>
      </c>
      <c r="F2395">
        <v>7</v>
      </c>
      <c r="G2395">
        <v>7</v>
      </c>
      <c r="H2395">
        <v>7</v>
      </c>
      <c r="I2395">
        <v>7</v>
      </c>
      <c r="J2395">
        <v>7</v>
      </c>
      <c r="K2395">
        <v>7</v>
      </c>
      <c r="L2395">
        <v>7</v>
      </c>
      <c r="M2395">
        <v>7</v>
      </c>
      <c r="N2395">
        <v>7</v>
      </c>
      <c r="O2395">
        <v>7</v>
      </c>
      <c r="P2395">
        <v>7</v>
      </c>
      <c r="Q2395">
        <v>7</v>
      </c>
      <c r="R2395">
        <v>7</v>
      </c>
      <c r="S2395">
        <v>7.3151350249999894</v>
      </c>
      <c r="T2395">
        <v>7</v>
      </c>
      <c r="U2395" s="4">
        <v>7.3151350249999894</v>
      </c>
      <c r="V2395" s="4">
        <v>7.3151350249999894</v>
      </c>
      <c r="W2395" s="3" t="e">
        <f>VLOOKUP(log[[#This Row],[fanRaw (%) dimmer]],[1]DATA!$I$4:$CA$94,(log[[#This Row],[WindU (V)]])*10+2,FALSE)</f>
        <v>#REF!</v>
      </c>
      <c r="X2395" s="5">
        <f>VLOOKUP(log[[#This Row],[SolarRef (%)]],[2]Blad2!G$2:EC$102,log[[#This Row],[SolarU (V)]]*10+7,FALSE)</f>
        <v>0</v>
      </c>
      <c r="Y2395" s="5">
        <f>log[[#This Row],[gridU (V)]]*log[[#This Row],[SolarU (V)]]</f>
        <v>49</v>
      </c>
    </row>
    <row r="2396" spans="1:25" x14ac:dyDescent="0.3">
      <c r="A2396">
        <v>7</v>
      </c>
      <c r="B2396">
        <v>7</v>
      </c>
      <c r="C2396">
        <v>7</v>
      </c>
      <c r="D2396">
        <v>7</v>
      </c>
      <c r="E2396">
        <v>7</v>
      </c>
      <c r="F2396">
        <v>7</v>
      </c>
      <c r="G2396">
        <v>7</v>
      </c>
      <c r="H2396">
        <v>7</v>
      </c>
      <c r="I2396">
        <v>7</v>
      </c>
      <c r="J2396">
        <v>7</v>
      </c>
      <c r="K2396">
        <v>7</v>
      </c>
      <c r="L2396">
        <v>7</v>
      </c>
      <c r="M2396">
        <v>7</v>
      </c>
      <c r="N2396">
        <v>7</v>
      </c>
      <c r="O2396">
        <v>7</v>
      </c>
      <c r="P2396">
        <v>7</v>
      </c>
      <c r="Q2396">
        <v>7</v>
      </c>
      <c r="R2396">
        <v>7</v>
      </c>
      <c r="S2396">
        <v>7.3445155299999811</v>
      </c>
      <c r="T2396">
        <v>7</v>
      </c>
      <c r="U2396" s="4">
        <v>7.3445155299999811</v>
      </c>
      <c r="V2396" s="4">
        <v>7.3445155299999811</v>
      </c>
      <c r="W2396" s="3" t="e">
        <f>VLOOKUP(log[[#This Row],[fanRaw (%) dimmer]],[1]DATA!$I$4:$CA$94,(log[[#This Row],[WindU (V)]])*10+2,FALSE)</f>
        <v>#REF!</v>
      </c>
      <c r="X2396" s="5">
        <f>VLOOKUP(log[[#This Row],[SolarRef (%)]],[2]Blad2!G$2:EC$102,log[[#This Row],[SolarU (V)]]*10+7,FALSE)</f>
        <v>0</v>
      </c>
      <c r="Y2396" s="5">
        <f>log[[#This Row],[gridU (V)]]*log[[#This Row],[SolarU (V)]]</f>
        <v>49</v>
      </c>
    </row>
    <row r="2397" spans="1:25" x14ac:dyDescent="0.3">
      <c r="A2397">
        <v>7</v>
      </c>
      <c r="B2397">
        <v>7</v>
      </c>
      <c r="C2397">
        <v>7</v>
      </c>
      <c r="D2397">
        <v>7</v>
      </c>
      <c r="E2397">
        <v>7</v>
      </c>
      <c r="F2397">
        <v>7</v>
      </c>
      <c r="G2397">
        <v>7</v>
      </c>
      <c r="H2397">
        <v>7</v>
      </c>
      <c r="I2397">
        <v>7</v>
      </c>
      <c r="J2397">
        <v>7</v>
      </c>
      <c r="K2397">
        <v>7</v>
      </c>
      <c r="L2397">
        <v>7</v>
      </c>
      <c r="M2397">
        <v>7</v>
      </c>
      <c r="N2397">
        <v>7</v>
      </c>
      <c r="O2397">
        <v>7</v>
      </c>
      <c r="P2397">
        <v>7</v>
      </c>
      <c r="Q2397">
        <v>7</v>
      </c>
      <c r="R2397">
        <v>7</v>
      </c>
      <c r="S2397">
        <v>7.3738960349999729</v>
      </c>
      <c r="T2397">
        <v>7</v>
      </c>
      <c r="U2397" s="4">
        <v>7.3738960349999729</v>
      </c>
      <c r="V2397" s="4">
        <v>7.3738960349999729</v>
      </c>
      <c r="W2397" s="3" t="e">
        <f>VLOOKUP(log[[#This Row],[fanRaw (%) dimmer]],[1]DATA!$I$4:$CA$94,(log[[#This Row],[WindU (V)]])*10+2,FALSE)</f>
        <v>#REF!</v>
      </c>
      <c r="X2397" s="5">
        <f>VLOOKUP(log[[#This Row],[SolarRef (%)]],[2]Blad2!G$2:EC$102,log[[#This Row],[SolarU (V)]]*10+7,FALSE)</f>
        <v>0</v>
      </c>
      <c r="Y2397" s="5">
        <f>log[[#This Row],[gridU (V)]]*log[[#This Row],[SolarU (V)]]</f>
        <v>49</v>
      </c>
    </row>
    <row r="2398" spans="1:25" x14ac:dyDescent="0.3">
      <c r="A2398">
        <v>7</v>
      </c>
      <c r="B2398">
        <v>7</v>
      </c>
      <c r="C2398">
        <v>7</v>
      </c>
      <c r="D2398">
        <v>7</v>
      </c>
      <c r="E2398">
        <v>7</v>
      </c>
      <c r="F2398">
        <v>7</v>
      </c>
      <c r="G2398">
        <v>7</v>
      </c>
      <c r="H2398">
        <v>7</v>
      </c>
      <c r="I2398">
        <v>7</v>
      </c>
      <c r="J2398">
        <v>7</v>
      </c>
      <c r="K2398">
        <v>7</v>
      </c>
      <c r="L2398">
        <v>7</v>
      </c>
      <c r="M2398">
        <v>7</v>
      </c>
      <c r="N2398">
        <v>7</v>
      </c>
      <c r="O2398">
        <v>7</v>
      </c>
      <c r="P2398">
        <v>7</v>
      </c>
      <c r="Q2398">
        <v>7</v>
      </c>
      <c r="R2398">
        <v>7</v>
      </c>
      <c r="S2398">
        <v>7.4032765399999789</v>
      </c>
      <c r="T2398">
        <v>7</v>
      </c>
      <c r="U2398" s="4">
        <v>7.4032765399999789</v>
      </c>
      <c r="V2398" s="4">
        <v>7.4032765399999789</v>
      </c>
      <c r="W2398" s="3" t="e">
        <f>VLOOKUP(log[[#This Row],[fanRaw (%) dimmer]],[1]DATA!$I$4:$CA$94,(log[[#This Row],[WindU (V)]])*10+2,FALSE)</f>
        <v>#REF!</v>
      </c>
      <c r="X2398" s="5">
        <f>VLOOKUP(log[[#This Row],[SolarRef (%)]],[2]Blad2!G$2:EC$102,log[[#This Row],[SolarU (V)]]*10+7,FALSE)</f>
        <v>0</v>
      </c>
      <c r="Y2398" s="5">
        <f>log[[#This Row],[gridU (V)]]*log[[#This Row],[SolarU (V)]]</f>
        <v>49</v>
      </c>
    </row>
    <row r="2399" spans="1:25" x14ac:dyDescent="0.3">
      <c r="A2399">
        <v>7</v>
      </c>
      <c r="B2399">
        <v>7</v>
      </c>
      <c r="C2399">
        <v>7</v>
      </c>
      <c r="D2399">
        <v>7</v>
      </c>
      <c r="E2399">
        <v>7</v>
      </c>
      <c r="F2399">
        <v>7</v>
      </c>
      <c r="G2399">
        <v>7</v>
      </c>
      <c r="H2399">
        <v>7</v>
      </c>
      <c r="I2399">
        <v>7</v>
      </c>
      <c r="J2399">
        <v>7</v>
      </c>
      <c r="K2399">
        <v>7</v>
      </c>
      <c r="L2399">
        <v>7</v>
      </c>
      <c r="M2399">
        <v>7</v>
      </c>
      <c r="N2399">
        <v>7</v>
      </c>
      <c r="O2399">
        <v>7</v>
      </c>
      <c r="P2399">
        <v>7</v>
      </c>
      <c r="Q2399">
        <v>7</v>
      </c>
      <c r="R2399">
        <v>7</v>
      </c>
      <c r="S2399">
        <v>7.4620375499999909</v>
      </c>
      <c r="T2399">
        <v>7</v>
      </c>
      <c r="U2399" s="4">
        <v>7.4620375499999909</v>
      </c>
      <c r="V2399" s="4">
        <v>7.4620375499999909</v>
      </c>
      <c r="W2399" s="3" t="e">
        <f>VLOOKUP(log[[#This Row],[fanRaw (%) dimmer]],[1]DATA!$I$4:$CA$94,(log[[#This Row],[WindU (V)]])*10+2,FALSE)</f>
        <v>#REF!</v>
      </c>
      <c r="X2399" s="5">
        <f>VLOOKUP(log[[#This Row],[SolarRef (%)]],[2]Blad2!G$2:EC$102,log[[#This Row],[SolarU (V)]]*10+7,FALSE)</f>
        <v>0</v>
      </c>
      <c r="Y2399" s="5">
        <f>log[[#This Row],[gridU (V)]]*log[[#This Row],[SolarU (V)]]</f>
        <v>49</v>
      </c>
    </row>
    <row r="2400" spans="1:25" x14ac:dyDescent="0.3">
      <c r="A2400">
        <v>7</v>
      </c>
      <c r="B2400">
        <v>7</v>
      </c>
      <c r="C2400">
        <v>7</v>
      </c>
      <c r="D2400">
        <v>7</v>
      </c>
      <c r="E2400">
        <v>7</v>
      </c>
      <c r="F2400">
        <v>7</v>
      </c>
      <c r="G2400">
        <v>7</v>
      </c>
      <c r="H2400">
        <v>7</v>
      </c>
      <c r="I2400">
        <v>7</v>
      </c>
      <c r="J2400">
        <v>7</v>
      </c>
      <c r="K2400">
        <v>7</v>
      </c>
      <c r="L2400">
        <v>7</v>
      </c>
      <c r="M2400">
        <v>7</v>
      </c>
      <c r="N2400">
        <v>7</v>
      </c>
      <c r="O2400">
        <v>7</v>
      </c>
      <c r="P2400">
        <v>7</v>
      </c>
      <c r="Q2400">
        <v>7</v>
      </c>
      <c r="R2400">
        <v>7</v>
      </c>
      <c r="S2400">
        <v>7.4620375499999909</v>
      </c>
      <c r="T2400">
        <v>7</v>
      </c>
      <c r="U2400" s="4">
        <v>7.4620375499999909</v>
      </c>
      <c r="V2400" s="4">
        <v>7.4620375499999909</v>
      </c>
      <c r="W2400" s="3" t="e">
        <f>VLOOKUP(log[[#This Row],[fanRaw (%) dimmer]],[1]DATA!$I$4:$CA$94,(log[[#This Row],[WindU (V)]])*10+2,FALSE)</f>
        <v>#REF!</v>
      </c>
      <c r="X2400" s="5">
        <f>VLOOKUP(log[[#This Row],[SolarRef (%)]],[2]Blad2!G$2:EC$102,log[[#This Row],[SolarU (V)]]*10+7,FALSE)</f>
        <v>0</v>
      </c>
      <c r="Y2400" s="5">
        <f>log[[#This Row],[gridU (V)]]*log[[#This Row],[SolarU (V)]]</f>
        <v>49</v>
      </c>
    </row>
    <row r="2401" spans="1:25" x14ac:dyDescent="0.3">
      <c r="A2401">
        <v>7</v>
      </c>
      <c r="B2401">
        <v>7</v>
      </c>
      <c r="C2401">
        <v>7</v>
      </c>
      <c r="D2401">
        <v>7</v>
      </c>
      <c r="E2401">
        <v>7</v>
      </c>
      <c r="F2401">
        <v>7</v>
      </c>
      <c r="G2401">
        <v>7</v>
      </c>
      <c r="H2401">
        <v>7</v>
      </c>
      <c r="I2401">
        <v>7</v>
      </c>
      <c r="J2401">
        <v>7</v>
      </c>
      <c r="K2401">
        <v>7</v>
      </c>
      <c r="L2401">
        <v>7</v>
      </c>
      <c r="M2401">
        <v>7</v>
      </c>
      <c r="N2401">
        <v>7</v>
      </c>
      <c r="O2401">
        <v>7</v>
      </c>
      <c r="P2401">
        <v>7</v>
      </c>
      <c r="Q2401">
        <v>7</v>
      </c>
      <c r="R2401">
        <v>7</v>
      </c>
      <c r="S2401">
        <v>7.4620375499999909</v>
      </c>
      <c r="T2401">
        <v>7</v>
      </c>
      <c r="U2401" s="4">
        <v>7.4620375499999909</v>
      </c>
      <c r="V2401" s="4">
        <v>7.4620375499999909</v>
      </c>
      <c r="W2401" s="3" t="e">
        <f>VLOOKUP(log[[#This Row],[fanRaw (%) dimmer]],[1]DATA!$I$4:$CA$94,(log[[#This Row],[WindU (V)]])*10+2,FALSE)</f>
        <v>#REF!</v>
      </c>
      <c r="X2401" s="5">
        <f>VLOOKUP(log[[#This Row],[SolarRef (%)]],[2]Blad2!G$2:EC$102,log[[#This Row],[SolarU (V)]]*10+7,FALSE)</f>
        <v>0</v>
      </c>
      <c r="Y2401" s="5">
        <f>log[[#This Row],[gridU (V)]]*log[[#This Row],[SolarU (V)]]</f>
        <v>49</v>
      </c>
    </row>
    <row r="2402" spans="1:25" x14ac:dyDescent="0.3">
      <c r="A2402">
        <v>7</v>
      </c>
      <c r="B2402">
        <v>7</v>
      </c>
      <c r="C2402">
        <v>7</v>
      </c>
      <c r="D2402">
        <v>7</v>
      </c>
      <c r="E2402">
        <v>7</v>
      </c>
      <c r="F2402">
        <v>7</v>
      </c>
      <c r="G2402">
        <v>7</v>
      </c>
      <c r="H2402">
        <v>7</v>
      </c>
      <c r="I2402">
        <v>7</v>
      </c>
      <c r="J2402">
        <v>7</v>
      </c>
      <c r="K2402">
        <v>7</v>
      </c>
      <c r="L2402">
        <v>7</v>
      </c>
      <c r="M2402">
        <v>7</v>
      </c>
      <c r="N2402">
        <v>7</v>
      </c>
      <c r="O2402">
        <v>7</v>
      </c>
      <c r="P2402">
        <v>7</v>
      </c>
      <c r="Q2402">
        <v>7</v>
      </c>
      <c r="R2402">
        <v>7</v>
      </c>
      <c r="S2402">
        <v>7.3738960349999729</v>
      </c>
      <c r="T2402">
        <v>7</v>
      </c>
      <c r="U2402" s="4">
        <v>7.3738960349999729</v>
      </c>
      <c r="V2402" s="4">
        <v>7.3738960349999729</v>
      </c>
      <c r="W2402" s="3" t="e">
        <f>VLOOKUP(log[[#This Row],[fanRaw (%) dimmer]],[1]DATA!$I$4:$CA$94,(log[[#This Row],[WindU (V)]])*10+2,FALSE)</f>
        <v>#REF!</v>
      </c>
      <c r="X2402" s="5">
        <f>VLOOKUP(log[[#This Row],[SolarRef (%)]],[2]Blad2!G$2:EC$102,log[[#This Row],[SolarU (V)]]*10+7,FALSE)</f>
        <v>0</v>
      </c>
      <c r="Y2402" s="5">
        <f>log[[#This Row],[gridU (V)]]*log[[#This Row],[SolarU (V)]]</f>
        <v>49</v>
      </c>
    </row>
    <row r="2403" spans="1:25" x14ac:dyDescent="0.3">
      <c r="A2403">
        <v>7</v>
      </c>
      <c r="B2403">
        <v>7</v>
      </c>
      <c r="C2403">
        <v>7</v>
      </c>
      <c r="D2403">
        <v>7</v>
      </c>
      <c r="E2403">
        <v>7</v>
      </c>
      <c r="F2403">
        <v>7</v>
      </c>
      <c r="G2403">
        <v>7</v>
      </c>
      <c r="H2403">
        <v>7</v>
      </c>
      <c r="I2403">
        <v>7</v>
      </c>
      <c r="J2403">
        <v>7</v>
      </c>
      <c r="K2403">
        <v>7</v>
      </c>
      <c r="L2403">
        <v>7</v>
      </c>
      <c r="M2403">
        <v>7</v>
      </c>
      <c r="N2403">
        <v>7</v>
      </c>
      <c r="O2403">
        <v>7</v>
      </c>
      <c r="P2403">
        <v>7</v>
      </c>
      <c r="Q2403">
        <v>7</v>
      </c>
      <c r="R2403">
        <v>7</v>
      </c>
      <c r="S2403">
        <v>7.4326570449999849</v>
      </c>
      <c r="T2403">
        <v>7</v>
      </c>
      <c r="U2403" s="4">
        <v>7.4326570449999849</v>
      </c>
      <c r="V2403" s="4">
        <v>7.4326570449999849</v>
      </c>
      <c r="W2403" s="3" t="e">
        <f>VLOOKUP(log[[#This Row],[fanRaw (%) dimmer]],[1]DATA!$I$4:$CA$94,(log[[#This Row],[WindU (V)]])*10+2,FALSE)</f>
        <v>#REF!</v>
      </c>
      <c r="X2403" s="5">
        <f>VLOOKUP(log[[#This Row],[SolarRef (%)]],[2]Blad2!G$2:EC$102,log[[#This Row],[SolarU (V)]]*10+7,FALSE)</f>
        <v>0</v>
      </c>
      <c r="Y2403" s="5">
        <f>log[[#This Row],[gridU (V)]]*log[[#This Row],[SolarU (V)]]</f>
        <v>49</v>
      </c>
    </row>
    <row r="2404" spans="1:25" x14ac:dyDescent="0.3">
      <c r="A2404">
        <v>7</v>
      </c>
      <c r="B2404">
        <v>7</v>
      </c>
      <c r="C2404">
        <v>7</v>
      </c>
      <c r="D2404">
        <v>7</v>
      </c>
      <c r="E2404">
        <v>7</v>
      </c>
      <c r="F2404">
        <v>7</v>
      </c>
      <c r="G2404">
        <v>7</v>
      </c>
      <c r="H2404">
        <v>7</v>
      </c>
      <c r="I2404">
        <v>7</v>
      </c>
      <c r="J2404">
        <v>7</v>
      </c>
      <c r="K2404">
        <v>7</v>
      </c>
      <c r="L2404">
        <v>7</v>
      </c>
      <c r="M2404">
        <v>7</v>
      </c>
      <c r="N2404">
        <v>7</v>
      </c>
      <c r="O2404">
        <v>7</v>
      </c>
      <c r="P2404">
        <v>7</v>
      </c>
      <c r="Q2404">
        <v>7</v>
      </c>
      <c r="R2404">
        <v>7</v>
      </c>
      <c r="S2404">
        <v>6.78</v>
      </c>
      <c r="T2404">
        <v>7</v>
      </c>
      <c r="U2404" s="4">
        <v>6.78</v>
      </c>
      <c r="V2404" s="4">
        <v>6.78</v>
      </c>
      <c r="W2404" s="3" t="e">
        <f>VLOOKUP(log[[#This Row],[fanRaw (%) dimmer]],[1]DATA!$I$4:$CA$94,(log[[#This Row],[WindU (V)]])*10+2,FALSE)</f>
        <v>#REF!</v>
      </c>
      <c r="X2404" s="5">
        <f>VLOOKUP(log[[#This Row],[SolarRef (%)]],[2]Blad2!G$2:EC$102,log[[#This Row],[SolarU (V)]]*10+7,FALSE)</f>
        <v>0</v>
      </c>
      <c r="Y2404" s="5">
        <f>log[[#This Row],[gridU (V)]]*log[[#This Row],[SolarU (V)]]</f>
        <v>49</v>
      </c>
    </row>
    <row r="2405" spans="1:25" x14ac:dyDescent="0.3">
      <c r="A2405">
        <v>7</v>
      </c>
      <c r="B2405">
        <v>7</v>
      </c>
      <c r="C2405">
        <v>7</v>
      </c>
      <c r="D2405">
        <v>7</v>
      </c>
      <c r="E2405">
        <v>7</v>
      </c>
      <c r="F2405">
        <v>7</v>
      </c>
      <c r="G2405">
        <v>7</v>
      </c>
      <c r="H2405">
        <v>7</v>
      </c>
      <c r="I2405">
        <v>7</v>
      </c>
      <c r="J2405">
        <v>7</v>
      </c>
      <c r="K2405">
        <v>7</v>
      </c>
      <c r="L2405">
        <v>7</v>
      </c>
      <c r="M2405">
        <v>7</v>
      </c>
      <c r="N2405">
        <v>7</v>
      </c>
      <c r="O2405">
        <v>7</v>
      </c>
      <c r="P2405">
        <v>7</v>
      </c>
      <c r="Q2405">
        <v>7</v>
      </c>
      <c r="R2405">
        <v>7</v>
      </c>
      <c r="S2405">
        <v>6.78</v>
      </c>
      <c r="T2405">
        <v>7</v>
      </c>
      <c r="U2405" s="4">
        <v>6.78</v>
      </c>
      <c r="V2405" s="4">
        <v>6.78</v>
      </c>
      <c r="W2405" s="3" t="e">
        <f>VLOOKUP(log[[#This Row],[fanRaw (%) dimmer]],[1]DATA!$I$4:$CA$94,(log[[#This Row],[WindU (V)]])*10+2,FALSE)</f>
        <v>#REF!</v>
      </c>
      <c r="X2405" s="5">
        <f>VLOOKUP(log[[#This Row],[SolarRef (%)]],[2]Blad2!G$2:EC$102,log[[#This Row],[SolarU (V)]]*10+7,FALSE)</f>
        <v>0</v>
      </c>
      <c r="Y2405" s="5">
        <f>log[[#This Row],[gridU (V)]]*log[[#This Row],[SolarU (V)]]</f>
        <v>49</v>
      </c>
    </row>
    <row r="2406" spans="1:25" x14ac:dyDescent="0.3">
      <c r="A2406">
        <v>7</v>
      </c>
      <c r="B2406">
        <v>7</v>
      </c>
      <c r="C2406">
        <v>7</v>
      </c>
      <c r="D2406">
        <v>7</v>
      </c>
      <c r="E2406">
        <v>7</v>
      </c>
      <c r="F2406">
        <v>7</v>
      </c>
      <c r="G2406">
        <v>7</v>
      </c>
      <c r="H2406">
        <v>7</v>
      </c>
      <c r="I2406">
        <v>7</v>
      </c>
      <c r="J2406">
        <v>7</v>
      </c>
      <c r="K2406">
        <v>7</v>
      </c>
      <c r="L2406">
        <v>7</v>
      </c>
      <c r="M2406">
        <v>7</v>
      </c>
      <c r="N2406">
        <v>7</v>
      </c>
      <c r="O2406">
        <v>7</v>
      </c>
      <c r="P2406">
        <v>7</v>
      </c>
      <c r="Q2406">
        <v>7</v>
      </c>
      <c r="R2406">
        <v>7</v>
      </c>
      <c r="S2406">
        <v>7.25</v>
      </c>
      <c r="T2406">
        <v>7</v>
      </c>
      <c r="U2406" s="4">
        <v>7.25</v>
      </c>
      <c r="V2406" s="4">
        <v>7.25</v>
      </c>
      <c r="W2406" s="3" t="e">
        <f>VLOOKUP(log[[#This Row],[fanRaw (%) dimmer]],[1]DATA!$I$4:$CA$94,(log[[#This Row],[WindU (V)]])*10+2,FALSE)</f>
        <v>#REF!</v>
      </c>
      <c r="X2406" s="5">
        <f>VLOOKUP(log[[#This Row],[SolarRef (%)]],[2]Blad2!G$2:EC$102,log[[#This Row],[SolarU (V)]]*10+7,FALSE)</f>
        <v>0</v>
      </c>
      <c r="Y2406" s="5">
        <f>log[[#This Row],[gridU (V)]]*log[[#This Row],[SolarU (V)]]</f>
        <v>49</v>
      </c>
    </row>
    <row r="2407" spans="1:25" x14ac:dyDescent="0.3">
      <c r="A2407">
        <v>7</v>
      </c>
      <c r="B2407">
        <v>7</v>
      </c>
      <c r="C2407">
        <v>7</v>
      </c>
      <c r="D2407">
        <v>7</v>
      </c>
      <c r="E2407">
        <v>7</v>
      </c>
      <c r="F2407">
        <v>7</v>
      </c>
      <c r="G2407">
        <v>7</v>
      </c>
      <c r="H2407">
        <v>7</v>
      </c>
      <c r="I2407">
        <v>7</v>
      </c>
      <c r="J2407">
        <v>7</v>
      </c>
      <c r="K2407">
        <v>7</v>
      </c>
      <c r="L2407">
        <v>7</v>
      </c>
      <c r="M2407">
        <v>7</v>
      </c>
      <c r="N2407">
        <v>7</v>
      </c>
      <c r="O2407">
        <v>7</v>
      </c>
      <c r="P2407">
        <v>7</v>
      </c>
      <c r="Q2407">
        <v>7</v>
      </c>
      <c r="R2407">
        <v>7</v>
      </c>
      <c r="S2407">
        <v>7.25</v>
      </c>
      <c r="T2407">
        <v>7</v>
      </c>
      <c r="U2407" s="4">
        <v>7.25</v>
      </c>
      <c r="V2407" s="4">
        <v>7.25</v>
      </c>
      <c r="W2407" s="3" t="e">
        <f>VLOOKUP(log[[#This Row],[fanRaw (%) dimmer]],[1]DATA!$I$4:$CA$94,(log[[#This Row],[WindU (V)]])*10+2,FALSE)</f>
        <v>#REF!</v>
      </c>
      <c r="X2407" s="5">
        <f>VLOOKUP(log[[#This Row],[SolarRef (%)]],[2]Blad2!G$2:EC$102,log[[#This Row],[SolarU (V)]]*10+7,FALSE)</f>
        <v>0</v>
      </c>
      <c r="Y2407" s="5">
        <f>log[[#This Row],[gridU (V)]]*log[[#This Row],[SolarU (V)]]</f>
        <v>49</v>
      </c>
    </row>
    <row r="2408" spans="1:25" x14ac:dyDescent="0.3">
      <c r="A2408">
        <v>7</v>
      </c>
      <c r="B2408">
        <v>7</v>
      </c>
      <c r="C2408">
        <v>7</v>
      </c>
      <c r="D2408">
        <v>7</v>
      </c>
      <c r="E2408">
        <v>7</v>
      </c>
      <c r="F2408">
        <v>7</v>
      </c>
      <c r="G2408">
        <v>7</v>
      </c>
      <c r="H2408">
        <v>7</v>
      </c>
      <c r="I2408">
        <v>7</v>
      </c>
      <c r="J2408">
        <v>7</v>
      </c>
      <c r="K2408">
        <v>7</v>
      </c>
      <c r="L2408">
        <v>7</v>
      </c>
      <c r="M2408">
        <v>7</v>
      </c>
      <c r="N2408">
        <v>7</v>
      </c>
      <c r="O2408">
        <v>7</v>
      </c>
      <c r="P2408">
        <v>7</v>
      </c>
      <c r="Q2408">
        <v>7</v>
      </c>
      <c r="R2408">
        <v>7</v>
      </c>
      <c r="S2408">
        <v>7.25</v>
      </c>
      <c r="T2408">
        <v>7</v>
      </c>
      <c r="U2408" s="4">
        <v>7.25</v>
      </c>
      <c r="V2408" s="4">
        <v>7.25</v>
      </c>
      <c r="W2408" s="3" t="e">
        <f>VLOOKUP(log[[#This Row],[fanRaw (%) dimmer]],[1]DATA!$I$4:$CA$94,(log[[#This Row],[WindU (V)]])*10+2,FALSE)</f>
        <v>#REF!</v>
      </c>
      <c r="X2408" s="5">
        <f>VLOOKUP(log[[#This Row],[SolarRef (%)]],[2]Blad2!G$2:EC$102,log[[#This Row],[SolarU (V)]]*10+7,FALSE)</f>
        <v>0</v>
      </c>
      <c r="Y2408" s="5">
        <f>log[[#This Row],[gridU (V)]]*log[[#This Row],[SolarU (V)]]</f>
        <v>49</v>
      </c>
    </row>
    <row r="2409" spans="1:25" x14ac:dyDescent="0.3">
      <c r="A2409">
        <v>7</v>
      </c>
      <c r="B2409">
        <v>7</v>
      </c>
      <c r="C2409">
        <v>7</v>
      </c>
      <c r="D2409">
        <v>7</v>
      </c>
      <c r="E2409">
        <v>7</v>
      </c>
      <c r="F2409">
        <v>7</v>
      </c>
      <c r="G2409">
        <v>7</v>
      </c>
      <c r="H2409">
        <v>7</v>
      </c>
      <c r="I2409">
        <v>7</v>
      </c>
      <c r="J2409">
        <v>7</v>
      </c>
      <c r="K2409">
        <v>7</v>
      </c>
      <c r="L2409">
        <v>7</v>
      </c>
      <c r="M2409">
        <v>7</v>
      </c>
      <c r="N2409">
        <v>7</v>
      </c>
      <c r="O2409">
        <v>7</v>
      </c>
      <c r="P2409">
        <v>7</v>
      </c>
      <c r="Q2409">
        <v>7</v>
      </c>
      <c r="R2409">
        <v>7</v>
      </c>
      <c r="S2409">
        <v>7.4620375499999909</v>
      </c>
      <c r="T2409">
        <v>7</v>
      </c>
      <c r="U2409" s="4">
        <v>7.4620375499999909</v>
      </c>
      <c r="V2409" s="4">
        <v>7.4620375499999909</v>
      </c>
      <c r="W2409" s="3" t="e">
        <f>VLOOKUP(log[[#This Row],[fanRaw (%) dimmer]],[1]DATA!$I$4:$CA$94,(log[[#This Row],[WindU (V)]])*10+2,FALSE)</f>
        <v>#REF!</v>
      </c>
      <c r="X2409" s="5">
        <f>VLOOKUP(log[[#This Row],[SolarRef (%)]],[2]Blad2!G$2:EC$102,log[[#This Row],[SolarU (V)]]*10+7,FALSE)</f>
        <v>0</v>
      </c>
      <c r="Y2409" s="5">
        <f>log[[#This Row],[gridU (V)]]*log[[#This Row],[SolarU (V)]]</f>
        <v>49</v>
      </c>
    </row>
    <row r="2410" spans="1:25" x14ac:dyDescent="0.3">
      <c r="A2410">
        <v>7</v>
      </c>
      <c r="B2410">
        <v>7</v>
      </c>
      <c r="C2410">
        <v>7</v>
      </c>
      <c r="D2410">
        <v>7</v>
      </c>
      <c r="E2410">
        <v>7</v>
      </c>
      <c r="F2410">
        <v>7</v>
      </c>
      <c r="G2410">
        <v>7</v>
      </c>
      <c r="H2410">
        <v>7</v>
      </c>
      <c r="I2410">
        <v>7</v>
      </c>
      <c r="J2410">
        <v>7</v>
      </c>
      <c r="K2410">
        <v>7</v>
      </c>
      <c r="L2410">
        <v>7</v>
      </c>
      <c r="M2410">
        <v>7</v>
      </c>
      <c r="N2410">
        <v>7</v>
      </c>
      <c r="O2410">
        <v>7</v>
      </c>
      <c r="P2410">
        <v>7</v>
      </c>
      <c r="Q2410">
        <v>7</v>
      </c>
      <c r="R2410">
        <v>7</v>
      </c>
      <c r="S2410">
        <v>7.4620375499999909</v>
      </c>
      <c r="T2410">
        <v>7</v>
      </c>
      <c r="U2410" s="4">
        <v>7.4620375499999909</v>
      </c>
      <c r="V2410" s="4">
        <v>7.4620375499999909</v>
      </c>
      <c r="W2410" s="3" t="e">
        <f>VLOOKUP(log[[#This Row],[fanRaw (%) dimmer]],[1]DATA!$I$4:$CA$94,(log[[#This Row],[WindU (V)]])*10+2,FALSE)</f>
        <v>#REF!</v>
      </c>
      <c r="X2410" s="5">
        <f>VLOOKUP(log[[#This Row],[SolarRef (%)]],[2]Blad2!G$2:EC$102,log[[#This Row],[SolarU (V)]]*10+7,FALSE)</f>
        <v>0</v>
      </c>
      <c r="Y2410" s="5">
        <f>log[[#This Row],[gridU (V)]]*log[[#This Row],[SolarU (V)]]</f>
        <v>49</v>
      </c>
    </row>
    <row r="2411" spans="1:25" x14ac:dyDescent="0.3">
      <c r="A2411">
        <v>7</v>
      </c>
      <c r="B2411">
        <v>7</v>
      </c>
      <c r="C2411">
        <v>7</v>
      </c>
      <c r="D2411">
        <v>7</v>
      </c>
      <c r="E2411">
        <v>7</v>
      </c>
      <c r="F2411">
        <v>7</v>
      </c>
      <c r="G2411">
        <v>7</v>
      </c>
      <c r="H2411">
        <v>7</v>
      </c>
      <c r="I2411">
        <v>7</v>
      </c>
      <c r="J2411">
        <v>7</v>
      </c>
      <c r="K2411">
        <v>7</v>
      </c>
      <c r="L2411">
        <v>7</v>
      </c>
      <c r="M2411">
        <v>7</v>
      </c>
      <c r="N2411">
        <v>7</v>
      </c>
      <c r="O2411">
        <v>7</v>
      </c>
      <c r="P2411">
        <v>7</v>
      </c>
      <c r="Q2411">
        <v>7</v>
      </c>
      <c r="R2411">
        <v>7</v>
      </c>
      <c r="S2411">
        <v>7.4620375499999909</v>
      </c>
      <c r="T2411">
        <v>7</v>
      </c>
      <c r="U2411" s="4">
        <v>7.4620375499999909</v>
      </c>
      <c r="V2411" s="4">
        <v>7.4620375499999909</v>
      </c>
      <c r="W2411" s="3" t="e">
        <f>VLOOKUP(log[[#This Row],[fanRaw (%) dimmer]],[1]DATA!$I$4:$CA$94,(log[[#This Row],[WindU (V)]])*10+2,FALSE)</f>
        <v>#REF!</v>
      </c>
      <c r="X2411" s="5">
        <f>VLOOKUP(log[[#This Row],[SolarRef (%)]],[2]Blad2!G$2:EC$102,log[[#This Row],[SolarU (V)]]*10+7,FALSE)</f>
        <v>0</v>
      </c>
      <c r="Y2411" s="5">
        <f>log[[#This Row],[gridU (V)]]*log[[#This Row],[SolarU (V)]]</f>
        <v>49</v>
      </c>
    </row>
    <row r="2412" spans="1:25" x14ac:dyDescent="0.3">
      <c r="A2412">
        <v>7</v>
      </c>
      <c r="B2412">
        <v>7</v>
      </c>
      <c r="C2412">
        <v>7</v>
      </c>
      <c r="D2412">
        <v>7</v>
      </c>
      <c r="E2412">
        <v>7</v>
      </c>
      <c r="F2412">
        <v>7</v>
      </c>
      <c r="G2412">
        <v>7</v>
      </c>
      <c r="H2412">
        <v>7</v>
      </c>
      <c r="I2412">
        <v>7</v>
      </c>
      <c r="J2412">
        <v>7</v>
      </c>
      <c r="K2412">
        <v>7</v>
      </c>
      <c r="L2412">
        <v>7</v>
      </c>
      <c r="M2412">
        <v>7</v>
      </c>
      <c r="N2412">
        <v>7</v>
      </c>
      <c r="O2412">
        <v>7</v>
      </c>
      <c r="P2412">
        <v>7</v>
      </c>
      <c r="Q2412">
        <v>7</v>
      </c>
      <c r="R2412">
        <v>7</v>
      </c>
      <c r="S2412">
        <v>7.4326570449999849</v>
      </c>
      <c r="T2412">
        <v>7</v>
      </c>
      <c r="U2412" s="4">
        <v>7.4326570449999849</v>
      </c>
      <c r="V2412" s="4">
        <v>7.4326570449999849</v>
      </c>
      <c r="W2412" s="3" t="e">
        <f>VLOOKUP(log[[#This Row],[fanRaw (%) dimmer]],[1]DATA!$I$4:$CA$94,(log[[#This Row],[WindU (V)]])*10+2,FALSE)</f>
        <v>#REF!</v>
      </c>
      <c r="X2412" s="5">
        <f>VLOOKUP(log[[#This Row],[SolarRef (%)]],[2]Blad2!G$2:EC$102,log[[#This Row],[SolarU (V)]]*10+7,FALSE)</f>
        <v>0</v>
      </c>
      <c r="Y2412" s="5">
        <f>log[[#This Row],[gridU (V)]]*log[[#This Row],[SolarU (V)]]</f>
        <v>49</v>
      </c>
    </row>
    <row r="2413" spans="1:25" x14ac:dyDescent="0.3">
      <c r="A2413">
        <v>7</v>
      </c>
      <c r="B2413">
        <v>7</v>
      </c>
      <c r="C2413">
        <v>7</v>
      </c>
      <c r="D2413">
        <v>7</v>
      </c>
      <c r="E2413">
        <v>7</v>
      </c>
      <c r="F2413">
        <v>7</v>
      </c>
      <c r="G2413">
        <v>7</v>
      </c>
      <c r="H2413">
        <v>7</v>
      </c>
      <c r="I2413">
        <v>7</v>
      </c>
      <c r="J2413">
        <v>7</v>
      </c>
      <c r="K2413">
        <v>7</v>
      </c>
      <c r="L2413">
        <v>7</v>
      </c>
      <c r="M2413">
        <v>7</v>
      </c>
      <c r="N2413">
        <v>7</v>
      </c>
      <c r="O2413">
        <v>7</v>
      </c>
      <c r="P2413">
        <v>7</v>
      </c>
      <c r="Q2413">
        <v>7</v>
      </c>
      <c r="R2413">
        <v>7</v>
      </c>
      <c r="S2413">
        <v>7.4032765399999789</v>
      </c>
      <c r="T2413">
        <v>7</v>
      </c>
      <c r="U2413" s="4">
        <v>7.4032765399999789</v>
      </c>
      <c r="V2413" s="4">
        <v>7.4032765399999789</v>
      </c>
      <c r="W2413" s="3" t="e">
        <f>VLOOKUP(log[[#This Row],[fanRaw (%) dimmer]],[1]DATA!$I$4:$CA$94,(log[[#This Row],[WindU (V)]])*10+2,FALSE)</f>
        <v>#REF!</v>
      </c>
      <c r="X2413" s="5">
        <f>VLOOKUP(log[[#This Row],[SolarRef (%)]],[2]Blad2!G$2:EC$102,log[[#This Row],[SolarU (V)]]*10+7,FALSE)</f>
        <v>0</v>
      </c>
      <c r="Y2413" s="5">
        <f>log[[#This Row],[gridU (V)]]*log[[#This Row],[SolarU (V)]]</f>
        <v>49</v>
      </c>
    </row>
    <row r="2414" spans="1:25" x14ac:dyDescent="0.3">
      <c r="A2414">
        <v>7</v>
      </c>
      <c r="B2414">
        <v>7</v>
      </c>
      <c r="C2414">
        <v>7</v>
      </c>
      <c r="D2414">
        <v>7</v>
      </c>
      <c r="E2414">
        <v>7</v>
      </c>
      <c r="F2414">
        <v>7</v>
      </c>
      <c r="G2414">
        <v>7</v>
      </c>
      <c r="H2414">
        <v>7</v>
      </c>
      <c r="I2414">
        <v>7</v>
      </c>
      <c r="J2414">
        <v>7</v>
      </c>
      <c r="K2414">
        <v>7</v>
      </c>
      <c r="L2414">
        <v>7</v>
      </c>
      <c r="M2414">
        <v>7</v>
      </c>
      <c r="N2414">
        <v>7</v>
      </c>
      <c r="O2414">
        <v>7</v>
      </c>
      <c r="P2414">
        <v>7</v>
      </c>
      <c r="Q2414">
        <v>7</v>
      </c>
      <c r="R2414">
        <v>7</v>
      </c>
      <c r="S2414">
        <v>7.2857545199999834</v>
      </c>
      <c r="T2414">
        <v>7</v>
      </c>
      <c r="U2414" s="4">
        <v>7.2857545199999834</v>
      </c>
      <c r="V2414" s="4">
        <v>7.2857545199999834</v>
      </c>
      <c r="W2414" s="3" t="e">
        <f>VLOOKUP(log[[#This Row],[fanRaw (%) dimmer]],[1]DATA!$I$4:$CA$94,(log[[#This Row],[WindU (V)]])*10+2,FALSE)</f>
        <v>#REF!</v>
      </c>
      <c r="X2414" s="5">
        <f>VLOOKUP(log[[#This Row],[SolarRef (%)]],[2]Blad2!G$2:EC$102,log[[#This Row],[SolarU (V)]]*10+7,FALSE)</f>
        <v>0</v>
      </c>
      <c r="Y2414" s="5">
        <f>log[[#This Row],[gridU (V)]]*log[[#This Row],[SolarU (V)]]</f>
        <v>49</v>
      </c>
    </row>
    <row r="2415" spans="1:25" x14ac:dyDescent="0.3">
      <c r="A2415">
        <v>7</v>
      </c>
      <c r="B2415">
        <v>7</v>
      </c>
      <c r="C2415">
        <v>7</v>
      </c>
      <c r="D2415">
        <v>7</v>
      </c>
      <c r="E2415">
        <v>7</v>
      </c>
      <c r="F2415">
        <v>7</v>
      </c>
      <c r="G2415">
        <v>7</v>
      </c>
      <c r="H2415">
        <v>7</v>
      </c>
      <c r="I2415">
        <v>7</v>
      </c>
      <c r="J2415">
        <v>7</v>
      </c>
      <c r="K2415">
        <v>7</v>
      </c>
      <c r="L2415">
        <v>7</v>
      </c>
      <c r="M2415">
        <v>7</v>
      </c>
      <c r="N2415">
        <v>7</v>
      </c>
      <c r="O2415">
        <v>7</v>
      </c>
      <c r="P2415">
        <v>7</v>
      </c>
      <c r="Q2415">
        <v>7</v>
      </c>
      <c r="R2415">
        <v>7</v>
      </c>
      <c r="S2415">
        <v>7.3151350249999894</v>
      </c>
      <c r="T2415">
        <v>7</v>
      </c>
      <c r="U2415" s="4">
        <v>7.3151350249999894</v>
      </c>
      <c r="V2415" s="4">
        <v>7.3151350249999894</v>
      </c>
      <c r="W2415" s="3" t="e">
        <f>VLOOKUP(log[[#This Row],[fanRaw (%) dimmer]],[1]DATA!$I$4:$CA$94,(log[[#This Row],[WindU (V)]])*10+2,FALSE)</f>
        <v>#REF!</v>
      </c>
      <c r="X2415" s="5">
        <f>VLOOKUP(log[[#This Row],[SolarRef (%)]],[2]Blad2!G$2:EC$102,log[[#This Row],[SolarU (V)]]*10+7,FALSE)</f>
        <v>0</v>
      </c>
      <c r="Y2415" s="5">
        <f>log[[#This Row],[gridU (V)]]*log[[#This Row],[SolarU (V)]]</f>
        <v>49</v>
      </c>
    </row>
    <row r="2416" spans="1:25" x14ac:dyDescent="0.3">
      <c r="A2416">
        <v>7</v>
      </c>
      <c r="B2416">
        <v>7</v>
      </c>
      <c r="C2416">
        <v>7</v>
      </c>
      <c r="D2416">
        <v>7</v>
      </c>
      <c r="E2416">
        <v>7</v>
      </c>
      <c r="F2416">
        <v>7</v>
      </c>
      <c r="G2416">
        <v>7</v>
      </c>
      <c r="H2416">
        <v>7</v>
      </c>
      <c r="I2416">
        <v>7</v>
      </c>
      <c r="J2416">
        <v>7</v>
      </c>
      <c r="K2416">
        <v>7</v>
      </c>
      <c r="L2416">
        <v>7</v>
      </c>
      <c r="M2416">
        <v>7</v>
      </c>
      <c r="N2416">
        <v>7</v>
      </c>
      <c r="O2416">
        <v>7</v>
      </c>
      <c r="P2416">
        <v>7</v>
      </c>
      <c r="Q2416">
        <v>7</v>
      </c>
      <c r="R2416">
        <v>7</v>
      </c>
      <c r="S2416">
        <v>7.2563740149999916</v>
      </c>
      <c r="T2416">
        <v>7</v>
      </c>
      <c r="U2416" s="4">
        <v>7.2563740149999916</v>
      </c>
      <c r="V2416" s="4">
        <v>7.2563740149999916</v>
      </c>
      <c r="W2416" s="3" t="e">
        <f>VLOOKUP(log[[#This Row],[fanRaw (%) dimmer]],[1]DATA!$I$4:$CA$94,(log[[#This Row],[WindU (V)]])*10+2,FALSE)</f>
        <v>#REF!</v>
      </c>
      <c r="X2416" s="5">
        <f>VLOOKUP(log[[#This Row],[SolarRef (%)]],[2]Blad2!G$2:EC$102,log[[#This Row],[SolarU (V)]]*10+7,FALSE)</f>
        <v>0</v>
      </c>
      <c r="Y2416" s="5">
        <f>log[[#This Row],[gridU (V)]]*log[[#This Row],[SolarU (V)]]</f>
        <v>49</v>
      </c>
    </row>
    <row r="2417" spans="1:25" x14ac:dyDescent="0.3">
      <c r="A2417">
        <v>7</v>
      </c>
      <c r="B2417">
        <v>7</v>
      </c>
      <c r="C2417">
        <v>7</v>
      </c>
      <c r="D2417">
        <v>7</v>
      </c>
      <c r="E2417">
        <v>7</v>
      </c>
      <c r="F2417">
        <v>7</v>
      </c>
      <c r="G2417">
        <v>7</v>
      </c>
      <c r="H2417">
        <v>7</v>
      </c>
      <c r="I2417">
        <v>7</v>
      </c>
      <c r="J2417">
        <v>7</v>
      </c>
      <c r="K2417">
        <v>7</v>
      </c>
      <c r="L2417">
        <v>7</v>
      </c>
      <c r="M2417">
        <v>7</v>
      </c>
      <c r="N2417">
        <v>7</v>
      </c>
      <c r="O2417">
        <v>7</v>
      </c>
      <c r="P2417">
        <v>7</v>
      </c>
      <c r="Q2417">
        <v>7</v>
      </c>
      <c r="R2417">
        <v>7</v>
      </c>
      <c r="S2417">
        <v>7.2563740149999916</v>
      </c>
      <c r="T2417">
        <v>7</v>
      </c>
      <c r="U2417" s="4">
        <v>7.2563740149999916</v>
      </c>
      <c r="V2417" s="4">
        <v>7.2563740149999916</v>
      </c>
      <c r="W2417" s="3" t="e">
        <f>VLOOKUP(log[[#This Row],[fanRaw (%) dimmer]],[1]DATA!$I$4:$CA$94,(log[[#This Row],[WindU (V)]])*10+2,FALSE)</f>
        <v>#REF!</v>
      </c>
      <c r="X2417" s="5">
        <f>VLOOKUP(log[[#This Row],[SolarRef (%)]],[2]Blad2!G$2:EC$102,log[[#This Row],[SolarU (V)]]*10+7,FALSE)</f>
        <v>0</v>
      </c>
      <c r="Y2417" s="5">
        <f>log[[#This Row],[gridU (V)]]*log[[#This Row],[SolarU (V)]]</f>
        <v>49</v>
      </c>
    </row>
    <row r="2418" spans="1:25" x14ac:dyDescent="0.3">
      <c r="A2418">
        <v>7</v>
      </c>
      <c r="B2418">
        <v>7</v>
      </c>
      <c r="C2418">
        <v>7</v>
      </c>
      <c r="D2418">
        <v>7</v>
      </c>
      <c r="E2418">
        <v>7</v>
      </c>
      <c r="F2418">
        <v>7</v>
      </c>
      <c r="G2418">
        <v>7</v>
      </c>
      <c r="H2418">
        <v>7</v>
      </c>
      <c r="I2418">
        <v>7</v>
      </c>
      <c r="J2418">
        <v>7</v>
      </c>
      <c r="K2418">
        <v>7</v>
      </c>
      <c r="L2418">
        <v>7</v>
      </c>
      <c r="M2418">
        <v>7</v>
      </c>
      <c r="N2418">
        <v>7</v>
      </c>
      <c r="O2418">
        <v>7</v>
      </c>
      <c r="P2418">
        <v>7</v>
      </c>
      <c r="Q2418">
        <v>7</v>
      </c>
      <c r="R2418">
        <v>7</v>
      </c>
      <c r="S2418">
        <v>7.2857545199999834</v>
      </c>
      <c r="T2418">
        <v>7</v>
      </c>
      <c r="U2418" s="4">
        <v>7.2857545199999834</v>
      </c>
      <c r="V2418" s="4">
        <v>7.2857545199999834</v>
      </c>
      <c r="W2418" s="3" t="e">
        <f>VLOOKUP(log[[#This Row],[fanRaw (%) dimmer]],[1]DATA!$I$4:$CA$94,(log[[#This Row],[WindU (V)]])*10+2,FALSE)</f>
        <v>#REF!</v>
      </c>
      <c r="X2418" s="5">
        <f>VLOOKUP(log[[#This Row],[SolarRef (%)]],[2]Blad2!G$2:EC$102,log[[#This Row],[SolarU (V)]]*10+7,FALSE)</f>
        <v>0</v>
      </c>
      <c r="Y2418" s="5">
        <f>log[[#This Row],[gridU (V)]]*log[[#This Row],[SolarU (V)]]</f>
        <v>49</v>
      </c>
    </row>
    <row r="2419" spans="1:25" x14ac:dyDescent="0.3">
      <c r="A2419">
        <v>7</v>
      </c>
      <c r="B2419">
        <v>7</v>
      </c>
      <c r="C2419">
        <v>7</v>
      </c>
      <c r="D2419">
        <v>7</v>
      </c>
      <c r="E2419">
        <v>7</v>
      </c>
      <c r="F2419">
        <v>7</v>
      </c>
      <c r="G2419">
        <v>7</v>
      </c>
      <c r="H2419">
        <v>7</v>
      </c>
      <c r="I2419">
        <v>7</v>
      </c>
      <c r="J2419">
        <v>7</v>
      </c>
      <c r="K2419">
        <v>7</v>
      </c>
      <c r="L2419">
        <v>7</v>
      </c>
      <c r="M2419">
        <v>7</v>
      </c>
      <c r="N2419">
        <v>7</v>
      </c>
      <c r="O2419">
        <v>7</v>
      </c>
      <c r="P2419">
        <v>7</v>
      </c>
      <c r="Q2419">
        <v>7</v>
      </c>
      <c r="R2419">
        <v>7</v>
      </c>
      <c r="S2419">
        <v>7.2857545199999834</v>
      </c>
      <c r="T2419">
        <v>7</v>
      </c>
      <c r="U2419" s="4">
        <v>7.2857545199999834</v>
      </c>
      <c r="V2419" s="4">
        <v>7.2857545199999834</v>
      </c>
      <c r="W2419" s="3" t="e">
        <f>VLOOKUP(log[[#This Row],[fanRaw (%) dimmer]],[1]DATA!$I$4:$CA$94,(log[[#This Row],[WindU (V)]])*10+2,FALSE)</f>
        <v>#REF!</v>
      </c>
      <c r="X2419" s="5">
        <f>VLOOKUP(log[[#This Row],[SolarRef (%)]],[2]Blad2!G$2:EC$102,log[[#This Row],[SolarU (V)]]*10+7,FALSE)</f>
        <v>0</v>
      </c>
      <c r="Y2419" s="5">
        <f>log[[#This Row],[gridU (V)]]*log[[#This Row],[SolarU (V)]]</f>
        <v>49</v>
      </c>
    </row>
    <row r="2420" spans="1:25" x14ac:dyDescent="0.3">
      <c r="A2420">
        <v>7</v>
      </c>
      <c r="B2420">
        <v>7</v>
      </c>
      <c r="C2420">
        <v>7</v>
      </c>
      <c r="D2420">
        <v>7</v>
      </c>
      <c r="E2420">
        <v>7</v>
      </c>
      <c r="F2420">
        <v>7</v>
      </c>
      <c r="G2420">
        <v>7</v>
      </c>
      <c r="H2420">
        <v>7</v>
      </c>
      <c r="I2420">
        <v>7</v>
      </c>
      <c r="J2420">
        <v>7</v>
      </c>
      <c r="K2420">
        <v>7</v>
      </c>
      <c r="L2420">
        <v>7</v>
      </c>
      <c r="M2420">
        <v>7</v>
      </c>
      <c r="N2420">
        <v>7</v>
      </c>
      <c r="O2420">
        <v>7</v>
      </c>
      <c r="P2420">
        <v>7</v>
      </c>
      <c r="Q2420">
        <v>7</v>
      </c>
      <c r="R2420">
        <v>7</v>
      </c>
      <c r="S2420">
        <v>7.3445155299999811</v>
      </c>
      <c r="T2420">
        <v>7</v>
      </c>
      <c r="U2420" s="4">
        <v>7.3445155299999811</v>
      </c>
      <c r="V2420" s="4">
        <v>7.3445155299999811</v>
      </c>
      <c r="W2420" s="3" t="e">
        <f>VLOOKUP(log[[#This Row],[fanRaw (%) dimmer]],[1]DATA!$I$4:$CA$94,(log[[#This Row],[WindU (V)]])*10+2,FALSE)</f>
        <v>#REF!</v>
      </c>
      <c r="X2420" s="5">
        <f>VLOOKUP(log[[#This Row],[SolarRef (%)]],[2]Blad2!G$2:EC$102,log[[#This Row],[SolarU (V)]]*10+7,FALSE)</f>
        <v>0</v>
      </c>
      <c r="Y2420" s="5">
        <f>log[[#This Row],[gridU (V)]]*log[[#This Row],[SolarU (V)]]</f>
        <v>49</v>
      </c>
    </row>
    <row r="2421" spans="1:25" x14ac:dyDescent="0.3">
      <c r="A2421">
        <v>7</v>
      </c>
      <c r="B2421">
        <v>7</v>
      </c>
      <c r="C2421">
        <v>7</v>
      </c>
      <c r="D2421">
        <v>7</v>
      </c>
      <c r="E2421">
        <v>7</v>
      </c>
      <c r="F2421">
        <v>7</v>
      </c>
      <c r="G2421">
        <v>7</v>
      </c>
      <c r="H2421">
        <v>7</v>
      </c>
      <c r="I2421">
        <v>7</v>
      </c>
      <c r="J2421">
        <v>7</v>
      </c>
      <c r="K2421">
        <v>7</v>
      </c>
      <c r="L2421">
        <v>7</v>
      </c>
      <c r="M2421">
        <v>7</v>
      </c>
      <c r="N2421">
        <v>7</v>
      </c>
      <c r="O2421">
        <v>7</v>
      </c>
      <c r="P2421">
        <v>7</v>
      </c>
      <c r="Q2421">
        <v>7</v>
      </c>
      <c r="R2421">
        <v>7</v>
      </c>
      <c r="S2421">
        <v>7.3445155299999811</v>
      </c>
      <c r="T2421">
        <v>7</v>
      </c>
      <c r="U2421" s="4">
        <v>7.3445155299999811</v>
      </c>
      <c r="V2421" s="4">
        <v>7.3445155299999811</v>
      </c>
      <c r="W2421" s="3" t="e">
        <f>VLOOKUP(log[[#This Row],[fanRaw (%) dimmer]],[1]DATA!$I$4:$CA$94,(log[[#This Row],[WindU (V)]])*10+2,FALSE)</f>
        <v>#REF!</v>
      </c>
      <c r="X2421" s="5">
        <f>VLOOKUP(log[[#This Row],[SolarRef (%)]],[2]Blad2!G$2:EC$102,log[[#This Row],[SolarU (V)]]*10+7,FALSE)</f>
        <v>0</v>
      </c>
      <c r="Y2421" s="5">
        <f>log[[#This Row],[gridU (V)]]*log[[#This Row],[SolarU (V)]]</f>
        <v>49</v>
      </c>
    </row>
    <row r="2422" spans="1:25" x14ac:dyDescent="0.3">
      <c r="A2422">
        <v>7</v>
      </c>
      <c r="B2422">
        <v>7</v>
      </c>
      <c r="C2422">
        <v>7</v>
      </c>
      <c r="D2422">
        <v>7</v>
      </c>
      <c r="E2422">
        <v>7</v>
      </c>
      <c r="F2422">
        <v>7</v>
      </c>
      <c r="G2422">
        <v>7</v>
      </c>
      <c r="H2422">
        <v>7</v>
      </c>
      <c r="I2422">
        <v>7</v>
      </c>
      <c r="J2422">
        <v>7</v>
      </c>
      <c r="K2422">
        <v>7</v>
      </c>
      <c r="L2422">
        <v>7</v>
      </c>
      <c r="M2422">
        <v>7</v>
      </c>
      <c r="N2422">
        <v>7</v>
      </c>
      <c r="O2422">
        <v>7</v>
      </c>
      <c r="P2422">
        <v>7</v>
      </c>
      <c r="Q2422">
        <v>7</v>
      </c>
      <c r="R2422">
        <v>7</v>
      </c>
      <c r="S2422">
        <v>7.2857545199999834</v>
      </c>
      <c r="T2422">
        <v>7</v>
      </c>
      <c r="U2422" s="4">
        <v>7.2857545199999834</v>
      </c>
      <c r="V2422" s="4">
        <v>7.2857545199999834</v>
      </c>
      <c r="W2422" s="3" t="e">
        <f>VLOOKUP(log[[#This Row],[fanRaw (%) dimmer]],[1]DATA!$I$4:$CA$94,(log[[#This Row],[WindU (V)]])*10+2,FALSE)</f>
        <v>#REF!</v>
      </c>
      <c r="X2422" s="5">
        <f>VLOOKUP(log[[#This Row],[SolarRef (%)]],[2]Blad2!G$2:EC$102,log[[#This Row],[SolarU (V)]]*10+7,FALSE)</f>
        <v>0</v>
      </c>
      <c r="Y2422" s="5">
        <f>log[[#This Row],[gridU (V)]]*log[[#This Row],[SolarU (V)]]</f>
        <v>49</v>
      </c>
    </row>
    <row r="2423" spans="1:25" x14ac:dyDescent="0.3">
      <c r="A2423">
        <v>7</v>
      </c>
      <c r="B2423">
        <v>7</v>
      </c>
      <c r="C2423">
        <v>7</v>
      </c>
      <c r="D2423">
        <v>7</v>
      </c>
      <c r="E2423">
        <v>7</v>
      </c>
      <c r="F2423">
        <v>7</v>
      </c>
      <c r="G2423">
        <v>7</v>
      </c>
      <c r="H2423">
        <v>7</v>
      </c>
      <c r="I2423">
        <v>7</v>
      </c>
      <c r="J2423">
        <v>7</v>
      </c>
      <c r="K2423">
        <v>7</v>
      </c>
      <c r="L2423">
        <v>7</v>
      </c>
      <c r="M2423">
        <v>7</v>
      </c>
      <c r="N2423">
        <v>7</v>
      </c>
      <c r="O2423">
        <v>7</v>
      </c>
      <c r="P2423">
        <v>7</v>
      </c>
      <c r="Q2423">
        <v>7</v>
      </c>
      <c r="R2423">
        <v>7</v>
      </c>
      <c r="S2423">
        <v>7.48</v>
      </c>
      <c r="T2423">
        <v>7</v>
      </c>
      <c r="U2423" s="4">
        <v>7.48</v>
      </c>
      <c r="V2423" s="4">
        <v>7.48</v>
      </c>
      <c r="W2423" s="3" t="e">
        <f>VLOOKUP(log[[#This Row],[fanRaw (%) dimmer]],[1]DATA!$I$4:$CA$94,(log[[#This Row],[WindU (V)]])*10+2,FALSE)</f>
        <v>#REF!</v>
      </c>
      <c r="X2423" s="5">
        <f>VLOOKUP(log[[#This Row],[SolarRef (%)]],[2]Blad2!G$2:EC$102,log[[#This Row],[SolarU (V)]]*10+7,FALSE)</f>
        <v>0</v>
      </c>
      <c r="Y2423" s="5">
        <f>log[[#This Row],[gridU (V)]]*log[[#This Row],[SolarU (V)]]</f>
        <v>49</v>
      </c>
    </row>
    <row r="2424" spans="1:25" x14ac:dyDescent="0.3">
      <c r="A2424">
        <v>7</v>
      </c>
      <c r="B2424">
        <v>7</v>
      </c>
      <c r="C2424">
        <v>7</v>
      </c>
      <c r="D2424">
        <v>7</v>
      </c>
      <c r="E2424">
        <v>7</v>
      </c>
      <c r="F2424">
        <v>7</v>
      </c>
      <c r="G2424">
        <v>7</v>
      </c>
      <c r="H2424">
        <v>7</v>
      </c>
      <c r="I2424">
        <v>7</v>
      </c>
      <c r="J2424">
        <v>7</v>
      </c>
      <c r="K2424">
        <v>7</v>
      </c>
      <c r="L2424">
        <v>7</v>
      </c>
      <c r="M2424">
        <v>7</v>
      </c>
      <c r="N2424">
        <v>7</v>
      </c>
      <c r="O2424">
        <v>7</v>
      </c>
      <c r="P2424">
        <v>7</v>
      </c>
      <c r="Q2424">
        <v>7</v>
      </c>
      <c r="R2424">
        <v>7</v>
      </c>
      <c r="S2424">
        <v>7.2269935099999856</v>
      </c>
      <c r="T2424">
        <v>7</v>
      </c>
      <c r="U2424" s="4">
        <v>7.2269935099999856</v>
      </c>
      <c r="V2424" s="4">
        <v>7.2269935099999856</v>
      </c>
      <c r="W2424" s="3" t="e">
        <f>VLOOKUP(log[[#This Row],[fanRaw (%) dimmer]],[1]DATA!$I$4:$CA$94,(log[[#This Row],[WindU (V)]])*10+2,FALSE)</f>
        <v>#REF!</v>
      </c>
      <c r="X2424" s="5">
        <f>VLOOKUP(log[[#This Row],[SolarRef (%)]],[2]Blad2!G$2:EC$102,log[[#This Row],[SolarU (V)]]*10+7,FALSE)</f>
        <v>0</v>
      </c>
      <c r="Y2424" s="5">
        <f>log[[#This Row],[gridU (V)]]*log[[#This Row],[SolarU (V)]]</f>
        <v>49</v>
      </c>
    </row>
    <row r="2425" spans="1:25" x14ac:dyDescent="0.3">
      <c r="A2425">
        <v>7</v>
      </c>
      <c r="B2425">
        <v>7</v>
      </c>
      <c r="C2425">
        <v>7</v>
      </c>
      <c r="D2425">
        <v>7</v>
      </c>
      <c r="E2425">
        <v>7</v>
      </c>
      <c r="F2425">
        <v>7</v>
      </c>
      <c r="G2425">
        <v>7</v>
      </c>
      <c r="H2425">
        <v>7</v>
      </c>
      <c r="I2425">
        <v>7</v>
      </c>
      <c r="J2425">
        <v>7</v>
      </c>
      <c r="K2425">
        <v>7</v>
      </c>
      <c r="L2425">
        <v>7</v>
      </c>
      <c r="M2425">
        <v>7</v>
      </c>
      <c r="N2425">
        <v>7</v>
      </c>
      <c r="O2425">
        <v>7</v>
      </c>
      <c r="P2425">
        <v>7</v>
      </c>
      <c r="Q2425">
        <v>7</v>
      </c>
      <c r="R2425">
        <v>7</v>
      </c>
      <c r="S2425">
        <v>7.48</v>
      </c>
      <c r="T2425">
        <v>7</v>
      </c>
      <c r="U2425" s="4">
        <v>7.48</v>
      </c>
      <c r="V2425" s="4">
        <v>7.48</v>
      </c>
      <c r="W2425" s="3" t="e">
        <f>VLOOKUP(log[[#This Row],[fanRaw (%) dimmer]],[1]DATA!$I$4:$CA$94,(log[[#This Row],[WindU (V)]])*10+2,FALSE)</f>
        <v>#REF!</v>
      </c>
      <c r="X2425" s="5">
        <f>VLOOKUP(log[[#This Row],[SolarRef (%)]],[2]Blad2!G$2:EC$102,log[[#This Row],[SolarU (V)]]*10+7,FALSE)</f>
        <v>0</v>
      </c>
      <c r="Y2425" s="5">
        <f>log[[#This Row],[gridU (V)]]*log[[#This Row],[SolarU (V)]]</f>
        <v>49</v>
      </c>
    </row>
    <row r="2426" spans="1:25" x14ac:dyDescent="0.3">
      <c r="A2426">
        <v>7</v>
      </c>
      <c r="B2426">
        <v>7</v>
      </c>
      <c r="C2426">
        <v>7</v>
      </c>
      <c r="D2426">
        <v>7</v>
      </c>
      <c r="E2426">
        <v>7</v>
      </c>
      <c r="F2426">
        <v>7</v>
      </c>
      <c r="G2426">
        <v>7</v>
      </c>
      <c r="H2426">
        <v>7</v>
      </c>
      <c r="I2426">
        <v>7</v>
      </c>
      <c r="J2426">
        <v>7</v>
      </c>
      <c r="K2426">
        <v>7</v>
      </c>
      <c r="L2426">
        <v>7</v>
      </c>
      <c r="M2426">
        <v>7</v>
      </c>
      <c r="N2426">
        <v>7</v>
      </c>
      <c r="O2426">
        <v>7</v>
      </c>
      <c r="P2426">
        <v>7</v>
      </c>
      <c r="Q2426">
        <v>7</v>
      </c>
      <c r="R2426">
        <v>7</v>
      </c>
      <c r="S2426">
        <v>7.080090984999984</v>
      </c>
      <c r="T2426">
        <v>7</v>
      </c>
      <c r="U2426" s="4">
        <v>7.080090984999984</v>
      </c>
      <c r="V2426" s="4">
        <v>7.080090984999984</v>
      </c>
      <c r="W2426" s="3" t="e">
        <f>VLOOKUP(log[[#This Row],[fanRaw (%) dimmer]],[1]DATA!$I$4:$CA$94,(log[[#This Row],[WindU (V)]])*10+2,FALSE)</f>
        <v>#REF!</v>
      </c>
      <c r="X2426" s="5">
        <f>VLOOKUP(log[[#This Row],[SolarRef (%)]],[2]Blad2!G$2:EC$102,log[[#This Row],[SolarU (V)]]*10+7,FALSE)</f>
        <v>0</v>
      </c>
      <c r="Y2426" s="5">
        <f>log[[#This Row],[gridU (V)]]*log[[#This Row],[SolarU (V)]]</f>
        <v>49</v>
      </c>
    </row>
    <row r="2427" spans="1:25" x14ac:dyDescent="0.3">
      <c r="A2427">
        <v>7</v>
      </c>
      <c r="B2427">
        <v>7</v>
      </c>
      <c r="C2427">
        <v>7</v>
      </c>
      <c r="D2427">
        <v>7</v>
      </c>
      <c r="E2427">
        <v>7</v>
      </c>
      <c r="F2427">
        <v>7</v>
      </c>
      <c r="G2427">
        <v>7</v>
      </c>
      <c r="H2427">
        <v>7</v>
      </c>
      <c r="I2427">
        <v>7</v>
      </c>
      <c r="J2427">
        <v>7</v>
      </c>
      <c r="K2427">
        <v>7</v>
      </c>
      <c r="L2427">
        <v>7</v>
      </c>
      <c r="M2427">
        <v>7</v>
      </c>
      <c r="N2427">
        <v>7</v>
      </c>
      <c r="O2427">
        <v>7</v>
      </c>
      <c r="P2427">
        <v>7</v>
      </c>
      <c r="Q2427">
        <v>7</v>
      </c>
      <c r="R2427">
        <v>7</v>
      </c>
      <c r="S2427">
        <v>7.1094714899999758</v>
      </c>
      <c r="T2427">
        <v>7</v>
      </c>
      <c r="U2427" s="4">
        <v>7.1094714899999758</v>
      </c>
      <c r="V2427" s="4">
        <v>7.1094714899999758</v>
      </c>
      <c r="W2427" s="3" t="e">
        <f>VLOOKUP(log[[#This Row],[fanRaw (%) dimmer]],[1]DATA!$I$4:$CA$94,(log[[#This Row],[WindU (V)]])*10+2,FALSE)</f>
        <v>#REF!</v>
      </c>
      <c r="X2427" s="5">
        <f>VLOOKUP(log[[#This Row],[SolarRef (%)]],[2]Blad2!G$2:EC$102,log[[#This Row],[SolarU (V)]]*10+7,FALSE)</f>
        <v>0</v>
      </c>
      <c r="Y2427" s="5">
        <f>log[[#This Row],[gridU (V)]]*log[[#This Row],[SolarU (V)]]</f>
        <v>49</v>
      </c>
    </row>
    <row r="2428" spans="1:25" x14ac:dyDescent="0.3">
      <c r="A2428">
        <v>7</v>
      </c>
      <c r="B2428">
        <v>7</v>
      </c>
      <c r="C2428">
        <v>7</v>
      </c>
      <c r="D2428">
        <v>7</v>
      </c>
      <c r="E2428">
        <v>7</v>
      </c>
      <c r="F2428">
        <v>7</v>
      </c>
      <c r="G2428">
        <v>7</v>
      </c>
      <c r="H2428">
        <v>7</v>
      </c>
      <c r="I2428">
        <v>7</v>
      </c>
      <c r="J2428">
        <v>7</v>
      </c>
      <c r="K2428">
        <v>7</v>
      </c>
      <c r="L2428">
        <v>7</v>
      </c>
      <c r="M2428">
        <v>7</v>
      </c>
      <c r="N2428">
        <v>7</v>
      </c>
      <c r="O2428">
        <v>7</v>
      </c>
      <c r="P2428">
        <v>7</v>
      </c>
      <c r="Q2428">
        <v>7</v>
      </c>
      <c r="R2428">
        <v>7</v>
      </c>
      <c r="S2428">
        <v>7.0213299749999862</v>
      </c>
      <c r="T2428">
        <v>7</v>
      </c>
      <c r="U2428" s="4">
        <v>7.0213299749999862</v>
      </c>
      <c r="V2428" s="4">
        <v>7.0213299749999862</v>
      </c>
      <c r="W2428" s="3" t="e">
        <f>VLOOKUP(log[[#This Row],[fanRaw (%) dimmer]],[1]DATA!$I$4:$CA$94,(log[[#This Row],[WindU (V)]])*10+2,FALSE)</f>
        <v>#REF!</v>
      </c>
      <c r="X2428" s="5">
        <f>VLOOKUP(log[[#This Row],[SolarRef (%)]],[2]Blad2!G$2:EC$102,log[[#This Row],[SolarU (V)]]*10+7,FALSE)</f>
        <v>0</v>
      </c>
      <c r="Y2428" s="5">
        <f>log[[#This Row],[gridU (V)]]*log[[#This Row],[SolarU (V)]]</f>
        <v>49</v>
      </c>
    </row>
    <row r="2429" spans="1:25" x14ac:dyDescent="0.3">
      <c r="A2429">
        <v>7</v>
      </c>
      <c r="B2429">
        <v>7</v>
      </c>
      <c r="C2429">
        <v>7</v>
      </c>
      <c r="D2429">
        <v>7</v>
      </c>
      <c r="E2429">
        <v>7</v>
      </c>
      <c r="F2429">
        <v>7</v>
      </c>
      <c r="G2429">
        <v>7</v>
      </c>
      <c r="H2429">
        <v>7</v>
      </c>
      <c r="I2429">
        <v>7</v>
      </c>
      <c r="J2429">
        <v>7</v>
      </c>
      <c r="K2429">
        <v>7</v>
      </c>
      <c r="L2429">
        <v>7</v>
      </c>
      <c r="M2429">
        <v>7</v>
      </c>
      <c r="N2429">
        <v>7</v>
      </c>
      <c r="O2429">
        <v>7</v>
      </c>
      <c r="P2429">
        <v>7</v>
      </c>
      <c r="Q2429">
        <v>7</v>
      </c>
      <c r="R2429">
        <v>7</v>
      </c>
      <c r="S2429">
        <v>7.080090984999984</v>
      </c>
      <c r="T2429">
        <v>7</v>
      </c>
      <c r="U2429" s="4">
        <v>7.080090984999984</v>
      </c>
      <c r="V2429" s="4">
        <v>7.080090984999984</v>
      </c>
      <c r="W2429" s="3" t="e">
        <f>VLOOKUP(log[[#This Row],[fanRaw (%) dimmer]],[1]DATA!$I$4:$CA$94,(log[[#This Row],[WindU (V)]])*10+2,FALSE)</f>
        <v>#REF!</v>
      </c>
      <c r="X2429" s="5">
        <f>VLOOKUP(log[[#This Row],[SolarRef (%)]],[2]Blad2!G$2:EC$102,log[[#This Row],[SolarU (V)]]*10+7,FALSE)</f>
        <v>0</v>
      </c>
      <c r="Y2429" s="5">
        <f>log[[#This Row],[gridU (V)]]*log[[#This Row],[SolarU (V)]]</f>
        <v>49</v>
      </c>
    </row>
    <row r="2430" spans="1:25" x14ac:dyDescent="0.3">
      <c r="A2430">
        <v>7</v>
      </c>
      <c r="B2430">
        <v>7</v>
      </c>
      <c r="C2430">
        <v>7</v>
      </c>
      <c r="D2430">
        <v>7</v>
      </c>
      <c r="E2430">
        <v>7</v>
      </c>
      <c r="F2430">
        <v>7</v>
      </c>
      <c r="G2430">
        <v>7</v>
      </c>
      <c r="H2430">
        <v>7</v>
      </c>
      <c r="I2430">
        <v>7</v>
      </c>
      <c r="J2430">
        <v>7</v>
      </c>
      <c r="K2430">
        <v>7</v>
      </c>
      <c r="L2430">
        <v>7</v>
      </c>
      <c r="M2430">
        <v>7</v>
      </c>
      <c r="N2430">
        <v>7</v>
      </c>
      <c r="O2430">
        <v>7</v>
      </c>
      <c r="P2430">
        <v>7</v>
      </c>
      <c r="Q2430">
        <v>7</v>
      </c>
      <c r="R2430">
        <v>7</v>
      </c>
      <c r="S2430">
        <v>7.080090984999984</v>
      </c>
      <c r="T2430">
        <v>7</v>
      </c>
      <c r="U2430" s="4">
        <v>7.080090984999984</v>
      </c>
      <c r="V2430" s="4">
        <v>7.080090984999984</v>
      </c>
      <c r="W2430" s="3" t="e">
        <f>VLOOKUP(log[[#This Row],[fanRaw (%) dimmer]],[1]DATA!$I$4:$CA$94,(log[[#This Row],[WindU (V)]])*10+2,FALSE)</f>
        <v>#REF!</v>
      </c>
      <c r="X2430" s="5">
        <f>VLOOKUP(log[[#This Row],[SolarRef (%)]],[2]Blad2!G$2:EC$102,log[[#This Row],[SolarU (V)]]*10+7,FALSE)</f>
        <v>0</v>
      </c>
      <c r="Y2430" s="5">
        <f>log[[#This Row],[gridU (V)]]*log[[#This Row],[SolarU (V)]]</f>
        <v>49</v>
      </c>
    </row>
    <row r="2431" spans="1:25" x14ac:dyDescent="0.3">
      <c r="A2431">
        <v>7</v>
      </c>
      <c r="B2431">
        <v>7</v>
      </c>
      <c r="C2431">
        <v>7</v>
      </c>
      <c r="D2431">
        <v>7</v>
      </c>
      <c r="E2431">
        <v>7</v>
      </c>
      <c r="F2431">
        <v>7</v>
      </c>
      <c r="G2431">
        <v>7</v>
      </c>
      <c r="H2431">
        <v>7</v>
      </c>
      <c r="I2431">
        <v>7</v>
      </c>
      <c r="J2431">
        <v>7</v>
      </c>
      <c r="K2431">
        <v>7</v>
      </c>
      <c r="L2431">
        <v>7</v>
      </c>
      <c r="M2431">
        <v>7</v>
      </c>
      <c r="N2431">
        <v>7</v>
      </c>
      <c r="O2431">
        <v>7</v>
      </c>
      <c r="P2431">
        <v>7</v>
      </c>
      <c r="Q2431">
        <v>7</v>
      </c>
      <c r="R2431">
        <v>7</v>
      </c>
      <c r="S2431">
        <v>7.1388519949999818</v>
      </c>
      <c r="T2431">
        <v>7</v>
      </c>
      <c r="U2431" s="4">
        <v>7.1388519949999818</v>
      </c>
      <c r="V2431" s="4">
        <v>7.1388519949999818</v>
      </c>
      <c r="W2431" s="3" t="e">
        <f>VLOOKUP(log[[#This Row],[fanRaw (%) dimmer]],[1]DATA!$I$4:$CA$94,(log[[#This Row],[WindU (V)]])*10+2,FALSE)</f>
        <v>#REF!</v>
      </c>
      <c r="X2431" s="5">
        <f>VLOOKUP(log[[#This Row],[SolarRef (%)]],[2]Blad2!G$2:EC$102,log[[#This Row],[SolarU (V)]]*10+7,FALSE)</f>
        <v>0</v>
      </c>
      <c r="Y2431" s="5">
        <f>log[[#This Row],[gridU (V)]]*log[[#This Row],[SolarU (V)]]</f>
        <v>49</v>
      </c>
    </row>
    <row r="2432" spans="1:25" x14ac:dyDescent="0.3">
      <c r="A2432">
        <v>7</v>
      </c>
      <c r="B2432">
        <v>7</v>
      </c>
      <c r="C2432">
        <v>7</v>
      </c>
      <c r="D2432">
        <v>7</v>
      </c>
      <c r="E2432">
        <v>7</v>
      </c>
      <c r="F2432">
        <v>7</v>
      </c>
      <c r="G2432">
        <v>7</v>
      </c>
      <c r="H2432">
        <v>7</v>
      </c>
      <c r="I2432">
        <v>7</v>
      </c>
      <c r="J2432">
        <v>7</v>
      </c>
      <c r="K2432">
        <v>7</v>
      </c>
      <c r="L2432">
        <v>7</v>
      </c>
      <c r="M2432">
        <v>7</v>
      </c>
      <c r="N2432">
        <v>7</v>
      </c>
      <c r="O2432">
        <v>7</v>
      </c>
      <c r="P2432">
        <v>7</v>
      </c>
      <c r="Q2432">
        <v>7</v>
      </c>
      <c r="R2432">
        <v>7</v>
      </c>
      <c r="S2432">
        <v>7.1682324999999736</v>
      </c>
      <c r="T2432">
        <v>7</v>
      </c>
      <c r="U2432" s="4">
        <v>7.1682324999999736</v>
      </c>
      <c r="V2432" s="4">
        <v>7.1682324999999736</v>
      </c>
      <c r="W2432" s="3" t="e">
        <f>VLOOKUP(log[[#This Row],[fanRaw (%) dimmer]],[1]DATA!$I$4:$CA$94,(log[[#This Row],[WindU (V)]])*10+2,FALSE)</f>
        <v>#REF!</v>
      </c>
      <c r="X2432" s="5">
        <f>VLOOKUP(log[[#This Row],[SolarRef (%)]],[2]Blad2!G$2:EC$102,log[[#This Row],[SolarU (V)]]*10+7,FALSE)</f>
        <v>0</v>
      </c>
      <c r="Y2432" s="5">
        <f>log[[#This Row],[gridU (V)]]*log[[#This Row],[SolarU (V)]]</f>
        <v>49</v>
      </c>
    </row>
    <row r="2433" spans="1:25" x14ac:dyDescent="0.3">
      <c r="A2433">
        <v>7</v>
      </c>
      <c r="B2433">
        <v>7</v>
      </c>
      <c r="C2433">
        <v>7</v>
      </c>
      <c r="D2433">
        <v>7</v>
      </c>
      <c r="E2433">
        <v>7</v>
      </c>
      <c r="F2433">
        <v>7</v>
      </c>
      <c r="G2433">
        <v>7</v>
      </c>
      <c r="H2433">
        <v>7</v>
      </c>
      <c r="I2433">
        <v>7</v>
      </c>
      <c r="J2433">
        <v>7</v>
      </c>
      <c r="K2433">
        <v>7</v>
      </c>
      <c r="L2433">
        <v>7</v>
      </c>
      <c r="M2433">
        <v>7</v>
      </c>
      <c r="N2433">
        <v>7</v>
      </c>
      <c r="O2433">
        <v>7</v>
      </c>
      <c r="P2433">
        <v>7</v>
      </c>
      <c r="Q2433">
        <v>7</v>
      </c>
      <c r="R2433">
        <v>7</v>
      </c>
      <c r="S2433">
        <v>7.1976130049999796</v>
      </c>
      <c r="T2433">
        <v>7</v>
      </c>
      <c r="U2433" s="4">
        <v>7.1976130049999796</v>
      </c>
      <c r="V2433" s="4">
        <v>7.1976130049999796</v>
      </c>
      <c r="W2433" s="3" t="e">
        <f>VLOOKUP(log[[#This Row],[fanRaw (%) dimmer]],[1]DATA!$I$4:$CA$94,(log[[#This Row],[WindU (V)]])*10+2,FALSE)</f>
        <v>#REF!</v>
      </c>
      <c r="X2433" s="5">
        <f>VLOOKUP(log[[#This Row],[SolarRef (%)]],[2]Blad2!G$2:EC$102,log[[#This Row],[SolarU (V)]]*10+7,FALSE)</f>
        <v>0</v>
      </c>
      <c r="Y2433" s="5">
        <f>log[[#This Row],[gridU (V)]]*log[[#This Row],[SolarU (V)]]</f>
        <v>49</v>
      </c>
    </row>
    <row r="2434" spans="1:25" x14ac:dyDescent="0.3">
      <c r="A2434">
        <v>7</v>
      </c>
      <c r="B2434">
        <v>7</v>
      </c>
      <c r="C2434">
        <v>7</v>
      </c>
      <c r="D2434">
        <v>7</v>
      </c>
      <c r="E2434">
        <v>7</v>
      </c>
      <c r="F2434">
        <v>7</v>
      </c>
      <c r="G2434">
        <v>7</v>
      </c>
      <c r="H2434">
        <v>7</v>
      </c>
      <c r="I2434">
        <v>7</v>
      </c>
      <c r="J2434">
        <v>7</v>
      </c>
      <c r="K2434">
        <v>7</v>
      </c>
      <c r="L2434">
        <v>7</v>
      </c>
      <c r="M2434">
        <v>7</v>
      </c>
      <c r="N2434">
        <v>7</v>
      </c>
      <c r="O2434">
        <v>7</v>
      </c>
      <c r="P2434">
        <v>7</v>
      </c>
      <c r="Q2434">
        <v>7</v>
      </c>
      <c r="R2434">
        <v>7</v>
      </c>
      <c r="S2434">
        <v>7.2269935099999856</v>
      </c>
      <c r="T2434">
        <v>7</v>
      </c>
      <c r="U2434" s="4">
        <v>7.2269935099999856</v>
      </c>
      <c r="V2434" s="4">
        <v>7.2269935099999856</v>
      </c>
      <c r="W2434" s="3" t="e">
        <f>VLOOKUP(log[[#This Row],[fanRaw (%) dimmer]],[1]DATA!$I$4:$CA$94,(log[[#This Row],[WindU (V)]])*10+2,FALSE)</f>
        <v>#REF!</v>
      </c>
      <c r="X2434" s="5">
        <f>VLOOKUP(log[[#This Row],[SolarRef (%)]],[2]Blad2!G$2:EC$102,log[[#This Row],[SolarU (V)]]*10+7,FALSE)</f>
        <v>0</v>
      </c>
      <c r="Y2434" s="5">
        <f>log[[#This Row],[gridU (V)]]*log[[#This Row],[SolarU (V)]]</f>
        <v>49</v>
      </c>
    </row>
    <row r="2435" spans="1:25" x14ac:dyDescent="0.3">
      <c r="A2435">
        <v>7</v>
      </c>
      <c r="B2435">
        <v>7</v>
      </c>
      <c r="C2435">
        <v>7</v>
      </c>
      <c r="D2435">
        <v>7</v>
      </c>
      <c r="E2435">
        <v>7</v>
      </c>
      <c r="F2435">
        <v>7</v>
      </c>
      <c r="G2435">
        <v>7</v>
      </c>
      <c r="H2435">
        <v>7</v>
      </c>
      <c r="I2435">
        <v>7</v>
      </c>
      <c r="J2435">
        <v>7</v>
      </c>
      <c r="K2435">
        <v>7</v>
      </c>
      <c r="L2435">
        <v>7</v>
      </c>
      <c r="M2435">
        <v>7</v>
      </c>
      <c r="N2435">
        <v>7</v>
      </c>
      <c r="O2435">
        <v>7</v>
      </c>
      <c r="P2435">
        <v>7</v>
      </c>
      <c r="Q2435">
        <v>7</v>
      </c>
      <c r="R2435">
        <v>7</v>
      </c>
      <c r="S2435">
        <v>7.2857545199999834</v>
      </c>
      <c r="T2435">
        <v>7</v>
      </c>
      <c r="U2435" s="4">
        <v>7.2857545199999834</v>
      </c>
      <c r="V2435" s="4">
        <v>7.2857545199999834</v>
      </c>
      <c r="W2435" s="3" t="e">
        <f>VLOOKUP(log[[#This Row],[fanRaw (%) dimmer]],[1]DATA!$I$4:$CA$94,(log[[#This Row],[WindU (V)]])*10+2,FALSE)</f>
        <v>#REF!</v>
      </c>
      <c r="X2435" s="5">
        <f>VLOOKUP(log[[#This Row],[SolarRef (%)]],[2]Blad2!G$2:EC$102,log[[#This Row],[SolarU (V)]]*10+7,FALSE)</f>
        <v>0</v>
      </c>
      <c r="Y2435" s="5">
        <f>log[[#This Row],[gridU (V)]]*log[[#This Row],[SolarU (V)]]</f>
        <v>49</v>
      </c>
    </row>
    <row r="2436" spans="1:25" x14ac:dyDescent="0.3">
      <c r="A2436">
        <v>7</v>
      </c>
      <c r="B2436">
        <v>7</v>
      </c>
      <c r="C2436">
        <v>7</v>
      </c>
      <c r="D2436">
        <v>7</v>
      </c>
      <c r="E2436">
        <v>7</v>
      </c>
      <c r="F2436">
        <v>7</v>
      </c>
      <c r="G2436">
        <v>7</v>
      </c>
      <c r="H2436">
        <v>7</v>
      </c>
      <c r="I2436">
        <v>7</v>
      </c>
      <c r="J2436">
        <v>7</v>
      </c>
      <c r="K2436">
        <v>7</v>
      </c>
      <c r="L2436">
        <v>7</v>
      </c>
      <c r="M2436">
        <v>7</v>
      </c>
      <c r="N2436">
        <v>7</v>
      </c>
      <c r="O2436">
        <v>7</v>
      </c>
      <c r="P2436">
        <v>7</v>
      </c>
      <c r="Q2436">
        <v>7</v>
      </c>
      <c r="R2436">
        <v>7</v>
      </c>
      <c r="S2436">
        <v>7.3151350249999894</v>
      </c>
      <c r="T2436">
        <v>7</v>
      </c>
      <c r="U2436" s="4">
        <v>7.3151350249999894</v>
      </c>
      <c r="V2436" s="4">
        <v>7.3151350249999894</v>
      </c>
      <c r="W2436" s="3" t="e">
        <f>VLOOKUP(log[[#This Row],[fanRaw (%) dimmer]],[1]DATA!$I$4:$CA$94,(log[[#This Row],[WindU (V)]])*10+2,FALSE)</f>
        <v>#REF!</v>
      </c>
      <c r="X2436" s="5">
        <f>VLOOKUP(log[[#This Row],[SolarRef (%)]],[2]Blad2!G$2:EC$102,log[[#This Row],[SolarU (V)]]*10+7,FALSE)</f>
        <v>0</v>
      </c>
      <c r="Y2436" s="5">
        <f>log[[#This Row],[gridU (V)]]*log[[#This Row],[SolarU (V)]]</f>
        <v>49</v>
      </c>
    </row>
    <row r="2437" spans="1:25" x14ac:dyDescent="0.3">
      <c r="A2437">
        <v>7</v>
      </c>
      <c r="B2437">
        <v>7</v>
      </c>
      <c r="C2437">
        <v>7</v>
      </c>
      <c r="D2437">
        <v>7</v>
      </c>
      <c r="E2437">
        <v>7</v>
      </c>
      <c r="F2437">
        <v>7</v>
      </c>
      <c r="G2437">
        <v>7</v>
      </c>
      <c r="H2437">
        <v>7</v>
      </c>
      <c r="I2437">
        <v>7</v>
      </c>
      <c r="J2437">
        <v>7</v>
      </c>
      <c r="K2437">
        <v>7</v>
      </c>
      <c r="L2437">
        <v>7</v>
      </c>
      <c r="M2437">
        <v>7</v>
      </c>
      <c r="N2437">
        <v>7</v>
      </c>
      <c r="O2437">
        <v>7</v>
      </c>
      <c r="P2437">
        <v>7</v>
      </c>
      <c r="Q2437">
        <v>7</v>
      </c>
      <c r="R2437">
        <v>7</v>
      </c>
      <c r="S2437">
        <v>7.2269935099999856</v>
      </c>
      <c r="T2437">
        <v>7</v>
      </c>
      <c r="U2437" s="4">
        <v>7.2269935099999856</v>
      </c>
      <c r="V2437" s="4">
        <v>7.2269935099999856</v>
      </c>
      <c r="W2437" s="3" t="e">
        <f>VLOOKUP(log[[#This Row],[fanRaw (%) dimmer]],[1]DATA!$I$4:$CA$94,(log[[#This Row],[WindU (V)]])*10+2,FALSE)</f>
        <v>#REF!</v>
      </c>
      <c r="X2437" s="5">
        <f>VLOOKUP(log[[#This Row],[SolarRef (%)]],[2]Blad2!G$2:EC$102,log[[#This Row],[SolarU (V)]]*10+7,FALSE)</f>
        <v>0</v>
      </c>
      <c r="Y2437" s="5">
        <f>log[[#This Row],[gridU (V)]]*log[[#This Row],[SolarU (V)]]</f>
        <v>49</v>
      </c>
    </row>
    <row r="2438" spans="1:25" x14ac:dyDescent="0.3">
      <c r="A2438">
        <v>7</v>
      </c>
      <c r="B2438">
        <v>7</v>
      </c>
      <c r="C2438">
        <v>7</v>
      </c>
      <c r="D2438">
        <v>7</v>
      </c>
      <c r="E2438">
        <v>7</v>
      </c>
      <c r="F2438">
        <v>7</v>
      </c>
      <c r="G2438">
        <v>7</v>
      </c>
      <c r="H2438">
        <v>7</v>
      </c>
      <c r="I2438">
        <v>7</v>
      </c>
      <c r="J2438">
        <v>7</v>
      </c>
      <c r="K2438">
        <v>7</v>
      </c>
      <c r="L2438">
        <v>7</v>
      </c>
      <c r="M2438">
        <v>7</v>
      </c>
      <c r="N2438">
        <v>7</v>
      </c>
      <c r="O2438">
        <v>7</v>
      </c>
      <c r="P2438">
        <v>7</v>
      </c>
      <c r="Q2438">
        <v>7</v>
      </c>
      <c r="R2438">
        <v>7</v>
      </c>
      <c r="S2438">
        <v>7.1976130049999796</v>
      </c>
      <c r="T2438">
        <v>7</v>
      </c>
      <c r="U2438" s="4">
        <v>7.1976130049999796</v>
      </c>
      <c r="V2438" s="4">
        <v>7.1976130049999796</v>
      </c>
      <c r="W2438" s="3" t="e">
        <f>VLOOKUP(log[[#This Row],[fanRaw (%) dimmer]],[1]DATA!$I$4:$CA$94,(log[[#This Row],[WindU (V)]])*10+2,FALSE)</f>
        <v>#REF!</v>
      </c>
      <c r="X2438" s="5">
        <f>VLOOKUP(log[[#This Row],[SolarRef (%)]],[2]Blad2!G$2:EC$102,log[[#This Row],[SolarU (V)]]*10+7,FALSE)</f>
        <v>0</v>
      </c>
      <c r="Y2438" s="5">
        <f>log[[#This Row],[gridU (V)]]*log[[#This Row],[SolarU (V)]]</f>
        <v>49</v>
      </c>
    </row>
    <row r="2439" spans="1:25" x14ac:dyDescent="0.3">
      <c r="A2439">
        <v>7</v>
      </c>
      <c r="B2439">
        <v>7</v>
      </c>
      <c r="C2439">
        <v>7</v>
      </c>
      <c r="D2439">
        <v>7</v>
      </c>
      <c r="E2439">
        <v>7</v>
      </c>
      <c r="F2439">
        <v>7</v>
      </c>
      <c r="G2439">
        <v>7</v>
      </c>
      <c r="H2439">
        <v>7</v>
      </c>
      <c r="I2439">
        <v>7</v>
      </c>
      <c r="J2439">
        <v>7</v>
      </c>
      <c r="K2439">
        <v>7</v>
      </c>
      <c r="L2439">
        <v>7</v>
      </c>
      <c r="M2439">
        <v>7</v>
      </c>
      <c r="N2439">
        <v>7</v>
      </c>
      <c r="O2439">
        <v>7</v>
      </c>
      <c r="P2439">
        <v>7</v>
      </c>
      <c r="Q2439">
        <v>7</v>
      </c>
      <c r="R2439">
        <v>7</v>
      </c>
      <c r="S2439">
        <v>7.080090984999984</v>
      </c>
      <c r="T2439">
        <v>7</v>
      </c>
      <c r="U2439" s="4">
        <v>7.080090984999984</v>
      </c>
      <c r="V2439" s="4">
        <v>7.080090984999984</v>
      </c>
      <c r="W2439" s="3" t="e">
        <f>VLOOKUP(log[[#This Row],[fanRaw (%) dimmer]],[1]DATA!$I$4:$CA$94,(log[[#This Row],[WindU (V)]])*10+2,FALSE)</f>
        <v>#REF!</v>
      </c>
      <c r="X2439" s="5">
        <f>VLOOKUP(log[[#This Row],[SolarRef (%)]],[2]Blad2!G$2:EC$102,log[[#This Row],[SolarU (V)]]*10+7,FALSE)</f>
        <v>0</v>
      </c>
      <c r="Y2439" s="5">
        <f>log[[#This Row],[gridU (V)]]*log[[#This Row],[SolarU (V)]]</f>
        <v>49</v>
      </c>
    </row>
    <row r="2440" spans="1:25" x14ac:dyDescent="0.3">
      <c r="A2440">
        <v>7</v>
      </c>
      <c r="B2440">
        <v>7</v>
      </c>
      <c r="C2440">
        <v>7</v>
      </c>
      <c r="D2440">
        <v>7</v>
      </c>
      <c r="E2440">
        <v>7</v>
      </c>
      <c r="F2440">
        <v>7</v>
      </c>
      <c r="G2440">
        <v>7</v>
      </c>
      <c r="H2440">
        <v>7</v>
      </c>
      <c r="I2440">
        <v>7</v>
      </c>
      <c r="J2440">
        <v>7</v>
      </c>
      <c r="K2440">
        <v>7</v>
      </c>
      <c r="L2440">
        <v>7</v>
      </c>
      <c r="M2440">
        <v>7</v>
      </c>
      <c r="N2440">
        <v>7</v>
      </c>
      <c r="O2440">
        <v>7</v>
      </c>
      <c r="P2440">
        <v>7</v>
      </c>
      <c r="Q2440">
        <v>7</v>
      </c>
      <c r="R2440">
        <v>7</v>
      </c>
      <c r="S2440">
        <v>7.1094714899999758</v>
      </c>
      <c r="T2440">
        <v>7</v>
      </c>
      <c r="U2440" s="4">
        <v>7.1094714899999758</v>
      </c>
      <c r="V2440" s="4">
        <v>7.1094714899999758</v>
      </c>
      <c r="W2440" s="3" t="e">
        <f>VLOOKUP(log[[#This Row],[fanRaw (%) dimmer]],[1]DATA!$I$4:$CA$94,(log[[#This Row],[WindU (V)]])*10+2,FALSE)</f>
        <v>#REF!</v>
      </c>
      <c r="X2440" s="5">
        <f>VLOOKUP(log[[#This Row],[SolarRef (%)]],[2]Blad2!G$2:EC$102,log[[#This Row],[SolarU (V)]]*10+7,FALSE)</f>
        <v>0</v>
      </c>
      <c r="Y2440" s="5">
        <f>log[[#This Row],[gridU (V)]]*log[[#This Row],[SolarU (V)]]</f>
        <v>49</v>
      </c>
    </row>
    <row r="2441" spans="1:25" x14ac:dyDescent="0.3">
      <c r="A2441">
        <v>7</v>
      </c>
      <c r="B2441">
        <v>7</v>
      </c>
      <c r="C2441">
        <v>7</v>
      </c>
      <c r="D2441">
        <v>7</v>
      </c>
      <c r="E2441">
        <v>7</v>
      </c>
      <c r="F2441">
        <v>7</v>
      </c>
      <c r="G2441">
        <v>7</v>
      </c>
      <c r="H2441">
        <v>7</v>
      </c>
      <c r="I2441">
        <v>7</v>
      </c>
      <c r="J2441">
        <v>7</v>
      </c>
      <c r="K2441">
        <v>7</v>
      </c>
      <c r="L2441">
        <v>7</v>
      </c>
      <c r="M2441">
        <v>7</v>
      </c>
      <c r="N2441">
        <v>7</v>
      </c>
      <c r="O2441">
        <v>7</v>
      </c>
      <c r="P2441">
        <v>7</v>
      </c>
      <c r="Q2441">
        <v>7</v>
      </c>
      <c r="R2441">
        <v>7</v>
      </c>
      <c r="S2441">
        <v>7.2563740149999916</v>
      </c>
      <c r="T2441">
        <v>7</v>
      </c>
      <c r="U2441" s="4">
        <v>7.2563740149999916</v>
      </c>
      <c r="V2441" s="4">
        <v>7.2563740149999916</v>
      </c>
      <c r="W2441" s="3" t="e">
        <f>VLOOKUP(log[[#This Row],[fanRaw (%) dimmer]],[1]DATA!$I$4:$CA$94,(log[[#This Row],[WindU (V)]])*10+2,FALSE)</f>
        <v>#REF!</v>
      </c>
      <c r="X2441" s="5">
        <f>VLOOKUP(log[[#This Row],[SolarRef (%)]],[2]Blad2!G$2:EC$102,log[[#This Row],[SolarU (V)]]*10+7,FALSE)</f>
        <v>0</v>
      </c>
      <c r="Y2441" s="5">
        <f>log[[#This Row],[gridU (V)]]*log[[#This Row],[SolarU (V)]]</f>
        <v>49</v>
      </c>
    </row>
    <row r="2442" spans="1:25" x14ac:dyDescent="0.3">
      <c r="A2442">
        <v>7</v>
      </c>
      <c r="B2442">
        <v>7</v>
      </c>
      <c r="C2442">
        <v>7</v>
      </c>
      <c r="D2442">
        <v>7</v>
      </c>
      <c r="E2442">
        <v>7</v>
      </c>
      <c r="F2442">
        <v>7</v>
      </c>
      <c r="G2442">
        <v>7</v>
      </c>
      <c r="H2442">
        <v>7</v>
      </c>
      <c r="I2442">
        <v>7</v>
      </c>
      <c r="J2442">
        <v>7</v>
      </c>
      <c r="K2442">
        <v>7</v>
      </c>
      <c r="L2442">
        <v>7</v>
      </c>
      <c r="M2442">
        <v>7</v>
      </c>
      <c r="N2442">
        <v>7</v>
      </c>
      <c r="O2442">
        <v>7</v>
      </c>
      <c r="P2442">
        <v>7</v>
      </c>
      <c r="Q2442">
        <v>7</v>
      </c>
      <c r="R2442">
        <v>7</v>
      </c>
      <c r="S2442">
        <v>7.2269935099999856</v>
      </c>
      <c r="T2442">
        <v>7</v>
      </c>
      <c r="U2442" s="4">
        <v>7.2269935099999856</v>
      </c>
      <c r="V2442" s="4">
        <v>7.2269935099999856</v>
      </c>
      <c r="W2442" s="3" t="e">
        <f>VLOOKUP(log[[#This Row],[fanRaw (%) dimmer]],[1]DATA!$I$4:$CA$94,(log[[#This Row],[WindU (V)]])*10+2,FALSE)</f>
        <v>#REF!</v>
      </c>
      <c r="X2442" s="5">
        <f>VLOOKUP(log[[#This Row],[SolarRef (%)]],[2]Blad2!G$2:EC$102,log[[#This Row],[SolarU (V)]]*10+7,FALSE)</f>
        <v>0</v>
      </c>
      <c r="Y2442" s="5">
        <f>log[[#This Row],[gridU (V)]]*log[[#This Row],[SolarU (V)]]</f>
        <v>49</v>
      </c>
    </row>
    <row r="2443" spans="1:25" x14ac:dyDescent="0.3">
      <c r="A2443">
        <v>7</v>
      </c>
      <c r="B2443">
        <v>7</v>
      </c>
      <c r="C2443">
        <v>7</v>
      </c>
      <c r="D2443">
        <v>7</v>
      </c>
      <c r="E2443">
        <v>7</v>
      </c>
      <c r="F2443">
        <v>7</v>
      </c>
      <c r="G2443">
        <v>7</v>
      </c>
      <c r="H2443">
        <v>7</v>
      </c>
      <c r="I2443">
        <v>7</v>
      </c>
      <c r="J2443">
        <v>7</v>
      </c>
      <c r="K2443">
        <v>7</v>
      </c>
      <c r="L2443">
        <v>7</v>
      </c>
      <c r="M2443">
        <v>7</v>
      </c>
      <c r="N2443">
        <v>7</v>
      </c>
      <c r="O2443">
        <v>7</v>
      </c>
      <c r="P2443">
        <v>7</v>
      </c>
      <c r="Q2443">
        <v>7</v>
      </c>
      <c r="R2443">
        <v>7</v>
      </c>
      <c r="S2443">
        <v>7.2269935099999856</v>
      </c>
      <c r="T2443">
        <v>7</v>
      </c>
      <c r="U2443" s="4">
        <v>7.2269935099999856</v>
      </c>
      <c r="V2443" s="4">
        <v>7.2269935099999856</v>
      </c>
      <c r="W2443" s="3" t="e">
        <f>VLOOKUP(log[[#This Row],[fanRaw (%) dimmer]],[1]DATA!$I$4:$CA$94,(log[[#This Row],[WindU (V)]])*10+2,FALSE)</f>
        <v>#REF!</v>
      </c>
      <c r="X2443" s="5">
        <f>VLOOKUP(log[[#This Row],[SolarRef (%)]],[2]Blad2!G$2:EC$102,log[[#This Row],[SolarU (V)]]*10+7,FALSE)</f>
        <v>0</v>
      </c>
      <c r="Y2443" s="5">
        <f>log[[#This Row],[gridU (V)]]*log[[#This Row],[SolarU (V)]]</f>
        <v>49</v>
      </c>
    </row>
    <row r="2444" spans="1:25" x14ac:dyDescent="0.3">
      <c r="A2444">
        <v>7</v>
      </c>
      <c r="B2444">
        <v>7</v>
      </c>
      <c r="C2444">
        <v>7</v>
      </c>
      <c r="D2444">
        <v>7</v>
      </c>
      <c r="E2444">
        <v>7</v>
      </c>
      <c r="F2444">
        <v>7</v>
      </c>
      <c r="G2444">
        <v>7</v>
      </c>
      <c r="H2444">
        <v>7</v>
      </c>
      <c r="I2444">
        <v>7</v>
      </c>
      <c r="J2444">
        <v>7</v>
      </c>
      <c r="K2444">
        <v>7</v>
      </c>
      <c r="L2444">
        <v>7</v>
      </c>
      <c r="M2444">
        <v>7</v>
      </c>
      <c r="N2444">
        <v>7</v>
      </c>
      <c r="O2444">
        <v>7</v>
      </c>
      <c r="P2444">
        <v>7</v>
      </c>
      <c r="Q2444">
        <v>7</v>
      </c>
      <c r="R2444">
        <v>7</v>
      </c>
      <c r="S2444">
        <v>6.78</v>
      </c>
      <c r="T2444">
        <v>7</v>
      </c>
      <c r="U2444" s="4">
        <v>6.78</v>
      </c>
      <c r="V2444" s="4">
        <v>6.78</v>
      </c>
      <c r="W2444" s="3" t="e">
        <f>VLOOKUP(log[[#This Row],[fanRaw (%) dimmer]],[1]DATA!$I$4:$CA$94,(log[[#This Row],[WindU (V)]])*10+2,FALSE)</f>
        <v>#REF!</v>
      </c>
      <c r="X2444" s="5">
        <f>VLOOKUP(log[[#This Row],[SolarRef (%)]],[2]Blad2!G$2:EC$102,log[[#This Row],[SolarU (V)]]*10+7,FALSE)</f>
        <v>0</v>
      </c>
      <c r="Y2444" s="5">
        <f>log[[#This Row],[gridU (V)]]*log[[#This Row],[SolarU (V)]]</f>
        <v>49</v>
      </c>
    </row>
    <row r="2445" spans="1:25" x14ac:dyDescent="0.3">
      <c r="A2445">
        <v>7</v>
      </c>
      <c r="B2445">
        <v>7</v>
      </c>
      <c r="C2445">
        <v>7</v>
      </c>
      <c r="D2445">
        <v>7</v>
      </c>
      <c r="E2445">
        <v>7</v>
      </c>
      <c r="F2445">
        <v>7</v>
      </c>
      <c r="G2445">
        <v>7</v>
      </c>
      <c r="H2445">
        <v>7</v>
      </c>
      <c r="I2445">
        <v>7</v>
      </c>
      <c r="J2445">
        <v>7</v>
      </c>
      <c r="K2445">
        <v>7</v>
      </c>
      <c r="L2445">
        <v>7</v>
      </c>
      <c r="M2445">
        <v>7</v>
      </c>
      <c r="N2445">
        <v>7</v>
      </c>
      <c r="O2445">
        <v>7</v>
      </c>
      <c r="P2445">
        <v>7</v>
      </c>
      <c r="Q2445">
        <v>7</v>
      </c>
      <c r="R2445">
        <v>7</v>
      </c>
      <c r="S2445">
        <v>7.2563740149999916</v>
      </c>
      <c r="T2445">
        <v>7</v>
      </c>
      <c r="U2445" s="4">
        <v>7.2563740149999916</v>
      </c>
      <c r="V2445" s="4">
        <v>7.2563740149999916</v>
      </c>
      <c r="W2445" s="3" t="e">
        <f>VLOOKUP(log[[#This Row],[fanRaw (%) dimmer]],[1]DATA!$I$4:$CA$94,(log[[#This Row],[WindU (V)]])*10+2,FALSE)</f>
        <v>#REF!</v>
      </c>
      <c r="X2445" s="5">
        <f>VLOOKUP(log[[#This Row],[SolarRef (%)]],[2]Blad2!G$2:EC$102,log[[#This Row],[SolarU (V)]]*10+7,FALSE)</f>
        <v>0</v>
      </c>
      <c r="Y2445" s="5">
        <f>log[[#This Row],[gridU (V)]]*log[[#This Row],[SolarU (V)]]</f>
        <v>49</v>
      </c>
    </row>
    <row r="2446" spans="1:25" x14ac:dyDescent="0.3">
      <c r="A2446">
        <v>7</v>
      </c>
      <c r="B2446">
        <v>7</v>
      </c>
      <c r="C2446">
        <v>7</v>
      </c>
      <c r="D2446">
        <v>7</v>
      </c>
      <c r="E2446">
        <v>7</v>
      </c>
      <c r="F2446">
        <v>7</v>
      </c>
      <c r="G2446">
        <v>7</v>
      </c>
      <c r="H2446">
        <v>7</v>
      </c>
      <c r="I2446">
        <v>7</v>
      </c>
      <c r="J2446">
        <v>7</v>
      </c>
      <c r="K2446">
        <v>7</v>
      </c>
      <c r="L2446">
        <v>7</v>
      </c>
      <c r="M2446">
        <v>7</v>
      </c>
      <c r="N2446">
        <v>7</v>
      </c>
      <c r="O2446">
        <v>7</v>
      </c>
      <c r="P2446">
        <v>7</v>
      </c>
      <c r="Q2446">
        <v>7</v>
      </c>
      <c r="R2446">
        <v>7</v>
      </c>
      <c r="S2446">
        <v>6.78</v>
      </c>
      <c r="T2446">
        <v>7</v>
      </c>
      <c r="U2446" s="4">
        <v>6.78</v>
      </c>
      <c r="V2446" s="4">
        <v>6.78</v>
      </c>
      <c r="W2446" s="3" t="e">
        <f>VLOOKUP(log[[#This Row],[fanRaw (%) dimmer]],[1]DATA!$I$4:$CA$94,(log[[#This Row],[WindU (V)]])*10+2,FALSE)</f>
        <v>#REF!</v>
      </c>
      <c r="X2446" s="5">
        <f>VLOOKUP(log[[#This Row],[SolarRef (%)]],[2]Blad2!G$2:EC$102,log[[#This Row],[SolarU (V)]]*10+7,FALSE)</f>
        <v>0</v>
      </c>
      <c r="Y2446" s="5">
        <f>log[[#This Row],[gridU (V)]]*log[[#This Row],[SolarU (V)]]</f>
        <v>49</v>
      </c>
    </row>
    <row r="2447" spans="1:25" x14ac:dyDescent="0.3">
      <c r="A2447">
        <v>7</v>
      </c>
      <c r="B2447">
        <v>7</v>
      </c>
      <c r="C2447">
        <v>7</v>
      </c>
      <c r="D2447">
        <v>7</v>
      </c>
      <c r="E2447">
        <v>7</v>
      </c>
      <c r="F2447">
        <v>7</v>
      </c>
      <c r="G2447">
        <v>7</v>
      </c>
      <c r="H2447">
        <v>7</v>
      </c>
      <c r="I2447">
        <v>7</v>
      </c>
      <c r="J2447">
        <v>7</v>
      </c>
      <c r="K2447">
        <v>7</v>
      </c>
      <c r="L2447">
        <v>7</v>
      </c>
      <c r="M2447">
        <v>7</v>
      </c>
      <c r="N2447">
        <v>7</v>
      </c>
      <c r="O2447">
        <v>7</v>
      </c>
      <c r="P2447">
        <v>7</v>
      </c>
      <c r="Q2447">
        <v>7</v>
      </c>
      <c r="R2447">
        <v>7</v>
      </c>
      <c r="S2447">
        <v>7.3151350249999894</v>
      </c>
      <c r="T2447">
        <v>7</v>
      </c>
      <c r="U2447" s="4">
        <v>7.3151350249999894</v>
      </c>
      <c r="V2447" s="4">
        <v>7.3151350249999894</v>
      </c>
      <c r="W2447" s="3" t="e">
        <f>VLOOKUP(log[[#This Row],[fanRaw (%) dimmer]],[1]DATA!$I$4:$CA$94,(log[[#This Row],[WindU (V)]])*10+2,FALSE)</f>
        <v>#REF!</v>
      </c>
      <c r="X2447" s="5">
        <f>VLOOKUP(log[[#This Row],[SolarRef (%)]],[2]Blad2!G$2:EC$102,log[[#This Row],[SolarU (V)]]*10+7,FALSE)</f>
        <v>0</v>
      </c>
      <c r="Y2447" s="5">
        <f>log[[#This Row],[gridU (V)]]*log[[#This Row],[SolarU (V)]]</f>
        <v>49</v>
      </c>
    </row>
    <row r="2448" spans="1:25" x14ac:dyDescent="0.3">
      <c r="A2448">
        <v>7</v>
      </c>
      <c r="B2448">
        <v>7</v>
      </c>
      <c r="C2448">
        <v>7</v>
      </c>
      <c r="D2448">
        <v>7</v>
      </c>
      <c r="E2448">
        <v>7</v>
      </c>
      <c r="F2448">
        <v>7</v>
      </c>
      <c r="G2448">
        <v>7</v>
      </c>
      <c r="H2448">
        <v>7</v>
      </c>
      <c r="I2448">
        <v>7</v>
      </c>
      <c r="J2448">
        <v>7</v>
      </c>
      <c r="K2448">
        <v>7</v>
      </c>
      <c r="L2448">
        <v>7</v>
      </c>
      <c r="M2448">
        <v>7</v>
      </c>
      <c r="N2448">
        <v>7</v>
      </c>
      <c r="O2448">
        <v>7</v>
      </c>
      <c r="P2448">
        <v>7</v>
      </c>
      <c r="Q2448">
        <v>7</v>
      </c>
      <c r="R2448">
        <v>7</v>
      </c>
      <c r="S2448">
        <v>7.2857545199999834</v>
      </c>
      <c r="T2448">
        <v>7</v>
      </c>
      <c r="U2448" s="4">
        <v>7.2857545199999834</v>
      </c>
      <c r="V2448" s="4">
        <v>7.2857545199999834</v>
      </c>
      <c r="W2448" s="3" t="e">
        <f>VLOOKUP(log[[#This Row],[fanRaw (%) dimmer]],[1]DATA!$I$4:$CA$94,(log[[#This Row],[WindU (V)]])*10+2,FALSE)</f>
        <v>#REF!</v>
      </c>
      <c r="X2448" s="5">
        <f>VLOOKUP(log[[#This Row],[SolarRef (%)]],[2]Blad2!G$2:EC$102,log[[#This Row],[SolarU (V)]]*10+7,FALSE)</f>
        <v>0</v>
      </c>
      <c r="Y2448" s="5">
        <f>log[[#This Row],[gridU (V)]]*log[[#This Row],[SolarU (V)]]</f>
        <v>49</v>
      </c>
    </row>
    <row r="2449" spans="1:25" x14ac:dyDescent="0.3">
      <c r="A2449">
        <v>7</v>
      </c>
      <c r="B2449">
        <v>7</v>
      </c>
      <c r="C2449">
        <v>7</v>
      </c>
      <c r="D2449">
        <v>7</v>
      </c>
      <c r="E2449">
        <v>7</v>
      </c>
      <c r="F2449">
        <v>7</v>
      </c>
      <c r="G2449">
        <v>7</v>
      </c>
      <c r="H2449">
        <v>7</v>
      </c>
      <c r="I2449">
        <v>7</v>
      </c>
      <c r="J2449">
        <v>7</v>
      </c>
      <c r="K2449">
        <v>7</v>
      </c>
      <c r="L2449">
        <v>7</v>
      </c>
      <c r="M2449">
        <v>7</v>
      </c>
      <c r="N2449">
        <v>7</v>
      </c>
      <c r="O2449">
        <v>7</v>
      </c>
      <c r="P2449">
        <v>7</v>
      </c>
      <c r="Q2449">
        <v>7</v>
      </c>
      <c r="R2449">
        <v>7</v>
      </c>
      <c r="S2449">
        <v>7.2857545199999834</v>
      </c>
      <c r="T2449">
        <v>7</v>
      </c>
      <c r="U2449" s="4">
        <v>7.2857545199999834</v>
      </c>
      <c r="V2449" s="4">
        <v>7.2857545199999834</v>
      </c>
      <c r="W2449" s="3" t="e">
        <f>VLOOKUP(log[[#This Row],[fanRaw (%) dimmer]],[1]DATA!$I$4:$CA$94,(log[[#This Row],[WindU (V)]])*10+2,FALSE)</f>
        <v>#REF!</v>
      </c>
      <c r="X2449" s="5">
        <f>VLOOKUP(log[[#This Row],[SolarRef (%)]],[2]Blad2!G$2:EC$102,log[[#This Row],[SolarU (V)]]*10+7,FALSE)</f>
        <v>0</v>
      </c>
      <c r="Y2449" s="5">
        <f>log[[#This Row],[gridU (V)]]*log[[#This Row],[SolarU (V)]]</f>
        <v>49</v>
      </c>
    </row>
    <row r="2450" spans="1:25" x14ac:dyDescent="0.3">
      <c r="A2450">
        <v>7</v>
      </c>
      <c r="B2450">
        <v>7</v>
      </c>
      <c r="C2450">
        <v>7</v>
      </c>
      <c r="D2450">
        <v>7</v>
      </c>
      <c r="E2450">
        <v>7</v>
      </c>
      <c r="F2450">
        <v>7</v>
      </c>
      <c r="G2450">
        <v>7</v>
      </c>
      <c r="H2450">
        <v>7</v>
      </c>
      <c r="I2450">
        <v>7</v>
      </c>
      <c r="J2450">
        <v>7</v>
      </c>
      <c r="K2450">
        <v>7</v>
      </c>
      <c r="L2450">
        <v>7</v>
      </c>
      <c r="M2450">
        <v>7</v>
      </c>
      <c r="N2450">
        <v>7</v>
      </c>
      <c r="O2450">
        <v>7</v>
      </c>
      <c r="P2450">
        <v>7</v>
      </c>
      <c r="Q2450">
        <v>7</v>
      </c>
      <c r="R2450">
        <v>7</v>
      </c>
      <c r="S2450">
        <v>7.3151350249999894</v>
      </c>
      <c r="T2450">
        <v>7</v>
      </c>
      <c r="U2450" s="4">
        <v>7.3151350249999894</v>
      </c>
      <c r="V2450" s="4">
        <v>7.3151350249999894</v>
      </c>
      <c r="W2450" s="3" t="e">
        <f>VLOOKUP(log[[#This Row],[fanRaw (%) dimmer]],[1]DATA!$I$4:$CA$94,(log[[#This Row],[WindU (V)]])*10+2,FALSE)</f>
        <v>#REF!</v>
      </c>
      <c r="X2450" s="5">
        <f>VLOOKUP(log[[#This Row],[SolarRef (%)]],[2]Blad2!G$2:EC$102,log[[#This Row],[SolarU (V)]]*10+7,FALSE)</f>
        <v>0</v>
      </c>
      <c r="Y2450" s="5">
        <f>log[[#This Row],[gridU (V)]]*log[[#This Row],[SolarU (V)]]</f>
        <v>49</v>
      </c>
    </row>
    <row r="2451" spans="1:25" x14ac:dyDescent="0.3">
      <c r="A2451">
        <v>7</v>
      </c>
      <c r="B2451">
        <v>7</v>
      </c>
      <c r="C2451">
        <v>7</v>
      </c>
      <c r="D2451">
        <v>7</v>
      </c>
      <c r="E2451">
        <v>7</v>
      </c>
      <c r="F2451">
        <v>7</v>
      </c>
      <c r="G2451">
        <v>7</v>
      </c>
      <c r="H2451">
        <v>7</v>
      </c>
      <c r="I2451">
        <v>7</v>
      </c>
      <c r="J2451">
        <v>7</v>
      </c>
      <c r="K2451">
        <v>7</v>
      </c>
      <c r="L2451">
        <v>7</v>
      </c>
      <c r="M2451">
        <v>7</v>
      </c>
      <c r="N2451">
        <v>7</v>
      </c>
      <c r="O2451">
        <v>7</v>
      </c>
      <c r="P2451">
        <v>7</v>
      </c>
      <c r="Q2451">
        <v>7</v>
      </c>
      <c r="R2451">
        <v>7</v>
      </c>
      <c r="S2451">
        <v>7.3738960349999729</v>
      </c>
      <c r="T2451">
        <v>7</v>
      </c>
      <c r="U2451" s="4">
        <v>7.3738960349999729</v>
      </c>
      <c r="V2451" s="4">
        <v>7.3738960349999729</v>
      </c>
      <c r="W2451" s="3" t="e">
        <f>VLOOKUP(log[[#This Row],[fanRaw (%) dimmer]],[1]DATA!$I$4:$CA$94,(log[[#This Row],[WindU (V)]])*10+2,FALSE)</f>
        <v>#REF!</v>
      </c>
      <c r="X2451" s="5">
        <f>VLOOKUP(log[[#This Row],[SolarRef (%)]],[2]Blad2!G$2:EC$102,log[[#This Row],[SolarU (V)]]*10+7,FALSE)</f>
        <v>0</v>
      </c>
      <c r="Y2451" s="5">
        <f>log[[#This Row],[gridU (V)]]*log[[#This Row],[SolarU (V)]]</f>
        <v>49</v>
      </c>
    </row>
    <row r="2452" spans="1:25" x14ac:dyDescent="0.3">
      <c r="A2452">
        <v>7</v>
      </c>
      <c r="B2452">
        <v>7</v>
      </c>
      <c r="C2452">
        <v>7</v>
      </c>
      <c r="D2452">
        <v>7</v>
      </c>
      <c r="E2452">
        <v>7</v>
      </c>
      <c r="F2452">
        <v>7</v>
      </c>
      <c r="G2452">
        <v>7</v>
      </c>
      <c r="H2452">
        <v>7</v>
      </c>
      <c r="I2452">
        <v>7</v>
      </c>
      <c r="J2452">
        <v>7</v>
      </c>
      <c r="K2452">
        <v>7</v>
      </c>
      <c r="L2452">
        <v>7</v>
      </c>
      <c r="M2452">
        <v>7</v>
      </c>
      <c r="N2452">
        <v>7</v>
      </c>
      <c r="O2452">
        <v>7</v>
      </c>
      <c r="P2452">
        <v>7</v>
      </c>
      <c r="Q2452">
        <v>7</v>
      </c>
      <c r="R2452">
        <v>7</v>
      </c>
      <c r="S2452">
        <v>7.4032765399999789</v>
      </c>
      <c r="T2452">
        <v>7</v>
      </c>
      <c r="U2452" s="4">
        <v>7.4032765399999789</v>
      </c>
      <c r="V2452" s="4">
        <v>7.4032765399999789</v>
      </c>
      <c r="W2452" s="3" t="e">
        <f>VLOOKUP(log[[#This Row],[fanRaw (%) dimmer]],[1]DATA!$I$4:$CA$94,(log[[#This Row],[WindU (V)]])*10+2,FALSE)</f>
        <v>#REF!</v>
      </c>
      <c r="X2452" s="5">
        <f>VLOOKUP(log[[#This Row],[SolarRef (%)]],[2]Blad2!G$2:EC$102,log[[#This Row],[SolarU (V)]]*10+7,FALSE)</f>
        <v>0</v>
      </c>
      <c r="Y2452" s="5">
        <f>log[[#This Row],[gridU (V)]]*log[[#This Row],[SolarU (V)]]</f>
        <v>49</v>
      </c>
    </row>
    <row r="2453" spans="1:25" x14ac:dyDescent="0.3">
      <c r="A2453">
        <v>7</v>
      </c>
      <c r="B2453">
        <v>7</v>
      </c>
      <c r="C2453">
        <v>7</v>
      </c>
      <c r="D2453">
        <v>7</v>
      </c>
      <c r="E2453">
        <v>7</v>
      </c>
      <c r="F2453">
        <v>7</v>
      </c>
      <c r="G2453">
        <v>7</v>
      </c>
      <c r="H2453">
        <v>7</v>
      </c>
      <c r="I2453">
        <v>7</v>
      </c>
      <c r="J2453">
        <v>7</v>
      </c>
      <c r="K2453">
        <v>7</v>
      </c>
      <c r="L2453">
        <v>7</v>
      </c>
      <c r="M2453">
        <v>7</v>
      </c>
      <c r="N2453">
        <v>7</v>
      </c>
      <c r="O2453">
        <v>7</v>
      </c>
      <c r="P2453">
        <v>7</v>
      </c>
      <c r="Q2453">
        <v>7</v>
      </c>
      <c r="R2453">
        <v>7</v>
      </c>
      <c r="S2453">
        <v>7.4326570449999849</v>
      </c>
      <c r="T2453">
        <v>7</v>
      </c>
      <c r="U2453" s="4">
        <v>7.4326570449999849</v>
      </c>
      <c r="V2453" s="4">
        <v>7.4326570449999849</v>
      </c>
      <c r="W2453" s="3" t="e">
        <f>VLOOKUP(log[[#This Row],[fanRaw (%) dimmer]],[1]DATA!$I$4:$CA$94,(log[[#This Row],[WindU (V)]])*10+2,FALSE)</f>
        <v>#REF!</v>
      </c>
      <c r="X2453" s="5">
        <f>VLOOKUP(log[[#This Row],[SolarRef (%)]],[2]Blad2!G$2:EC$102,log[[#This Row],[SolarU (V)]]*10+7,FALSE)</f>
        <v>0</v>
      </c>
      <c r="Y2453" s="5">
        <f>log[[#This Row],[gridU (V)]]*log[[#This Row],[SolarU (V)]]</f>
        <v>49</v>
      </c>
    </row>
    <row r="2454" spans="1:25" x14ac:dyDescent="0.3">
      <c r="A2454">
        <v>7</v>
      </c>
      <c r="B2454">
        <v>7</v>
      </c>
      <c r="C2454">
        <v>7</v>
      </c>
      <c r="D2454">
        <v>7</v>
      </c>
      <c r="E2454">
        <v>7</v>
      </c>
      <c r="F2454">
        <v>7</v>
      </c>
      <c r="G2454">
        <v>7</v>
      </c>
      <c r="H2454">
        <v>7</v>
      </c>
      <c r="I2454">
        <v>7</v>
      </c>
      <c r="J2454">
        <v>7</v>
      </c>
      <c r="K2454">
        <v>7</v>
      </c>
      <c r="L2454">
        <v>7</v>
      </c>
      <c r="M2454">
        <v>7</v>
      </c>
      <c r="N2454">
        <v>7</v>
      </c>
      <c r="O2454">
        <v>7</v>
      </c>
      <c r="P2454">
        <v>7</v>
      </c>
      <c r="Q2454">
        <v>7</v>
      </c>
      <c r="R2454">
        <v>7</v>
      </c>
      <c r="S2454">
        <v>7.4032765399999789</v>
      </c>
      <c r="T2454">
        <v>7</v>
      </c>
      <c r="U2454" s="4">
        <v>7.4032765399999789</v>
      </c>
      <c r="V2454" s="4">
        <v>7.4032765399999789</v>
      </c>
      <c r="W2454" s="3" t="e">
        <f>VLOOKUP(log[[#This Row],[fanRaw (%) dimmer]],[1]DATA!$I$4:$CA$94,(log[[#This Row],[WindU (V)]])*10+2,FALSE)</f>
        <v>#REF!</v>
      </c>
      <c r="X2454" s="5">
        <f>VLOOKUP(log[[#This Row],[SolarRef (%)]],[2]Blad2!G$2:EC$102,log[[#This Row],[SolarU (V)]]*10+7,FALSE)</f>
        <v>0</v>
      </c>
      <c r="Y2454" s="5">
        <f>log[[#This Row],[gridU (V)]]*log[[#This Row],[SolarU (V)]]</f>
        <v>49</v>
      </c>
    </row>
    <row r="2455" spans="1:25" x14ac:dyDescent="0.3">
      <c r="A2455">
        <v>7</v>
      </c>
      <c r="B2455">
        <v>7</v>
      </c>
      <c r="C2455">
        <v>7</v>
      </c>
      <c r="D2455">
        <v>7</v>
      </c>
      <c r="E2455">
        <v>7</v>
      </c>
      <c r="F2455">
        <v>7</v>
      </c>
      <c r="G2455">
        <v>7</v>
      </c>
      <c r="H2455">
        <v>7</v>
      </c>
      <c r="I2455">
        <v>7</v>
      </c>
      <c r="J2455">
        <v>7</v>
      </c>
      <c r="K2455">
        <v>7</v>
      </c>
      <c r="L2455">
        <v>7</v>
      </c>
      <c r="M2455">
        <v>7</v>
      </c>
      <c r="N2455">
        <v>7</v>
      </c>
      <c r="O2455">
        <v>7</v>
      </c>
      <c r="P2455">
        <v>7</v>
      </c>
      <c r="Q2455">
        <v>7</v>
      </c>
      <c r="R2455">
        <v>7</v>
      </c>
      <c r="S2455">
        <v>7.3445155299999811</v>
      </c>
      <c r="T2455">
        <v>7</v>
      </c>
      <c r="U2455" s="4">
        <v>7.3445155299999811</v>
      </c>
      <c r="V2455" s="4">
        <v>7.3445155299999811</v>
      </c>
      <c r="W2455" s="3" t="e">
        <f>VLOOKUP(log[[#This Row],[fanRaw (%) dimmer]],[1]DATA!$I$4:$CA$94,(log[[#This Row],[WindU (V)]])*10+2,FALSE)</f>
        <v>#REF!</v>
      </c>
      <c r="X2455" s="5">
        <f>VLOOKUP(log[[#This Row],[SolarRef (%)]],[2]Blad2!G$2:EC$102,log[[#This Row],[SolarU (V)]]*10+7,FALSE)</f>
        <v>0</v>
      </c>
      <c r="Y2455" s="5">
        <f>log[[#This Row],[gridU (V)]]*log[[#This Row],[SolarU (V)]]</f>
        <v>49</v>
      </c>
    </row>
    <row r="2456" spans="1:25" x14ac:dyDescent="0.3">
      <c r="A2456">
        <v>7</v>
      </c>
      <c r="B2456">
        <v>7</v>
      </c>
      <c r="C2456">
        <v>7</v>
      </c>
      <c r="D2456">
        <v>7</v>
      </c>
      <c r="E2456">
        <v>7</v>
      </c>
      <c r="F2456">
        <v>7</v>
      </c>
      <c r="G2456">
        <v>7</v>
      </c>
      <c r="H2456">
        <v>7</v>
      </c>
      <c r="I2456">
        <v>7</v>
      </c>
      <c r="J2456">
        <v>7</v>
      </c>
      <c r="K2456">
        <v>7</v>
      </c>
      <c r="L2456">
        <v>7</v>
      </c>
      <c r="M2456">
        <v>7</v>
      </c>
      <c r="N2456">
        <v>7</v>
      </c>
      <c r="O2456">
        <v>7</v>
      </c>
      <c r="P2456">
        <v>7</v>
      </c>
      <c r="Q2456">
        <v>7</v>
      </c>
      <c r="R2456">
        <v>7</v>
      </c>
      <c r="S2456">
        <v>7.4326570449999849</v>
      </c>
      <c r="T2456">
        <v>7</v>
      </c>
      <c r="U2456" s="4">
        <v>7.4326570449999849</v>
      </c>
      <c r="V2456" s="4">
        <v>7.4326570449999849</v>
      </c>
      <c r="W2456" s="3" t="e">
        <f>VLOOKUP(log[[#This Row],[fanRaw (%) dimmer]],[1]DATA!$I$4:$CA$94,(log[[#This Row],[WindU (V)]])*10+2,FALSE)</f>
        <v>#REF!</v>
      </c>
      <c r="X2456" s="5">
        <f>VLOOKUP(log[[#This Row],[SolarRef (%)]],[2]Blad2!G$2:EC$102,log[[#This Row],[SolarU (V)]]*10+7,FALSE)</f>
        <v>0</v>
      </c>
      <c r="Y2456" s="5">
        <f>log[[#This Row],[gridU (V)]]*log[[#This Row],[SolarU (V)]]</f>
        <v>49</v>
      </c>
    </row>
    <row r="2457" spans="1:25" x14ac:dyDescent="0.3">
      <c r="A2457">
        <v>7</v>
      </c>
      <c r="B2457">
        <v>7</v>
      </c>
      <c r="C2457">
        <v>7</v>
      </c>
      <c r="D2457">
        <v>7</v>
      </c>
      <c r="E2457">
        <v>7</v>
      </c>
      <c r="F2457">
        <v>7</v>
      </c>
      <c r="G2457">
        <v>7</v>
      </c>
      <c r="H2457">
        <v>7</v>
      </c>
      <c r="I2457">
        <v>7</v>
      </c>
      <c r="J2457">
        <v>7</v>
      </c>
      <c r="K2457">
        <v>7</v>
      </c>
      <c r="L2457">
        <v>7</v>
      </c>
      <c r="M2457">
        <v>7</v>
      </c>
      <c r="N2457">
        <v>7</v>
      </c>
      <c r="O2457">
        <v>7</v>
      </c>
      <c r="P2457">
        <v>7</v>
      </c>
      <c r="Q2457">
        <v>7</v>
      </c>
      <c r="R2457">
        <v>7</v>
      </c>
      <c r="S2457">
        <v>7.4032765399999789</v>
      </c>
      <c r="T2457">
        <v>7</v>
      </c>
      <c r="U2457" s="4">
        <v>7.4032765399999789</v>
      </c>
      <c r="V2457" s="4">
        <v>7.4032765399999789</v>
      </c>
      <c r="W2457" s="3" t="e">
        <f>VLOOKUP(log[[#This Row],[fanRaw (%) dimmer]],[1]DATA!$I$4:$CA$94,(log[[#This Row],[WindU (V)]])*10+2,FALSE)</f>
        <v>#REF!</v>
      </c>
      <c r="X2457" s="5">
        <f>VLOOKUP(log[[#This Row],[SolarRef (%)]],[2]Blad2!G$2:EC$102,log[[#This Row],[SolarU (V)]]*10+7,FALSE)</f>
        <v>0</v>
      </c>
      <c r="Y2457" s="5">
        <f>log[[#This Row],[gridU (V)]]*log[[#This Row],[SolarU (V)]]</f>
        <v>49</v>
      </c>
    </row>
    <row r="2458" spans="1:25" x14ac:dyDescent="0.3">
      <c r="A2458">
        <v>7</v>
      </c>
      <c r="B2458">
        <v>7</v>
      </c>
      <c r="C2458">
        <v>7</v>
      </c>
      <c r="D2458">
        <v>7</v>
      </c>
      <c r="E2458">
        <v>7</v>
      </c>
      <c r="F2458">
        <v>7</v>
      </c>
      <c r="G2458">
        <v>7</v>
      </c>
      <c r="H2458">
        <v>7</v>
      </c>
      <c r="I2458">
        <v>7</v>
      </c>
      <c r="J2458">
        <v>7</v>
      </c>
      <c r="K2458">
        <v>7</v>
      </c>
      <c r="L2458">
        <v>7</v>
      </c>
      <c r="M2458">
        <v>7</v>
      </c>
      <c r="N2458">
        <v>7</v>
      </c>
      <c r="O2458">
        <v>7</v>
      </c>
      <c r="P2458">
        <v>7</v>
      </c>
      <c r="Q2458">
        <v>7</v>
      </c>
      <c r="R2458">
        <v>7</v>
      </c>
      <c r="S2458">
        <v>7.4032765399999789</v>
      </c>
      <c r="T2458">
        <v>7</v>
      </c>
      <c r="U2458" s="4">
        <v>7.4032765399999789</v>
      </c>
      <c r="V2458" s="4">
        <v>7.4032765399999789</v>
      </c>
      <c r="W2458" s="3" t="e">
        <f>VLOOKUP(log[[#This Row],[fanRaw (%) dimmer]],[1]DATA!$I$4:$CA$94,(log[[#This Row],[WindU (V)]])*10+2,FALSE)</f>
        <v>#REF!</v>
      </c>
      <c r="X2458" s="5">
        <f>VLOOKUP(log[[#This Row],[SolarRef (%)]],[2]Blad2!G$2:EC$102,log[[#This Row],[SolarU (V)]]*10+7,FALSE)</f>
        <v>0</v>
      </c>
      <c r="Y2458" s="5">
        <f>log[[#This Row],[gridU (V)]]*log[[#This Row],[SolarU (V)]]</f>
        <v>49</v>
      </c>
    </row>
    <row r="2459" spans="1:25" x14ac:dyDescent="0.3">
      <c r="A2459">
        <v>7</v>
      </c>
      <c r="B2459">
        <v>7</v>
      </c>
      <c r="C2459">
        <v>7</v>
      </c>
      <c r="D2459">
        <v>7</v>
      </c>
      <c r="E2459">
        <v>7</v>
      </c>
      <c r="F2459">
        <v>7</v>
      </c>
      <c r="G2459">
        <v>7</v>
      </c>
      <c r="H2459">
        <v>7</v>
      </c>
      <c r="I2459">
        <v>7</v>
      </c>
      <c r="J2459">
        <v>7</v>
      </c>
      <c r="K2459">
        <v>7</v>
      </c>
      <c r="L2459">
        <v>7</v>
      </c>
      <c r="M2459">
        <v>7</v>
      </c>
      <c r="N2459">
        <v>7</v>
      </c>
      <c r="O2459">
        <v>7</v>
      </c>
      <c r="P2459">
        <v>7</v>
      </c>
      <c r="Q2459">
        <v>7</v>
      </c>
      <c r="R2459">
        <v>7</v>
      </c>
      <c r="S2459">
        <v>7.3151350249999894</v>
      </c>
      <c r="T2459">
        <v>7</v>
      </c>
      <c r="U2459" s="4">
        <v>7.3151350249999894</v>
      </c>
      <c r="V2459" s="4">
        <v>7.3151350249999894</v>
      </c>
      <c r="W2459" s="3" t="e">
        <f>VLOOKUP(log[[#This Row],[fanRaw (%) dimmer]],[1]DATA!$I$4:$CA$94,(log[[#This Row],[WindU (V)]])*10+2,FALSE)</f>
        <v>#REF!</v>
      </c>
      <c r="X2459" s="5">
        <f>VLOOKUP(log[[#This Row],[SolarRef (%)]],[2]Blad2!G$2:EC$102,log[[#This Row],[SolarU (V)]]*10+7,FALSE)</f>
        <v>0</v>
      </c>
      <c r="Y2459" s="5">
        <f>log[[#This Row],[gridU (V)]]*log[[#This Row],[SolarU (V)]]</f>
        <v>49</v>
      </c>
    </row>
    <row r="2460" spans="1:25" x14ac:dyDescent="0.3">
      <c r="A2460">
        <v>7</v>
      </c>
      <c r="B2460">
        <v>7</v>
      </c>
      <c r="C2460">
        <v>7</v>
      </c>
      <c r="D2460">
        <v>7</v>
      </c>
      <c r="E2460">
        <v>7</v>
      </c>
      <c r="F2460">
        <v>7</v>
      </c>
      <c r="G2460">
        <v>7</v>
      </c>
      <c r="H2460">
        <v>7</v>
      </c>
      <c r="I2460">
        <v>7</v>
      </c>
      <c r="J2460">
        <v>7</v>
      </c>
      <c r="K2460">
        <v>7</v>
      </c>
      <c r="L2460">
        <v>7</v>
      </c>
      <c r="M2460">
        <v>7</v>
      </c>
      <c r="N2460">
        <v>7</v>
      </c>
      <c r="O2460">
        <v>7</v>
      </c>
      <c r="P2460">
        <v>7</v>
      </c>
      <c r="Q2460">
        <v>7</v>
      </c>
      <c r="R2460">
        <v>7</v>
      </c>
      <c r="S2460">
        <v>7.3738960349999729</v>
      </c>
      <c r="T2460">
        <v>7</v>
      </c>
      <c r="U2460" s="4">
        <v>7.3738960349999729</v>
      </c>
      <c r="V2460" s="4">
        <v>7.3738960349999729</v>
      </c>
      <c r="W2460" s="3" t="e">
        <f>VLOOKUP(log[[#This Row],[fanRaw (%) dimmer]],[1]DATA!$I$4:$CA$94,(log[[#This Row],[WindU (V)]])*10+2,FALSE)</f>
        <v>#REF!</v>
      </c>
      <c r="X2460" s="5">
        <f>VLOOKUP(log[[#This Row],[SolarRef (%)]],[2]Blad2!G$2:EC$102,log[[#This Row],[SolarU (V)]]*10+7,FALSE)</f>
        <v>0</v>
      </c>
      <c r="Y2460" s="5">
        <f>log[[#This Row],[gridU (V)]]*log[[#This Row],[SolarU (V)]]</f>
        <v>49</v>
      </c>
    </row>
    <row r="2461" spans="1:25" x14ac:dyDescent="0.3">
      <c r="A2461">
        <v>7</v>
      </c>
      <c r="B2461">
        <v>7</v>
      </c>
      <c r="C2461">
        <v>7</v>
      </c>
      <c r="D2461">
        <v>7</v>
      </c>
      <c r="E2461">
        <v>7</v>
      </c>
      <c r="F2461">
        <v>7</v>
      </c>
      <c r="G2461">
        <v>7</v>
      </c>
      <c r="H2461">
        <v>7</v>
      </c>
      <c r="I2461">
        <v>7</v>
      </c>
      <c r="J2461">
        <v>7</v>
      </c>
      <c r="K2461">
        <v>7</v>
      </c>
      <c r="L2461">
        <v>7</v>
      </c>
      <c r="M2461">
        <v>7</v>
      </c>
      <c r="N2461">
        <v>7</v>
      </c>
      <c r="O2461">
        <v>7</v>
      </c>
      <c r="P2461">
        <v>7</v>
      </c>
      <c r="Q2461">
        <v>7</v>
      </c>
      <c r="R2461">
        <v>7</v>
      </c>
      <c r="S2461">
        <v>7.3445155299999811</v>
      </c>
      <c r="T2461">
        <v>7</v>
      </c>
      <c r="U2461" s="4">
        <v>7.3445155299999811</v>
      </c>
      <c r="V2461" s="4">
        <v>7.3445155299999811</v>
      </c>
      <c r="W2461" s="3" t="e">
        <f>VLOOKUP(log[[#This Row],[fanRaw (%) dimmer]],[1]DATA!$I$4:$CA$94,(log[[#This Row],[WindU (V)]])*10+2,FALSE)</f>
        <v>#REF!</v>
      </c>
      <c r="X2461" s="5">
        <f>VLOOKUP(log[[#This Row],[SolarRef (%)]],[2]Blad2!G$2:EC$102,log[[#This Row],[SolarU (V)]]*10+7,FALSE)</f>
        <v>0</v>
      </c>
      <c r="Y2461" s="5">
        <f>log[[#This Row],[gridU (V)]]*log[[#This Row],[SolarU (V)]]</f>
        <v>49</v>
      </c>
    </row>
    <row r="2462" spans="1:25" x14ac:dyDescent="0.3">
      <c r="A2462">
        <v>7</v>
      </c>
      <c r="B2462">
        <v>7</v>
      </c>
      <c r="C2462">
        <v>7</v>
      </c>
      <c r="D2462">
        <v>7</v>
      </c>
      <c r="E2462">
        <v>7</v>
      </c>
      <c r="F2462">
        <v>7</v>
      </c>
      <c r="G2462">
        <v>7</v>
      </c>
      <c r="H2462">
        <v>7</v>
      </c>
      <c r="I2462">
        <v>7</v>
      </c>
      <c r="J2462">
        <v>7</v>
      </c>
      <c r="K2462">
        <v>7</v>
      </c>
      <c r="L2462">
        <v>7</v>
      </c>
      <c r="M2462">
        <v>7</v>
      </c>
      <c r="N2462">
        <v>7</v>
      </c>
      <c r="O2462">
        <v>7</v>
      </c>
      <c r="P2462">
        <v>7</v>
      </c>
      <c r="Q2462">
        <v>7</v>
      </c>
      <c r="R2462">
        <v>7</v>
      </c>
      <c r="S2462">
        <v>7.3445155299999811</v>
      </c>
      <c r="T2462">
        <v>7</v>
      </c>
      <c r="U2462" s="4">
        <v>7.3445155299999811</v>
      </c>
      <c r="V2462" s="4">
        <v>7.3445155299999811</v>
      </c>
      <c r="W2462" s="3" t="e">
        <f>VLOOKUP(log[[#This Row],[fanRaw (%) dimmer]],[1]DATA!$I$4:$CA$94,(log[[#This Row],[WindU (V)]])*10+2,FALSE)</f>
        <v>#REF!</v>
      </c>
      <c r="X2462" s="5">
        <f>VLOOKUP(log[[#This Row],[SolarRef (%)]],[2]Blad2!G$2:EC$102,log[[#This Row],[SolarU (V)]]*10+7,FALSE)</f>
        <v>0</v>
      </c>
      <c r="Y2462" s="5">
        <f>log[[#This Row],[gridU (V)]]*log[[#This Row],[SolarU (V)]]</f>
        <v>49</v>
      </c>
    </row>
    <row r="2463" spans="1:25" x14ac:dyDescent="0.3">
      <c r="A2463">
        <v>7</v>
      </c>
      <c r="B2463">
        <v>7</v>
      </c>
      <c r="C2463">
        <v>7</v>
      </c>
      <c r="D2463">
        <v>7</v>
      </c>
      <c r="E2463">
        <v>7</v>
      </c>
      <c r="F2463">
        <v>7</v>
      </c>
      <c r="G2463">
        <v>7</v>
      </c>
      <c r="H2463">
        <v>7</v>
      </c>
      <c r="I2463">
        <v>7</v>
      </c>
      <c r="J2463">
        <v>7</v>
      </c>
      <c r="K2463">
        <v>7</v>
      </c>
      <c r="L2463">
        <v>7</v>
      </c>
      <c r="M2463">
        <v>7</v>
      </c>
      <c r="N2463">
        <v>7</v>
      </c>
      <c r="O2463">
        <v>7</v>
      </c>
      <c r="P2463">
        <v>7</v>
      </c>
      <c r="Q2463">
        <v>7</v>
      </c>
      <c r="R2463">
        <v>7</v>
      </c>
      <c r="S2463">
        <v>7.3445155299999811</v>
      </c>
      <c r="T2463">
        <v>7</v>
      </c>
      <c r="U2463" s="4">
        <v>7.3445155299999811</v>
      </c>
      <c r="V2463" s="4">
        <v>7.3445155299999811</v>
      </c>
      <c r="W2463" s="3" t="e">
        <f>VLOOKUP(log[[#This Row],[fanRaw (%) dimmer]],[1]DATA!$I$4:$CA$94,(log[[#This Row],[WindU (V)]])*10+2,FALSE)</f>
        <v>#REF!</v>
      </c>
      <c r="X2463" s="5">
        <f>VLOOKUP(log[[#This Row],[SolarRef (%)]],[2]Blad2!G$2:EC$102,log[[#This Row],[SolarU (V)]]*10+7,FALSE)</f>
        <v>0</v>
      </c>
      <c r="Y2463" s="5">
        <f>log[[#This Row],[gridU (V)]]*log[[#This Row],[SolarU (V)]]</f>
        <v>49</v>
      </c>
    </row>
    <row r="2464" spans="1:25" x14ac:dyDescent="0.3">
      <c r="A2464">
        <v>7</v>
      </c>
      <c r="B2464">
        <v>7</v>
      </c>
      <c r="C2464">
        <v>7</v>
      </c>
      <c r="D2464">
        <v>7</v>
      </c>
      <c r="E2464">
        <v>7</v>
      </c>
      <c r="F2464">
        <v>7</v>
      </c>
      <c r="G2464">
        <v>7</v>
      </c>
      <c r="H2464">
        <v>7</v>
      </c>
      <c r="I2464">
        <v>7</v>
      </c>
      <c r="J2464">
        <v>7</v>
      </c>
      <c r="K2464">
        <v>7</v>
      </c>
      <c r="L2464">
        <v>7</v>
      </c>
      <c r="M2464">
        <v>7</v>
      </c>
      <c r="N2464">
        <v>7</v>
      </c>
      <c r="O2464">
        <v>7</v>
      </c>
      <c r="P2464">
        <v>7</v>
      </c>
      <c r="Q2464">
        <v>7</v>
      </c>
      <c r="R2464">
        <v>7</v>
      </c>
      <c r="S2464">
        <v>7.3445155299999811</v>
      </c>
      <c r="T2464">
        <v>7</v>
      </c>
      <c r="U2464" s="4">
        <v>7.3445155299999811</v>
      </c>
      <c r="V2464" s="4">
        <v>7.3445155299999811</v>
      </c>
      <c r="W2464" s="3" t="e">
        <f>VLOOKUP(log[[#This Row],[fanRaw (%) dimmer]],[1]DATA!$I$4:$CA$94,(log[[#This Row],[WindU (V)]])*10+2,FALSE)</f>
        <v>#REF!</v>
      </c>
      <c r="X2464" s="5">
        <f>VLOOKUP(log[[#This Row],[SolarRef (%)]],[2]Blad2!G$2:EC$102,log[[#This Row],[SolarU (V)]]*10+7,FALSE)</f>
        <v>0</v>
      </c>
      <c r="Y2464" s="5">
        <f>log[[#This Row],[gridU (V)]]*log[[#This Row],[SolarU (V)]]</f>
        <v>49</v>
      </c>
    </row>
    <row r="2465" spans="1:25" x14ac:dyDescent="0.3">
      <c r="A2465">
        <v>7</v>
      </c>
      <c r="B2465">
        <v>7</v>
      </c>
      <c r="C2465">
        <v>7</v>
      </c>
      <c r="D2465">
        <v>7</v>
      </c>
      <c r="E2465">
        <v>7</v>
      </c>
      <c r="F2465">
        <v>7</v>
      </c>
      <c r="G2465">
        <v>7</v>
      </c>
      <c r="H2465">
        <v>7</v>
      </c>
      <c r="I2465">
        <v>7</v>
      </c>
      <c r="J2465">
        <v>7</v>
      </c>
      <c r="K2465">
        <v>7</v>
      </c>
      <c r="L2465">
        <v>7</v>
      </c>
      <c r="M2465">
        <v>7</v>
      </c>
      <c r="N2465">
        <v>7</v>
      </c>
      <c r="O2465">
        <v>7</v>
      </c>
      <c r="P2465">
        <v>7</v>
      </c>
      <c r="Q2465">
        <v>7</v>
      </c>
      <c r="R2465">
        <v>7</v>
      </c>
      <c r="S2465">
        <v>7.4032765399999789</v>
      </c>
      <c r="T2465">
        <v>7</v>
      </c>
      <c r="U2465" s="4">
        <v>7.4032765399999789</v>
      </c>
      <c r="V2465" s="4">
        <v>7.4032765399999789</v>
      </c>
      <c r="W2465" s="3" t="e">
        <f>VLOOKUP(log[[#This Row],[fanRaw (%) dimmer]],[1]DATA!$I$4:$CA$94,(log[[#This Row],[WindU (V)]])*10+2,FALSE)</f>
        <v>#REF!</v>
      </c>
      <c r="X2465" s="5">
        <f>VLOOKUP(log[[#This Row],[SolarRef (%)]],[2]Blad2!G$2:EC$102,log[[#This Row],[SolarU (V)]]*10+7,FALSE)</f>
        <v>0</v>
      </c>
      <c r="Y2465" s="5">
        <f>log[[#This Row],[gridU (V)]]*log[[#This Row],[SolarU (V)]]</f>
        <v>49</v>
      </c>
    </row>
    <row r="2466" spans="1:25" x14ac:dyDescent="0.3">
      <c r="A2466">
        <v>7</v>
      </c>
      <c r="B2466">
        <v>7</v>
      </c>
      <c r="C2466">
        <v>7</v>
      </c>
      <c r="D2466">
        <v>7</v>
      </c>
      <c r="E2466">
        <v>7</v>
      </c>
      <c r="F2466">
        <v>7</v>
      </c>
      <c r="G2466">
        <v>7</v>
      </c>
      <c r="H2466">
        <v>7</v>
      </c>
      <c r="I2466">
        <v>7</v>
      </c>
      <c r="J2466">
        <v>7</v>
      </c>
      <c r="K2466">
        <v>7</v>
      </c>
      <c r="L2466">
        <v>7</v>
      </c>
      <c r="M2466">
        <v>7</v>
      </c>
      <c r="N2466">
        <v>7</v>
      </c>
      <c r="O2466">
        <v>7</v>
      </c>
      <c r="P2466">
        <v>7</v>
      </c>
      <c r="Q2466">
        <v>7</v>
      </c>
      <c r="R2466">
        <v>7</v>
      </c>
      <c r="S2466">
        <v>7.3445155299999811</v>
      </c>
      <c r="T2466">
        <v>7</v>
      </c>
      <c r="U2466" s="4">
        <v>7.3445155299999811</v>
      </c>
      <c r="V2466" s="4">
        <v>7.3445155299999811</v>
      </c>
      <c r="W2466" s="3" t="e">
        <f>VLOOKUP(log[[#This Row],[fanRaw (%) dimmer]],[1]DATA!$I$4:$CA$94,(log[[#This Row],[WindU (V)]])*10+2,FALSE)</f>
        <v>#REF!</v>
      </c>
      <c r="X2466" s="5">
        <f>VLOOKUP(log[[#This Row],[SolarRef (%)]],[2]Blad2!G$2:EC$102,log[[#This Row],[SolarU (V)]]*10+7,FALSE)</f>
        <v>0</v>
      </c>
      <c r="Y2466" s="5">
        <f>log[[#This Row],[gridU (V)]]*log[[#This Row],[SolarU (V)]]</f>
        <v>49</v>
      </c>
    </row>
    <row r="2467" spans="1:25" x14ac:dyDescent="0.3">
      <c r="A2467">
        <v>7</v>
      </c>
      <c r="B2467">
        <v>7</v>
      </c>
      <c r="C2467">
        <v>7</v>
      </c>
      <c r="D2467">
        <v>7</v>
      </c>
      <c r="E2467">
        <v>7</v>
      </c>
      <c r="F2467">
        <v>7</v>
      </c>
      <c r="G2467">
        <v>7</v>
      </c>
      <c r="H2467">
        <v>7</v>
      </c>
      <c r="I2467">
        <v>7</v>
      </c>
      <c r="J2467">
        <v>7</v>
      </c>
      <c r="K2467">
        <v>7</v>
      </c>
      <c r="L2467">
        <v>7</v>
      </c>
      <c r="M2467">
        <v>7</v>
      </c>
      <c r="N2467">
        <v>7</v>
      </c>
      <c r="O2467">
        <v>7</v>
      </c>
      <c r="P2467">
        <v>7</v>
      </c>
      <c r="Q2467">
        <v>7</v>
      </c>
      <c r="R2467">
        <v>7</v>
      </c>
      <c r="S2467">
        <v>7.2857545199999834</v>
      </c>
      <c r="T2467">
        <v>7</v>
      </c>
      <c r="U2467" s="4">
        <v>7.2857545199999834</v>
      </c>
      <c r="V2467" s="4">
        <v>7.2857545199999834</v>
      </c>
      <c r="W2467" s="3" t="e">
        <f>VLOOKUP(log[[#This Row],[fanRaw (%) dimmer]],[1]DATA!$I$4:$CA$94,(log[[#This Row],[WindU (V)]])*10+2,FALSE)</f>
        <v>#REF!</v>
      </c>
      <c r="X2467" s="5">
        <f>VLOOKUP(log[[#This Row],[SolarRef (%)]],[2]Blad2!G$2:EC$102,log[[#This Row],[SolarU (V)]]*10+7,FALSE)</f>
        <v>0</v>
      </c>
      <c r="Y2467" s="5">
        <f>log[[#This Row],[gridU (V)]]*log[[#This Row],[SolarU (V)]]</f>
        <v>49</v>
      </c>
    </row>
    <row r="2468" spans="1:25" x14ac:dyDescent="0.3">
      <c r="A2468">
        <v>7</v>
      </c>
      <c r="B2468">
        <v>7</v>
      </c>
      <c r="C2468">
        <v>7</v>
      </c>
      <c r="D2468">
        <v>7</v>
      </c>
      <c r="E2468">
        <v>7</v>
      </c>
      <c r="F2468">
        <v>7</v>
      </c>
      <c r="G2468">
        <v>7</v>
      </c>
      <c r="H2468">
        <v>7</v>
      </c>
      <c r="I2468">
        <v>7</v>
      </c>
      <c r="J2468">
        <v>7</v>
      </c>
      <c r="K2468">
        <v>7</v>
      </c>
      <c r="L2468">
        <v>7</v>
      </c>
      <c r="M2468">
        <v>7</v>
      </c>
      <c r="N2468">
        <v>7</v>
      </c>
      <c r="O2468">
        <v>7</v>
      </c>
      <c r="P2468">
        <v>7</v>
      </c>
      <c r="Q2468">
        <v>7</v>
      </c>
      <c r="R2468">
        <v>7</v>
      </c>
      <c r="S2468">
        <v>7.2857545199999834</v>
      </c>
      <c r="T2468">
        <v>7</v>
      </c>
      <c r="U2468" s="4">
        <v>7.2857545199999834</v>
      </c>
      <c r="V2468" s="4">
        <v>7.2857545199999834</v>
      </c>
      <c r="W2468" s="3" t="e">
        <f>VLOOKUP(log[[#This Row],[fanRaw (%) dimmer]],[1]DATA!$I$4:$CA$94,(log[[#This Row],[WindU (V)]])*10+2,FALSE)</f>
        <v>#REF!</v>
      </c>
      <c r="X2468" s="5">
        <f>VLOOKUP(log[[#This Row],[SolarRef (%)]],[2]Blad2!G$2:EC$102,log[[#This Row],[SolarU (V)]]*10+7,FALSE)</f>
        <v>0</v>
      </c>
      <c r="Y2468" s="5">
        <f>log[[#This Row],[gridU (V)]]*log[[#This Row],[SolarU (V)]]</f>
        <v>49</v>
      </c>
    </row>
    <row r="2469" spans="1:25" x14ac:dyDescent="0.3">
      <c r="A2469">
        <v>7</v>
      </c>
      <c r="B2469">
        <v>7</v>
      </c>
      <c r="C2469">
        <v>7</v>
      </c>
      <c r="D2469">
        <v>7</v>
      </c>
      <c r="E2469">
        <v>7</v>
      </c>
      <c r="F2469">
        <v>7</v>
      </c>
      <c r="G2469">
        <v>7</v>
      </c>
      <c r="H2469">
        <v>7</v>
      </c>
      <c r="I2469">
        <v>7</v>
      </c>
      <c r="J2469">
        <v>7</v>
      </c>
      <c r="K2469">
        <v>7</v>
      </c>
      <c r="L2469">
        <v>7</v>
      </c>
      <c r="M2469">
        <v>7</v>
      </c>
      <c r="N2469">
        <v>7</v>
      </c>
      <c r="O2469">
        <v>7</v>
      </c>
      <c r="P2469">
        <v>7</v>
      </c>
      <c r="Q2469">
        <v>7</v>
      </c>
      <c r="R2469">
        <v>7</v>
      </c>
      <c r="S2469">
        <v>7.3738960349999729</v>
      </c>
      <c r="T2469">
        <v>7</v>
      </c>
      <c r="U2469" s="4">
        <v>7.3738960349999729</v>
      </c>
      <c r="V2469" s="4">
        <v>7.3738960349999729</v>
      </c>
      <c r="W2469" s="3" t="e">
        <f>VLOOKUP(log[[#This Row],[fanRaw (%) dimmer]],[1]DATA!$I$4:$CA$94,(log[[#This Row],[WindU (V)]])*10+2,FALSE)</f>
        <v>#REF!</v>
      </c>
      <c r="X2469" s="5">
        <f>VLOOKUP(log[[#This Row],[SolarRef (%)]],[2]Blad2!G$2:EC$102,log[[#This Row],[SolarU (V)]]*10+7,FALSE)</f>
        <v>0</v>
      </c>
      <c r="Y2469" s="5">
        <f>log[[#This Row],[gridU (V)]]*log[[#This Row],[SolarU (V)]]</f>
        <v>49</v>
      </c>
    </row>
    <row r="2470" spans="1:25" x14ac:dyDescent="0.3">
      <c r="A2470">
        <v>7</v>
      </c>
      <c r="B2470">
        <v>7</v>
      </c>
      <c r="C2470">
        <v>7</v>
      </c>
      <c r="D2470">
        <v>7</v>
      </c>
      <c r="E2470">
        <v>7</v>
      </c>
      <c r="F2470">
        <v>7</v>
      </c>
      <c r="G2470">
        <v>7</v>
      </c>
      <c r="H2470">
        <v>7</v>
      </c>
      <c r="I2470">
        <v>7</v>
      </c>
      <c r="J2470">
        <v>7</v>
      </c>
      <c r="K2470">
        <v>7</v>
      </c>
      <c r="L2470">
        <v>7</v>
      </c>
      <c r="M2470">
        <v>7</v>
      </c>
      <c r="N2470">
        <v>7</v>
      </c>
      <c r="O2470">
        <v>7</v>
      </c>
      <c r="P2470">
        <v>7</v>
      </c>
      <c r="Q2470">
        <v>7</v>
      </c>
      <c r="R2470">
        <v>7</v>
      </c>
      <c r="S2470">
        <v>7.4032765399999789</v>
      </c>
      <c r="T2470">
        <v>7</v>
      </c>
      <c r="U2470" s="4">
        <v>7.4032765399999789</v>
      </c>
      <c r="V2470" s="4">
        <v>7.4032765399999789</v>
      </c>
      <c r="W2470" s="3" t="e">
        <f>VLOOKUP(log[[#This Row],[fanRaw (%) dimmer]],[1]DATA!$I$4:$CA$94,(log[[#This Row],[WindU (V)]])*10+2,FALSE)</f>
        <v>#REF!</v>
      </c>
      <c r="X2470" s="5">
        <f>VLOOKUP(log[[#This Row],[SolarRef (%)]],[2]Blad2!G$2:EC$102,log[[#This Row],[SolarU (V)]]*10+7,FALSE)</f>
        <v>0</v>
      </c>
      <c r="Y2470" s="5">
        <f>log[[#This Row],[gridU (V)]]*log[[#This Row],[SolarU (V)]]</f>
        <v>49</v>
      </c>
    </row>
    <row r="2471" spans="1:25" x14ac:dyDescent="0.3">
      <c r="A2471">
        <v>7</v>
      </c>
      <c r="B2471">
        <v>7</v>
      </c>
      <c r="C2471">
        <v>7</v>
      </c>
      <c r="D2471">
        <v>7</v>
      </c>
      <c r="E2471">
        <v>7</v>
      </c>
      <c r="F2471">
        <v>7</v>
      </c>
      <c r="G2471">
        <v>7</v>
      </c>
      <c r="H2471">
        <v>7</v>
      </c>
      <c r="I2471">
        <v>7</v>
      </c>
      <c r="J2471">
        <v>7</v>
      </c>
      <c r="K2471">
        <v>7</v>
      </c>
      <c r="L2471">
        <v>7</v>
      </c>
      <c r="M2471">
        <v>7</v>
      </c>
      <c r="N2471">
        <v>7</v>
      </c>
      <c r="O2471">
        <v>7</v>
      </c>
      <c r="P2471">
        <v>7</v>
      </c>
      <c r="Q2471">
        <v>7</v>
      </c>
      <c r="R2471">
        <v>7</v>
      </c>
      <c r="S2471">
        <v>7.4914180549999827</v>
      </c>
      <c r="T2471">
        <v>7</v>
      </c>
      <c r="U2471" s="4">
        <v>7.4914180549999827</v>
      </c>
      <c r="V2471" s="4">
        <v>7.4914180549999827</v>
      </c>
      <c r="W2471" s="3" t="e">
        <f>VLOOKUP(log[[#This Row],[fanRaw (%) dimmer]],[1]DATA!$I$4:$CA$94,(log[[#This Row],[WindU (V)]])*10+2,FALSE)</f>
        <v>#REF!</v>
      </c>
      <c r="X2471" s="5">
        <f>VLOOKUP(log[[#This Row],[SolarRef (%)]],[2]Blad2!G$2:EC$102,log[[#This Row],[SolarU (V)]]*10+7,FALSE)</f>
        <v>0</v>
      </c>
      <c r="Y2471" s="5">
        <f>log[[#This Row],[gridU (V)]]*log[[#This Row],[SolarU (V)]]</f>
        <v>49</v>
      </c>
    </row>
    <row r="2472" spans="1:25" x14ac:dyDescent="0.3">
      <c r="A2472">
        <v>7</v>
      </c>
      <c r="B2472">
        <v>7</v>
      </c>
      <c r="C2472">
        <v>7</v>
      </c>
      <c r="D2472">
        <v>7</v>
      </c>
      <c r="E2472">
        <v>7</v>
      </c>
      <c r="F2472">
        <v>7</v>
      </c>
      <c r="G2472">
        <v>7</v>
      </c>
      <c r="H2472">
        <v>7</v>
      </c>
      <c r="I2472">
        <v>7</v>
      </c>
      <c r="J2472">
        <v>7</v>
      </c>
      <c r="K2472">
        <v>7</v>
      </c>
      <c r="L2472">
        <v>7</v>
      </c>
      <c r="M2472">
        <v>7</v>
      </c>
      <c r="N2472">
        <v>7</v>
      </c>
      <c r="O2472">
        <v>7</v>
      </c>
      <c r="P2472">
        <v>7</v>
      </c>
      <c r="Q2472">
        <v>7</v>
      </c>
      <c r="R2472">
        <v>7</v>
      </c>
      <c r="S2472">
        <v>7.4620375499999909</v>
      </c>
      <c r="T2472">
        <v>7</v>
      </c>
      <c r="U2472" s="4">
        <v>7.4620375499999909</v>
      </c>
      <c r="V2472" s="4">
        <v>7.4620375499999909</v>
      </c>
      <c r="W2472" s="3" t="e">
        <f>VLOOKUP(log[[#This Row],[fanRaw (%) dimmer]],[1]DATA!$I$4:$CA$94,(log[[#This Row],[WindU (V)]])*10+2,FALSE)</f>
        <v>#REF!</v>
      </c>
      <c r="X2472" s="5">
        <f>VLOOKUP(log[[#This Row],[SolarRef (%)]],[2]Blad2!G$2:EC$102,log[[#This Row],[SolarU (V)]]*10+7,FALSE)</f>
        <v>0</v>
      </c>
      <c r="Y2472" s="5">
        <f>log[[#This Row],[gridU (V)]]*log[[#This Row],[SolarU (V)]]</f>
        <v>49</v>
      </c>
    </row>
    <row r="2473" spans="1:25" x14ac:dyDescent="0.3">
      <c r="A2473">
        <v>7</v>
      </c>
      <c r="B2473">
        <v>7</v>
      </c>
      <c r="C2473">
        <v>7</v>
      </c>
      <c r="D2473">
        <v>7</v>
      </c>
      <c r="E2473">
        <v>7</v>
      </c>
      <c r="F2473">
        <v>7</v>
      </c>
      <c r="G2473">
        <v>7</v>
      </c>
      <c r="H2473">
        <v>7</v>
      </c>
      <c r="I2473">
        <v>7</v>
      </c>
      <c r="J2473">
        <v>7</v>
      </c>
      <c r="K2473">
        <v>7</v>
      </c>
      <c r="L2473">
        <v>7</v>
      </c>
      <c r="M2473">
        <v>7</v>
      </c>
      <c r="N2473">
        <v>7</v>
      </c>
      <c r="O2473">
        <v>7</v>
      </c>
      <c r="P2473">
        <v>7</v>
      </c>
      <c r="Q2473">
        <v>7</v>
      </c>
      <c r="R2473">
        <v>7</v>
      </c>
      <c r="S2473">
        <v>7.4326570449999849</v>
      </c>
      <c r="T2473">
        <v>7</v>
      </c>
      <c r="U2473" s="4">
        <v>7.4326570449999849</v>
      </c>
      <c r="V2473" s="4">
        <v>7.4326570449999849</v>
      </c>
      <c r="W2473" s="3" t="e">
        <f>VLOOKUP(log[[#This Row],[fanRaw (%) dimmer]],[1]DATA!$I$4:$CA$94,(log[[#This Row],[WindU (V)]])*10+2,FALSE)</f>
        <v>#REF!</v>
      </c>
      <c r="X2473" s="5">
        <f>VLOOKUP(log[[#This Row],[SolarRef (%)]],[2]Blad2!G$2:EC$102,log[[#This Row],[SolarU (V)]]*10+7,FALSE)</f>
        <v>0</v>
      </c>
      <c r="Y2473" s="5">
        <f>log[[#This Row],[gridU (V)]]*log[[#This Row],[SolarU (V)]]</f>
        <v>49</v>
      </c>
    </row>
    <row r="2474" spans="1:25" x14ac:dyDescent="0.3">
      <c r="A2474">
        <v>7</v>
      </c>
      <c r="B2474">
        <v>7</v>
      </c>
      <c r="C2474">
        <v>7</v>
      </c>
      <c r="D2474">
        <v>7</v>
      </c>
      <c r="E2474">
        <v>7</v>
      </c>
      <c r="F2474">
        <v>7</v>
      </c>
      <c r="G2474">
        <v>7</v>
      </c>
      <c r="H2474">
        <v>7</v>
      </c>
      <c r="I2474">
        <v>7</v>
      </c>
      <c r="J2474">
        <v>7</v>
      </c>
      <c r="K2474">
        <v>7</v>
      </c>
      <c r="L2474">
        <v>7</v>
      </c>
      <c r="M2474">
        <v>7</v>
      </c>
      <c r="N2474">
        <v>7</v>
      </c>
      <c r="O2474">
        <v>7</v>
      </c>
      <c r="P2474">
        <v>7</v>
      </c>
      <c r="Q2474">
        <v>7</v>
      </c>
      <c r="R2474">
        <v>7</v>
      </c>
      <c r="S2474">
        <v>7.4620375499999909</v>
      </c>
      <c r="T2474">
        <v>7</v>
      </c>
      <c r="U2474" s="4">
        <v>7.4620375499999909</v>
      </c>
      <c r="V2474" s="4">
        <v>7.4620375499999909</v>
      </c>
      <c r="W2474" s="3" t="e">
        <f>VLOOKUP(log[[#This Row],[fanRaw (%) dimmer]],[1]DATA!$I$4:$CA$94,(log[[#This Row],[WindU (V)]])*10+2,FALSE)</f>
        <v>#REF!</v>
      </c>
      <c r="X2474" s="5">
        <f>VLOOKUP(log[[#This Row],[SolarRef (%)]],[2]Blad2!G$2:EC$102,log[[#This Row],[SolarU (V)]]*10+7,FALSE)</f>
        <v>0</v>
      </c>
      <c r="Y2474" s="5">
        <f>log[[#This Row],[gridU (V)]]*log[[#This Row],[SolarU (V)]]</f>
        <v>49</v>
      </c>
    </row>
    <row r="2475" spans="1:25" x14ac:dyDescent="0.3">
      <c r="A2475">
        <v>7</v>
      </c>
      <c r="B2475">
        <v>7</v>
      </c>
      <c r="C2475">
        <v>7</v>
      </c>
      <c r="D2475">
        <v>7</v>
      </c>
      <c r="E2475">
        <v>7</v>
      </c>
      <c r="F2475">
        <v>7</v>
      </c>
      <c r="G2475">
        <v>7</v>
      </c>
      <c r="H2475">
        <v>7</v>
      </c>
      <c r="I2475">
        <v>7</v>
      </c>
      <c r="J2475">
        <v>7</v>
      </c>
      <c r="K2475">
        <v>7</v>
      </c>
      <c r="L2475">
        <v>7</v>
      </c>
      <c r="M2475">
        <v>7</v>
      </c>
      <c r="N2475">
        <v>7</v>
      </c>
      <c r="O2475">
        <v>7</v>
      </c>
      <c r="P2475">
        <v>7</v>
      </c>
      <c r="Q2475">
        <v>7</v>
      </c>
      <c r="R2475">
        <v>7</v>
      </c>
      <c r="S2475">
        <v>7.4914180549999827</v>
      </c>
      <c r="T2475">
        <v>7</v>
      </c>
      <c r="U2475" s="4">
        <v>7.4914180549999827</v>
      </c>
      <c r="V2475" s="4">
        <v>7.4914180549999827</v>
      </c>
      <c r="W2475" s="3" t="e">
        <f>VLOOKUP(log[[#This Row],[fanRaw (%) dimmer]],[1]DATA!$I$4:$CA$94,(log[[#This Row],[WindU (V)]])*10+2,FALSE)</f>
        <v>#REF!</v>
      </c>
      <c r="X2475" s="5">
        <f>VLOOKUP(log[[#This Row],[SolarRef (%)]],[2]Blad2!G$2:EC$102,log[[#This Row],[SolarU (V)]]*10+7,FALSE)</f>
        <v>0</v>
      </c>
      <c r="Y2475" s="5">
        <f>log[[#This Row],[gridU (V)]]*log[[#This Row],[SolarU (V)]]</f>
        <v>49</v>
      </c>
    </row>
    <row r="2476" spans="1:25" x14ac:dyDescent="0.3">
      <c r="A2476">
        <v>7</v>
      </c>
      <c r="B2476">
        <v>7</v>
      </c>
      <c r="C2476">
        <v>7</v>
      </c>
      <c r="D2476">
        <v>7</v>
      </c>
      <c r="E2476">
        <v>7</v>
      </c>
      <c r="F2476">
        <v>7</v>
      </c>
      <c r="G2476">
        <v>7</v>
      </c>
      <c r="H2476">
        <v>7</v>
      </c>
      <c r="I2476">
        <v>7</v>
      </c>
      <c r="J2476">
        <v>7</v>
      </c>
      <c r="K2476">
        <v>7</v>
      </c>
      <c r="L2476">
        <v>7</v>
      </c>
      <c r="M2476">
        <v>7</v>
      </c>
      <c r="N2476">
        <v>7</v>
      </c>
      <c r="O2476">
        <v>7</v>
      </c>
      <c r="P2476">
        <v>7</v>
      </c>
      <c r="Q2476">
        <v>7</v>
      </c>
      <c r="R2476">
        <v>7</v>
      </c>
      <c r="S2476">
        <v>6.9</v>
      </c>
      <c r="T2476">
        <v>7</v>
      </c>
      <c r="U2476" s="4">
        <v>6.9</v>
      </c>
      <c r="V2476" s="4">
        <v>6.9</v>
      </c>
      <c r="W2476" s="3" t="e">
        <f>VLOOKUP(log[[#This Row],[fanRaw (%) dimmer]],[1]DATA!$I$4:$CA$94,(log[[#This Row],[WindU (V)]])*10+2,FALSE)</f>
        <v>#REF!</v>
      </c>
      <c r="X2476" s="5">
        <f>VLOOKUP(log[[#This Row],[SolarRef (%)]],[2]Blad2!G$2:EC$102,log[[#This Row],[SolarU (V)]]*10+7,FALSE)</f>
        <v>0</v>
      </c>
      <c r="Y2476" s="5">
        <f>log[[#This Row],[gridU (V)]]*log[[#This Row],[SolarU (V)]]</f>
        <v>49</v>
      </c>
    </row>
    <row r="2477" spans="1:25" x14ac:dyDescent="0.3">
      <c r="A2477">
        <v>7</v>
      </c>
      <c r="B2477">
        <v>7</v>
      </c>
      <c r="C2477">
        <v>7</v>
      </c>
      <c r="D2477">
        <v>7</v>
      </c>
      <c r="E2477">
        <v>7</v>
      </c>
      <c r="F2477">
        <v>7</v>
      </c>
      <c r="G2477">
        <v>7</v>
      </c>
      <c r="H2477">
        <v>7</v>
      </c>
      <c r="I2477">
        <v>7</v>
      </c>
      <c r="J2477">
        <v>7</v>
      </c>
      <c r="K2477">
        <v>7</v>
      </c>
      <c r="L2477">
        <v>7</v>
      </c>
      <c r="M2477">
        <v>7</v>
      </c>
      <c r="N2477">
        <v>7</v>
      </c>
      <c r="O2477">
        <v>7</v>
      </c>
      <c r="P2477">
        <v>7</v>
      </c>
      <c r="Q2477">
        <v>7</v>
      </c>
      <c r="R2477">
        <v>7</v>
      </c>
      <c r="S2477">
        <v>7.4326570449999849</v>
      </c>
      <c r="T2477">
        <v>7</v>
      </c>
      <c r="U2477" s="4">
        <v>7.4326570449999849</v>
      </c>
      <c r="V2477" s="4">
        <v>7.4326570449999849</v>
      </c>
      <c r="W2477" s="3" t="e">
        <f>VLOOKUP(log[[#This Row],[fanRaw (%) dimmer]],[1]DATA!$I$4:$CA$94,(log[[#This Row],[WindU (V)]])*10+2,FALSE)</f>
        <v>#REF!</v>
      </c>
      <c r="X2477" s="5">
        <f>VLOOKUP(log[[#This Row],[SolarRef (%)]],[2]Blad2!G$2:EC$102,log[[#This Row],[SolarU (V)]]*10+7,FALSE)</f>
        <v>0</v>
      </c>
      <c r="Y2477" s="5">
        <f>log[[#This Row],[gridU (V)]]*log[[#This Row],[SolarU (V)]]</f>
        <v>49</v>
      </c>
    </row>
    <row r="2478" spans="1:25" x14ac:dyDescent="0.3">
      <c r="A2478">
        <v>7</v>
      </c>
      <c r="B2478">
        <v>7</v>
      </c>
      <c r="C2478">
        <v>7</v>
      </c>
      <c r="D2478">
        <v>7</v>
      </c>
      <c r="E2478">
        <v>7</v>
      </c>
      <c r="F2478">
        <v>7</v>
      </c>
      <c r="G2478">
        <v>7</v>
      </c>
      <c r="H2478">
        <v>7</v>
      </c>
      <c r="I2478">
        <v>7</v>
      </c>
      <c r="J2478">
        <v>7</v>
      </c>
      <c r="K2478">
        <v>7</v>
      </c>
      <c r="L2478">
        <v>7</v>
      </c>
      <c r="M2478">
        <v>7</v>
      </c>
      <c r="N2478">
        <v>7</v>
      </c>
      <c r="O2478">
        <v>7</v>
      </c>
      <c r="P2478">
        <v>7</v>
      </c>
      <c r="Q2478">
        <v>7</v>
      </c>
      <c r="R2478">
        <v>7</v>
      </c>
      <c r="S2478">
        <v>6.9</v>
      </c>
      <c r="T2478">
        <v>7</v>
      </c>
      <c r="U2478" s="4">
        <v>6.9</v>
      </c>
      <c r="V2478" s="4">
        <v>6.9</v>
      </c>
      <c r="W2478" s="3" t="e">
        <f>VLOOKUP(log[[#This Row],[fanRaw (%) dimmer]],[1]DATA!$I$4:$CA$94,(log[[#This Row],[WindU (V)]])*10+2,FALSE)</f>
        <v>#REF!</v>
      </c>
      <c r="X2478" s="5">
        <f>VLOOKUP(log[[#This Row],[SolarRef (%)]],[2]Blad2!G$2:EC$102,log[[#This Row],[SolarU (V)]]*10+7,FALSE)</f>
        <v>0</v>
      </c>
      <c r="Y2478" s="5">
        <f>log[[#This Row],[gridU (V)]]*log[[#This Row],[SolarU (V)]]</f>
        <v>49</v>
      </c>
    </row>
    <row r="2479" spans="1:25" x14ac:dyDescent="0.3">
      <c r="A2479">
        <v>7</v>
      </c>
      <c r="B2479">
        <v>7</v>
      </c>
      <c r="C2479">
        <v>7</v>
      </c>
      <c r="D2479">
        <v>7</v>
      </c>
      <c r="E2479">
        <v>7</v>
      </c>
      <c r="F2479">
        <v>7</v>
      </c>
      <c r="G2479">
        <v>7</v>
      </c>
      <c r="H2479">
        <v>7</v>
      </c>
      <c r="I2479">
        <v>7</v>
      </c>
      <c r="J2479">
        <v>7</v>
      </c>
      <c r="K2479">
        <v>7</v>
      </c>
      <c r="L2479">
        <v>7</v>
      </c>
      <c r="M2479">
        <v>7</v>
      </c>
      <c r="N2479">
        <v>7</v>
      </c>
      <c r="O2479">
        <v>7</v>
      </c>
      <c r="P2479">
        <v>7</v>
      </c>
      <c r="Q2479">
        <v>7</v>
      </c>
      <c r="R2479">
        <v>7</v>
      </c>
      <c r="S2479">
        <v>7.4326570449999849</v>
      </c>
      <c r="T2479">
        <v>7</v>
      </c>
      <c r="U2479" s="4">
        <v>7.4326570449999849</v>
      </c>
      <c r="V2479" s="4">
        <v>7.4326570449999849</v>
      </c>
      <c r="W2479" s="3" t="e">
        <f>VLOOKUP(log[[#This Row],[fanRaw (%) dimmer]],[1]DATA!$I$4:$CA$94,(log[[#This Row],[WindU (V)]])*10+2,FALSE)</f>
        <v>#REF!</v>
      </c>
      <c r="X2479" s="5">
        <f>VLOOKUP(log[[#This Row],[SolarRef (%)]],[2]Blad2!G$2:EC$102,log[[#This Row],[SolarU (V)]]*10+7,FALSE)</f>
        <v>0</v>
      </c>
      <c r="Y2479" s="5">
        <f>log[[#This Row],[gridU (V)]]*log[[#This Row],[SolarU (V)]]</f>
        <v>49</v>
      </c>
    </row>
    <row r="2480" spans="1:25" x14ac:dyDescent="0.3">
      <c r="A2480">
        <v>7</v>
      </c>
      <c r="B2480">
        <v>7</v>
      </c>
      <c r="C2480">
        <v>7</v>
      </c>
      <c r="D2480">
        <v>7</v>
      </c>
      <c r="E2480">
        <v>7</v>
      </c>
      <c r="F2480">
        <v>7</v>
      </c>
      <c r="G2480">
        <v>7</v>
      </c>
      <c r="H2480">
        <v>7</v>
      </c>
      <c r="I2480">
        <v>7</v>
      </c>
      <c r="J2480">
        <v>7</v>
      </c>
      <c r="K2480">
        <v>7</v>
      </c>
      <c r="L2480">
        <v>7</v>
      </c>
      <c r="M2480">
        <v>7</v>
      </c>
      <c r="N2480">
        <v>7</v>
      </c>
      <c r="O2480">
        <v>7</v>
      </c>
      <c r="P2480">
        <v>7</v>
      </c>
      <c r="Q2480">
        <v>7</v>
      </c>
      <c r="R2480">
        <v>7</v>
      </c>
      <c r="S2480">
        <v>7.4032765399999789</v>
      </c>
      <c r="T2480">
        <v>7</v>
      </c>
      <c r="U2480" s="4">
        <v>7.4032765399999789</v>
      </c>
      <c r="V2480" s="4">
        <v>7.4032765399999789</v>
      </c>
      <c r="W2480" s="3" t="e">
        <f>VLOOKUP(log[[#This Row],[fanRaw (%) dimmer]],[1]DATA!$I$4:$CA$94,(log[[#This Row],[WindU (V)]])*10+2,FALSE)</f>
        <v>#REF!</v>
      </c>
      <c r="X2480" s="5">
        <f>VLOOKUP(log[[#This Row],[SolarRef (%)]],[2]Blad2!G$2:EC$102,log[[#This Row],[SolarU (V)]]*10+7,FALSE)</f>
        <v>0</v>
      </c>
      <c r="Y2480" s="5">
        <f>log[[#This Row],[gridU (V)]]*log[[#This Row],[SolarU (V)]]</f>
        <v>49</v>
      </c>
    </row>
    <row r="2481" spans="1:25" x14ac:dyDescent="0.3">
      <c r="A2481">
        <v>7</v>
      </c>
      <c r="B2481">
        <v>7</v>
      </c>
      <c r="C2481">
        <v>7</v>
      </c>
      <c r="D2481">
        <v>7</v>
      </c>
      <c r="E2481">
        <v>7</v>
      </c>
      <c r="F2481">
        <v>7</v>
      </c>
      <c r="G2481">
        <v>7</v>
      </c>
      <c r="H2481">
        <v>7</v>
      </c>
      <c r="I2481">
        <v>7</v>
      </c>
      <c r="J2481">
        <v>7</v>
      </c>
      <c r="K2481">
        <v>7</v>
      </c>
      <c r="L2481">
        <v>7</v>
      </c>
      <c r="M2481">
        <v>7</v>
      </c>
      <c r="N2481">
        <v>7</v>
      </c>
      <c r="O2481">
        <v>7</v>
      </c>
      <c r="P2481">
        <v>7</v>
      </c>
      <c r="Q2481">
        <v>7</v>
      </c>
      <c r="R2481">
        <v>7</v>
      </c>
      <c r="S2481">
        <v>7.4914180549999827</v>
      </c>
      <c r="T2481">
        <v>7</v>
      </c>
      <c r="U2481" s="4">
        <v>7.4914180549999827</v>
      </c>
      <c r="V2481" s="4">
        <v>7.4914180549999827</v>
      </c>
      <c r="W2481" s="3" t="e">
        <f>VLOOKUP(log[[#This Row],[fanRaw (%) dimmer]],[1]DATA!$I$4:$CA$94,(log[[#This Row],[WindU (V)]])*10+2,FALSE)</f>
        <v>#REF!</v>
      </c>
      <c r="X2481" s="5">
        <f>VLOOKUP(log[[#This Row],[SolarRef (%)]],[2]Blad2!G$2:EC$102,log[[#This Row],[SolarU (V)]]*10+7,FALSE)</f>
        <v>0</v>
      </c>
      <c r="Y2481" s="5">
        <f>log[[#This Row],[gridU (V)]]*log[[#This Row],[SolarU (V)]]</f>
        <v>49</v>
      </c>
    </row>
    <row r="2482" spans="1:25" x14ac:dyDescent="0.3">
      <c r="A2482">
        <v>7</v>
      </c>
      <c r="B2482">
        <v>7</v>
      </c>
      <c r="C2482">
        <v>7</v>
      </c>
      <c r="D2482">
        <v>7</v>
      </c>
      <c r="E2482">
        <v>7</v>
      </c>
      <c r="F2482">
        <v>7</v>
      </c>
      <c r="G2482">
        <v>7</v>
      </c>
      <c r="H2482">
        <v>7</v>
      </c>
      <c r="I2482">
        <v>7</v>
      </c>
      <c r="J2482">
        <v>7</v>
      </c>
      <c r="K2482">
        <v>7</v>
      </c>
      <c r="L2482">
        <v>7</v>
      </c>
      <c r="M2482">
        <v>7</v>
      </c>
      <c r="N2482">
        <v>7</v>
      </c>
      <c r="O2482">
        <v>7</v>
      </c>
      <c r="P2482">
        <v>7</v>
      </c>
      <c r="Q2482">
        <v>7</v>
      </c>
      <c r="R2482">
        <v>7</v>
      </c>
      <c r="S2482">
        <v>6.55</v>
      </c>
      <c r="T2482">
        <v>7</v>
      </c>
      <c r="U2482" s="4">
        <v>6.55</v>
      </c>
      <c r="V2482" s="4">
        <v>6.55</v>
      </c>
      <c r="W2482" s="3" t="e">
        <f>VLOOKUP(log[[#This Row],[fanRaw (%) dimmer]],[1]DATA!$I$4:$CA$94,(log[[#This Row],[WindU (V)]])*10+2,FALSE)</f>
        <v>#REF!</v>
      </c>
      <c r="X2482" s="5">
        <f>VLOOKUP(log[[#This Row],[SolarRef (%)]],[2]Blad2!G$2:EC$102,log[[#This Row],[SolarU (V)]]*10+7,FALSE)</f>
        <v>0</v>
      </c>
      <c r="Y2482" s="5">
        <f>log[[#This Row],[gridU (V)]]*log[[#This Row],[SolarU (V)]]</f>
        <v>49</v>
      </c>
    </row>
    <row r="2483" spans="1:25" x14ac:dyDescent="0.3">
      <c r="A2483">
        <v>7</v>
      </c>
      <c r="B2483">
        <v>7</v>
      </c>
      <c r="C2483">
        <v>7</v>
      </c>
      <c r="D2483">
        <v>7</v>
      </c>
      <c r="E2483">
        <v>7</v>
      </c>
      <c r="F2483">
        <v>7</v>
      </c>
      <c r="G2483">
        <v>7</v>
      </c>
      <c r="H2483">
        <v>7</v>
      </c>
      <c r="I2483">
        <v>7</v>
      </c>
      <c r="J2483">
        <v>7</v>
      </c>
      <c r="K2483">
        <v>7</v>
      </c>
      <c r="L2483">
        <v>7</v>
      </c>
      <c r="M2483">
        <v>7</v>
      </c>
      <c r="N2483">
        <v>7</v>
      </c>
      <c r="O2483">
        <v>7</v>
      </c>
      <c r="P2483">
        <v>7</v>
      </c>
      <c r="Q2483">
        <v>7</v>
      </c>
      <c r="R2483">
        <v>7</v>
      </c>
      <c r="S2483">
        <v>6.55</v>
      </c>
      <c r="T2483">
        <v>7</v>
      </c>
      <c r="U2483" s="4">
        <v>6.55</v>
      </c>
      <c r="V2483" s="4">
        <v>6.55</v>
      </c>
      <c r="W2483" s="3" t="e">
        <f>VLOOKUP(log[[#This Row],[fanRaw (%) dimmer]],[1]DATA!$I$4:$CA$94,(log[[#This Row],[WindU (V)]])*10+2,FALSE)</f>
        <v>#REF!</v>
      </c>
      <c r="X2483" s="5">
        <f>VLOOKUP(log[[#This Row],[SolarRef (%)]],[2]Blad2!G$2:EC$102,log[[#This Row],[SolarU (V)]]*10+7,FALSE)</f>
        <v>0</v>
      </c>
      <c r="Y2483" s="5">
        <f>log[[#This Row],[gridU (V)]]*log[[#This Row],[SolarU (V)]]</f>
        <v>49</v>
      </c>
    </row>
    <row r="2484" spans="1:25" x14ac:dyDescent="0.3">
      <c r="A2484">
        <v>7</v>
      </c>
      <c r="B2484">
        <v>7</v>
      </c>
      <c r="C2484">
        <v>7</v>
      </c>
      <c r="D2484">
        <v>7</v>
      </c>
      <c r="E2484">
        <v>7</v>
      </c>
      <c r="F2484">
        <v>7</v>
      </c>
      <c r="G2484">
        <v>7</v>
      </c>
      <c r="H2484">
        <v>7</v>
      </c>
      <c r="I2484">
        <v>7</v>
      </c>
      <c r="J2484">
        <v>7</v>
      </c>
      <c r="K2484">
        <v>7</v>
      </c>
      <c r="L2484">
        <v>7</v>
      </c>
      <c r="M2484">
        <v>7</v>
      </c>
      <c r="N2484">
        <v>7</v>
      </c>
      <c r="O2484">
        <v>7</v>
      </c>
      <c r="P2484">
        <v>7</v>
      </c>
      <c r="Q2484">
        <v>7</v>
      </c>
      <c r="R2484">
        <v>7</v>
      </c>
      <c r="S2484">
        <v>7.25</v>
      </c>
      <c r="T2484">
        <v>7</v>
      </c>
      <c r="U2484" s="4">
        <v>7.25</v>
      </c>
      <c r="V2484" s="4">
        <v>7.25</v>
      </c>
      <c r="W2484" s="3" t="e">
        <f>VLOOKUP(log[[#This Row],[fanRaw (%) dimmer]],[1]DATA!$I$4:$CA$94,(log[[#This Row],[WindU (V)]])*10+2,FALSE)</f>
        <v>#REF!</v>
      </c>
      <c r="X2484" s="5">
        <f>VLOOKUP(log[[#This Row],[SolarRef (%)]],[2]Blad2!G$2:EC$102,log[[#This Row],[SolarU (V)]]*10+7,FALSE)</f>
        <v>0</v>
      </c>
      <c r="Y2484" s="5">
        <f>log[[#This Row],[gridU (V)]]*log[[#This Row],[SolarU (V)]]</f>
        <v>49</v>
      </c>
    </row>
    <row r="2485" spans="1:25" x14ac:dyDescent="0.3">
      <c r="A2485">
        <v>7</v>
      </c>
      <c r="B2485">
        <v>7</v>
      </c>
      <c r="C2485">
        <v>7</v>
      </c>
      <c r="D2485">
        <v>7</v>
      </c>
      <c r="E2485">
        <v>7</v>
      </c>
      <c r="F2485">
        <v>7</v>
      </c>
      <c r="G2485">
        <v>7</v>
      </c>
      <c r="H2485">
        <v>7</v>
      </c>
      <c r="I2485">
        <v>7</v>
      </c>
      <c r="J2485">
        <v>7</v>
      </c>
      <c r="K2485">
        <v>7</v>
      </c>
      <c r="L2485">
        <v>7</v>
      </c>
      <c r="M2485">
        <v>7</v>
      </c>
      <c r="N2485">
        <v>7</v>
      </c>
      <c r="O2485">
        <v>7</v>
      </c>
      <c r="P2485">
        <v>7</v>
      </c>
      <c r="Q2485">
        <v>7</v>
      </c>
      <c r="R2485">
        <v>7</v>
      </c>
      <c r="S2485">
        <v>7.25</v>
      </c>
      <c r="T2485">
        <v>7</v>
      </c>
      <c r="U2485" s="4">
        <v>7.25</v>
      </c>
      <c r="V2485" s="4">
        <v>7.25</v>
      </c>
      <c r="W2485" s="3" t="e">
        <f>VLOOKUP(log[[#This Row],[fanRaw (%) dimmer]],[1]DATA!$I$4:$CA$94,(log[[#This Row],[WindU (V)]])*10+2,FALSE)</f>
        <v>#REF!</v>
      </c>
      <c r="X2485" s="5">
        <f>VLOOKUP(log[[#This Row],[SolarRef (%)]],[2]Blad2!G$2:EC$102,log[[#This Row],[SolarU (V)]]*10+7,FALSE)</f>
        <v>0</v>
      </c>
      <c r="Y2485" s="5">
        <f>log[[#This Row],[gridU (V)]]*log[[#This Row],[SolarU (V)]]</f>
        <v>49</v>
      </c>
    </row>
    <row r="2486" spans="1:25" x14ac:dyDescent="0.3">
      <c r="A2486">
        <v>7</v>
      </c>
      <c r="B2486">
        <v>7</v>
      </c>
      <c r="C2486">
        <v>7</v>
      </c>
      <c r="D2486">
        <v>7</v>
      </c>
      <c r="E2486">
        <v>7</v>
      </c>
      <c r="F2486">
        <v>7</v>
      </c>
      <c r="G2486">
        <v>7</v>
      </c>
      <c r="H2486">
        <v>7</v>
      </c>
      <c r="I2486">
        <v>7</v>
      </c>
      <c r="J2486">
        <v>7</v>
      </c>
      <c r="K2486">
        <v>7</v>
      </c>
      <c r="L2486">
        <v>7</v>
      </c>
      <c r="M2486">
        <v>7</v>
      </c>
      <c r="N2486">
        <v>7</v>
      </c>
      <c r="O2486">
        <v>7</v>
      </c>
      <c r="P2486">
        <v>7</v>
      </c>
      <c r="Q2486">
        <v>7</v>
      </c>
      <c r="R2486">
        <v>7</v>
      </c>
      <c r="S2486">
        <v>7.4620375499999909</v>
      </c>
      <c r="T2486">
        <v>7</v>
      </c>
      <c r="U2486" s="4">
        <v>7.4620375499999909</v>
      </c>
      <c r="V2486" s="4">
        <v>7.4620375499999909</v>
      </c>
      <c r="W2486" s="3" t="e">
        <f>VLOOKUP(log[[#This Row],[fanRaw (%) dimmer]],[1]DATA!$I$4:$CA$94,(log[[#This Row],[WindU (V)]])*10+2,FALSE)</f>
        <v>#REF!</v>
      </c>
      <c r="X2486" s="5">
        <f>VLOOKUP(log[[#This Row],[SolarRef (%)]],[2]Blad2!G$2:EC$102,log[[#This Row],[SolarU (V)]]*10+7,FALSE)</f>
        <v>0</v>
      </c>
      <c r="Y2486" s="5">
        <f>log[[#This Row],[gridU (V)]]*log[[#This Row],[SolarU (V)]]</f>
        <v>49</v>
      </c>
    </row>
    <row r="2487" spans="1:25" x14ac:dyDescent="0.3">
      <c r="A2487">
        <v>7</v>
      </c>
      <c r="B2487">
        <v>7</v>
      </c>
      <c r="C2487">
        <v>7</v>
      </c>
      <c r="D2487">
        <v>7</v>
      </c>
      <c r="E2487">
        <v>7</v>
      </c>
      <c r="F2487">
        <v>7</v>
      </c>
      <c r="G2487">
        <v>7</v>
      </c>
      <c r="H2487">
        <v>7</v>
      </c>
      <c r="I2487">
        <v>7</v>
      </c>
      <c r="J2487">
        <v>7</v>
      </c>
      <c r="K2487">
        <v>7</v>
      </c>
      <c r="L2487">
        <v>7</v>
      </c>
      <c r="M2487">
        <v>7</v>
      </c>
      <c r="N2487">
        <v>7</v>
      </c>
      <c r="O2487">
        <v>7</v>
      </c>
      <c r="P2487">
        <v>7</v>
      </c>
      <c r="Q2487">
        <v>7</v>
      </c>
      <c r="R2487">
        <v>7</v>
      </c>
      <c r="S2487">
        <v>7.4620375499999909</v>
      </c>
      <c r="T2487">
        <v>7</v>
      </c>
      <c r="U2487" s="4">
        <v>7.4620375499999909</v>
      </c>
      <c r="V2487" s="4">
        <v>7.4620375499999909</v>
      </c>
      <c r="W2487" s="3" t="e">
        <f>VLOOKUP(log[[#This Row],[fanRaw (%) dimmer]],[1]DATA!$I$4:$CA$94,(log[[#This Row],[WindU (V)]])*10+2,FALSE)</f>
        <v>#REF!</v>
      </c>
      <c r="X2487" s="5">
        <f>VLOOKUP(log[[#This Row],[SolarRef (%)]],[2]Blad2!G$2:EC$102,log[[#This Row],[SolarU (V)]]*10+7,FALSE)</f>
        <v>0</v>
      </c>
      <c r="Y2487" s="5">
        <f>log[[#This Row],[gridU (V)]]*log[[#This Row],[SolarU (V)]]</f>
        <v>49</v>
      </c>
    </row>
    <row r="2488" spans="1:25" x14ac:dyDescent="0.3">
      <c r="A2488">
        <v>7</v>
      </c>
      <c r="B2488">
        <v>7</v>
      </c>
      <c r="C2488">
        <v>7</v>
      </c>
      <c r="D2488">
        <v>7</v>
      </c>
      <c r="E2488">
        <v>7</v>
      </c>
      <c r="F2488">
        <v>7</v>
      </c>
      <c r="G2488">
        <v>7</v>
      </c>
      <c r="H2488">
        <v>7</v>
      </c>
      <c r="I2488">
        <v>7</v>
      </c>
      <c r="J2488">
        <v>7</v>
      </c>
      <c r="K2488">
        <v>7</v>
      </c>
      <c r="L2488">
        <v>7</v>
      </c>
      <c r="M2488">
        <v>7</v>
      </c>
      <c r="N2488">
        <v>7</v>
      </c>
      <c r="O2488">
        <v>7</v>
      </c>
      <c r="P2488">
        <v>7</v>
      </c>
      <c r="Q2488">
        <v>7</v>
      </c>
      <c r="R2488">
        <v>7</v>
      </c>
      <c r="S2488">
        <v>7.4914180549999827</v>
      </c>
      <c r="T2488">
        <v>7</v>
      </c>
      <c r="U2488" s="4">
        <v>7.4914180549999827</v>
      </c>
      <c r="V2488" s="4">
        <v>7.4914180549999827</v>
      </c>
      <c r="W2488" s="3" t="e">
        <f>VLOOKUP(log[[#This Row],[fanRaw (%) dimmer]],[1]DATA!$I$4:$CA$94,(log[[#This Row],[WindU (V)]])*10+2,FALSE)</f>
        <v>#REF!</v>
      </c>
      <c r="X2488" s="5">
        <f>VLOOKUP(log[[#This Row],[SolarRef (%)]],[2]Blad2!G$2:EC$102,log[[#This Row],[SolarU (V)]]*10+7,FALSE)</f>
        <v>0</v>
      </c>
      <c r="Y2488" s="5">
        <f>log[[#This Row],[gridU (V)]]*log[[#This Row],[SolarU (V)]]</f>
        <v>49</v>
      </c>
    </row>
    <row r="2489" spans="1:25" x14ac:dyDescent="0.3">
      <c r="A2489">
        <v>7</v>
      </c>
      <c r="B2489">
        <v>7</v>
      </c>
      <c r="C2489">
        <v>7</v>
      </c>
      <c r="D2489">
        <v>7</v>
      </c>
      <c r="E2489">
        <v>7</v>
      </c>
      <c r="F2489">
        <v>7</v>
      </c>
      <c r="G2489">
        <v>7</v>
      </c>
      <c r="H2489">
        <v>7</v>
      </c>
      <c r="I2489">
        <v>7</v>
      </c>
      <c r="J2489">
        <v>7</v>
      </c>
      <c r="K2489">
        <v>7</v>
      </c>
      <c r="L2489">
        <v>7</v>
      </c>
      <c r="M2489">
        <v>7</v>
      </c>
      <c r="N2489">
        <v>7</v>
      </c>
      <c r="O2489">
        <v>7</v>
      </c>
      <c r="P2489">
        <v>7</v>
      </c>
      <c r="Q2489">
        <v>7</v>
      </c>
      <c r="R2489">
        <v>7</v>
      </c>
      <c r="S2489">
        <v>7.4914180549999827</v>
      </c>
      <c r="T2489">
        <v>7</v>
      </c>
      <c r="U2489" s="4">
        <v>7.4914180549999827</v>
      </c>
      <c r="V2489" s="4">
        <v>7.4914180549999827</v>
      </c>
      <c r="W2489" s="3" t="e">
        <f>VLOOKUP(log[[#This Row],[fanRaw (%) dimmer]],[1]DATA!$I$4:$CA$94,(log[[#This Row],[WindU (V)]])*10+2,FALSE)</f>
        <v>#REF!</v>
      </c>
      <c r="X2489" s="5">
        <f>VLOOKUP(log[[#This Row],[SolarRef (%)]],[2]Blad2!G$2:EC$102,log[[#This Row],[SolarU (V)]]*10+7,FALSE)</f>
        <v>0</v>
      </c>
      <c r="Y2489" s="5">
        <f>log[[#This Row],[gridU (V)]]*log[[#This Row],[SolarU (V)]]</f>
        <v>49</v>
      </c>
    </row>
    <row r="2490" spans="1:25" x14ac:dyDescent="0.3">
      <c r="A2490">
        <v>7</v>
      </c>
      <c r="B2490">
        <v>7</v>
      </c>
      <c r="C2490">
        <v>7</v>
      </c>
      <c r="D2490">
        <v>7</v>
      </c>
      <c r="E2490">
        <v>7</v>
      </c>
      <c r="F2490">
        <v>7</v>
      </c>
      <c r="G2490">
        <v>7</v>
      </c>
      <c r="H2490">
        <v>7</v>
      </c>
      <c r="I2490">
        <v>7</v>
      </c>
      <c r="J2490">
        <v>7</v>
      </c>
      <c r="K2490">
        <v>7</v>
      </c>
      <c r="L2490">
        <v>7</v>
      </c>
      <c r="M2490">
        <v>7</v>
      </c>
      <c r="N2490">
        <v>7</v>
      </c>
      <c r="O2490">
        <v>7</v>
      </c>
      <c r="P2490">
        <v>7</v>
      </c>
      <c r="Q2490">
        <v>7</v>
      </c>
      <c r="R2490">
        <v>7</v>
      </c>
      <c r="S2490">
        <v>6.51</v>
      </c>
      <c r="T2490">
        <v>7</v>
      </c>
      <c r="U2490" s="4">
        <v>6.51</v>
      </c>
      <c r="V2490" s="4">
        <v>6.51</v>
      </c>
      <c r="W2490" s="3" t="e">
        <f>VLOOKUP(log[[#This Row],[fanRaw (%) dimmer]],[1]DATA!$I$4:$CA$94,(log[[#This Row],[WindU (V)]])*10+2,FALSE)</f>
        <v>#REF!</v>
      </c>
      <c r="X2490" s="5">
        <f>VLOOKUP(log[[#This Row],[SolarRef (%)]],[2]Blad2!G$2:EC$102,log[[#This Row],[SolarU (V)]]*10+7,FALSE)</f>
        <v>0</v>
      </c>
      <c r="Y2490" s="5">
        <f>log[[#This Row],[gridU (V)]]*log[[#This Row],[SolarU (V)]]</f>
        <v>49</v>
      </c>
    </row>
    <row r="2491" spans="1:25" x14ac:dyDescent="0.3">
      <c r="A2491">
        <v>7</v>
      </c>
      <c r="B2491">
        <v>7</v>
      </c>
      <c r="C2491">
        <v>7</v>
      </c>
      <c r="D2491">
        <v>7</v>
      </c>
      <c r="E2491">
        <v>7</v>
      </c>
      <c r="F2491">
        <v>7</v>
      </c>
      <c r="G2491">
        <v>7</v>
      </c>
      <c r="H2491">
        <v>7</v>
      </c>
      <c r="I2491">
        <v>7</v>
      </c>
      <c r="J2491">
        <v>7</v>
      </c>
      <c r="K2491">
        <v>7</v>
      </c>
      <c r="L2491">
        <v>7</v>
      </c>
      <c r="M2491">
        <v>7</v>
      </c>
      <c r="N2491">
        <v>7</v>
      </c>
      <c r="O2491">
        <v>7</v>
      </c>
      <c r="P2491">
        <v>7</v>
      </c>
      <c r="Q2491">
        <v>7</v>
      </c>
      <c r="R2491">
        <v>7</v>
      </c>
      <c r="S2491">
        <v>6.7190000000000003</v>
      </c>
      <c r="T2491">
        <v>7</v>
      </c>
      <c r="U2491" s="4">
        <v>6.7190000000000003</v>
      </c>
      <c r="V2491" s="4">
        <v>6.7190000000000003</v>
      </c>
      <c r="W2491" s="3" t="e">
        <f>VLOOKUP(log[[#This Row],[fanRaw (%) dimmer]],[1]DATA!$I$4:$CA$94,(log[[#This Row],[WindU (V)]])*10+2,FALSE)</f>
        <v>#REF!</v>
      </c>
      <c r="X2491" s="5">
        <f>VLOOKUP(log[[#This Row],[SolarRef (%)]],[2]Blad2!G$2:EC$102,log[[#This Row],[SolarU (V)]]*10+7,FALSE)</f>
        <v>0</v>
      </c>
      <c r="Y2491" s="5">
        <f>log[[#This Row],[gridU (V)]]*log[[#This Row],[SolarU (V)]]</f>
        <v>49</v>
      </c>
    </row>
    <row r="2492" spans="1:25" x14ac:dyDescent="0.3">
      <c r="A2492">
        <v>7</v>
      </c>
      <c r="B2492">
        <v>7</v>
      </c>
      <c r="C2492">
        <v>7</v>
      </c>
      <c r="D2492">
        <v>7</v>
      </c>
      <c r="E2492">
        <v>7</v>
      </c>
      <c r="F2492">
        <v>7</v>
      </c>
      <c r="G2492">
        <v>7</v>
      </c>
      <c r="H2492">
        <v>7</v>
      </c>
      <c r="I2492">
        <v>7</v>
      </c>
      <c r="J2492">
        <v>7</v>
      </c>
      <c r="K2492">
        <v>7</v>
      </c>
      <c r="L2492">
        <v>7</v>
      </c>
      <c r="M2492">
        <v>7</v>
      </c>
      <c r="N2492">
        <v>7</v>
      </c>
      <c r="O2492">
        <v>7</v>
      </c>
      <c r="P2492">
        <v>7</v>
      </c>
      <c r="Q2492">
        <v>7</v>
      </c>
      <c r="R2492">
        <v>7</v>
      </c>
      <c r="S2492">
        <v>6.91</v>
      </c>
      <c r="T2492">
        <v>7</v>
      </c>
      <c r="U2492" s="4">
        <v>6.91</v>
      </c>
      <c r="V2492" s="4">
        <v>6.91</v>
      </c>
      <c r="W2492" s="3" t="e">
        <f>VLOOKUP(log[[#This Row],[fanRaw (%) dimmer]],[1]DATA!$I$4:$CA$94,(log[[#This Row],[WindU (V)]])*10+2,FALSE)</f>
        <v>#REF!</v>
      </c>
      <c r="X2492" s="5">
        <f>VLOOKUP(log[[#This Row],[SolarRef (%)]],[2]Blad2!G$2:EC$102,log[[#This Row],[SolarU (V)]]*10+7,FALSE)</f>
        <v>0</v>
      </c>
      <c r="Y2492" s="5">
        <f>log[[#This Row],[gridU (V)]]*log[[#This Row],[SolarU (V)]]</f>
        <v>49</v>
      </c>
    </row>
    <row r="2493" spans="1:25" x14ac:dyDescent="0.3">
      <c r="A2493">
        <v>7</v>
      </c>
      <c r="B2493">
        <v>7</v>
      </c>
      <c r="C2493">
        <v>7</v>
      </c>
      <c r="D2493">
        <v>7</v>
      </c>
      <c r="E2493">
        <v>7</v>
      </c>
      <c r="F2493">
        <v>7</v>
      </c>
      <c r="G2493">
        <v>7</v>
      </c>
      <c r="H2493">
        <v>7</v>
      </c>
      <c r="I2493">
        <v>7</v>
      </c>
      <c r="J2493">
        <v>7</v>
      </c>
      <c r="K2493">
        <v>7</v>
      </c>
      <c r="L2493">
        <v>7</v>
      </c>
      <c r="M2493">
        <v>7</v>
      </c>
      <c r="N2493">
        <v>7</v>
      </c>
      <c r="O2493">
        <v>7</v>
      </c>
      <c r="P2493">
        <v>7</v>
      </c>
      <c r="Q2493">
        <v>7</v>
      </c>
      <c r="R2493">
        <v>7</v>
      </c>
      <c r="S2493">
        <v>7.13</v>
      </c>
      <c r="T2493">
        <v>7</v>
      </c>
      <c r="U2493" s="4">
        <v>7.13</v>
      </c>
      <c r="V2493" s="4">
        <v>7.13</v>
      </c>
      <c r="W2493" s="3" t="e">
        <f>VLOOKUP(log[[#This Row],[fanRaw (%) dimmer]],[1]DATA!$I$4:$CA$94,(log[[#This Row],[WindU (V)]])*10+2,FALSE)</f>
        <v>#REF!</v>
      </c>
      <c r="X2493" s="5">
        <f>VLOOKUP(log[[#This Row],[SolarRef (%)]],[2]Blad2!G$2:EC$102,log[[#This Row],[SolarU (V)]]*10+7,FALSE)</f>
        <v>0</v>
      </c>
      <c r="Y2493" s="5">
        <f>log[[#This Row],[gridU (V)]]*log[[#This Row],[SolarU (V)]]</f>
        <v>49</v>
      </c>
    </row>
    <row r="2494" spans="1:25" x14ac:dyDescent="0.3">
      <c r="A2494">
        <v>7</v>
      </c>
      <c r="B2494">
        <v>7</v>
      </c>
      <c r="C2494">
        <v>7</v>
      </c>
      <c r="D2494">
        <v>7</v>
      </c>
      <c r="E2494">
        <v>7</v>
      </c>
      <c r="F2494">
        <v>7</v>
      </c>
      <c r="G2494">
        <v>7</v>
      </c>
      <c r="H2494">
        <v>7</v>
      </c>
      <c r="I2494">
        <v>7</v>
      </c>
      <c r="J2494">
        <v>7</v>
      </c>
      <c r="K2494">
        <v>7</v>
      </c>
      <c r="L2494">
        <v>7</v>
      </c>
      <c r="M2494">
        <v>7</v>
      </c>
      <c r="N2494">
        <v>7</v>
      </c>
      <c r="O2494">
        <v>7</v>
      </c>
      <c r="P2494">
        <v>7</v>
      </c>
      <c r="Q2494">
        <v>7</v>
      </c>
      <c r="R2494">
        <v>7</v>
      </c>
      <c r="S2494">
        <v>7.1120000000000001</v>
      </c>
      <c r="T2494">
        <v>7</v>
      </c>
      <c r="U2494" s="4">
        <v>7.1120000000000001</v>
      </c>
      <c r="V2494" s="4">
        <v>7.1120000000000001</v>
      </c>
      <c r="W2494" s="3" t="e">
        <f>VLOOKUP(log[[#This Row],[fanRaw (%) dimmer]],[1]DATA!$I$4:$CA$94,(log[[#This Row],[WindU (V)]])*10+2,FALSE)</f>
        <v>#REF!</v>
      </c>
      <c r="X2494" s="5">
        <f>VLOOKUP(log[[#This Row],[SolarRef (%)]],[2]Blad2!G$2:EC$102,log[[#This Row],[SolarU (V)]]*10+7,FALSE)</f>
        <v>0</v>
      </c>
      <c r="Y2494" s="5">
        <f>log[[#This Row],[gridU (V)]]*log[[#This Row],[SolarU (V)]]</f>
        <v>49</v>
      </c>
    </row>
    <row r="2495" spans="1:25" x14ac:dyDescent="0.3">
      <c r="A2495">
        <v>7</v>
      </c>
      <c r="B2495">
        <v>7</v>
      </c>
      <c r="C2495">
        <v>7</v>
      </c>
      <c r="D2495">
        <v>7</v>
      </c>
      <c r="E2495">
        <v>7</v>
      </c>
      <c r="F2495">
        <v>7</v>
      </c>
      <c r="G2495">
        <v>7</v>
      </c>
      <c r="H2495">
        <v>7</v>
      </c>
      <c r="I2495">
        <v>7</v>
      </c>
      <c r="J2495">
        <v>7</v>
      </c>
      <c r="K2495">
        <v>7</v>
      </c>
      <c r="L2495">
        <v>7</v>
      </c>
      <c r="M2495">
        <v>7</v>
      </c>
      <c r="N2495">
        <v>7</v>
      </c>
      <c r="O2495">
        <v>7</v>
      </c>
      <c r="P2495">
        <v>7</v>
      </c>
      <c r="Q2495">
        <v>7</v>
      </c>
      <c r="R2495">
        <v>7</v>
      </c>
      <c r="S2495">
        <v>7.13</v>
      </c>
      <c r="T2495">
        <v>7</v>
      </c>
      <c r="U2495" s="4">
        <v>7.13</v>
      </c>
      <c r="V2495" s="4">
        <v>7.13</v>
      </c>
      <c r="W2495" s="3" t="e">
        <f>VLOOKUP(log[[#This Row],[fanRaw (%) dimmer]],[1]DATA!$I$4:$CA$94,(log[[#This Row],[WindU (V)]])*10+2,FALSE)</f>
        <v>#REF!</v>
      </c>
      <c r="X2495" s="5">
        <f>VLOOKUP(log[[#This Row],[SolarRef (%)]],[2]Blad2!G$2:EC$102,log[[#This Row],[SolarU (V)]]*10+7,FALSE)</f>
        <v>0</v>
      </c>
      <c r="Y2495" s="5">
        <f>log[[#This Row],[gridU (V)]]*log[[#This Row],[SolarU (V)]]</f>
        <v>49</v>
      </c>
    </row>
    <row r="2496" spans="1:25" x14ac:dyDescent="0.3">
      <c r="A2496">
        <v>7</v>
      </c>
      <c r="B2496">
        <v>7</v>
      </c>
      <c r="C2496">
        <v>7</v>
      </c>
      <c r="D2496">
        <v>7</v>
      </c>
      <c r="E2496">
        <v>7</v>
      </c>
      <c r="F2496">
        <v>7</v>
      </c>
      <c r="G2496">
        <v>7</v>
      </c>
      <c r="H2496">
        <v>7</v>
      </c>
      <c r="I2496">
        <v>7</v>
      </c>
      <c r="J2496">
        <v>7</v>
      </c>
      <c r="K2496">
        <v>7</v>
      </c>
      <c r="L2496">
        <v>7</v>
      </c>
      <c r="M2496">
        <v>7</v>
      </c>
      <c r="N2496">
        <v>7</v>
      </c>
      <c r="O2496">
        <v>7</v>
      </c>
      <c r="P2496">
        <v>7</v>
      </c>
      <c r="Q2496">
        <v>7</v>
      </c>
      <c r="R2496">
        <v>7</v>
      </c>
      <c r="S2496">
        <v>7.3120000000000003</v>
      </c>
      <c r="T2496">
        <v>7</v>
      </c>
      <c r="U2496" s="4">
        <v>7.3120000000000003</v>
      </c>
      <c r="V2496" s="4">
        <v>7.3120000000000003</v>
      </c>
      <c r="W2496" s="3" t="e">
        <f>VLOOKUP(log[[#This Row],[fanRaw (%) dimmer]],[1]DATA!$I$4:$CA$94,(log[[#This Row],[WindU (V)]])*10+2,FALSE)</f>
        <v>#REF!</v>
      </c>
      <c r="X2496" s="5">
        <f>VLOOKUP(log[[#This Row],[SolarRef (%)]],[2]Blad2!G$2:EC$102,log[[#This Row],[SolarU (V)]]*10+7,FALSE)</f>
        <v>0</v>
      </c>
      <c r="Y2496" s="5">
        <f>log[[#This Row],[gridU (V)]]*log[[#This Row],[SolarU (V)]]</f>
        <v>49</v>
      </c>
    </row>
    <row r="2497" spans="1:25" x14ac:dyDescent="0.3">
      <c r="A2497">
        <v>7</v>
      </c>
      <c r="B2497">
        <v>7</v>
      </c>
      <c r="C2497">
        <v>7</v>
      </c>
      <c r="D2497">
        <v>7</v>
      </c>
      <c r="E2497">
        <v>7</v>
      </c>
      <c r="F2497">
        <v>7</v>
      </c>
      <c r="G2497">
        <v>7</v>
      </c>
      <c r="H2497">
        <v>7</v>
      </c>
      <c r="I2497">
        <v>7</v>
      </c>
      <c r="J2497">
        <v>7</v>
      </c>
      <c r="K2497">
        <v>7</v>
      </c>
      <c r="L2497">
        <v>7</v>
      </c>
      <c r="M2497">
        <v>7</v>
      </c>
      <c r="N2497">
        <v>7</v>
      </c>
      <c r="O2497">
        <v>7</v>
      </c>
      <c r="P2497">
        <v>7</v>
      </c>
      <c r="Q2497">
        <v>7</v>
      </c>
      <c r="R2497">
        <v>7</v>
      </c>
      <c r="S2497">
        <v>7.4914180549999827</v>
      </c>
      <c r="T2497">
        <v>7</v>
      </c>
      <c r="U2497" s="4">
        <v>7.4914180549999827</v>
      </c>
      <c r="V2497" s="4">
        <v>7.4914180549999827</v>
      </c>
      <c r="W2497" s="3" t="e">
        <f>VLOOKUP(log[[#This Row],[fanRaw (%) dimmer]],[1]DATA!$I$4:$CA$94,(log[[#This Row],[WindU (V)]])*10+2,FALSE)</f>
        <v>#REF!</v>
      </c>
      <c r="X2497" s="5">
        <f>VLOOKUP(log[[#This Row],[SolarRef (%)]],[2]Blad2!G$2:EC$102,log[[#This Row],[SolarU (V)]]*10+7,FALSE)</f>
        <v>0</v>
      </c>
      <c r="Y2497" s="5">
        <f>log[[#This Row],[gridU (V)]]*log[[#This Row],[SolarU (V)]]</f>
        <v>49</v>
      </c>
    </row>
    <row r="2498" spans="1:25" x14ac:dyDescent="0.3">
      <c r="A2498">
        <v>7</v>
      </c>
      <c r="B2498">
        <v>7</v>
      </c>
      <c r="C2498">
        <v>7</v>
      </c>
      <c r="D2498">
        <v>7</v>
      </c>
      <c r="E2498">
        <v>7</v>
      </c>
      <c r="F2498">
        <v>7</v>
      </c>
      <c r="G2498">
        <v>7</v>
      </c>
      <c r="H2498">
        <v>7</v>
      </c>
      <c r="I2498">
        <v>7</v>
      </c>
      <c r="J2498">
        <v>7</v>
      </c>
      <c r="K2498">
        <v>7</v>
      </c>
      <c r="L2498">
        <v>7</v>
      </c>
      <c r="M2498">
        <v>7</v>
      </c>
      <c r="N2498">
        <v>7</v>
      </c>
      <c r="O2498">
        <v>7</v>
      </c>
      <c r="P2498">
        <v>7</v>
      </c>
      <c r="Q2498">
        <v>7</v>
      </c>
      <c r="R2498">
        <v>7</v>
      </c>
      <c r="S2498">
        <v>7.4032765399999789</v>
      </c>
      <c r="T2498">
        <v>7</v>
      </c>
      <c r="U2498" s="4">
        <v>7.4032765399999789</v>
      </c>
      <c r="V2498" s="4">
        <v>7.4032765399999789</v>
      </c>
      <c r="W2498" s="3" t="e">
        <f>VLOOKUP(log[[#This Row],[fanRaw (%) dimmer]],[1]DATA!$I$4:$CA$94,(log[[#This Row],[WindU (V)]])*10+2,FALSE)</f>
        <v>#REF!</v>
      </c>
      <c r="X2498" s="5">
        <f>VLOOKUP(log[[#This Row],[SolarRef (%)]],[2]Blad2!G$2:EC$102,log[[#This Row],[SolarU (V)]]*10+7,FALSE)</f>
        <v>0</v>
      </c>
      <c r="Y2498" s="5">
        <f>log[[#This Row],[gridU (V)]]*log[[#This Row],[SolarU (V)]]</f>
        <v>49</v>
      </c>
    </row>
    <row r="2499" spans="1:25" x14ac:dyDescent="0.3">
      <c r="A2499">
        <v>7</v>
      </c>
      <c r="B2499">
        <v>7</v>
      </c>
      <c r="C2499">
        <v>7</v>
      </c>
      <c r="D2499">
        <v>7</v>
      </c>
      <c r="E2499">
        <v>7</v>
      </c>
      <c r="F2499">
        <v>7</v>
      </c>
      <c r="G2499">
        <v>7</v>
      </c>
      <c r="H2499">
        <v>7</v>
      </c>
      <c r="I2499">
        <v>7</v>
      </c>
      <c r="J2499">
        <v>7</v>
      </c>
      <c r="K2499">
        <v>7</v>
      </c>
      <c r="L2499">
        <v>7</v>
      </c>
      <c r="M2499">
        <v>7</v>
      </c>
      <c r="N2499">
        <v>7</v>
      </c>
      <c r="O2499">
        <v>7</v>
      </c>
      <c r="P2499">
        <v>7</v>
      </c>
      <c r="Q2499">
        <v>7</v>
      </c>
      <c r="R2499">
        <v>7</v>
      </c>
      <c r="S2499">
        <v>7.4032765399999789</v>
      </c>
      <c r="T2499">
        <v>7</v>
      </c>
      <c r="U2499" s="4">
        <v>7.4032765399999789</v>
      </c>
      <c r="V2499" s="4">
        <v>7.4032765399999789</v>
      </c>
      <c r="W2499" s="3" t="e">
        <f>VLOOKUP(log[[#This Row],[fanRaw (%) dimmer]],[1]DATA!$I$4:$CA$94,(log[[#This Row],[WindU (V)]])*10+2,FALSE)</f>
        <v>#REF!</v>
      </c>
      <c r="X2499" s="5">
        <f>VLOOKUP(log[[#This Row],[SolarRef (%)]],[2]Blad2!G$2:EC$102,log[[#This Row],[SolarU (V)]]*10+7,FALSE)</f>
        <v>0</v>
      </c>
      <c r="Y2499" s="5">
        <f>log[[#This Row],[gridU (V)]]*log[[#This Row],[SolarU (V)]]</f>
        <v>49</v>
      </c>
    </row>
    <row r="2500" spans="1:25" x14ac:dyDescent="0.3">
      <c r="A2500">
        <v>7</v>
      </c>
      <c r="B2500">
        <v>7</v>
      </c>
      <c r="C2500">
        <v>7</v>
      </c>
      <c r="D2500">
        <v>7</v>
      </c>
      <c r="E2500">
        <v>7</v>
      </c>
      <c r="F2500">
        <v>7</v>
      </c>
      <c r="G2500">
        <v>7</v>
      </c>
      <c r="H2500">
        <v>7</v>
      </c>
      <c r="I2500">
        <v>7</v>
      </c>
      <c r="J2500">
        <v>7</v>
      </c>
      <c r="K2500">
        <v>7</v>
      </c>
      <c r="L2500">
        <v>7</v>
      </c>
      <c r="M2500">
        <v>7</v>
      </c>
      <c r="N2500">
        <v>7</v>
      </c>
      <c r="O2500">
        <v>7</v>
      </c>
      <c r="P2500">
        <v>7</v>
      </c>
      <c r="Q2500">
        <v>7</v>
      </c>
      <c r="R2500">
        <v>7</v>
      </c>
      <c r="S2500">
        <v>7.4914180549999827</v>
      </c>
      <c r="T2500">
        <v>7</v>
      </c>
      <c r="U2500" s="4">
        <v>7.4914180549999827</v>
      </c>
      <c r="V2500" s="4">
        <v>7.4914180549999827</v>
      </c>
      <c r="W2500" s="3" t="e">
        <f>VLOOKUP(log[[#This Row],[fanRaw (%) dimmer]],[1]DATA!$I$4:$CA$94,(log[[#This Row],[WindU (V)]])*10+2,FALSE)</f>
        <v>#REF!</v>
      </c>
      <c r="X2500" s="5">
        <f>VLOOKUP(log[[#This Row],[SolarRef (%)]],[2]Blad2!G$2:EC$102,log[[#This Row],[SolarU (V)]]*10+7,FALSE)</f>
        <v>0</v>
      </c>
      <c r="Y2500" s="5">
        <f>log[[#This Row],[gridU (V)]]*log[[#This Row],[SolarU (V)]]</f>
        <v>49</v>
      </c>
    </row>
    <row r="2501" spans="1:25" x14ac:dyDescent="0.3">
      <c r="A2501">
        <v>7</v>
      </c>
      <c r="B2501">
        <v>7</v>
      </c>
      <c r="C2501">
        <v>7</v>
      </c>
      <c r="D2501">
        <v>7</v>
      </c>
      <c r="E2501">
        <v>7</v>
      </c>
      <c r="F2501">
        <v>7</v>
      </c>
      <c r="G2501">
        <v>7</v>
      </c>
      <c r="H2501">
        <v>7</v>
      </c>
      <c r="I2501">
        <v>7</v>
      </c>
      <c r="J2501">
        <v>7</v>
      </c>
      <c r="K2501">
        <v>7</v>
      </c>
      <c r="L2501">
        <v>7</v>
      </c>
      <c r="M2501">
        <v>7</v>
      </c>
      <c r="N2501">
        <v>7</v>
      </c>
      <c r="O2501">
        <v>7</v>
      </c>
      <c r="P2501">
        <v>7</v>
      </c>
      <c r="Q2501">
        <v>7</v>
      </c>
      <c r="R2501">
        <v>7</v>
      </c>
      <c r="S2501">
        <v>7.4620375499999909</v>
      </c>
      <c r="T2501">
        <v>7</v>
      </c>
      <c r="U2501" s="4">
        <v>7.4620375499999909</v>
      </c>
      <c r="V2501" s="4">
        <v>7.4620375499999909</v>
      </c>
      <c r="W2501" s="3" t="e">
        <f>VLOOKUP(log[[#This Row],[fanRaw (%) dimmer]],[1]DATA!$I$4:$CA$94,(log[[#This Row],[WindU (V)]])*10+2,FALSE)</f>
        <v>#REF!</v>
      </c>
      <c r="X2501" s="5">
        <f>VLOOKUP(log[[#This Row],[SolarRef (%)]],[2]Blad2!G$2:EC$102,log[[#This Row],[SolarU (V)]]*10+7,FALSE)</f>
        <v>0</v>
      </c>
      <c r="Y2501" s="5">
        <f>log[[#This Row],[gridU (V)]]*log[[#This Row],[SolarU (V)]]</f>
        <v>49</v>
      </c>
    </row>
    <row r="2502" spans="1:25" x14ac:dyDescent="0.3">
      <c r="A2502">
        <v>7</v>
      </c>
      <c r="B2502">
        <v>7</v>
      </c>
      <c r="C2502">
        <v>7</v>
      </c>
      <c r="D2502">
        <v>7</v>
      </c>
      <c r="E2502">
        <v>7</v>
      </c>
      <c r="F2502">
        <v>7</v>
      </c>
      <c r="G2502">
        <v>7</v>
      </c>
      <c r="H2502">
        <v>7</v>
      </c>
      <c r="I2502">
        <v>7</v>
      </c>
      <c r="J2502">
        <v>7</v>
      </c>
      <c r="K2502">
        <v>7</v>
      </c>
      <c r="L2502">
        <v>7</v>
      </c>
      <c r="M2502">
        <v>7</v>
      </c>
      <c r="N2502">
        <v>7</v>
      </c>
      <c r="O2502">
        <v>7</v>
      </c>
      <c r="P2502">
        <v>7</v>
      </c>
      <c r="Q2502">
        <v>7</v>
      </c>
      <c r="R2502">
        <v>7</v>
      </c>
      <c r="S2502">
        <v>7.3151350249999894</v>
      </c>
      <c r="T2502">
        <v>7</v>
      </c>
      <c r="U2502" s="4">
        <v>7.3151350249999894</v>
      </c>
      <c r="V2502" s="4">
        <v>7.3151350249999894</v>
      </c>
      <c r="W2502" s="3" t="e">
        <f>VLOOKUP(log[[#This Row],[fanRaw (%) dimmer]],[1]DATA!$I$4:$CA$94,(log[[#This Row],[WindU (V)]])*10+2,FALSE)</f>
        <v>#REF!</v>
      </c>
      <c r="X2502" s="5">
        <f>VLOOKUP(log[[#This Row],[SolarRef (%)]],[2]Blad2!G$2:EC$102,log[[#This Row],[SolarU (V)]]*10+7,FALSE)</f>
        <v>0</v>
      </c>
      <c r="Y2502" s="5">
        <f>log[[#This Row],[gridU (V)]]*log[[#This Row],[SolarU (V)]]</f>
        <v>49</v>
      </c>
    </row>
    <row r="2503" spans="1:25" x14ac:dyDescent="0.3">
      <c r="A2503">
        <v>7</v>
      </c>
      <c r="B2503">
        <v>7</v>
      </c>
      <c r="C2503">
        <v>7</v>
      </c>
      <c r="D2503">
        <v>7</v>
      </c>
      <c r="E2503">
        <v>7</v>
      </c>
      <c r="F2503">
        <v>7</v>
      </c>
      <c r="G2503">
        <v>7</v>
      </c>
      <c r="H2503">
        <v>7</v>
      </c>
      <c r="I2503">
        <v>7</v>
      </c>
      <c r="J2503">
        <v>7</v>
      </c>
      <c r="K2503">
        <v>7</v>
      </c>
      <c r="L2503">
        <v>7</v>
      </c>
      <c r="M2503">
        <v>7</v>
      </c>
      <c r="N2503">
        <v>7</v>
      </c>
      <c r="O2503">
        <v>7</v>
      </c>
      <c r="P2503">
        <v>7</v>
      </c>
      <c r="Q2503">
        <v>7</v>
      </c>
      <c r="R2503">
        <v>7</v>
      </c>
      <c r="S2503">
        <v>7.3445155299999811</v>
      </c>
      <c r="T2503">
        <v>7</v>
      </c>
      <c r="U2503" s="4">
        <v>7.3445155299999811</v>
      </c>
      <c r="V2503" s="4">
        <v>7.3445155299999811</v>
      </c>
      <c r="W2503" s="3" t="e">
        <f>VLOOKUP(log[[#This Row],[fanRaw (%) dimmer]],[1]DATA!$I$4:$CA$94,(log[[#This Row],[WindU (V)]])*10+2,FALSE)</f>
        <v>#REF!</v>
      </c>
      <c r="X2503" s="5">
        <f>VLOOKUP(log[[#This Row],[SolarRef (%)]],[2]Blad2!G$2:EC$102,log[[#This Row],[SolarU (V)]]*10+7,FALSE)</f>
        <v>0</v>
      </c>
      <c r="Y2503" s="5">
        <f>log[[#This Row],[gridU (V)]]*log[[#This Row],[SolarU (V)]]</f>
        <v>49</v>
      </c>
    </row>
    <row r="2504" spans="1:25" x14ac:dyDescent="0.3">
      <c r="A2504">
        <v>7</v>
      </c>
      <c r="B2504">
        <v>7</v>
      </c>
      <c r="C2504">
        <v>7</v>
      </c>
      <c r="D2504">
        <v>7</v>
      </c>
      <c r="E2504">
        <v>7</v>
      </c>
      <c r="F2504">
        <v>7</v>
      </c>
      <c r="G2504">
        <v>7</v>
      </c>
      <c r="H2504">
        <v>7</v>
      </c>
      <c r="I2504">
        <v>7</v>
      </c>
      <c r="J2504">
        <v>7</v>
      </c>
      <c r="K2504">
        <v>7</v>
      </c>
      <c r="L2504">
        <v>7</v>
      </c>
      <c r="M2504">
        <v>7</v>
      </c>
      <c r="N2504">
        <v>7</v>
      </c>
      <c r="O2504">
        <v>7</v>
      </c>
      <c r="P2504">
        <v>7</v>
      </c>
      <c r="Q2504">
        <v>7</v>
      </c>
      <c r="R2504">
        <v>7</v>
      </c>
      <c r="S2504">
        <v>7.4032765399999789</v>
      </c>
      <c r="T2504">
        <v>7</v>
      </c>
      <c r="U2504" s="4">
        <v>7.4032765399999789</v>
      </c>
      <c r="V2504" s="4">
        <v>7.4032765399999789</v>
      </c>
      <c r="W2504" s="3" t="e">
        <f>VLOOKUP(log[[#This Row],[fanRaw (%) dimmer]],[1]DATA!$I$4:$CA$94,(log[[#This Row],[WindU (V)]])*10+2,FALSE)</f>
        <v>#REF!</v>
      </c>
      <c r="X2504" s="5">
        <f>VLOOKUP(log[[#This Row],[SolarRef (%)]],[2]Blad2!G$2:EC$102,log[[#This Row],[SolarU (V)]]*10+7,FALSE)</f>
        <v>0</v>
      </c>
      <c r="Y2504" s="5">
        <f>log[[#This Row],[gridU (V)]]*log[[#This Row],[SolarU (V)]]</f>
        <v>49</v>
      </c>
    </row>
    <row r="2505" spans="1:25" x14ac:dyDescent="0.3">
      <c r="A2505">
        <v>7</v>
      </c>
      <c r="B2505">
        <v>7</v>
      </c>
      <c r="C2505">
        <v>7</v>
      </c>
      <c r="D2505">
        <v>7</v>
      </c>
      <c r="E2505">
        <v>7</v>
      </c>
      <c r="F2505">
        <v>7</v>
      </c>
      <c r="G2505">
        <v>7</v>
      </c>
      <c r="H2505">
        <v>7</v>
      </c>
      <c r="I2505">
        <v>7</v>
      </c>
      <c r="J2505">
        <v>7</v>
      </c>
      <c r="K2505">
        <v>7</v>
      </c>
      <c r="L2505">
        <v>7</v>
      </c>
      <c r="M2505">
        <v>7</v>
      </c>
      <c r="N2505">
        <v>7</v>
      </c>
      <c r="O2505">
        <v>7</v>
      </c>
      <c r="P2505">
        <v>7</v>
      </c>
      <c r="Q2505">
        <v>7</v>
      </c>
      <c r="R2505">
        <v>7</v>
      </c>
      <c r="S2505">
        <v>7.3445155299999811</v>
      </c>
      <c r="T2505">
        <v>7</v>
      </c>
      <c r="U2505" s="4">
        <v>7.3445155299999811</v>
      </c>
      <c r="V2505" s="4">
        <v>7.3445155299999811</v>
      </c>
      <c r="W2505" s="3" t="e">
        <f>VLOOKUP(log[[#This Row],[fanRaw (%) dimmer]],[1]DATA!$I$4:$CA$94,(log[[#This Row],[WindU (V)]])*10+2,FALSE)</f>
        <v>#REF!</v>
      </c>
      <c r="X2505" s="5">
        <f>VLOOKUP(log[[#This Row],[SolarRef (%)]],[2]Blad2!G$2:EC$102,log[[#This Row],[SolarU (V)]]*10+7,FALSE)</f>
        <v>0</v>
      </c>
      <c r="Y2505" s="5">
        <f>log[[#This Row],[gridU (V)]]*log[[#This Row],[SolarU (V)]]</f>
        <v>49</v>
      </c>
    </row>
    <row r="2506" spans="1:25" x14ac:dyDescent="0.3">
      <c r="A2506">
        <v>7</v>
      </c>
      <c r="B2506">
        <v>7</v>
      </c>
      <c r="C2506">
        <v>7</v>
      </c>
      <c r="D2506">
        <v>7</v>
      </c>
      <c r="E2506">
        <v>7</v>
      </c>
      <c r="F2506">
        <v>7</v>
      </c>
      <c r="G2506">
        <v>7</v>
      </c>
      <c r="H2506">
        <v>7</v>
      </c>
      <c r="I2506">
        <v>7</v>
      </c>
      <c r="J2506">
        <v>7</v>
      </c>
      <c r="K2506">
        <v>7</v>
      </c>
      <c r="L2506">
        <v>7</v>
      </c>
      <c r="M2506">
        <v>7</v>
      </c>
      <c r="N2506">
        <v>7</v>
      </c>
      <c r="O2506">
        <v>7</v>
      </c>
      <c r="P2506">
        <v>7</v>
      </c>
      <c r="Q2506">
        <v>7</v>
      </c>
      <c r="R2506">
        <v>7</v>
      </c>
      <c r="S2506">
        <v>7.3738960349999729</v>
      </c>
      <c r="T2506">
        <v>7</v>
      </c>
      <c r="U2506" s="4">
        <v>7.3738960349999729</v>
      </c>
      <c r="V2506" s="4">
        <v>7.3738960349999729</v>
      </c>
      <c r="W2506" s="3" t="e">
        <f>VLOOKUP(log[[#This Row],[fanRaw (%) dimmer]],[1]DATA!$I$4:$CA$94,(log[[#This Row],[WindU (V)]])*10+2,FALSE)</f>
        <v>#REF!</v>
      </c>
      <c r="X2506" s="5">
        <f>VLOOKUP(log[[#This Row],[SolarRef (%)]],[2]Blad2!G$2:EC$102,log[[#This Row],[SolarU (V)]]*10+7,FALSE)</f>
        <v>0</v>
      </c>
      <c r="Y2506" s="5">
        <f>log[[#This Row],[gridU (V)]]*log[[#This Row],[SolarU (V)]]</f>
        <v>49</v>
      </c>
    </row>
    <row r="2507" spans="1:25" x14ac:dyDescent="0.3">
      <c r="A2507">
        <v>7</v>
      </c>
      <c r="B2507">
        <v>7</v>
      </c>
      <c r="C2507">
        <v>7</v>
      </c>
      <c r="D2507">
        <v>7</v>
      </c>
      <c r="E2507">
        <v>7</v>
      </c>
      <c r="F2507">
        <v>7</v>
      </c>
      <c r="G2507">
        <v>7</v>
      </c>
      <c r="H2507">
        <v>7</v>
      </c>
      <c r="I2507">
        <v>7</v>
      </c>
      <c r="J2507">
        <v>7</v>
      </c>
      <c r="K2507">
        <v>7</v>
      </c>
      <c r="L2507">
        <v>7</v>
      </c>
      <c r="M2507">
        <v>7</v>
      </c>
      <c r="N2507">
        <v>7</v>
      </c>
      <c r="O2507">
        <v>7</v>
      </c>
      <c r="P2507">
        <v>7</v>
      </c>
      <c r="Q2507">
        <v>7</v>
      </c>
      <c r="R2507">
        <v>7</v>
      </c>
      <c r="S2507">
        <v>7.3151350249999894</v>
      </c>
      <c r="T2507">
        <v>7</v>
      </c>
      <c r="U2507" s="4">
        <v>7.3151350249999894</v>
      </c>
      <c r="V2507" s="4">
        <v>7.3151350249999894</v>
      </c>
      <c r="W2507" s="3" t="e">
        <f>VLOOKUP(log[[#This Row],[fanRaw (%) dimmer]],[1]DATA!$I$4:$CA$94,(log[[#This Row],[WindU (V)]])*10+2,FALSE)</f>
        <v>#REF!</v>
      </c>
      <c r="X2507" s="5">
        <f>VLOOKUP(log[[#This Row],[SolarRef (%)]],[2]Blad2!G$2:EC$102,log[[#This Row],[SolarU (V)]]*10+7,FALSE)</f>
        <v>0</v>
      </c>
      <c r="Y2507" s="5">
        <f>log[[#This Row],[gridU (V)]]*log[[#This Row],[SolarU (V)]]</f>
        <v>49</v>
      </c>
    </row>
    <row r="2508" spans="1:25" x14ac:dyDescent="0.3">
      <c r="A2508">
        <v>7</v>
      </c>
      <c r="B2508">
        <v>7</v>
      </c>
      <c r="C2508">
        <v>7</v>
      </c>
      <c r="D2508">
        <v>7</v>
      </c>
      <c r="E2508">
        <v>7</v>
      </c>
      <c r="F2508">
        <v>7</v>
      </c>
      <c r="G2508">
        <v>7</v>
      </c>
      <c r="H2508">
        <v>7</v>
      </c>
      <c r="I2508">
        <v>7</v>
      </c>
      <c r="J2508">
        <v>7</v>
      </c>
      <c r="K2508">
        <v>7</v>
      </c>
      <c r="L2508">
        <v>7</v>
      </c>
      <c r="M2508">
        <v>7</v>
      </c>
      <c r="N2508">
        <v>7</v>
      </c>
      <c r="O2508">
        <v>7</v>
      </c>
      <c r="P2508">
        <v>7</v>
      </c>
      <c r="Q2508">
        <v>7</v>
      </c>
      <c r="R2508">
        <v>7</v>
      </c>
      <c r="S2508">
        <v>7.3445155299999811</v>
      </c>
      <c r="T2508">
        <v>7</v>
      </c>
      <c r="U2508" s="4">
        <v>7.3445155299999811</v>
      </c>
      <c r="V2508" s="4">
        <v>7.3445155299999811</v>
      </c>
      <c r="W2508" s="3" t="e">
        <f>VLOOKUP(log[[#This Row],[fanRaw (%) dimmer]],[1]DATA!$I$4:$CA$94,(log[[#This Row],[WindU (V)]])*10+2,FALSE)</f>
        <v>#REF!</v>
      </c>
      <c r="X2508" s="5">
        <f>VLOOKUP(log[[#This Row],[SolarRef (%)]],[2]Blad2!G$2:EC$102,log[[#This Row],[SolarU (V)]]*10+7,FALSE)</f>
        <v>0</v>
      </c>
      <c r="Y2508" s="5">
        <f>log[[#This Row],[gridU (V)]]*log[[#This Row],[SolarU (V)]]</f>
        <v>49</v>
      </c>
    </row>
    <row r="2509" spans="1:25" x14ac:dyDescent="0.3">
      <c r="A2509">
        <v>7</v>
      </c>
      <c r="B2509">
        <v>7</v>
      </c>
      <c r="C2509">
        <v>7</v>
      </c>
      <c r="D2509">
        <v>7</v>
      </c>
      <c r="E2509">
        <v>7</v>
      </c>
      <c r="F2509">
        <v>7</v>
      </c>
      <c r="G2509">
        <v>7</v>
      </c>
      <c r="H2509">
        <v>7</v>
      </c>
      <c r="I2509">
        <v>7</v>
      </c>
      <c r="J2509">
        <v>7</v>
      </c>
      <c r="K2509">
        <v>7</v>
      </c>
      <c r="L2509">
        <v>7</v>
      </c>
      <c r="M2509">
        <v>7</v>
      </c>
      <c r="N2509">
        <v>7</v>
      </c>
      <c r="O2509">
        <v>7</v>
      </c>
      <c r="P2509">
        <v>7</v>
      </c>
      <c r="Q2509">
        <v>7</v>
      </c>
      <c r="R2509">
        <v>7</v>
      </c>
      <c r="S2509">
        <v>7.3738960349999729</v>
      </c>
      <c r="T2509">
        <v>7</v>
      </c>
      <c r="U2509" s="4">
        <v>7.3738960349999729</v>
      </c>
      <c r="V2509" s="4">
        <v>7.3738960349999729</v>
      </c>
      <c r="W2509" s="3" t="e">
        <f>VLOOKUP(log[[#This Row],[fanRaw (%) dimmer]],[1]DATA!$I$4:$CA$94,(log[[#This Row],[WindU (V)]])*10+2,FALSE)</f>
        <v>#REF!</v>
      </c>
      <c r="X2509" s="5">
        <f>VLOOKUP(log[[#This Row],[SolarRef (%)]],[2]Blad2!G$2:EC$102,log[[#This Row],[SolarU (V)]]*10+7,FALSE)</f>
        <v>0</v>
      </c>
      <c r="Y2509" s="5">
        <f>log[[#This Row],[gridU (V)]]*log[[#This Row],[SolarU (V)]]</f>
        <v>49</v>
      </c>
    </row>
    <row r="2510" spans="1:25" x14ac:dyDescent="0.3">
      <c r="A2510">
        <v>7</v>
      </c>
      <c r="B2510">
        <v>7</v>
      </c>
      <c r="C2510">
        <v>7</v>
      </c>
      <c r="D2510">
        <v>7</v>
      </c>
      <c r="E2510">
        <v>7</v>
      </c>
      <c r="F2510">
        <v>7</v>
      </c>
      <c r="G2510">
        <v>7</v>
      </c>
      <c r="H2510">
        <v>7</v>
      </c>
      <c r="I2510">
        <v>7</v>
      </c>
      <c r="J2510">
        <v>7</v>
      </c>
      <c r="K2510">
        <v>7</v>
      </c>
      <c r="L2510">
        <v>7</v>
      </c>
      <c r="M2510">
        <v>7</v>
      </c>
      <c r="N2510">
        <v>7</v>
      </c>
      <c r="O2510">
        <v>7</v>
      </c>
      <c r="P2510">
        <v>7</v>
      </c>
      <c r="Q2510">
        <v>7</v>
      </c>
      <c r="R2510">
        <v>7</v>
      </c>
      <c r="S2510">
        <v>7.4914180549999827</v>
      </c>
      <c r="T2510">
        <v>7</v>
      </c>
      <c r="U2510" s="4">
        <v>7.4914180549999827</v>
      </c>
      <c r="V2510" s="4">
        <v>7.4914180549999827</v>
      </c>
      <c r="W2510" s="3" t="e">
        <f>VLOOKUP(log[[#This Row],[fanRaw (%) dimmer]],[1]DATA!$I$4:$CA$94,(log[[#This Row],[WindU (V)]])*10+2,FALSE)</f>
        <v>#REF!</v>
      </c>
      <c r="X2510" s="5">
        <f>VLOOKUP(log[[#This Row],[SolarRef (%)]],[2]Blad2!G$2:EC$102,log[[#This Row],[SolarU (V)]]*10+7,FALSE)</f>
        <v>0</v>
      </c>
      <c r="Y2510" s="5">
        <f>log[[#This Row],[gridU (V)]]*log[[#This Row],[SolarU (V)]]</f>
        <v>49</v>
      </c>
    </row>
    <row r="2511" spans="1:25" x14ac:dyDescent="0.3">
      <c r="A2511">
        <v>7</v>
      </c>
      <c r="B2511">
        <v>7</v>
      </c>
      <c r="C2511">
        <v>7</v>
      </c>
      <c r="D2511">
        <v>7</v>
      </c>
      <c r="E2511">
        <v>7</v>
      </c>
      <c r="F2511">
        <v>7</v>
      </c>
      <c r="G2511">
        <v>7</v>
      </c>
      <c r="H2511">
        <v>7</v>
      </c>
      <c r="I2511">
        <v>7</v>
      </c>
      <c r="J2511">
        <v>7</v>
      </c>
      <c r="K2511">
        <v>7</v>
      </c>
      <c r="L2511">
        <v>7</v>
      </c>
      <c r="M2511">
        <v>7</v>
      </c>
      <c r="N2511">
        <v>7</v>
      </c>
      <c r="O2511">
        <v>7</v>
      </c>
      <c r="P2511">
        <v>7</v>
      </c>
      <c r="Q2511">
        <v>7</v>
      </c>
      <c r="R2511">
        <v>7</v>
      </c>
      <c r="S2511">
        <v>7.4914180549999827</v>
      </c>
      <c r="T2511">
        <v>7</v>
      </c>
      <c r="U2511" s="4">
        <v>7.4914180549999827</v>
      </c>
      <c r="V2511" s="4">
        <v>7.4914180549999827</v>
      </c>
      <c r="W2511" s="3" t="e">
        <f>VLOOKUP(log[[#This Row],[fanRaw (%) dimmer]],[1]DATA!$I$4:$CA$94,(log[[#This Row],[WindU (V)]])*10+2,FALSE)</f>
        <v>#REF!</v>
      </c>
      <c r="X2511" s="5">
        <f>VLOOKUP(log[[#This Row],[SolarRef (%)]],[2]Blad2!G$2:EC$102,log[[#This Row],[SolarU (V)]]*10+7,FALSE)</f>
        <v>0</v>
      </c>
      <c r="Y2511" s="5">
        <f>log[[#This Row],[gridU (V)]]*log[[#This Row],[SolarU (V)]]</f>
        <v>49</v>
      </c>
    </row>
    <row r="2512" spans="1:25" x14ac:dyDescent="0.3">
      <c r="A2512">
        <v>7</v>
      </c>
      <c r="B2512">
        <v>7</v>
      </c>
      <c r="C2512">
        <v>7</v>
      </c>
      <c r="D2512">
        <v>7</v>
      </c>
      <c r="E2512">
        <v>7</v>
      </c>
      <c r="F2512">
        <v>7</v>
      </c>
      <c r="G2512">
        <v>7</v>
      </c>
      <c r="H2512">
        <v>7</v>
      </c>
      <c r="I2512">
        <v>7</v>
      </c>
      <c r="J2512">
        <v>7</v>
      </c>
      <c r="K2512">
        <v>7</v>
      </c>
      <c r="L2512">
        <v>7</v>
      </c>
      <c r="M2512">
        <v>7</v>
      </c>
      <c r="N2512">
        <v>7</v>
      </c>
      <c r="O2512">
        <v>7</v>
      </c>
      <c r="P2512">
        <v>7</v>
      </c>
      <c r="Q2512">
        <v>7</v>
      </c>
      <c r="R2512">
        <v>7</v>
      </c>
      <c r="S2512">
        <v>7.4032765399999789</v>
      </c>
      <c r="T2512">
        <v>7</v>
      </c>
      <c r="U2512" s="4">
        <v>7.4032765399999789</v>
      </c>
      <c r="V2512" s="4">
        <v>7.4032765399999789</v>
      </c>
      <c r="W2512" s="3" t="e">
        <f>VLOOKUP(log[[#This Row],[fanRaw (%) dimmer]],[1]DATA!$I$4:$CA$94,(log[[#This Row],[WindU (V)]])*10+2,FALSE)</f>
        <v>#REF!</v>
      </c>
      <c r="X2512" s="5">
        <f>VLOOKUP(log[[#This Row],[SolarRef (%)]],[2]Blad2!G$2:EC$102,log[[#This Row],[SolarU (V)]]*10+7,FALSE)</f>
        <v>0</v>
      </c>
      <c r="Y2512" s="5">
        <f>log[[#This Row],[gridU (V)]]*log[[#This Row],[SolarU (V)]]</f>
        <v>49</v>
      </c>
    </row>
    <row r="2513" spans="1:25" x14ac:dyDescent="0.3">
      <c r="A2513">
        <v>7</v>
      </c>
      <c r="B2513">
        <v>7</v>
      </c>
      <c r="C2513">
        <v>7</v>
      </c>
      <c r="D2513">
        <v>7</v>
      </c>
      <c r="E2513">
        <v>7</v>
      </c>
      <c r="F2513">
        <v>7</v>
      </c>
      <c r="G2513">
        <v>7</v>
      </c>
      <c r="H2513">
        <v>7</v>
      </c>
      <c r="I2513">
        <v>7</v>
      </c>
      <c r="J2513">
        <v>7</v>
      </c>
      <c r="K2513">
        <v>7</v>
      </c>
      <c r="L2513">
        <v>7</v>
      </c>
      <c r="M2513">
        <v>7</v>
      </c>
      <c r="N2513">
        <v>7</v>
      </c>
      <c r="O2513">
        <v>7</v>
      </c>
      <c r="P2513">
        <v>7</v>
      </c>
      <c r="Q2513">
        <v>7</v>
      </c>
      <c r="R2513">
        <v>7</v>
      </c>
      <c r="S2513">
        <v>7.4326570449999849</v>
      </c>
      <c r="T2513">
        <v>7</v>
      </c>
      <c r="U2513" s="4">
        <v>7.4326570449999849</v>
      </c>
      <c r="V2513" s="4">
        <v>7.4326570449999849</v>
      </c>
      <c r="W2513" s="3" t="e">
        <f>VLOOKUP(log[[#This Row],[fanRaw (%) dimmer]],[1]DATA!$I$4:$CA$94,(log[[#This Row],[WindU (V)]])*10+2,FALSE)</f>
        <v>#REF!</v>
      </c>
      <c r="X2513" s="5">
        <f>VLOOKUP(log[[#This Row],[SolarRef (%)]],[2]Blad2!G$2:EC$102,log[[#This Row],[SolarU (V)]]*10+7,FALSE)</f>
        <v>0</v>
      </c>
      <c r="Y2513" s="5">
        <f>log[[#This Row],[gridU (V)]]*log[[#This Row],[SolarU (V)]]</f>
        <v>49</v>
      </c>
    </row>
    <row r="2514" spans="1:25" x14ac:dyDescent="0.3">
      <c r="A2514">
        <v>7</v>
      </c>
      <c r="B2514">
        <v>7</v>
      </c>
      <c r="C2514">
        <v>7</v>
      </c>
      <c r="D2514">
        <v>7</v>
      </c>
      <c r="E2514">
        <v>7</v>
      </c>
      <c r="F2514">
        <v>7</v>
      </c>
      <c r="G2514">
        <v>7</v>
      </c>
      <c r="H2514">
        <v>7</v>
      </c>
      <c r="I2514">
        <v>7</v>
      </c>
      <c r="J2514">
        <v>7</v>
      </c>
      <c r="K2514">
        <v>7</v>
      </c>
      <c r="L2514">
        <v>7</v>
      </c>
      <c r="M2514">
        <v>7</v>
      </c>
      <c r="N2514">
        <v>7</v>
      </c>
      <c r="O2514">
        <v>7</v>
      </c>
      <c r="P2514">
        <v>7</v>
      </c>
      <c r="Q2514">
        <v>7</v>
      </c>
      <c r="R2514">
        <v>7</v>
      </c>
      <c r="S2514">
        <v>7.3445155299999811</v>
      </c>
      <c r="T2514">
        <v>7</v>
      </c>
      <c r="U2514" s="4">
        <v>7.3445155299999811</v>
      </c>
      <c r="V2514" s="4">
        <v>7.3445155299999811</v>
      </c>
      <c r="W2514" s="3" t="e">
        <f>VLOOKUP(log[[#This Row],[fanRaw (%) dimmer]],[1]DATA!$I$4:$CA$94,(log[[#This Row],[WindU (V)]])*10+2,FALSE)</f>
        <v>#REF!</v>
      </c>
      <c r="X2514" s="5">
        <f>VLOOKUP(log[[#This Row],[SolarRef (%)]],[2]Blad2!G$2:EC$102,log[[#This Row],[SolarU (V)]]*10+7,FALSE)</f>
        <v>0</v>
      </c>
      <c r="Y2514" s="5">
        <f>log[[#This Row],[gridU (V)]]*log[[#This Row],[SolarU (V)]]</f>
        <v>49</v>
      </c>
    </row>
    <row r="2515" spans="1:25" x14ac:dyDescent="0.3">
      <c r="A2515">
        <v>7</v>
      </c>
      <c r="B2515">
        <v>7</v>
      </c>
      <c r="C2515">
        <v>7</v>
      </c>
      <c r="D2515">
        <v>7</v>
      </c>
      <c r="E2515">
        <v>7</v>
      </c>
      <c r="F2515">
        <v>7</v>
      </c>
      <c r="G2515">
        <v>7</v>
      </c>
      <c r="H2515">
        <v>7</v>
      </c>
      <c r="I2515">
        <v>7</v>
      </c>
      <c r="J2515">
        <v>7</v>
      </c>
      <c r="K2515">
        <v>7</v>
      </c>
      <c r="L2515">
        <v>7</v>
      </c>
      <c r="M2515">
        <v>7</v>
      </c>
      <c r="N2515">
        <v>7</v>
      </c>
      <c r="O2515">
        <v>7</v>
      </c>
      <c r="P2515">
        <v>7</v>
      </c>
      <c r="Q2515">
        <v>7</v>
      </c>
      <c r="R2515">
        <v>7</v>
      </c>
      <c r="S2515">
        <v>7.4326570449999849</v>
      </c>
      <c r="T2515">
        <v>7</v>
      </c>
      <c r="U2515" s="4">
        <v>7.4326570449999849</v>
      </c>
      <c r="V2515" s="4">
        <v>7.4326570449999849</v>
      </c>
      <c r="W2515" s="3" t="e">
        <f>VLOOKUP(log[[#This Row],[fanRaw (%) dimmer]],[1]DATA!$I$4:$CA$94,(log[[#This Row],[WindU (V)]])*10+2,FALSE)</f>
        <v>#REF!</v>
      </c>
      <c r="X2515" s="5">
        <f>VLOOKUP(log[[#This Row],[SolarRef (%)]],[2]Blad2!G$2:EC$102,log[[#This Row],[SolarU (V)]]*10+7,FALSE)</f>
        <v>0</v>
      </c>
      <c r="Y2515" s="5">
        <f>log[[#This Row],[gridU (V)]]*log[[#This Row],[SolarU (V)]]</f>
        <v>49</v>
      </c>
    </row>
    <row r="2516" spans="1:25" x14ac:dyDescent="0.3">
      <c r="A2516">
        <v>7</v>
      </c>
      <c r="B2516">
        <v>7</v>
      </c>
      <c r="C2516">
        <v>7</v>
      </c>
      <c r="D2516">
        <v>7</v>
      </c>
      <c r="E2516">
        <v>7</v>
      </c>
      <c r="F2516">
        <v>7</v>
      </c>
      <c r="G2516">
        <v>7</v>
      </c>
      <c r="H2516">
        <v>7</v>
      </c>
      <c r="I2516">
        <v>7</v>
      </c>
      <c r="J2516">
        <v>7</v>
      </c>
      <c r="K2516">
        <v>7</v>
      </c>
      <c r="L2516">
        <v>7</v>
      </c>
      <c r="M2516">
        <v>7</v>
      </c>
      <c r="N2516">
        <v>7</v>
      </c>
      <c r="O2516">
        <v>7</v>
      </c>
      <c r="P2516">
        <v>7</v>
      </c>
      <c r="Q2516">
        <v>7</v>
      </c>
      <c r="R2516">
        <v>7</v>
      </c>
      <c r="S2516">
        <v>7.4326570449999849</v>
      </c>
      <c r="T2516">
        <v>7</v>
      </c>
      <c r="U2516" s="4">
        <v>7.4326570449999849</v>
      </c>
      <c r="V2516" s="4">
        <v>7.4326570449999849</v>
      </c>
      <c r="W2516" s="3" t="e">
        <f>VLOOKUP(log[[#This Row],[fanRaw (%) dimmer]],[1]DATA!$I$4:$CA$94,(log[[#This Row],[WindU (V)]])*10+2,FALSE)</f>
        <v>#REF!</v>
      </c>
      <c r="X2516" s="5">
        <f>VLOOKUP(log[[#This Row],[SolarRef (%)]],[2]Blad2!G$2:EC$102,log[[#This Row],[SolarU (V)]]*10+7,FALSE)</f>
        <v>0</v>
      </c>
      <c r="Y2516" s="5">
        <f>log[[#This Row],[gridU (V)]]*log[[#This Row],[SolarU (V)]]</f>
        <v>49</v>
      </c>
    </row>
    <row r="2517" spans="1:25" x14ac:dyDescent="0.3">
      <c r="A2517">
        <v>7</v>
      </c>
      <c r="B2517">
        <v>7</v>
      </c>
      <c r="C2517">
        <v>7</v>
      </c>
      <c r="D2517">
        <v>7</v>
      </c>
      <c r="E2517">
        <v>7</v>
      </c>
      <c r="F2517">
        <v>7</v>
      </c>
      <c r="G2517">
        <v>7</v>
      </c>
      <c r="H2517">
        <v>7</v>
      </c>
      <c r="I2517">
        <v>7</v>
      </c>
      <c r="J2517">
        <v>7</v>
      </c>
      <c r="K2517">
        <v>7</v>
      </c>
      <c r="L2517">
        <v>7</v>
      </c>
      <c r="M2517">
        <v>7</v>
      </c>
      <c r="N2517">
        <v>7</v>
      </c>
      <c r="O2517">
        <v>7</v>
      </c>
      <c r="P2517">
        <v>7</v>
      </c>
      <c r="Q2517">
        <v>7</v>
      </c>
      <c r="R2517">
        <v>7</v>
      </c>
      <c r="S2517">
        <v>7.4914180549999827</v>
      </c>
      <c r="T2517">
        <v>7</v>
      </c>
      <c r="U2517" s="4">
        <v>7.4914180549999827</v>
      </c>
      <c r="V2517" s="4">
        <v>7.4914180549999827</v>
      </c>
      <c r="W2517" s="3" t="e">
        <f>VLOOKUP(log[[#This Row],[fanRaw (%) dimmer]],[1]DATA!$I$4:$CA$94,(log[[#This Row],[WindU (V)]])*10+2,FALSE)</f>
        <v>#REF!</v>
      </c>
      <c r="X2517" s="5">
        <f>VLOOKUP(log[[#This Row],[SolarRef (%)]],[2]Blad2!G$2:EC$102,log[[#This Row],[SolarU (V)]]*10+7,FALSE)</f>
        <v>0</v>
      </c>
      <c r="Y2517" s="5">
        <f>log[[#This Row],[gridU (V)]]*log[[#This Row],[SolarU (V)]]</f>
        <v>49</v>
      </c>
    </row>
    <row r="2518" spans="1:25" x14ac:dyDescent="0.3">
      <c r="A2518">
        <v>7</v>
      </c>
      <c r="B2518">
        <v>7</v>
      </c>
      <c r="C2518">
        <v>7</v>
      </c>
      <c r="D2518">
        <v>7</v>
      </c>
      <c r="E2518">
        <v>7</v>
      </c>
      <c r="F2518">
        <v>7</v>
      </c>
      <c r="G2518">
        <v>7</v>
      </c>
      <c r="H2518">
        <v>7</v>
      </c>
      <c r="I2518">
        <v>7</v>
      </c>
      <c r="J2518">
        <v>7</v>
      </c>
      <c r="K2518">
        <v>7</v>
      </c>
      <c r="L2518">
        <v>7</v>
      </c>
      <c r="M2518">
        <v>7</v>
      </c>
      <c r="N2518">
        <v>7</v>
      </c>
      <c r="O2518">
        <v>7</v>
      </c>
      <c r="P2518">
        <v>7</v>
      </c>
      <c r="Q2518">
        <v>7</v>
      </c>
      <c r="R2518">
        <v>7</v>
      </c>
      <c r="S2518">
        <v>7.4326570449999849</v>
      </c>
      <c r="T2518">
        <v>7</v>
      </c>
      <c r="U2518" s="4">
        <v>7.4326570449999849</v>
      </c>
      <c r="V2518" s="4">
        <v>7.4326570449999849</v>
      </c>
      <c r="W2518" s="3" t="e">
        <f>VLOOKUP(log[[#This Row],[fanRaw (%) dimmer]],[1]DATA!$I$4:$CA$94,(log[[#This Row],[WindU (V)]])*10+2,FALSE)</f>
        <v>#REF!</v>
      </c>
      <c r="X2518" s="5">
        <f>VLOOKUP(log[[#This Row],[SolarRef (%)]],[2]Blad2!G$2:EC$102,log[[#This Row],[SolarU (V)]]*10+7,FALSE)</f>
        <v>0</v>
      </c>
      <c r="Y2518" s="5">
        <f>log[[#This Row],[gridU (V)]]*log[[#This Row],[SolarU (V)]]</f>
        <v>49</v>
      </c>
    </row>
    <row r="2519" spans="1:25" x14ac:dyDescent="0.3">
      <c r="A2519">
        <v>7</v>
      </c>
      <c r="B2519">
        <v>7</v>
      </c>
      <c r="C2519">
        <v>7</v>
      </c>
      <c r="D2519">
        <v>7</v>
      </c>
      <c r="E2519">
        <v>7</v>
      </c>
      <c r="F2519">
        <v>7</v>
      </c>
      <c r="G2519">
        <v>7</v>
      </c>
      <c r="H2519">
        <v>7</v>
      </c>
      <c r="I2519">
        <v>7</v>
      </c>
      <c r="J2519">
        <v>7</v>
      </c>
      <c r="K2519">
        <v>7</v>
      </c>
      <c r="L2519">
        <v>7</v>
      </c>
      <c r="M2519">
        <v>7</v>
      </c>
      <c r="N2519">
        <v>7</v>
      </c>
      <c r="O2519">
        <v>7</v>
      </c>
      <c r="P2519">
        <v>7</v>
      </c>
      <c r="Q2519">
        <v>7</v>
      </c>
      <c r="R2519">
        <v>7</v>
      </c>
      <c r="S2519">
        <v>7.3738960349999729</v>
      </c>
      <c r="T2519">
        <v>7</v>
      </c>
      <c r="U2519" s="4">
        <v>7.3738960349999729</v>
      </c>
      <c r="V2519" s="4">
        <v>7.3738960349999729</v>
      </c>
      <c r="W2519" s="3" t="e">
        <f>VLOOKUP(log[[#This Row],[fanRaw (%) dimmer]],[1]DATA!$I$4:$CA$94,(log[[#This Row],[WindU (V)]])*10+2,FALSE)</f>
        <v>#REF!</v>
      </c>
      <c r="X2519" s="5">
        <f>VLOOKUP(log[[#This Row],[SolarRef (%)]],[2]Blad2!G$2:EC$102,log[[#This Row],[SolarU (V)]]*10+7,FALSE)</f>
        <v>0</v>
      </c>
      <c r="Y2519" s="5">
        <f>log[[#This Row],[gridU (V)]]*log[[#This Row],[SolarU (V)]]</f>
        <v>49</v>
      </c>
    </row>
    <row r="2520" spans="1:25" x14ac:dyDescent="0.3">
      <c r="A2520">
        <v>7</v>
      </c>
      <c r="B2520">
        <v>7</v>
      </c>
      <c r="C2520">
        <v>7</v>
      </c>
      <c r="D2520">
        <v>7</v>
      </c>
      <c r="E2520">
        <v>7</v>
      </c>
      <c r="F2520">
        <v>7</v>
      </c>
      <c r="G2520">
        <v>7</v>
      </c>
      <c r="H2520">
        <v>7</v>
      </c>
      <c r="I2520">
        <v>7</v>
      </c>
      <c r="J2520">
        <v>7</v>
      </c>
      <c r="K2520">
        <v>7</v>
      </c>
      <c r="L2520">
        <v>7</v>
      </c>
      <c r="M2520">
        <v>7</v>
      </c>
      <c r="N2520">
        <v>7</v>
      </c>
      <c r="O2520">
        <v>7</v>
      </c>
      <c r="P2520">
        <v>7</v>
      </c>
      <c r="Q2520">
        <v>7</v>
      </c>
      <c r="R2520">
        <v>7</v>
      </c>
      <c r="S2520">
        <v>7.3738960349999729</v>
      </c>
      <c r="T2520">
        <v>7</v>
      </c>
      <c r="U2520" s="4">
        <v>7.3738960349999729</v>
      </c>
      <c r="V2520" s="4">
        <v>7.3738960349999729</v>
      </c>
      <c r="W2520" s="3" t="e">
        <f>VLOOKUP(log[[#This Row],[fanRaw (%) dimmer]],[1]DATA!$I$4:$CA$94,(log[[#This Row],[WindU (V)]])*10+2,FALSE)</f>
        <v>#REF!</v>
      </c>
      <c r="X2520" s="5">
        <f>VLOOKUP(log[[#This Row],[SolarRef (%)]],[2]Blad2!G$2:EC$102,log[[#This Row],[SolarU (V)]]*10+7,FALSE)</f>
        <v>0</v>
      </c>
      <c r="Y2520" s="5">
        <f>log[[#This Row],[gridU (V)]]*log[[#This Row],[SolarU (V)]]</f>
        <v>49</v>
      </c>
    </row>
    <row r="2521" spans="1:25" x14ac:dyDescent="0.3">
      <c r="A2521">
        <v>7</v>
      </c>
      <c r="B2521">
        <v>7</v>
      </c>
      <c r="C2521">
        <v>7</v>
      </c>
      <c r="D2521">
        <v>7</v>
      </c>
      <c r="E2521">
        <v>7</v>
      </c>
      <c r="F2521">
        <v>7</v>
      </c>
      <c r="G2521">
        <v>7</v>
      </c>
      <c r="H2521">
        <v>7</v>
      </c>
      <c r="I2521">
        <v>7</v>
      </c>
      <c r="J2521">
        <v>7</v>
      </c>
      <c r="K2521">
        <v>7</v>
      </c>
      <c r="L2521">
        <v>7</v>
      </c>
      <c r="M2521">
        <v>7</v>
      </c>
      <c r="N2521">
        <v>7</v>
      </c>
      <c r="O2521">
        <v>7</v>
      </c>
      <c r="P2521">
        <v>7</v>
      </c>
      <c r="Q2521">
        <v>7</v>
      </c>
      <c r="R2521">
        <v>7</v>
      </c>
      <c r="S2521">
        <v>7.3445155299999811</v>
      </c>
      <c r="T2521">
        <v>7</v>
      </c>
      <c r="U2521" s="4">
        <v>7.3445155299999811</v>
      </c>
      <c r="V2521" s="4">
        <v>7.3445155299999811</v>
      </c>
      <c r="W2521" s="3" t="e">
        <f>VLOOKUP(log[[#This Row],[fanRaw (%) dimmer]],[1]DATA!$I$4:$CA$94,(log[[#This Row],[WindU (V)]])*10+2,FALSE)</f>
        <v>#REF!</v>
      </c>
      <c r="X2521" s="5">
        <f>VLOOKUP(log[[#This Row],[SolarRef (%)]],[2]Blad2!G$2:EC$102,log[[#This Row],[SolarU (V)]]*10+7,FALSE)</f>
        <v>0</v>
      </c>
      <c r="Y2521" s="5">
        <f>log[[#This Row],[gridU (V)]]*log[[#This Row],[SolarU (V)]]</f>
        <v>49</v>
      </c>
    </row>
    <row r="2522" spans="1:25" x14ac:dyDescent="0.3">
      <c r="A2522">
        <v>7</v>
      </c>
      <c r="B2522">
        <v>7</v>
      </c>
      <c r="C2522">
        <v>7</v>
      </c>
      <c r="D2522">
        <v>7</v>
      </c>
      <c r="E2522">
        <v>7</v>
      </c>
      <c r="F2522">
        <v>7</v>
      </c>
      <c r="G2522">
        <v>7</v>
      </c>
      <c r="H2522">
        <v>7</v>
      </c>
      <c r="I2522">
        <v>7</v>
      </c>
      <c r="J2522">
        <v>7</v>
      </c>
      <c r="K2522">
        <v>7</v>
      </c>
      <c r="L2522">
        <v>7</v>
      </c>
      <c r="M2522">
        <v>7</v>
      </c>
      <c r="N2522">
        <v>7</v>
      </c>
      <c r="O2522">
        <v>7</v>
      </c>
      <c r="P2522">
        <v>7</v>
      </c>
      <c r="Q2522">
        <v>7</v>
      </c>
      <c r="R2522">
        <v>7</v>
      </c>
      <c r="S2522">
        <v>7.3445155299999811</v>
      </c>
      <c r="T2522">
        <v>7</v>
      </c>
      <c r="U2522" s="4">
        <v>7.3445155299999811</v>
      </c>
      <c r="V2522" s="4">
        <v>7.3445155299999811</v>
      </c>
      <c r="W2522" s="3" t="e">
        <f>VLOOKUP(log[[#This Row],[fanRaw (%) dimmer]],[1]DATA!$I$4:$CA$94,(log[[#This Row],[WindU (V)]])*10+2,FALSE)</f>
        <v>#REF!</v>
      </c>
      <c r="X2522" s="5">
        <f>VLOOKUP(log[[#This Row],[SolarRef (%)]],[2]Blad2!G$2:EC$102,log[[#This Row],[SolarU (V)]]*10+7,FALSE)</f>
        <v>0</v>
      </c>
      <c r="Y2522" s="5">
        <f>log[[#This Row],[gridU (V)]]*log[[#This Row],[SolarU (V)]]</f>
        <v>49</v>
      </c>
    </row>
    <row r="2523" spans="1:25" x14ac:dyDescent="0.3">
      <c r="A2523">
        <v>7</v>
      </c>
      <c r="B2523">
        <v>7</v>
      </c>
      <c r="C2523">
        <v>7</v>
      </c>
      <c r="D2523">
        <v>7</v>
      </c>
      <c r="E2523">
        <v>7</v>
      </c>
      <c r="F2523">
        <v>7</v>
      </c>
      <c r="G2523">
        <v>7</v>
      </c>
      <c r="H2523">
        <v>7</v>
      </c>
      <c r="I2523">
        <v>7</v>
      </c>
      <c r="J2523">
        <v>7</v>
      </c>
      <c r="K2523">
        <v>7</v>
      </c>
      <c r="L2523">
        <v>7</v>
      </c>
      <c r="M2523">
        <v>7</v>
      </c>
      <c r="N2523">
        <v>7</v>
      </c>
      <c r="O2523">
        <v>7</v>
      </c>
      <c r="P2523">
        <v>7</v>
      </c>
      <c r="Q2523">
        <v>7</v>
      </c>
      <c r="R2523">
        <v>7</v>
      </c>
      <c r="S2523">
        <v>7.2857545199999834</v>
      </c>
      <c r="T2523">
        <v>7</v>
      </c>
      <c r="U2523" s="4">
        <v>7.2857545199999834</v>
      </c>
      <c r="V2523" s="4">
        <v>7.2857545199999834</v>
      </c>
      <c r="W2523" s="3" t="e">
        <f>VLOOKUP(log[[#This Row],[fanRaw (%) dimmer]],[1]DATA!$I$4:$CA$94,(log[[#This Row],[WindU (V)]])*10+2,FALSE)</f>
        <v>#REF!</v>
      </c>
      <c r="X2523" s="5">
        <f>VLOOKUP(log[[#This Row],[SolarRef (%)]],[2]Blad2!G$2:EC$102,log[[#This Row],[SolarU (V)]]*10+7,FALSE)</f>
        <v>0</v>
      </c>
      <c r="Y2523" s="5">
        <f>log[[#This Row],[gridU (V)]]*log[[#This Row],[SolarU (V)]]</f>
        <v>49</v>
      </c>
    </row>
    <row r="2524" spans="1:25" x14ac:dyDescent="0.3">
      <c r="A2524">
        <v>7</v>
      </c>
      <c r="B2524">
        <v>7</v>
      </c>
      <c r="C2524">
        <v>7</v>
      </c>
      <c r="D2524">
        <v>7</v>
      </c>
      <c r="E2524">
        <v>7</v>
      </c>
      <c r="F2524">
        <v>7</v>
      </c>
      <c r="G2524">
        <v>7</v>
      </c>
      <c r="H2524">
        <v>7</v>
      </c>
      <c r="I2524">
        <v>7</v>
      </c>
      <c r="J2524">
        <v>7</v>
      </c>
      <c r="K2524">
        <v>7</v>
      </c>
      <c r="L2524">
        <v>7</v>
      </c>
      <c r="M2524">
        <v>7</v>
      </c>
      <c r="N2524">
        <v>7</v>
      </c>
      <c r="O2524">
        <v>7</v>
      </c>
      <c r="P2524">
        <v>7</v>
      </c>
      <c r="Q2524">
        <v>7</v>
      </c>
      <c r="R2524">
        <v>7</v>
      </c>
      <c r="S2524">
        <v>7.3445155299999811</v>
      </c>
      <c r="T2524">
        <v>7</v>
      </c>
      <c r="U2524" s="4">
        <v>7.3445155299999811</v>
      </c>
      <c r="V2524" s="4">
        <v>7.3445155299999811</v>
      </c>
      <c r="W2524" s="3" t="e">
        <f>VLOOKUP(log[[#This Row],[fanRaw (%) dimmer]],[1]DATA!$I$4:$CA$94,(log[[#This Row],[WindU (V)]])*10+2,FALSE)</f>
        <v>#REF!</v>
      </c>
      <c r="X2524" s="5">
        <f>VLOOKUP(log[[#This Row],[SolarRef (%)]],[2]Blad2!G$2:EC$102,log[[#This Row],[SolarU (V)]]*10+7,FALSE)</f>
        <v>0</v>
      </c>
      <c r="Y2524" s="5">
        <f>log[[#This Row],[gridU (V)]]*log[[#This Row],[SolarU (V)]]</f>
        <v>49</v>
      </c>
    </row>
    <row r="2525" spans="1:25" x14ac:dyDescent="0.3">
      <c r="A2525">
        <v>7</v>
      </c>
      <c r="B2525">
        <v>7</v>
      </c>
      <c r="C2525">
        <v>7</v>
      </c>
      <c r="D2525">
        <v>7</v>
      </c>
      <c r="E2525">
        <v>7</v>
      </c>
      <c r="F2525">
        <v>7</v>
      </c>
      <c r="G2525">
        <v>7</v>
      </c>
      <c r="H2525">
        <v>7</v>
      </c>
      <c r="I2525">
        <v>7</v>
      </c>
      <c r="J2525">
        <v>7</v>
      </c>
      <c r="K2525">
        <v>7</v>
      </c>
      <c r="L2525">
        <v>7</v>
      </c>
      <c r="M2525">
        <v>7</v>
      </c>
      <c r="N2525">
        <v>7</v>
      </c>
      <c r="O2525">
        <v>7</v>
      </c>
      <c r="P2525">
        <v>7</v>
      </c>
      <c r="Q2525">
        <v>7</v>
      </c>
      <c r="R2525">
        <v>7</v>
      </c>
      <c r="S2525">
        <v>7.3738960349999729</v>
      </c>
      <c r="T2525">
        <v>7</v>
      </c>
      <c r="U2525" s="4">
        <v>7.3738960349999729</v>
      </c>
      <c r="V2525" s="4">
        <v>7.3738960349999729</v>
      </c>
      <c r="W2525" s="3" t="e">
        <f>VLOOKUP(log[[#This Row],[fanRaw (%) dimmer]],[1]DATA!$I$4:$CA$94,(log[[#This Row],[WindU (V)]])*10+2,FALSE)</f>
        <v>#REF!</v>
      </c>
      <c r="X2525" s="5">
        <f>VLOOKUP(log[[#This Row],[SolarRef (%)]],[2]Blad2!G$2:EC$102,log[[#This Row],[SolarU (V)]]*10+7,FALSE)</f>
        <v>0</v>
      </c>
      <c r="Y2525" s="5">
        <f>log[[#This Row],[gridU (V)]]*log[[#This Row],[SolarU (V)]]</f>
        <v>49</v>
      </c>
    </row>
    <row r="2526" spans="1:25" x14ac:dyDescent="0.3">
      <c r="A2526">
        <v>7</v>
      </c>
      <c r="B2526">
        <v>7</v>
      </c>
      <c r="C2526">
        <v>7</v>
      </c>
      <c r="D2526">
        <v>7</v>
      </c>
      <c r="E2526">
        <v>7</v>
      </c>
      <c r="F2526">
        <v>7</v>
      </c>
      <c r="G2526">
        <v>7</v>
      </c>
      <c r="H2526">
        <v>7</v>
      </c>
      <c r="I2526">
        <v>7</v>
      </c>
      <c r="J2526">
        <v>7</v>
      </c>
      <c r="K2526">
        <v>7</v>
      </c>
      <c r="L2526">
        <v>7</v>
      </c>
      <c r="M2526">
        <v>7</v>
      </c>
      <c r="N2526">
        <v>7</v>
      </c>
      <c r="O2526">
        <v>7</v>
      </c>
      <c r="P2526">
        <v>7</v>
      </c>
      <c r="Q2526">
        <v>7</v>
      </c>
      <c r="R2526">
        <v>7</v>
      </c>
      <c r="S2526">
        <v>7.3738960349999729</v>
      </c>
      <c r="T2526">
        <v>7</v>
      </c>
      <c r="U2526" s="4">
        <v>7.3738960349999729</v>
      </c>
      <c r="V2526" s="4">
        <v>7.3738960349999729</v>
      </c>
      <c r="W2526" s="3" t="e">
        <f>VLOOKUP(log[[#This Row],[fanRaw (%) dimmer]],[1]DATA!$I$4:$CA$94,(log[[#This Row],[WindU (V)]])*10+2,FALSE)</f>
        <v>#REF!</v>
      </c>
      <c r="X2526" s="5">
        <f>VLOOKUP(log[[#This Row],[SolarRef (%)]],[2]Blad2!G$2:EC$102,log[[#This Row],[SolarU (V)]]*10+7,FALSE)</f>
        <v>0</v>
      </c>
      <c r="Y2526" s="5">
        <f>log[[#This Row],[gridU (V)]]*log[[#This Row],[SolarU (V)]]</f>
        <v>49</v>
      </c>
    </row>
    <row r="2527" spans="1:25" x14ac:dyDescent="0.3">
      <c r="A2527">
        <v>7</v>
      </c>
      <c r="B2527">
        <v>7</v>
      </c>
      <c r="C2527">
        <v>7</v>
      </c>
      <c r="D2527">
        <v>7</v>
      </c>
      <c r="E2527">
        <v>7</v>
      </c>
      <c r="F2527">
        <v>7</v>
      </c>
      <c r="G2527">
        <v>7</v>
      </c>
      <c r="H2527">
        <v>7</v>
      </c>
      <c r="I2527">
        <v>7</v>
      </c>
      <c r="J2527">
        <v>7</v>
      </c>
      <c r="K2527">
        <v>7</v>
      </c>
      <c r="L2527">
        <v>7</v>
      </c>
      <c r="M2527">
        <v>7</v>
      </c>
      <c r="N2527">
        <v>7</v>
      </c>
      <c r="O2527">
        <v>7</v>
      </c>
      <c r="P2527">
        <v>7</v>
      </c>
      <c r="Q2527">
        <v>7</v>
      </c>
      <c r="R2527">
        <v>7</v>
      </c>
      <c r="S2527">
        <v>7.3738960349999729</v>
      </c>
      <c r="T2527">
        <v>7</v>
      </c>
      <c r="U2527" s="4">
        <v>7.3738960349999729</v>
      </c>
      <c r="V2527" s="4">
        <v>7.3738960349999729</v>
      </c>
      <c r="W2527" s="3" t="e">
        <f>VLOOKUP(log[[#This Row],[fanRaw (%) dimmer]],[1]DATA!$I$4:$CA$94,(log[[#This Row],[WindU (V)]])*10+2,FALSE)</f>
        <v>#REF!</v>
      </c>
      <c r="X2527" s="5">
        <f>VLOOKUP(log[[#This Row],[SolarRef (%)]],[2]Blad2!G$2:EC$102,log[[#This Row],[SolarU (V)]]*10+7,FALSE)</f>
        <v>0</v>
      </c>
      <c r="Y2527" s="5">
        <f>log[[#This Row],[gridU (V)]]*log[[#This Row],[SolarU (V)]]</f>
        <v>49</v>
      </c>
    </row>
    <row r="2528" spans="1:25" x14ac:dyDescent="0.3">
      <c r="A2528">
        <v>7</v>
      </c>
      <c r="B2528">
        <v>7</v>
      </c>
      <c r="C2528">
        <v>7</v>
      </c>
      <c r="D2528">
        <v>7</v>
      </c>
      <c r="E2528">
        <v>7</v>
      </c>
      <c r="F2528">
        <v>7</v>
      </c>
      <c r="G2528">
        <v>7</v>
      </c>
      <c r="H2528">
        <v>7</v>
      </c>
      <c r="I2528">
        <v>7</v>
      </c>
      <c r="J2528">
        <v>7</v>
      </c>
      <c r="K2528">
        <v>7</v>
      </c>
      <c r="L2528">
        <v>7</v>
      </c>
      <c r="M2528">
        <v>7</v>
      </c>
      <c r="N2528">
        <v>7</v>
      </c>
      <c r="O2528">
        <v>7</v>
      </c>
      <c r="P2528">
        <v>7</v>
      </c>
      <c r="Q2528">
        <v>7</v>
      </c>
      <c r="R2528">
        <v>7</v>
      </c>
      <c r="S2528">
        <v>7.3445155299999811</v>
      </c>
      <c r="T2528">
        <v>7</v>
      </c>
      <c r="U2528" s="4">
        <v>7.3445155299999811</v>
      </c>
      <c r="V2528" s="4">
        <v>7.3445155299999811</v>
      </c>
      <c r="W2528" s="3" t="e">
        <f>VLOOKUP(log[[#This Row],[fanRaw (%) dimmer]],[1]DATA!$I$4:$CA$94,(log[[#This Row],[WindU (V)]])*10+2,FALSE)</f>
        <v>#REF!</v>
      </c>
      <c r="X2528" s="5">
        <f>VLOOKUP(log[[#This Row],[SolarRef (%)]],[2]Blad2!G$2:EC$102,log[[#This Row],[SolarU (V)]]*10+7,FALSE)</f>
        <v>0</v>
      </c>
      <c r="Y2528" s="5">
        <f>log[[#This Row],[gridU (V)]]*log[[#This Row],[SolarU (V)]]</f>
        <v>49</v>
      </c>
    </row>
    <row r="2529" spans="1:25" x14ac:dyDescent="0.3">
      <c r="A2529">
        <v>7</v>
      </c>
      <c r="B2529">
        <v>7</v>
      </c>
      <c r="C2529">
        <v>7</v>
      </c>
      <c r="D2529">
        <v>7</v>
      </c>
      <c r="E2529">
        <v>7</v>
      </c>
      <c r="F2529">
        <v>7</v>
      </c>
      <c r="G2529">
        <v>7</v>
      </c>
      <c r="H2529">
        <v>7</v>
      </c>
      <c r="I2529">
        <v>7</v>
      </c>
      <c r="J2529">
        <v>7</v>
      </c>
      <c r="K2529">
        <v>7</v>
      </c>
      <c r="L2529">
        <v>7</v>
      </c>
      <c r="M2529">
        <v>7</v>
      </c>
      <c r="N2529">
        <v>7</v>
      </c>
      <c r="O2529">
        <v>7</v>
      </c>
      <c r="P2529">
        <v>7</v>
      </c>
      <c r="Q2529">
        <v>7</v>
      </c>
      <c r="R2529">
        <v>7</v>
      </c>
      <c r="S2529">
        <v>7.3151350249999894</v>
      </c>
      <c r="T2529">
        <v>7</v>
      </c>
      <c r="U2529" s="4">
        <v>7.3151350249999894</v>
      </c>
      <c r="V2529" s="4">
        <v>7.3151350249999894</v>
      </c>
      <c r="W2529" s="3" t="e">
        <f>VLOOKUP(log[[#This Row],[fanRaw (%) dimmer]],[1]DATA!$I$4:$CA$94,(log[[#This Row],[WindU (V)]])*10+2,FALSE)</f>
        <v>#REF!</v>
      </c>
      <c r="X2529" s="5">
        <f>VLOOKUP(log[[#This Row],[SolarRef (%)]],[2]Blad2!G$2:EC$102,log[[#This Row],[SolarU (V)]]*10+7,FALSE)</f>
        <v>0</v>
      </c>
      <c r="Y2529" s="5">
        <f>log[[#This Row],[gridU (V)]]*log[[#This Row],[SolarU (V)]]</f>
        <v>49</v>
      </c>
    </row>
    <row r="2530" spans="1:25" x14ac:dyDescent="0.3">
      <c r="A2530">
        <v>7</v>
      </c>
      <c r="B2530">
        <v>7</v>
      </c>
      <c r="C2530">
        <v>7</v>
      </c>
      <c r="D2530">
        <v>7</v>
      </c>
      <c r="E2530">
        <v>7</v>
      </c>
      <c r="F2530">
        <v>7</v>
      </c>
      <c r="G2530">
        <v>7</v>
      </c>
      <c r="H2530">
        <v>7</v>
      </c>
      <c r="I2530">
        <v>7</v>
      </c>
      <c r="J2530">
        <v>7</v>
      </c>
      <c r="K2530">
        <v>7</v>
      </c>
      <c r="L2530">
        <v>7</v>
      </c>
      <c r="M2530">
        <v>7</v>
      </c>
      <c r="N2530">
        <v>7</v>
      </c>
      <c r="O2530">
        <v>7</v>
      </c>
      <c r="P2530">
        <v>7</v>
      </c>
      <c r="Q2530">
        <v>7</v>
      </c>
      <c r="R2530">
        <v>7</v>
      </c>
      <c r="S2530">
        <v>7.3445155299999811</v>
      </c>
      <c r="T2530">
        <v>7</v>
      </c>
      <c r="U2530" s="4">
        <v>7.3445155299999811</v>
      </c>
      <c r="V2530" s="4">
        <v>7.3445155299999811</v>
      </c>
      <c r="W2530" s="3" t="e">
        <f>VLOOKUP(log[[#This Row],[fanRaw (%) dimmer]],[1]DATA!$I$4:$CA$94,(log[[#This Row],[WindU (V)]])*10+2,FALSE)</f>
        <v>#REF!</v>
      </c>
      <c r="X2530" s="5">
        <f>VLOOKUP(log[[#This Row],[SolarRef (%)]],[2]Blad2!G$2:EC$102,log[[#This Row],[SolarU (V)]]*10+7,FALSE)</f>
        <v>0</v>
      </c>
      <c r="Y2530" s="5">
        <f>log[[#This Row],[gridU (V)]]*log[[#This Row],[SolarU (V)]]</f>
        <v>49</v>
      </c>
    </row>
    <row r="2531" spans="1:25" x14ac:dyDescent="0.3">
      <c r="A2531">
        <v>7</v>
      </c>
      <c r="B2531">
        <v>7</v>
      </c>
      <c r="C2531">
        <v>7</v>
      </c>
      <c r="D2531">
        <v>7</v>
      </c>
      <c r="E2531">
        <v>7</v>
      </c>
      <c r="F2531">
        <v>7</v>
      </c>
      <c r="G2531">
        <v>7</v>
      </c>
      <c r="H2531">
        <v>7</v>
      </c>
      <c r="I2531">
        <v>7</v>
      </c>
      <c r="J2531">
        <v>7</v>
      </c>
      <c r="K2531">
        <v>7</v>
      </c>
      <c r="L2531">
        <v>7</v>
      </c>
      <c r="M2531">
        <v>7</v>
      </c>
      <c r="N2531">
        <v>7</v>
      </c>
      <c r="O2531">
        <v>7</v>
      </c>
      <c r="P2531">
        <v>7</v>
      </c>
      <c r="Q2531">
        <v>7</v>
      </c>
      <c r="R2531">
        <v>7</v>
      </c>
      <c r="S2531">
        <v>7.4326570449999849</v>
      </c>
      <c r="T2531">
        <v>7</v>
      </c>
      <c r="U2531" s="4">
        <v>7.4326570449999849</v>
      </c>
      <c r="V2531" s="4">
        <v>7.4326570449999849</v>
      </c>
      <c r="W2531" s="3" t="e">
        <f>VLOOKUP(log[[#This Row],[fanRaw (%) dimmer]],[1]DATA!$I$4:$CA$94,(log[[#This Row],[WindU (V)]])*10+2,FALSE)</f>
        <v>#REF!</v>
      </c>
      <c r="X2531" s="5">
        <f>VLOOKUP(log[[#This Row],[SolarRef (%)]],[2]Blad2!G$2:EC$102,log[[#This Row],[SolarU (V)]]*10+7,FALSE)</f>
        <v>0</v>
      </c>
      <c r="Y2531" s="5">
        <f>log[[#This Row],[gridU (V)]]*log[[#This Row],[SolarU (V)]]</f>
        <v>49</v>
      </c>
    </row>
    <row r="2532" spans="1:25" x14ac:dyDescent="0.3">
      <c r="A2532">
        <v>7</v>
      </c>
      <c r="B2532">
        <v>7</v>
      </c>
      <c r="C2532">
        <v>7</v>
      </c>
      <c r="D2532">
        <v>7</v>
      </c>
      <c r="E2532">
        <v>7</v>
      </c>
      <c r="F2532">
        <v>7</v>
      </c>
      <c r="G2532">
        <v>7</v>
      </c>
      <c r="H2532">
        <v>7</v>
      </c>
      <c r="I2532">
        <v>7</v>
      </c>
      <c r="J2532">
        <v>7</v>
      </c>
      <c r="K2532">
        <v>7</v>
      </c>
      <c r="L2532">
        <v>7</v>
      </c>
      <c r="M2532">
        <v>7</v>
      </c>
      <c r="N2532">
        <v>7</v>
      </c>
      <c r="O2532">
        <v>7</v>
      </c>
      <c r="P2532">
        <v>7</v>
      </c>
      <c r="Q2532">
        <v>7</v>
      </c>
      <c r="R2532">
        <v>7</v>
      </c>
      <c r="S2532">
        <v>7.4326570449999849</v>
      </c>
      <c r="T2532">
        <v>7</v>
      </c>
      <c r="U2532" s="4">
        <v>7.4326570449999849</v>
      </c>
      <c r="V2532" s="4">
        <v>7.4326570449999849</v>
      </c>
      <c r="W2532" s="3" t="e">
        <f>VLOOKUP(log[[#This Row],[fanRaw (%) dimmer]],[1]DATA!$I$4:$CA$94,(log[[#This Row],[WindU (V)]])*10+2,FALSE)</f>
        <v>#REF!</v>
      </c>
      <c r="X2532" s="5">
        <f>VLOOKUP(log[[#This Row],[SolarRef (%)]],[2]Blad2!G$2:EC$102,log[[#This Row],[SolarU (V)]]*10+7,FALSE)</f>
        <v>0</v>
      </c>
      <c r="Y2532" s="5">
        <f>log[[#This Row],[gridU (V)]]*log[[#This Row],[SolarU (V)]]</f>
        <v>49</v>
      </c>
    </row>
    <row r="2533" spans="1:25" x14ac:dyDescent="0.3">
      <c r="A2533">
        <v>7</v>
      </c>
      <c r="B2533">
        <v>7</v>
      </c>
      <c r="C2533">
        <v>7</v>
      </c>
      <c r="D2533">
        <v>7</v>
      </c>
      <c r="E2533">
        <v>7</v>
      </c>
      <c r="F2533">
        <v>7</v>
      </c>
      <c r="G2533">
        <v>7</v>
      </c>
      <c r="H2533">
        <v>7</v>
      </c>
      <c r="I2533">
        <v>7</v>
      </c>
      <c r="J2533">
        <v>7</v>
      </c>
      <c r="K2533">
        <v>7</v>
      </c>
      <c r="L2533">
        <v>7</v>
      </c>
      <c r="M2533">
        <v>7</v>
      </c>
      <c r="N2533">
        <v>7</v>
      </c>
      <c r="O2533">
        <v>7</v>
      </c>
      <c r="P2533">
        <v>7</v>
      </c>
      <c r="Q2533">
        <v>7</v>
      </c>
      <c r="R2533">
        <v>7</v>
      </c>
      <c r="S2533">
        <v>7.3445155299999811</v>
      </c>
      <c r="T2533">
        <v>7</v>
      </c>
      <c r="U2533" s="4">
        <v>7.3445155299999811</v>
      </c>
      <c r="V2533" s="4">
        <v>7.3445155299999811</v>
      </c>
      <c r="W2533" s="3" t="e">
        <f>VLOOKUP(log[[#This Row],[fanRaw (%) dimmer]],[1]DATA!$I$4:$CA$94,(log[[#This Row],[WindU (V)]])*10+2,FALSE)</f>
        <v>#REF!</v>
      </c>
      <c r="X2533" s="5">
        <f>VLOOKUP(log[[#This Row],[SolarRef (%)]],[2]Blad2!G$2:EC$102,log[[#This Row],[SolarU (V)]]*10+7,FALSE)</f>
        <v>0</v>
      </c>
      <c r="Y2533" s="5">
        <f>log[[#This Row],[gridU (V)]]*log[[#This Row],[SolarU (V)]]</f>
        <v>49</v>
      </c>
    </row>
    <row r="2534" spans="1:25" x14ac:dyDescent="0.3">
      <c r="A2534">
        <v>7</v>
      </c>
      <c r="B2534">
        <v>7</v>
      </c>
      <c r="C2534">
        <v>7</v>
      </c>
      <c r="D2534">
        <v>7</v>
      </c>
      <c r="E2534">
        <v>7</v>
      </c>
      <c r="F2534">
        <v>7</v>
      </c>
      <c r="G2534">
        <v>7</v>
      </c>
      <c r="H2534">
        <v>7</v>
      </c>
      <c r="I2534">
        <v>7</v>
      </c>
      <c r="J2534">
        <v>7</v>
      </c>
      <c r="K2534">
        <v>7</v>
      </c>
      <c r="L2534">
        <v>7</v>
      </c>
      <c r="M2534">
        <v>7</v>
      </c>
      <c r="N2534">
        <v>7</v>
      </c>
      <c r="O2534">
        <v>7</v>
      </c>
      <c r="P2534">
        <v>7</v>
      </c>
      <c r="Q2534">
        <v>7</v>
      </c>
      <c r="R2534">
        <v>7</v>
      </c>
      <c r="S2534">
        <v>7.2857545199999834</v>
      </c>
      <c r="T2534">
        <v>7</v>
      </c>
      <c r="U2534" s="4">
        <v>7.2857545199999834</v>
      </c>
      <c r="V2534" s="4">
        <v>7.2857545199999834</v>
      </c>
      <c r="W2534" s="3" t="e">
        <f>VLOOKUP(log[[#This Row],[fanRaw (%) dimmer]],[1]DATA!$I$4:$CA$94,(log[[#This Row],[WindU (V)]])*10+2,FALSE)</f>
        <v>#REF!</v>
      </c>
      <c r="X2534" s="5">
        <f>VLOOKUP(log[[#This Row],[SolarRef (%)]],[2]Blad2!G$2:EC$102,log[[#This Row],[SolarU (V)]]*10+7,FALSE)</f>
        <v>0</v>
      </c>
      <c r="Y2534" s="5">
        <f>log[[#This Row],[gridU (V)]]*log[[#This Row],[SolarU (V)]]</f>
        <v>49</v>
      </c>
    </row>
    <row r="2535" spans="1:25" x14ac:dyDescent="0.3">
      <c r="A2535">
        <v>7</v>
      </c>
      <c r="B2535">
        <v>7</v>
      </c>
      <c r="C2535">
        <v>7</v>
      </c>
      <c r="D2535">
        <v>7</v>
      </c>
      <c r="E2535">
        <v>7</v>
      </c>
      <c r="F2535">
        <v>7</v>
      </c>
      <c r="G2535">
        <v>7</v>
      </c>
      <c r="H2535">
        <v>7</v>
      </c>
      <c r="I2535">
        <v>7</v>
      </c>
      <c r="J2535">
        <v>7</v>
      </c>
      <c r="K2535">
        <v>7</v>
      </c>
      <c r="L2535">
        <v>7</v>
      </c>
      <c r="M2535">
        <v>7</v>
      </c>
      <c r="N2535">
        <v>7</v>
      </c>
      <c r="O2535">
        <v>7</v>
      </c>
      <c r="P2535">
        <v>7</v>
      </c>
      <c r="Q2535">
        <v>7</v>
      </c>
      <c r="R2535">
        <v>7</v>
      </c>
      <c r="S2535">
        <v>7.3151350249999894</v>
      </c>
      <c r="T2535">
        <v>7</v>
      </c>
      <c r="U2535" s="4">
        <v>7.3151350249999894</v>
      </c>
      <c r="V2535" s="4">
        <v>7.3151350249999894</v>
      </c>
      <c r="W2535" s="3" t="e">
        <f>VLOOKUP(log[[#This Row],[fanRaw (%) dimmer]],[1]DATA!$I$4:$CA$94,(log[[#This Row],[WindU (V)]])*10+2,FALSE)</f>
        <v>#REF!</v>
      </c>
      <c r="X2535" s="5">
        <f>VLOOKUP(log[[#This Row],[SolarRef (%)]],[2]Blad2!G$2:EC$102,log[[#This Row],[SolarU (V)]]*10+7,FALSE)</f>
        <v>0</v>
      </c>
      <c r="Y2535" s="5">
        <f>log[[#This Row],[gridU (V)]]*log[[#This Row],[SolarU (V)]]</f>
        <v>49</v>
      </c>
    </row>
    <row r="2536" spans="1:25" x14ac:dyDescent="0.3">
      <c r="A2536">
        <v>7</v>
      </c>
      <c r="B2536">
        <v>7</v>
      </c>
      <c r="C2536">
        <v>7</v>
      </c>
      <c r="D2536">
        <v>7</v>
      </c>
      <c r="E2536">
        <v>7</v>
      </c>
      <c r="F2536">
        <v>7</v>
      </c>
      <c r="G2536">
        <v>7</v>
      </c>
      <c r="H2536">
        <v>7</v>
      </c>
      <c r="I2536">
        <v>7</v>
      </c>
      <c r="J2536">
        <v>7</v>
      </c>
      <c r="K2536">
        <v>7</v>
      </c>
      <c r="L2536">
        <v>7</v>
      </c>
      <c r="M2536">
        <v>7</v>
      </c>
      <c r="N2536">
        <v>7</v>
      </c>
      <c r="O2536">
        <v>7</v>
      </c>
      <c r="P2536">
        <v>7</v>
      </c>
      <c r="Q2536">
        <v>7</v>
      </c>
      <c r="R2536">
        <v>7</v>
      </c>
      <c r="S2536">
        <v>7.3738960349999729</v>
      </c>
      <c r="T2536">
        <v>7</v>
      </c>
      <c r="U2536" s="4">
        <v>7.3738960349999729</v>
      </c>
      <c r="V2536" s="4">
        <v>7.3738960349999729</v>
      </c>
      <c r="W2536" s="3" t="e">
        <f>VLOOKUP(log[[#This Row],[fanRaw (%) dimmer]],[1]DATA!$I$4:$CA$94,(log[[#This Row],[WindU (V)]])*10+2,FALSE)</f>
        <v>#REF!</v>
      </c>
      <c r="X2536" s="5">
        <f>VLOOKUP(log[[#This Row],[SolarRef (%)]],[2]Blad2!G$2:EC$102,log[[#This Row],[SolarU (V)]]*10+7,FALSE)</f>
        <v>0</v>
      </c>
      <c r="Y2536" s="5">
        <f>log[[#This Row],[gridU (V)]]*log[[#This Row],[SolarU (V)]]</f>
        <v>49</v>
      </c>
    </row>
    <row r="2537" spans="1:25" x14ac:dyDescent="0.3">
      <c r="A2537">
        <v>7</v>
      </c>
      <c r="B2537">
        <v>7</v>
      </c>
      <c r="C2537">
        <v>7</v>
      </c>
      <c r="D2537">
        <v>7</v>
      </c>
      <c r="E2537">
        <v>7</v>
      </c>
      <c r="F2537">
        <v>7</v>
      </c>
      <c r="G2537">
        <v>7</v>
      </c>
      <c r="H2537">
        <v>7</v>
      </c>
      <c r="I2537">
        <v>7</v>
      </c>
      <c r="J2537">
        <v>7</v>
      </c>
      <c r="K2537">
        <v>7</v>
      </c>
      <c r="L2537">
        <v>7</v>
      </c>
      <c r="M2537">
        <v>7</v>
      </c>
      <c r="N2537">
        <v>7</v>
      </c>
      <c r="O2537">
        <v>7</v>
      </c>
      <c r="P2537">
        <v>7</v>
      </c>
      <c r="Q2537">
        <v>7</v>
      </c>
      <c r="R2537">
        <v>7</v>
      </c>
      <c r="S2537">
        <v>7.3445155299999811</v>
      </c>
      <c r="T2537">
        <v>7</v>
      </c>
      <c r="U2537" s="4">
        <v>7.3445155299999811</v>
      </c>
      <c r="V2537" s="4">
        <v>7.3445155299999811</v>
      </c>
      <c r="W2537" s="3" t="e">
        <f>VLOOKUP(log[[#This Row],[fanRaw (%) dimmer]],[1]DATA!$I$4:$CA$94,(log[[#This Row],[WindU (V)]])*10+2,FALSE)</f>
        <v>#REF!</v>
      </c>
      <c r="X2537" s="5">
        <f>VLOOKUP(log[[#This Row],[SolarRef (%)]],[2]Blad2!G$2:EC$102,log[[#This Row],[SolarU (V)]]*10+7,FALSE)</f>
        <v>0</v>
      </c>
      <c r="Y2537" s="5">
        <f>log[[#This Row],[gridU (V)]]*log[[#This Row],[SolarU (V)]]</f>
        <v>49</v>
      </c>
    </row>
    <row r="2538" spans="1:25" x14ac:dyDescent="0.3">
      <c r="A2538">
        <v>7</v>
      </c>
      <c r="B2538">
        <v>7</v>
      </c>
      <c r="C2538">
        <v>7</v>
      </c>
      <c r="D2538">
        <v>7</v>
      </c>
      <c r="E2538">
        <v>7</v>
      </c>
      <c r="F2538">
        <v>7</v>
      </c>
      <c r="G2538">
        <v>7</v>
      </c>
      <c r="H2538">
        <v>7</v>
      </c>
      <c r="I2538">
        <v>7</v>
      </c>
      <c r="J2538">
        <v>7</v>
      </c>
      <c r="K2538">
        <v>7</v>
      </c>
      <c r="L2538">
        <v>7</v>
      </c>
      <c r="M2538">
        <v>7</v>
      </c>
      <c r="N2538">
        <v>7</v>
      </c>
      <c r="O2538">
        <v>7</v>
      </c>
      <c r="P2538">
        <v>7</v>
      </c>
      <c r="Q2538">
        <v>7</v>
      </c>
      <c r="R2538">
        <v>7</v>
      </c>
      <c r="S2538">
        <v>7.2857545199999834</v>
      </c>
      <c r="T2538">
        <v>7</v>
      </c>
      <c r="U2538" s="4">
        <v>7.2857545199999834</v>
      </c>
      <c r="V2538" s="4">
        <v>7.2857545199999834</v>
      </c>
      <c r="W2538" s="3" t="e">
        <f>VLOOKUP(log[[#This Row],[fanRaw (%) dimmer]],[1]DATA!$I$4:$CA$94,(log[[#This Row],[WindU (V)]])*10+2,FALSE)</f>
        <v>#REF!</v>
      </c>
      <c r="X2538" s="5">
        <f>VLOOKUP(log[[#This Row],[SolarRef (%)]],[2]Blad2!G$2:EC$102,log[[#This Row],[SolarU (V)]]*10+7,FALSE)</f>
        <v>0</v>
      </c>
      <c r="Y2538" s="5">
        <f>log[[#This Row],[gridU (V)]]*log[[#This Row],[SolarU (V)]]</f>
        <v>49</v>
      </c>
    </row>
    <row r="2539" spans="1:25" x14ac:dyDescent="0.3">
      <c r="A2539">
        <v>7</v>
      </c>
      <c r="B2539">
        <v>7</v>
      </c>
      <c r="C2539">
        <v>7</v>
      </c>
      <c r="D2539">
        <v>7</v>
      </c>
      <c r="E2539">
        <v>7</v>
      </c>
      <c r="F2539">
        <v>7</v>
      </c>
      <c r="G2539">
        <v>7</v>
      </c>
      <c r="H2539">
        <v>7</v>
      </c>
      <c r="I2539">
        <v>7</v>
      </c>
      <c r="J2539">
        <v>7</v>
      </c>
      <c r="K2539">
        <v>7</v>
      </c>
      <c r="L2539">
        <v>7</v>
      </c>
      <c r="M2539">
        <v>7</v>
      </c>
      <c r="N2539">
        <v>7</v>
      </c>
      <c r="O2539">
        <v>7</v>
      </c>
      <c r="P2539">
        <v>7</v>
      </c>
      <c r="Q2539">
        <v>7</v>
      </c>
      <c r="R2539">
        <v>7</v>
      </c>
      <c r="S2539">
        <v>7.2269935099999856</v>
      </c>
      <c r="T2539">
        <v>7</v>
      </c>
      <c r="U2539" s="4">
        <v>7.2269935099999856</v>
      </c>
      <c r="V2539" s="4">
        <v>7.2269935099999856</v>
      </c>
      <c r="W2539" s="3" t="e">
        <f>VLOOKUP(log[[#This Row],[fanRaw (%) dimmer]],[1]DATA!$I$4:$CA$94,(log[[#This Row],[WindU (V)]])*10+2,FALSE)</f>
        <v>#REF!</v>
      </c>
      <c r="X2539" s="5">
        <f>VLOOKUP(log[[#This Row],[SolarRef (%)]],[2]Blad2!G$2:EC$102,log[[#This Row],[SolarU (V)]]*10+7,FALSE)</f>
        <v>0</v>
      </c>
      <c r="Y2539" s="5">
        <f>log[[#This Row],[gridU (V)]]*log[[#This Row],[SolarU (V)]]</f>
        <v>49</v>
      </c>
    </row>
    <row r="2540" spans="1:25" x14ac:dyDescent="0.3">
      <c r="A2540">
        <v>7</v>
      </c>
      <c r="B2540">
        <v>7</v>
      </c>
      <c r="C2540">
        <v>7</v>
      </c>
      <c r="D2540">
        <v>7</v>
      </c>
      <c r="E2540">
        <v>7</v>
      </c>
      <c r="F2540">
        <v>7</v>
      </c>
      <c r="G2540">
        <v>7</v>
      </c>
      <c r="H2540">
        <v>7</v>
      </c>
      <c r="I2540">
        <v>7</v>
      </c>
      <c r="J2540">
        <v>7</v>
      </c>
      <c r="K2540">
        <v>7</v>
      </c>
      <c r="L2540">
        <v>7</v>
      </c>
      <c r="M2540">
        <v>7</v>
      </c>
      <c r="N2540">
        <v>7</v>
      </c>
      <c r="O2540">
        <v>7</v>
      </c>
      <c r="P2540">
        <v>7</v>
      </c>
      <c r="Q2540">
        <v>7</v>
      </c>
      <c r="R2540">
        <v>7</v>
      </c>
      <c r="S2540">
        <v>7.2857545199999834</v>
      </c>
      <c r="T2540">
        <v>7</v>
      </c>
      <c r="U2540" s="4">
        <v>7.2857545199999834</v>
      </c>
      <c r="V2540" s="4">
        <v>7.2857545199999834</v>
      </c>
      <c r="W2540" s="3" t="e">
        <f>VLOOKUP(log[[#This Row],[fanRaw (%) dimmer]],[1]DATA!$I$4:$CA$94,(log[[#This Row],[WindU (V)]])*10+2,FALSE)</f>
        <v>#REF!</v>
      </c>
      <c r="X2540" s="5">
        <f>VLOOKUP(log[[#This Row],[SolarRef (%)]],[2]Blad2!G$2:EC$102,log[[#This Row],[SolarU (V)]]*10+7,FALSE)</f>
        <v>0</v>
      </c>
      <c r="Y2540" s="5">
        <f>log[[#This Row],[gridU (V)]]*log[[#This Row],[SolarU (V)]]</f>
        <v>49</v>
      </c>
    </row>
    <row r="2541" spans="1:25" x14ac:dyDescent="0.3">
      <c r="A2541">
        <v>7</v>
      </c>
      <c r="B2541">
        <v>7</v>
      </c>
      <c r="C2541">
        <v>7</v>
      </c>
      <c r="D2541">
        <v>7</v>
      </c>
      <c r="E2541">
        <v>7</v>
      </c>
      <c r="F2541">
        <v>7</v>
      </c>
      <c r="G2541">
        <v>7</v>
      </c>
      <c r="H2541">
        <v>7</v>
      </c>
      <c r="I2541">
        <v>7</v>
      </c>
      <c r="J2541">
        <v>7</v>
      </c>
      <c r="K2541">
        <v>7</v>
      </c>
      <c r="L2541">
        <v>7</v>
      </c>
      <c r="M2541">
        <v>7</v>
      </c>
      <c r="N2541">
        <v>7</v>
      </c>
      <c r="O2541">
        <v>7</v>
      </c>
      <c r="P2541">
        <v>7</v>
      </c>
      <c r="Q2541">
        <v>7</v>
      </c>
      <c r="R2541">
        <v>7</v>
      </c>
      <c r="S2541">
        <v>7.3445155299999811</v>
      </c>
      <c r="T2541">
        <v>7</v>
      </c>
      <c r="U2541" s="4">
        <v>7.3445155299999811</v>
      </c>
      <c r="V2541" s="4">
        <v>7.3445155299999811</v>
      </c>
      <c r="W2541" s="3" t="e">
        <f>VLOOKUP(log[[#This Row],[fanRaw (%) dimmer]],[1]DATA!$I$4:$CA$94,(log[[#This Row],[WindU (V)]])*10+2,FALSE)</f>
        <v>#REF!</v>
      </c>
      <c r="X2541" s="5">
        <f>VLOOKUP(log[[#This Row],[SolarRef (%)]],[2]Blad2!G$2:EC$102,log[[#This Row],[SolarU (V)]]*10+7,FALSE)</f>
        <v>0</v>
      </c>
      <c r="Y2541" s="5">
        <f>log[[#This Row],[gridU (V)]]*log[[#This Row],[SolarU (V)]]</f>
        <v>49</v>
      </c>
    </row>
    <row r="2542" spans="1:25" x14ac:dyDescent="0.3">
      <c r="A2542">
        <v>7</v>
      </c>
      <c r="B2542">
        <v>7</v>
      </c>
      <c r="C2542">
        <v>7</v>
      </c>
      <c r="D2542">
        <v>7</v>
      </c>
      <c r="E2542">
        <v>7</v>
      </c>
      <c r="F2542">
        <v>7</v>
      </c>
      <c r="G2542">
        <v>7</v>
      </c>
      <c r="H2542">
        <v>7</v>
      </c>
      <c r="I2542">
        <v>7</v>
      </c>
      <c r="J2542">
        <v>7</v>
      </c>
      <c r="K2542">
        <v>7</v>
      </c>
      <c r="L2542">
        <v>7</v>
      </c>
      <c r="M2542">
        <v>7</v>
      </c>
      <c r="N2542">
        <v>7</v>
      </c>
      <c r="O2542">
        <v>7</v>
      </c>
      <c r="P2542">
        <v>7</v>
      </c>
      <c r="Q2542">
        <v>7</v>
      </c>
      <c r="R2542">
        <v>7</v>
      </c>
      <c r="S2542">
        <v>7.4032765399999789</v>
      </c>
      <c r="T2542">
        <v>7</v>
      </c>
      <c r="U2542" s="4">
        <v>7.4032765399999789</v>
      </c>
      <c r="V2542" s="4">
        <v>7.4032765399999789</v>
      </c>
      <c r="W2542" s="3" t="e">
        <f>VLOOKUP(log[[#This Row],[fanRaw (%) dimmer]],[1]DATA!$I$4:$CA$94,(log[[#This Row],[WindU (V)]])*10+2,FALSE)</f>
        <v>#REF!</v>
      </c>
      <c r="X2542" s="5">
        <f>VLOOKUP(log[[#This Row],[SolarRef (%)]],[2]Blad2!G$2:EC$102,log[[#This Row],[SolarU (V)]]*10+7,FALSE)</f>
        <v>0</v>
      </c>
      <c r="Y2542" s="5">
        <f>log[[#This Row],[gridU (V)]]*log[[#This Row],[SolarU (V)]]</f>
        <v>49</v>
      </c>
    </row>
    <row r="2543" spans="1:25" x14ac:dyDescent="0.3">
      <c r="A2543">
        <v>7</v>
      </c>
      <c r="B2543">
        <v>7</v>
      </c>
      <c r="C2543">
        <v>7</v>
      </c>
      <c r="D2543">
        <v>7</v>
      </c>
      <c r="E2543">
        <v>7</v>
      </c>
      <c r="F2543">
        <v>7</v>
      </c>
      <c r="G2543">
        <v>7</v>
      </c>
      <c r="H2543">
        <v>7</v>
      </c>
      <c r="I2543">
        <v>7</v>
      </c>
      <c r="J2543">
        <v>7</v>
      </c>
      <c r="K2543">
        <v>7</v>
      </c>
      <c r="L2543">
        <v>7</v>
      </c>
      <c r="M2543">
        <v>7</v>
      </c>
      <c r="N2543">
        <v>7</v>
      </c>
      <c r="O2543">
        <v>7</v>
      </c>
      <c r="P2543">
        <v>7</v>
      </c>
      <c r="Q2543">
        <v>7</v>
      </c>
      <c r="R2543">
        <v>7</v>
      </c>
      <c r="S2543">
        <v>7.4326570449999849</v>
      </c>
      <c r="T2543">
        <v>7</v>
      </c>
      <c r="U2543" s="4">
        <v>7.4326570449999849</v>
      </c>
      <c r="V2543" s="4">
        <v>7.4326570449999849</v>
      </c>
      <c r="W2543" s="3" t="e">
        <f>VLOOKUP(log[[#This Row],[fanRaw (%) dimmer]],[1]DATA!$I$4:$CA$94,(log[[#This Row],[WindU (V)]])*10+2,FALSE)</f>
        <v>#REF!</v>
      </c>
      <c r="X2543" s="5">
        <f>VLOOKUP(log[[#This Row],[SolarRef (%)]],[2]Blad2!G$2:EC$102,log[[#This Row],[SolarU (V)]]*10+7,FALSE)</f>
        <v>0</v>
      </c>
      <c r="Y2543" s="5">
        <f>log[[#This Row],[gridU (V)]]*log[[#This Row],[SolarU (V)]]</f>
        <v>49</v>
      </c>
    </row>
    <row r="2544" spans="1:25" x14ac:dyDescent="0.3">
      <c r="A2544">
        <v>7</v>
      </c>
      <c r="B2544">
        <v>7</v>
      </c>
      <c r="C2544">
        <v>7</v>
      </c>
      <c r="D2544">
        <v>7</v>
      </c>
      <c r="E2544">
        <v>7</v>
      </c>
      <c r="F2544">
        <v>7</v>
      </c>
      <c r="G2544">
        <v>7</v>
      </c>
      <c r="H2544">
        <v>7</v>
      </c>
      <c r="I2544">
        <v>7</v>
      </c>
      <c r="J2544">
        <v>7</v>
      </c>
      <c r="K2544">
        <v>7</v>
      </c>
      <c r="L2544">
        <v>7</v>
      </c>
      <c r="M2544">
        <v>7</v>
      </c>
      <c r="N2544">
        <v>7</v>
      </c>
      <c r="O2544">
        <v>7</v>
      </c>
      <c r="P2544">
        <v>7</v>
      </c>
      <c r="Q2544">
        <v>7</v>
      </c>
      <c r="R2544">
        <v>7</v>
      </c>
      <c r="S2544">
        <v>7.4914180549999827</v>
      </c>
      <c r="T2544">
        <v>7</v>
      </c>
      <c r="U2544" s="4">
        <v>7.4914180549999827</v>
      </c>
      <c r="V2544" s="4">
        <v>7.4914180549999827</v>
      </c>
      <c r="W2544" s="3" t="e">
        <f>VLOOKUP(log[[#This Row],[fanRaw (%) dimmer]],[1]DATA!$I$4:$CA$94,(log[[#This Row],[WindU (V)]])*10+2,FALSE)</f>
        <v>#REF!</v>
      </c>
      <c r="X2544" s="5">
        <f>VLOOKUP(log[[#This Row],[SolarRef (%)]],[2]Blad2!G$2:EC$102,log[[#This Row],[SolarU (V)]]*10+7,FALSE)</f>
        <v>0</v>
      </c>
      <c r="Y2544" s="5">
        <f>log[[#This Row],[gridU (V)]]*log[[#This Row],[SolarU (V)]]</f>
        <v>49</v>
      </c>
    </row>
    <row r="2545" spans="1:25" x14ac:dyDescent="0.3">
      <c r="A2545">
        <v>7</v>
      </c>
      <c r="B2545">
        <v>7</v>
      </c>
      <c r="C2545">
        <v>7</v>
      </c>
      <c r="D2545">
        <v>7</v>
      </c>
      <c r="E2545">
        <v>7</v>
      </c>
      <c r="F2545">
        <v>7</v>
      </c>
      <c r="G2545">
        <v>7</v>
      </c>
      <c r="H2545">
        <v>7</v>
      </c>
      <c r="I2545">
        <v>7</v>
      </c>
      <c r="J2545">
        <v>7</v>
      </c>
      <c r="K2545">
        <v>7</v>
      </c>
      <c r="L2545">
        <v>7</v>
      </c>
      <c r="M2545">
        <v>7</v>
      </c>
      <c r="N2545">
        <v>7</v>
      </c>
      <c r="O2545">
        <v>7</v>
      </c>
      <c r="P2545">
        <v>7</v>
      </c>
      <c r="Q2545">
        <v>7</v>
      </c>
      <c r="R2545">
        <v>7</v>
      </c>
      <c r="S2545">
        <v>7.4326570449999849</v>
      </c>
      <c r="T2545">
        <v>7</v>
      </c>
      <c r="U2545" s="4">
        <v>7.4326570449999849</v>
      </c>
      <c r="V2545" s="4">
        <v>7.4326570449999849</v>
      </c>
      <c r="W2545" s="3" t="e">
        <f>VLOOKUP(log[[#This Row],[fanRaw (%) dimmer]],[1]DATA!$I$4:$CA$94,(log[[#This Row],[WindU (V)]])*10+2,FALSE)</f>
        <v>#REF!</v>
      </c>
      <c r="X2545" s="5">
        <f>VLOOKUP(log[[#This Row],[SolarRef (%)]],[2]Blad2!G$2:EC$102,log[[#This Row],[SolarU (V)]]*10+7,FALSE)</f>
        <v>0</v>
      </c>
      <c r="Y2545" s="5">
        <f>log[[#This Row],[gridU (V)]]*log[[#This Row],[SolarU (V)]]</f>
        <v>49</v>
      </c>
    </row>
    <row r="2546" spans="1:25" x14ac:dyDescent="0.3">
      <c r="A2546">
        <v>7</v>
      </c>
      <c r="B2546">
        <v>7</v>
      </c>
      <c r="C2546">
        <v>7</v>
      </c>
      <c r="D2546">
        <v>7</v>
      </c>
      <c r="E2546">
        <v>7</v>
      </c>
      <c r="F2546">
        <v>7</v>
      </c>
      <c r="G2546">
        <v>7</v>
      </c>
      <c r="H2546">
        <v>7</v>
      </c>
      <c r="I2546">
        <v>7</v>
      </c>
      <c r="J2546">
        <v>7</v>
      </c>
      <c r="K2546">
        <v>7</v>
      </c>
      <c r="L2546">
        <v>7</v>
      </c>
      <c r="M2546">
        <v>7</v>
      </c>
      <c r="N2546">
        <v>7</v>
      </c>
      <c r="O2546">
        <v>7</v>
      </c>
      <c r="P2546">
        <v>7</v>
      </c>
      <c r="Q2546">
        <v>7</v>
      </c>
      <c r="R2546">
        <v>7</v>
      </c>
      <c r="S2546">
        <v>7.4914180549999827</v>
      </c>
      <c r="T2546">
        <v>7</v>
      </c>
      <c r="U2546" s="4">
        <v>7.4914180549999827</v>
      </c>
      <c r="V2546" s="4">
        <v>7.4914180549999827</v>
      </c>
      <c r="W2546" s="3" t="e">
        <f>VLOOKUP(log[[#This Row],[fanRaw (%) dimmer]],[1]DATA!$I$4:$CA$94,(log[[#This Row],[WindU (V)]])*10+2,FALSE)</f>
        <v>#REF!</v>
      </c>
      <c r="X2546" s="5">
        <f>VLOOKUP(log[[#This Row],[SolarRef (%)]],[2]Blad2!G$2:EC$102,log[[#This Row],[SolarU (V)]]*10+7,FALSE)</f>
        <v>0</v>
      </c>
      <c r="Y2546" s="5">
        <f>log[[#This Row],[gridU (V)]]*log[[#This Row],[SolarU (V)]]</f>
        <v>49</v>
      </c>
    </row>
    <row r="2547" spans="1:25" x14ac:dyDescent="0.3">
      <c r="A2547">
        <v>7</v>
      </c>
      <c r="B2547">
        <v>7</v>
      </c>
      <c r="C2547">
        <v>7</v>
      </c>
      <c r="D2547">
        <v>7</v>
      </c>
      <c r="E2547">
        <v>7</v>
      </c>
      <c r="F2547">
        <v>7</v>
      </c>
      <c r="G2547">
        <v>7</v>
      </c>
      <c r="H2547">
        <v>7</v>
      </c>
      <c r="I2547">
        <v>7</v>
      </c>
      <c r="J2547">
        <v>7</v>
      </c>
      <c r="K2547">
        <v>7</v>
      </c>
      <c r="L2547">
        <v>7</v>
      </c>
      <c r="M2547">
        <v>7</v>
      </c>
      <c r="N2547">
        <v>7</v>
      </c>
      <c r="O2547">
        <v>7</v>
      </c>
      <c r="P2547">
        <v>7</v>
      </c>
      <c r="Q2547">
        <v>7</v>
      </c>
      <c r="R2547">
        <v>7</v>
      </c>
      <c r="S2547">
        <v>7.3445155299999811</v>
      </c>
      <c r="T2547">
        <v>7</v>
      </c>
      <c r="U2547" s="4">
        <v>7.3445155299999811</v>
      </c>
      <c r="V2547" s="4">
        <v>7.3445155299999811</v>
      </c>
      <c r="W2547" s="3" t="e">
        <f>VLOOKUP(log[[#This Row],[fanRaw (%) dimmer]],[1]DATA!$I$4:$CA$94,(log[[#This Row],[WindU (V)]])*10+2,FALSE)</f>
        <v>#REF!</v>
      </c>
      <c r="X2547" s="5">
        <f>VLOOKUP(log[[#This Row],[SolarRef (%)]],[2]Blad2!G$2:EC$102,log[[#This Row],[SolarU (V)]]*10+7,FALSE)</f>
        <v>0</v>
      </c>
      <c r="Y2547" s="5">
        <f>log[[#This Row],[gridU (V)]]*log[[#This Row],[SolarU (V)]]</f>
        <v>49</v>
      </c>
    </row>
    <row r="2548" spans="1:25" x14ac:dyDescent="0.3">
      <c r="A2548">
        <v>7</v>
      </c>
      <c r="B2548">
        <v>7</v>
      </c>
      <c r="C2548">
        <v>7</v>
      </c>
      <c r="D2548">
        <v>7</v>
      </c>
      <c r="E2548">
        <v>7</v>
      </c>
      <c r="F2548">
        <v>7</v>
      </c>
      <c r="G2548">
        <v>7</v>
      </c>
      <c r="H2548">
        <v>7</v>
      </c>
      <c r="I2548">
        <v>7</v>
      </c>
      <c r="J2548">
        <v>7</v>
      </c>
      <c r="K2548">
        <v>7</v>
      </c>
      <c r="L2548">
        <v>7</v>
      </c>
      <c r="M2548">
        <v>7</v>
      </c>
      <c r="N2548">
        <v>7</v>
      </c>
      <c r="O2548">
        <v>7</v>
      </c>
      <c r="P2548">
        <v>7</v>
      </c>
      <c r="Q2548">
        <v>7</v>
      </c>
      <c r="R2548">
        <v>7</v>
      </c>
      <c r="S2548">
        <v>7.3445155299999811</v>
      </c>
      <c r="T2548">
        <v>7</v>
      </c>
      <c r="U2548" s="4">
        <v>7.3445155299999811</v>
      </c>
      <c r="V2548" s="4">
        <v>7.3445155299999811</v>
      </c>
      <c r="W2548" s="3" t="e">
        <f>VLOOKUP(log[[#This Row],[fanRaw (%) dimmer]],[1]DATA!$I$4:$CA$94,(log[[#This Row],[WindU (V)]])*10+2,FALSE)</f>
        <v>#REF!</v>
      </c>
      <c r="X2548" s="5">
        <f>VLOOKUP(log[[#This Row],[SolarRef (%)]],[2]Blad2!G$2:EC$102,log[[#This Row],[SolarU (V)]]*10+7,FALSE)</f>
        <v>0</v>
      </c>
      <c r="Y2548" s="5">
        <f>log[[#This Row],[gridU (V)]]*log[[#This Row],[SolarU (V)]]</f>
        <v>49</v>
      </c>
    </row>
    <row r="2549" spans="1:25" x14ac:dyDescent="0.3">
      <c r="A2549">
        <v>7</v>
      </c>
      <c r="B2549">
        <v>7</v>
      </c>
      <c r="C2549">
        <v>7</v>
      </c>
      <c r="D2549">
        <v>7</v>
      </c>
      <c r="E2549">
        <v>7</v>
      </c>
      <c r="F2549">
        <v>7</v>
      </c>
      <c r="G2549">
        <v>7</v>
      </c>
      <c r="H2549">
        <v>7</v>
      </c>
      <c r="I2549">
        <v>7</v>
      </c>
      <c r="J2549">
        <v>7</v>
      </c>
      <c r="K2549">
        <v>7</v>
      </c>
      <c r="L2549">
        <v>7</v>
      </c>
      <c r="M2549">
        <v>7</v>
      </c>
      <c r="N2549">
        <v>7</v>
      </c>
      <c r="O2549">
        <v>7</v>
      </c>
      <c r="P2549">
        <v>7</v>
      </c>
      <c r="Q2549">
        <v>7</v>
      </c>
      <c r="R2549">
        <v>7</v>
      </c>
      <c r="S2549">
        <v>7.4326570449999849</v>
      </c>
      <c r="T2549">
        <v>7</v>
      </c>
      <c r="U2549" s="4">
        <v>7.4326570449999849</v>
      </c>
      <c r="V2549" s="4">
        <v>7.4326570449999849</v>
      </c>
      <c r="W2549" s="3" t="e">
        <f>VLOOKUP(log[[#This Row],[fanRaw (%) dimmer]],[1]DATA!$I$4:$CA$94,(log[[#This Row],[WindU (V)]])*10+2,FALSE)</f>
        <v>#REF!</v>
      </c>
      <c r="X2549" s="5">
        <f>VLOOKUP(log[[#This Row],[SolarRef (%)]],[2]Blad2!G$2:EC$102,log[[#This Row],[SolarU (V)]]*10+7,FALSE)</f>
        <v>0</v>
      </c>
      <c r="Y2549" s="5">
        <f>log[[#This Row],[gridU (V)]]*log[[#This Row],[SolarU (V)]]</f>
        <v>49</v>
      </c>
    </row>
    <row r="2550" spans="1:25" x14ac:dyDescent="0.3">
      <c r="A2550">
        <v>7</v>
      </c>
      <c r="B2550">
        <v>7</v>
      </c>
      <c r="C2550">
        <v>7</v>
      </c>
      <c r="D2550">
        <v>7</v>
      </c>
      <c r="E2550">
        <v>7</v>
      </c>
      <c r="F2550">
        <v>7</v>
      </c>
      <c r="G2550">
        <v>7</v>
      </c>
      <c r="H2550">
        <v>7</v>
      </c>
      <c r="I2550">
        <v>7</v>
      </c>
      <c r="J2550">
        <v>7</v>
      </c>
      <c r="K2550">
        <v>7</v>
      </c>
      <c r="L2550">
        <v>7</v>
      </c>
      <c r="M2550">
        <v>7</v>
      </c>
      <c r="N2550">
        <v>7</v>
      </c>
      <c r="O2550">
        <v>7</v>
      </c>
      <c r="P2550">
        <v>7</v>
      </c>
      <c r="Q2550">
        <v>7</v>
      </c>
      <c r="R2550">
        <v>7</v>
      </c>
      <c r="S2550">
        <v>7.4620375499999909</v>
      </c>
      <c r="T2550">
        <v>7</v>
      </c>
      <c r="U2550" s="4">
        <v>7.4620375499999909</v>
      </c>
      <c r="V2550" s="4">
        <v>7.4620375499999909</v>
      </c>
      <c r="W2550" s="3" t="e">
        <f>VLOOKUP(log[[#This Row],[fanRaw (%) dimmer]],[1]DATA!$I$4:$CA$94,(log[[#This Row],[WindU (V)]])*10+2,FALSE)</f>
        <v>#REF!</v>
      </c>
      <c r="X2550" s="5">
        <f>VLOOKUP(log[[#This Row],[SolarRef (%)]],[2]Blad2!G$2:EC$102,log[[#This Row],[SolarU (V)]]*10+7,FALSE)</f>
        <v>0</v>
      </c>
      <c r="Y2550" s="5">
        <f>log[[#This Row],[gridU (V)]]*log[[#This Row],[SolarU (V)]]</f>
        <v>49</v>
      </c>
    </row>
    <row r="2551" spans="1:25" x14ac:dyDescent="0.3">
      <c r="A2551">
        <v>42</v>
      </c>
      <c r="B2551">
        <v>42</v>
      </c>
      <c r="C2551">
        <v>42</v>
      </c>
      <c r="D2551">
        <v>42</v>
      </c>
      <c r="E2551">
        <v>42</v>
      </c>
      <c r="F2551">
        <v>42</v>
      </c>
      <c r="G2551">
        <v>42</v>
      </c>
      <c r="H2551">
        <v>42</v>
      </c>
      <c r="I2551">
        <v>42</v>
      </c>
      <c r="J2551">
        <v>42</v>
      </c>
      <c r="K2551">
        <v>42</v>
      </c>
      <c r="L2551">
        <v>42</v>
      </c>
      <c r="M2551">
        <v>42</v>
      </c>
      <c r="N2551">
        <v>42</v>
      </c>
      <c r="O2551">
        <v>42</v>
      </c>
      <c r="P2551">
        <v>42</v>
      </c>
      <c r="Q2551">
        <v>42</v>
      </c>
      <c r="R2551">
        <v>42</v>
      </c>
      <c r="S2551">
        <v>41.64</v>
      </c>
      <c r="T2551">
        <v>42</v>
      </c>
      <c r="U2551" s="4">
        <v>41.64</v>
      </c>
      <c r="V2551" s="4">
        <v>41.64</v>
      </c>
      <c r="W2551" s="3" t="e">
        <f>VLOOKUP(log[[#This Row],[fanRaw (%) dimmer]],[1]DATA!$I$4:$CA$94,(log[[#This Row],[WindU (V)]])*10+2,FALSE)</f>
        <v>#REF!</v>
      </c>
      <c r="X2551" s="5" t="e">
        <f>VLOOKUP(log[[#This Row],[SolarRef (%)]],[2]Blad2!G$2:EC$102,log[[#This Row],[SolarU (V)]]*10+7,FALSE)</f>
        <v>#REF!</v>
      </c>
      <c r="Y2551" s="5">
        <f>log[[#This Row],[gridU (V)]]*log[[#This Row],[SolarU (V)]]</f>
        <v>1764</v>
      </c>
    </row>
    <row r="2552" spans="1:25" x14ac:dyDescent="0.3">
      <c r="A2552">
        <v>47</v>
      </c>
      <c r="B2552">
        <v>47</v>
      </c>
      <c r="C2552">
        <v>47</v>
      </c>
      <c r="D2552">
        <v>47</v>
      </c>
      <c r="E2552">
        <v>47</v>
      </c>
      <c r="F2552">
        <v>47</v>
      </c>
      <c r="G2552">
        <v>47</v>
      </c>
      <c r="H2552">
        <v>47</v>
      </c>
      <c r="I2552">
        <v>47</v>
      </c>
      <c r="J2552">
        <v>47</v>
      </c>
      <c r="K2552">
        <v>47</v>
      </c>
      <c r="L2552">
        <v>47</v>
      </c>
      <c r="M2552">
        <v>47</v>
      </c>
      <c r="N2552">
        <v>47</v>
      </c>
      <c r="O2552">
        <v>47</v>
      </c>
      <c r="P2552">
        <v>47</v>
      </c>
      <c r="Q2552">
        <v>47</v>
      </c>
      <c r="R2552">
        <v>47</v>
      </c>
      <c r="S2552">
        <v>46.6</v>
      </c>
      <c r="T2552">
        <v>47</v>
      </c>
      <c r="U2552" s="4">
        <v>46.6</v>
      </c>
      <c r="V2552" s="4">
        <v>46.6</v>
      </c>
      <c r="W2552" s="3" t="e">
        <f>VLOOKUP(log[[#This Row],[fanRaw (%) dimmer]],[1]DATA!$I$4:$CA$94,(log[[#This Row],[WindU (V)]])*10+2,FALSE)</f>
        <v>#REF!</v>
      </c>
      <c r="X2552" s="5" t="e">
        <f>VLOOKUP(log[[#This Row],[SolarRef (%)]],[2]Blad2!G$2:EC$102,log[[#This Row],[SolarU (V)]]*10+7,FALSE)</f>
        <v>#REF!</v>
      </c>
      <c r="Y2552" s="5">
        <f>log[[#This Row],[gridU (V)]]*log[[#This Row],[SolarU (V)]]</f>
        <v>2209</v>
      </c>
    </row>
    <row r="2553" spans="1:25" x14ac:dyDescent="0.3">
      <c r="A2553">
        <v>42</v>
      </c>
      <c r="B2553">
        <v>42</v>
      </c>
      <c r="C2553">
        <v>42</v>
      </c>
      <c r="D2553">
        <v>42</v>
      </c>
      <c r="E2553">
        <v>42</v>
      </c>
      <c r="F2553">
        <v>42</v>
      </c>
      <c r="G2553">
        <v>42</v>
      </c>
      <c r="H2553">
        <v>42</v>
      </c>
      <c r="I2553">
        <v>42</v>
      </c>
      <c r="J2553">
        <v>42</v>
      </c>
      <c r="K2553">
        <v>42</v>
      </c>
      <c r="L2553">
        <v>42</v>
      </c>
      <c r="M2553">
        <v>42</v>
      </c>
      <c r="N2553">
        <v>42</v>
      </c>
      <c r="O2553">
        <v>42</v>
      </c>
      <c r="P2553">
        <v>42</v>
      </c>
      <c r="Q2553">
        <v>42</v>
      </c>
      <c r="R2553">
        <v>42</v>
      </c>
      <c r="S2553">
        <v>41.57</v>
      </c>
      <c r="T2553">
        <v>42</v>
      </c>
      <c r="U2553" s="4">
        <v>41.57</v>
      </c>
      <c r="V2553" s="4">
        <v>41.57</v>
      </c>
      <c r="W2553" s="3" t="e">
        <f>VLOOKUP(log[[#This Row],[fanRaw (%) dimmer]],[1]DATA!$I$4:$CA$94,(log[[#This Row],[WindU (V)]])*10+2,FALSE)</f>
        <v>#REF!</v>
      </c>
      <c r="X2553" s="5" t="e">
        <f>VLOOKUP(log[[#This Row],[SolarRef (%)]],[2]Blad2!G$2:EC$102,log[[#This Row],[SolarU (V)]]*10+7,FALSE)</f>
        <v>#REF!</v>
      </c>
      <c r="Y2553" s="5">
        <f>log[[#This Row],[gridU (V)]]*log[[#This Row],[SolarU (V)]]</f>
        <v>1764</v>
      </c>
    </row>
    <row r="2554" spans="1:25" x14ac:dyDescent="0.3">
      <c r="A2554">
        <v>51</v>
      </c>
      <c r="B2554">
        <v>51</v>
      </c>
      <c r="C2554">
        <v>51</v>
      </c>
      <c r="D2554">
        <v>51</v>
      </c>
      <c r="E2554">
        <v>51</v>
      </c>
      <c r="F2554">
        <v>51</v>
      </c>
      <c r="G2554">
        <v>51</v>
      </c>
      <c r="H2554">
        <v>51</v>
      </c>
      <c r="I2554">
        <v>51</v>
      </c>
      <c r="J2554">
        <v>51</v>
      </c>
      <c r="K2554">
        <v>51</v>
      </c>
      <c r="L2554">
        <v>51</v>
      </c>
      <c r="M2554">
        <v>51</v>
      </c>
      <c r="N2554">
        <v>51</v>
      </c>
      <c r="O2554">
        <v>51</v>
      </c>
      <c r="P2554">
        <v>51</v>
      </c>
      <c r="Q2554">
        <v>51</v>
      </c>
      <c r="R2554">
        <v>51</v>
      </c>
      <c r="S2554">
        <v>50.599999999999994</v>
      </c>
      <c r="T2554">
        <v>51</v>
      </c>
      <c r="U2554" s="4">
        <v>50.599999999999994</v>
      </c>
      <c r="V2554" s="4">
        <v>50.599999999999994</v>
      </c>
      <c r="W2554" s="3" t="e">
        <f>VLOOKUP(log[[#This Row],[fanRaw (%) dimmer]],[1]DATA!$I$4:$CA$94,(log[[#This Row],[WindU (V)]])*10+2,FALSE)</f>
        <v>#REF!</v>
      </c>
      <c r="X2554" s="5" t="e">
        <f>VLOOKUP(log[[#This Row],[SolarRef (%)]],[2]Blad2!G$2:EC$102,log[[#This Row],[SolarU (V)]]*10+7,FALSE)</f>
        <v>#REF!</v>
      </c>
      <c r="Y2554" s="5">
        <f>log[[#This Row],[gridU (V)]]*log[[#This Row],[SolarU (V)]]</f>
        <v>2601</v>
      </c>
    </row>
    <row r="2555" spans="1:25" x14ac:dyDescent="0.3">
      <c r="A2555">
        <v>42</v>
      </c>
      <c r="B2555">
        <v>42</v>
      </c>
      <c r="C2555">
        <v>42</v>
      </c>
      <c r="D2555">
        <v>42</v>
      </c>
      <c r="E2555">
        <v>42</v>
      </c>
      <c r="F2555">
        <v>42</v>
      </c>
      <c r="G2555">
        <v>42</v>
      </c>
      <c r="H2555">
        <v>42</v>
      </c>
      <c r="I2555">
        <v>42</v>
      </c>
      <c r="J2555">
        <v>42</v>
      </c>
      <c r="K2555">
        <v>42</v>
      </c>
      <c r="L2555">
        <v>42</v>
      </c>
      <c r="M2555">
        <v>42</v>
      </c>
      <c r="N2555">
        <v>42</v>
      </c>
      <c r="O2555">
        <v>42</v>
      </c>
      <c r="P2555">
        <v>42</v>
      </c>
      <c r="Q2555">
        <v>42</v>
      </c>
      <c r="R2555">
        <v>42</v>
      </c>
      <c r="S2555">
        <v>41.57</v>
      </c>
      <c r="T2555">
        <v>42</v>
      </c>
      <c r="U2555" s="4">
        <v>41.57</v>
      </c>
      <c r="V2555" s="4">
        <v>41.57</v>
      </c>
      <c r="W2555" s="3" t="e">
        <f>VLOOKUP(log[[#This Row],[fanRaw (%) dimmer]],[1]DATA!$I$4:$CA$94,(log[[#This Row],[WindU (V)]])*10+2,FALSE)</f>
        <v>#REF!</v>
      </c>
      <c r="X2555" s="5" t="e">
        <f>VLOOKUP(log[[#This Row],[SolarRef (%)]],[2]Blad2!G$2:EC$102,log[[#This Row],[SolarU (V)]]*10+7,FALSE)</f>
        <v>#REF!</v>
      </c>
      <c r="Y2555" s="5">
        <f>log[[#This Row],[gridU (V)]]*log[[#This Row],[SolarU (V)]]</f>
        <v>1764</v>
      </c>
    </row>
    <row r="2556" spans="1:25" x14ac:dyDescent="0.3">
      <c r="A2556">
        <v>51</v>
      </c>
      <c r="B2556">
        <v>51</v>
      </c>
      <c r="C2556">
        <v>51</v>
      </c>
      <c r="D2556">
        <v>51</v>
      </c>
      <c r="E2556">
        <v>51</v>
      </c>
      <c r="F2556">
        <v>51</v>
      </c>
      <c r="G2556">
        <v>51</v>
      </c>
      <c r="H2556">
        <v>51</v>
      </c>
      <c r="I2556">
        <v>51</v>
      </c>
      <c r="J2556">
        <v>51</v>
      </c>
      <c r="K2556">
        <v>51</v>
      </c>
      <c r="L2556">
        <v>51</v>
      </c>
      <c r="M2556">
        <v>51</v>
      </c>
      <c r="N2556">
        <v>51</v>
      </c>
      <c r="O2556">
        <v>51</v>
      </c>
      <c r="P2556">
        <v>51</v>
      </c>
      <c r="Q2556">
        <v>51</v>
      </c>
      <c r="R2556">
        <v>51</v>
      </c>
      <c r="S2556">
        <v>50.599999999999994</v>
      </c>
      <c r="T2556">
        <v>51</v>
      </c>
      <c r="U2556" s="4">
        <v>50.599999999999994</v>
      </c>
      <c r="V2556" s="4">
        <v>50.599999999999994</v>
      </c>
      <c r="W2556" s="3" t="e">
        <f>VLOOKUP(log[[#This Row],[fanRaw (%) dimmer]],[1]DATA!$I$4:$CA$94,(log[[#This Row],[WindU (V)]])*10+2,FALSE)</f>
        <v>#REF!</v>
      </c>
      <c r="X2556" s="5" t="e">
        <f>VLOOKUP(log[[#This Row],[SolarRef (%)]],[2]Blad2!G$2:EC$102,log[[#This Row],[SolarU (V)]]*10+7,FALSE)</f>
        <v>#REF!</v>
      </c>
      <c r="Y2556" s="5">
        <f>log[[#This Row],[gridU (V)]]*log[[#This Row],[SolarU (V)]]</f>
        <v>2601</v>
      </c>
    </row>
    <row r="2557" spans="1:25" x14ac:dyDescent="0.3">
      <c r="A2557">
        <v>18</v>
      </c>
      <c r="B2557">
        <v>18</v>
      </c>
      <c r="C2557">
        <v>18</v>
      </c>
      <c r="D2557">
        <v>18</v>
      </c>
      <c r="E2557">
        <v>18</v>
      </c>
      <c r="F2557">
        <v>18</v>
      </c>
      <c r="G2557">
        <v>18</v>
      </c>
      <c r="H2557">
        <v>18</v>
      </c>
      <c r="I2557">
        <v>18</v>
      </c>
      <c r="J2557">
        <v>18</v>
      </c>
      <c r="K2557">
        <v>18</v>
      </c>
      <c r="L2557">
        <v>18</v>
      </c>
      <c r="M2557">
        <v>18</v>
      </c>
      <c r="N2557">
        <v>18</v>
      </c>
      <c r="O2557">
        <v>18</v>
      </c>
      <c r="P2557">
        <v>18</v>
      </c>
      <c r="Q2557">
        <v>18</v>
      </c>
      <c r="R2557">
        <v>18</v>
      </c>
      <c r="S2557">
        <v>18</v>
      </c>
      <c r="T2557">
        <v>18</v>
      </c>
      <c r="U2557" s="4">
        <v>18</v>
      </c>
      <c r="V2557" s="4">
        <v>18</v>
      </c>
      <c r="W2557" s="3" t="e">
        <f>VLOOKUP(log[[#This Row],[fanRaw (%) dimmer]],[1]DATA!$I$4:$CA$94,(log[[#This Row],[WindU (V)]])*10+2,FALSE)</f>
        <v>#REF!</v>
      </c>
      <c r="X2557" s="5" t="e">
        <f>VLOOKUP(log[[#This Row],[SolarRef (%)]],[2]Blad2!G$2:EC$102,log[[#This Row],[SolarU (V)]]*10+7,FALSE)</f>
        <v>#REF!</v>
      </c>
      <c r="Y2557" s="5">
        <f>log[[#This Row],[gridU (V)]]*log[[#This Row],[SolarU (V)]]</f>
        <v>324</v>
      </c>
    </row>
    <row r="2558" spans="1:25" x14ac:dyDescent="0.3">
      <c r="A2558">
        <v>43</v>
      </c>
      <c r="B2558">
        <v>43</v>
      </c>
      <c r="C2558">
        <v>43</v>
      </c>
      <c r="D2558">
        <v>43</v>
      </c>
      <c r="E2558">
        <v>43</v>
      </c>
      <c r="F2558">
        <v>43</v>
      </c>
      <c r="G2558">
        <v>43</v>
      </c>
      <c r="H2558">
        <v>43</v>
      </c>
      <c r="I2558">
        <v>43</v>
      </c>
      <c r="J2558">
        <v>43</v>
      </c>
      <c r="K2558">
        <v>43</v>
      </c>
      <c r="L2558">
        <v>43</v>
      </c>
      <c r="M2558">
        <v>43</v>
      </c>
      <c r="N2558">
        <v>43</v>
      </c>
      <c r="O2558">
        <v>43</v>
      </c>
      <c r="P2558">
        <v>43</v>
      </c>
      <c r="Q2558">
        <v>43</v>
      </c>
      <c r="R2558">
        <v>43</v>
      </c>
      <c r="S2558">
        <v>43.49</v>
      </c>
      <c r="T2558">
        <v>43</v>
      </c>
      <c r="U2558" s="4">
        <v>43.49</v>
      </c>
      <c r="V2558" s="4">
        <v>43.49</v>
      </c>
      <c r="W2558" s="3" t="e">
        <f>VLOOKUP(log[[#This Row],[fanRaw (%) dimmer]],[1]DATA!$I$4:$CA$94,(log[[#This Row],[WindU (V)]])*10+2,FALSE)</f>
        <v>#REF!</v>
      </c>
      <c r="X2558" s="5" t="e">
        <f>VLOOKUP(log[[#This Row],[SolarRef (%)]],[2]Blad2!G$2:EC$102,log[[#This Row],[SolarU (V)]]*10+7,FALSE)</f>
        <v>#REF!</v>
      </c>
      <c r="Y2558" s="5">
        <f>log[[#This Row],[gridU (V)]]*log[[#This Row],[SolarU (V)]]</f>
        <v>1849</v>
      </c>
    </row>
    <row r="2559" spans="1:25" x14ac:dyDescent="0.3">
      <c r="A2559">
        <v>51</v>
      </c>
      <c r="B2559">
        <v>51</v>
      </c>
      <c r="C2559">
        <v>51</v>
      </c>
      <c r="D2559">
        <v>51</v>
      </c>
      <c r="E2559">
        <v>51</v>
      </c>
      <c r="F2559">
        <v>51</v>
      </c>
      <c r="G2559">
        <v>51</v>
      </c>
      <c r="H2559">
        <v>51</v>
      </c>
      <c r="I2559">
        <v>51</v>
      </c>
      <c r="J2559">
        <v>51</v>
      </c>
      <c r="K2559">
        <v>51</v>
      </c>
      <c r="L2559">
        <v>51</v>
      </c>
      <c r="M2559">
        <v>51</v>
      </c>
      <c r="N2559">
        <v>51</v>
      </c>
      <c r="O2559">
        <v>51</v>
      </c>
      <c r="P2559">
        <v>51</v>
      </c>
      <c r="Q2559">
        <v>51</v>
      </c>
      <c r="R2559">
        <v>51</v>
      </c>
      <c r="S2559">
        <v>50.599999999999994</v>
      </c>
      <c r="T2559">
        <v>51</v>
      </c>
      <c r="U2559" s="4">
        <v>50.599999999999994</v>
      </c>
      <c r="V2559" s="4">
        <v>50.599999999999994</v>
      </c>
      <c r="W2559" s="3" t="e">
        <f>VLOOKUP(log[[#This Row],[fanRaw (%) dimmer]],[1]DATA!$I$4:$CA$94,(log[[#This Row],[WindU (V)]])*10+2,FALSE)</f>
        <v>#REF!</v>
      </c>
      <c r="X2559" s="5" t="e">
        <f>VLOOKUP(log[[#This Row],[SolarRef (%)]],[2]Blad2!G$2:EC$102,log[[#This Row],[SolarU (V)]]*10+7,FALSE)</f>
        <v>#REF!</v>
      </c>
      <c r="Y2559" s="5">
        <f>log[[#This Row],[gridU (V)]]*log[[#This Row],[SolarU (V)]]</f>
        <v>2601</v>
      </c>
    </row>
    <row r="2560" spans="1:25" x14ac:dyDescent="0.3">
      <c r="A2560">
        <v>18</v>
      </c>
      <c r="B2560">
        <v>18</v>
      </c>
      <c r="C2560">
        <v>18</v>
      </c>
      <c r="D2560">
        <v>18</v>
      </c>
      <c r="E2560">
        <v>18</v>
      </c>
      <c r="F2560">
        <v>18</v>
      </c>
      <c r="G2560">
        <v>18</v>
      </c>
      <c r="H2560">
        <v>18</v>
      </c>
      <c r="I2560">
        <v>18</v>
      </c>
      <c r="J2560">
        <v>18</v>
      </c>
      <c r="K2560">
        <v>18</v>
      </c>
      <c r="L2560">
        <v>18</v>
      </c>
      <c r="M2560">
        <v>18</v>
      </c>
      <c r="N2560">
        <v>18</v>
      </c>
      <c r="O2560">
        <v>18</v>
      </c>
      <c r="P2560">
        <v>18</v>
      </c>
      <c r="Q2560">
        <v>18</v>
      </c>
      <c r="R2560">
        <v>18</v>
      </c>
      <c r="S2560">
        <v>18</v>
      </c>
      <c r="T2560">
        <v>18</v>
      </c>
      <c r="U2560" s="4">
        <v>18</v>
      </c>
      <c r="V2560" s="4">
        <v>18</v>
      </c>
      <c r="W2560" s="3" t="e">
        <f>VLOOKUP(log[[#This Row],[fanRaw (%) dimmer]],[1]DATA!$I$4:$CA$94,(log[[#This Row],[WindU (V)]])*10+2,FALSE)</f>
        <v>#REF!</v>
      </c>
      <c r="X2560" s="5" t="e">
        <f>VLOOKUP(log[[#This Row],[SolarRef (%)]],[2]Blad2!G$2:EC$102,log[[#This Row],[SolarU (V)]]*10+7,FALSE)</f>
        <v>#REF!</v>
      </c>
      <c r="Y2560" s="5">
        <f>log[[#This Row],[gridU (V)]]*log[[#This Row],[SolarU (V)]]</f>
        <v>324</v>
      </c>
    </row>
    <row r="2561" spans="1:25" x14ac:dyDescent="0.3">
      <c r="A2561">
        <v>43</v>
      </c>
      <c r="B2561">
        <v>43</v>
      </c>
      <c r="C2561">
        <v>43</v>
      </c>
      <c r="D2561">
        <v>43</v>
      </c>
      <c r="E2561">
        <v>43</v>
      </c>
      <c r="F2561">
        <v>43</v>
      </c>
      <c r="G2561">
        <v>43</v>
      </c>
      <c r="H2561">
        <v>43</v>
      </c>
      <c r="I2561">
        <v>43</v>
      </c>
      <c r="J2561">
        <v>43</v>
      </c>
      <c r="K2561">
        <v>43</v>
      </c>
      <c r="L2561">
        <v>43</v>
      </c>
      <c r="M2561">
        <v>43</v>
      </c>
      <c r="N2561">
        <v>43</v>
      </c>
      <c r="O2561">
        <v>43</v>
      </c>
      <c r="P2561">
        <v>43</v>
      </c>
      <c r="Q2561">
        <v>43</v>
      </c>
      <c r="R2561">
        <v>43</v>
      </c>
      <c r="S2561">
        <v>43.49</v>
      </c>
      <c r="T2561">
        <v>43</v>
      </c>
      <c r="U2561" s="4">
        <v>43.49</v>
      </c>
      <c r="V2561" s="4">
        <v>43.49</v>
      </c>
      <c r="W2561" s="3" t="e">
        <f>VLOOKUP(log[[#This Row],[fanRaw (%) dimmer]],[1]DATA!$I$4:$CA$94,(log[[#This Row],[WindU (V)]])*10+2,FALSE)</f>
        <v>#REF!</v>
      </c>
      <c r="X2561" s="5" t="e">
        <f>VLOOKUP(log[[#This Row],[SolarRef (%)]],[2]Blad2!G$2:EC$102,log[[#This Row],[SolarU (V)]]*10+7,FALSE)</f>
        <v>#REF!</v>
      </c>
      <c r="Y2561" s="5">
        <f>log[[#This Row],[gridU (V)]]*log[[#This Row],[SolarU (V)]]</f>
        <v>1849</v>
      </c>
    </row>
    <row r="2562" spans="1:25" x14ac:dyDescent="0.3">
      <c r="A2562">
        <v>51</v>
      </c>
      <c r="B2562">
        <v>51</v>
      </c>
      <c r="C2562">
        <v>51</v>
      </c>
      <c r="D2562">
        <v>51</v>
      </c>
      <c r="E2562">
        <v>51</v>
      </c>
      <c r="F2562">
        <v>51</v>
      </c>
      <c r="G2562">
        <v>51</v>
      </c>
      <c r="H2562">
        <v>51</v>
      </c>
      <c r="I2562">
        <v>51</v>
      </c>
      <c r="J2562">
        <v>51</v>
      </c>
      <c r="K2562">
        <v>51</v>
      </c>
      <c r="L2562">
        <v>51</v>
      </c>
      <c r="M2562">
        <v>51</v>
      </c>
      <c r="N2562">
        <v>51</v>
      </c>
      <c r="O2562">
        <v>51</v>
      </c>
      <c r="P2562">
        <v>51</v>
      </c>
      <c r="Q2562">
        <v>51</v>
      </c>
      <c r="R2562">
        <v>51</v>
      </c>
      <c r="S2562">
        <v>50.599999999999994</v>
      </c>
      <c r="T2562">
        <v>51</v>
      </c>
      <c r="U2562" s="4">
        <v>50.599999999999994</v>
      </c>
      <c r="V2562" s="4">
        <v>50.599999999999994</v>
      </c>
      <c r="W2562" s="3" t="e">
        <f>VLOOKUP(log[[#This Row],[fanRaw (%) dimmer]],[1]DATA!$I$4:$CA$94,(log[[#This Row],[WindU (V)]])*10+2,FALSE)</f>
        <v>#REF!</v>
      </c>
      <c r="X2562" s="5" t="e">
        <f>VLOOKUP(log[[#This Row],[SolarRef (%)]],[2]Blad2!G$2:EC$102,log[[#This Row],[SolarU (V)]]*10+7,FALSE)</f>
        <v>#REF!</v>
      </c>
      <c r="Y2562" s="5">
        <f>log[[#This Row],[gridU (V)]]*log[[#This Row],[SolarU (V)]]</f>
        <v>2601</v>
      </c>
    </row>
    <row r="2563" spans="1:25" x14ac:dyDescent="0.3">
      <c r="A2563">
        <v>42</v>
      </c>
      <c r="B2563">
        <v>42</v>
      </c>
      <c r="C2563">
        <v>42</v>
      </c>
      <c r="D2563">
        <v>42</v>
      </c>
      <c r="E2563">
        <v>42</v>
      </c>
      <c r="F2563">
        <v>42</v>
      </c>
      <c r="G2563">
        <v>42</v>
      </c>
      <c r="H2563">
        <v>42</v>
      </c>
      <c r="I2563">
        <v>42</v>
      </c>
      <c r="J2563">
        <v>42</v>
      </c>
      <c r="K2563">
        <v>42</v>
      </c>
      <c r="L2563">
        <v>42</v>
      </c>
      <c r="M2563">
        <v>42</v>
      </c>
      <c r="N2563">
        <v>42</v>
      </c>
      <c r="O2563">
        <v>42</v>
      </c>
      <c r="P2563">
        <v>42</v>
      </c>
      <c r="Q2563">
        <v>42</v>
      </c>
      <c r="R2563">
        <v>42</v>
      </c>
      <c r="S2563">
        <v>41.64</v>
      </c>
      <c r="T2563">
        <v>42</v>
      </c>
      <c r="U2563" s="4">
        <v>41.64</v>
      </c>
      <c r="V2563" s="4">
        <v>41.64</v>
      </c>
      <c r="W2563" s="3" t="e">
        <f>VLOOKUP(log[[#This Row],[fanRaw (%) dimmer]],[1]DATA!$I$4:$CA$94,(log[[#This Row],[WindU (V)]])*10+2,FALSE)</f>
        <v>#REF!</v>
      </c>
      <c r="X2563" s="5" t="e">
        <f>VLOOKUP(log[[#This Row],[SolarRef (%)]],[2]Blad2!G$2:EC$102,log[[#This Row],[SolarU (V)]]*10+7,FALSE)</f>
        <v>#REF!</v>
      </c>
      <c r="Y2563" s="5">
        <f>log[[#This Row],[gridU (V)]]*log[[#This Row],[SolarU (V)]]</f>
        <v>1764</v>
      </c>
    </row>
    <row r="2564" spans="1:25" x14ac:dyDescent="0.3">
      <c r="A2564">
        <v>49</v>
      </c>
      <c r="B2564">
        <v>49</v>
      </c>
      <c r="C2564">
        <v>49</v>
      </c>
      <c r="D2564">
        <v>49</v>
      </c>
      <c r="E2564">
        <v>49</v>
      </c>
      <c r="F2564">
        <v>49</v>
      </c>
      <c r="G2564">
        <v>49</v>
      </c>
      <c r="H2564">
        <v>49</v>
      </c>
      <c r="I2564">
        <v>49</v>
      </c>
      <c r="J2564">
        <v>49</v>
      </c>
      <c r="K2564">
        <v>49</v>
      </c>
      <c r="L2564">
        <v>49</v>
      </c>
      <c r="M2564">
        <v>49</v>
      </c>
      <c r="N2564">
        <v>49</v>
      </c>
      <c r="O2564">
        <v>49</v>
      </c>
      <c r="P2564">
        <v>49</v>
      </c>
      <c r="Q2564">
        <v>49</v>
      </c>
      <c r="R2564">
        <v>49</v>
      </c>
      <c r="S2564">
        <v>49</v>
      </c>
      <c r="T2564">
        <v>49</v>
      </c>
      <c r="U2564" s="4">
        <v>49</v>
      </c>
      <c r="V2564" s="4">
        <v>49</v>
      </c>
      <c r="W2564" s="3" t="e">
        <f>VLOOKUP(log[[#This Row],[fanRaw (%) dimmer]],[1]DATA!$I$4:$CA$94,(log[[#This Row],[WindU (V)]])*10+2,FALSE)</f>
        <v>#REF!</v>
      </c>
      <c r="X2564" s="5" t="e">
        <f>VLOOKUP(log[[#This Row],[SolarRef (%)]],[2]Blad2!G$2:EC$102,log[[#This Row],[SolarU (V)]]*10+7,FALSE)</f>
        <v>#REF!</v>
      </c>
      <c r="Y2564" s="5">
        <f>log[[#This Row],[gridU (V)]]*log[[#This Row],[SolarU (V)]]</f>
        <v>2401</v>
      </c>
    </row>
    <row r="2565" spans="1:25" x14ac:dyDescent="0.3">
      <c r="A2565">
        <v>42</v>
      </c>
      <c r="B2565">
        <v>42</v>
      </c>
      <c r="C2565">
        <v>42</v>
      </c>
      <c r="D2565">
        <v>42</v>
      </c>
      <c r="E2565">
        <v>42</v>
      </c>
      <c r="F2565">
        <v>42</v>
      </c>
      <c r="G2565">
        <v>42</v>
      </c>
      <c r="H2565">
        <v>42</v>
      </c>
      <c r="I2565">
        <v>42</v>
      </c>
      <c r="J2565">
        <v>42</v>
      </c>
      <c r="K2565">
        <v>42</v>
      </c>
      <c r="L2565">
        <v>42</v>
      </c>
      <c r="M2565">
        <v>42</v>
      </c>
      <c r="N2565">
        <v>42</v>
      </c>
      <c r="O2565">
        <v>42</v>
      </c>
      <c r="P2565">
        <v>42</v>
      </c>
      <c r="Q2565">
        <v>42</v>
      </c>
      <c r="R2565">
        <v>42</v>
      </c>
      <c r="S2565">
        <v>41.64</v>
      </c>
      <c r="T2565">
        <v>42</v>
      </c>
      <c r="U2565" s="4">
        <v>41.64</v>
      </c>
      <c r="V2565" s="4">
        <v>41.64</v>
      </c>
      <c r="W2565" s="3" t="e">
        <f>VLOOKUP(log[[#This Row],[fanRaw (%) dimmer]],[1]DATA!$I$4:$CA$94,(log[[#This Row],[WindU (V)]])*10+2,FALSE)</f>
        <v>#REF!</v>
      </c>
      <c r="X2565" s="5" t="e">
        <f>VLOOKUP(log[[#This Row],[SolarRef (%)]],[2]Blad2!G$2:EC$102,log[[#This Row],[SolarU (V)]]*10+7,FALSE)</f>
        <v>#REF!</v>
      </c>
      <c r="Y2565" s="5">
        <f>log[[#This Row],[gridU (V)]]*log[[#This Row],[SolarU (V)]]</f>
        <v>1764</v>
      </c>
    </row>
    <row r="2566" spans="1:25" x14ac:dyDescent="0.3">
      <c r="A2566">
        <v>49</v>
      </c>
      <c r="B2566">
        <v>49</v>
      </c>
      <c r="C2566">
        <v>49</v>
      </c>
      <c r="D2566">
        <v>49</v>
      </c>
      <c r="E2566">
        <v>49</v>
      </c>
      <c r="F2566">
        <v>49</v>
      </c>
      <c r="G2566">
        <v>49</v>
      </c>
      <c r="H2566">
        <v>49</v>
      </c>
      <c r="I2566">
        <v>49</v>
      </c>
      <c r="J2566">
        <v>49</v>
      </c>
      <c r="K2566">
        <v>49</v>
      </c>
      <c r="L2566">
        <v>49</v>
      </c>
      <c r="M2566">
        <v>49</v>
      </c>
      <c r="N2566">
        <v>49</v>
      </c>
      <c r="O2566">
        <v>49</v>
      </c>
      <c r="P2566">
        <v>49</v>
      </c>
      <c r="Q2566">
        <v>49</v>
      </c>
      <c r="R2566">
        <v>49</v>
      </c>
      <c r="S2566">
        <v>49</v>
      </c>
      <c r="T2566">
        <v>49</v>
      </c>
      <c r="U2566" s="4">
        <v>49</v>
      </c>
      <c r="V2566" s="4">
        <v>49</v>
      </c>
      <c r="W2566" s="3" t="e">
        <f>VLOOKUP(log[[#This Row],[fanRaw (%) dimmer]],[1]DATA!$I$4:$CA$94,(log[[#This Row],[WindU (V)]])*10+2,FALSE)</f>
        <v>#REF!</v>
      </c>
      <c r="X2566" s="5" t="e">
        <f>VLOOKUP(log[[#This Row],[SolarRef (%)]],[2]Blad2!G$2:EC$102,log[[#This Row],[SolarU (V)]]*10+7,FALSE)</f>
        <v>#REF!</v>
      </c>
      <c r="Y2566" s="5">
        <f>log[[#This Row],[gridU (V)]]*log[[#This Row],[SolarU (V)]]</f>
        <v>2401</v>
      </c>
    </row>
    <row r="2567" spans="1:25" x14ac:dyDescent="0.3">
      <c r="A2567">
        <v>44</v>
      </c>
      <c r="B2567">
        <v>44</v>
      </c>
      <c r="C2567">
        <v>44</v>
      </c>
      <c r="D2567">
        <v>44</v>
      </c>
      <c r="E2567">
        <v>44</v>
      </c>
      <c r="F2567">
        <v>44</v>
      </c>
      <c r="G2567">
        <v>44</v>
      </c>
      <c r="H2567">
        <v>44</v>
      </c>
      <c r="I2567">
        <v>44</v>
      </c>
      <c r="J2567">
        <v>44</v>
      </c>
      <c r="K2567">
        <v>44</v>
      </c>
      <c r="L2567">
        <v>44</v>
      </c>
      <c r="M2567">
        <v>44</v>
      </c>
      <c r="N2567">
        <v>44</v>
      </c>
      <c r="O2567">
        <v>44</v>
      </c>
      <c r="P2567">
        <v>44</v>
      </c>
      <c r="Q2567">
        <v>44</v>
      </c>
      <c r="R2567">
        <v>44</v>
      </c>
      <c r="S2567">
        <v>43.9</v>
      </c>
      <c r="T2567">
        <v>44</v>
      </c>
      <c r="U2567" s="4">
        <v>43.9</v>
      </c>
      <c r="V2567" s="4">
        <v>43.9</v>
      </c>
      <c r="W2567" s="3" t="e">
        <f>VLOOKUP(log[[#This Row],[fanRaw (%) dimmer]],[1]DATA!$I$4:$CA$94,(log[[#This Row],[WindU (V)]])*10+2,FALSE)</f>
        <v>#REF!</v>
      </c>
      <c r="X2567" s="5" t="e">
        <f>VLOOKUP(log[[#This Row],[SolarRef (%)]],[2]Blad2!G$2:EC$102,log[[#This Row],[SolarU (V)]]*10+7,FALSE)</f>
        <v>#REF!</v>
      </c>
      <c r="Y2567" s="5">
        <f>log[[#This Row],[gridU (V)]]*log[[#This Row],[SolarU (V)]]</f>
        <v>1936</v>
      </c>
    </row>
    <row r="2568" spans="1:25" x14ac:dyDescent="0.3">
      <c r="A2568">
        <v>49</v>
      </c>
      <c r="B2568">
        <v>49</v>
      </c>
      <c r="C2568">
        <v>49</v>
      </c>
      <c r="D2568">
        <v>49</v>
      </c>
      <c r="E2568">
        <v>49</v>
      </c>
      <c r="F2568">
        <v>49</v>
      </c>
      <c r="G2568">
        <v>49</v>
      </c>
      <c r="H2568">
        <v>49</v>
      </c>
      <c r="I2568">
        <v>49</v>
      </c>
      <c r="J2568">
        <v>49</v>
      </c>
      <c r="K2568">
        <v>49</v>
      </c>
      <c r="L2568">
        <v>49</v>
      </c>
      <c r="M2568">
        <v>49</v>
      </c>
      <c r="N2568">
        <v>49</v>
      </c>
      <c r="O2568">
        <v>49</v>
      </c>
      <c r="P2568">
        <v>49</v>
      </c>
      <c r="Q2568">
        <v>49</v>
      </c>
      <c r="R2568">
        <v>49</v>
      </c>
      <c r="S2568">
        <v>49</v>
      </c>
      <c r="T2568">
        <v>49</v>
      </c>
      <c r="U2568" s="4">
        <v>49</v>
      </c>
      <c r="V2568" s="4">
        <v>49</v>
      </c>
      <c r="W2568" s="3" t="e">
        <f>VLOOKUP(log[[#This Row],[fanRaw (%) dimmer]],[1]DATA!$I$4:$CA$94,(log[[#This Row],[WindU (V)]])*10+2,FALSE)</f>
        <v>#REF!</v>
      </c>
      <c r="X2568" s="5" t="e">
        <f>VLOOKUP(log[[#This Row],[SolarRef (%)]],[2]Blad2!G$2:EC$102,log[[#This Row],[SolarU (V)]]*10+7,FALSE)</f>
        <v>#REF!</v>
      </c>
      <c r="Y2568" s="5">
        <f>log[[#This Row],[gridU (V)]]*log[[#This Row],[SolarU (V)]]</f>
        <v>2401</v>
      </c>
    </row>
    <row r="2569" spans="1:25" x14ac:dyDescent="0.3">
      <c r="A2569">
        <v>44</v>
      </c>
      <c r="B2569">
        <v>44</v>
      </c>
      <c r="C2569">
        <v>44</v>
      </c>
      <c r="D2569">
        <v>44</v>
      </c>
      <c r="E2569">
        <v>44</v>
      </c>
      <c r="F2569">
        <v>44</v>
      </c>
      <c r="G2569">
        <v>44</v>
      </c>
      <c r="H2569">
        <v>44</v>
      </c>
      <c r="I2569">
        <v>44</v>
      </c>
      <c r="J2569">
        <v>44</v>
      </c>
      <c r="K2569">
        <v>44</v>
      </c>
      <c r="L2569">
        <v>44</v>
      </c>
      <c r="M2569">
        <v>44</v>
      </c>
      <c r="N2569">
        <v>44</v>
      </c>
      <c r="O2569">
        <v>44</v>
      </c>
      <c r="P2569">
        <v>44</v>
      </c>
      <c r="Q2569">
        <v>44</v>
      </c>
      <c r="R2569">
        <v>44</v>
      </c>
      <c r="S2569">
        <v>43.9</v>
      </c>
      <c r="T2569">
        <v>44</v>
      </c>
      <c r="U2569" s="4">
        <v>43.9</v>
      </c>
      <c r="V2569" s="4">
        <v>43.9</v>
      </c>
      <c r="W2569" s="3" t="e">
        <f>VLOOKUP(log[[#This Row],[fanRaw (%) dimmer]],[1]DATA!$I$4:$CA$94,(log[[#This Row],[WindU (V)]])*10+2,FALSE)</f>
        <v>#REF!</v>
      </c>
      <c r="X2569" s="5" t="e">
        <f>VLOOKUP(log[[#This Row],[SolarRef (%)]],[2]Blad2!G$2:EC$102,log[[#This Row],[SolarU (V)]]*10+7,FALSE)</f>
        <v>#REF!</v>
      </c>
      <c r="Y2569" s="5">
        <f>log[[#This Row],[gridU (V)]]*log[[#This Row],[SolarU (V)]]</f>
        <v>1936</v>
      </c>
    </row>
    <row r="2570" spans="1:25" x14ac:dyDescent="0.3">
      <c r="A2570">
        <v>49</v>
      </c>
      <c r="B2570">
        <v>49</v>
      </c>
      <c r="C2570">
        <v>49</v>
      </c>
      <c r="D2570">
        <v>49</v>
      </c>
      <c r="E2570">
        <v>49</v>
      </c>
      <c r="F2570">
        <v>49</v>
      </c>
      <c r="G2570">
        <v>49</v>
      </c>
      <c r="H2570">
        <v>49</v>
      </c>
      <c r="I2570">
        <v>49</v>
      </c>
      <c r="J2570">
        <v>49</v>
      </c>
      <c r="K2570">
        <v>49</v>
      </c>
      <c r="L2570">
        <v>49</v>
      </c>
      <c r="M2570">
        <v>49</v>
      </c>
      <c r="N2570">
        <v>49</v>
      </c>
      <c r="O2570">
        <v>49</v>
      </c>
      <c r="P2570">
        <v>49</v>
      </c>
      <c r="Q2570">
        <v>49</v>
      </c>
      <c r="R2570">
        <v>49</v>
      </c>
      <c r="S2570">
        <v>49</v>
      </c>
      <c r="T2570">
        <v>49</v>
      </c>
      <c r="U2570" s="4">
        <v>49</v>
      </c>
      <c r="V2570" s="4">
        <v>49</v>
      </c>
      <c r="W2570" s="3" t="e">
        <f>VLOOKUP(log[[#This Row],[fanRaw (%) dimmer]],[1]DATA!$I$4:$CA$94,(log[[#This Row],[WindU (V)]])*10+2,FALSE)</f>
        <v>#REF!</v>
      </c>
      <c r="X2570" s="5" t="e">
        <f>VLOOKUP(log[[#This Row],[SolarRef (%)]],[2]Blad2!G$2:EC$102,log[[#This Row],[SolarU (V)]]*10+7,FALSE)</f>
        <v>#REF!</v>
      </c>
      <c r="Y2570" s="5">
        <f>log[[#This Row],[gridU (V)]]*log[[#This Row],[SolarU (V)]]</f>
        <v>2401</v>
      </c>
    </row>
    <row r="2571" spans="1:25" x14ac:dyDescent="0.3">
      <c r="A2571">
        <v>44</v>
      </c>
      <c r="B2571">
        <v>44</v>
      </c>
      <c r="C2571">
        <v>44</v>
      </c>
      <c r="D2571">
        <v>44</v>
      </c>
      <c r="E2571">
        <v>44</v>
      </c>
      <c r="F2571">
        <v>44</v>
      </c>
      <c r="G2571">
        <v>44</v>
      </c>
      <c r="H2571">
        <v>44</v>
      </c>
      <c r="I2571">
        <v>44</v>
      </c>
      <c r="J2571">
        <v>44</v>
      </c>
      <c r="K2571">
        <v>44</v>
      </c>
      <c r="L2571">
        <v>44</v>
      </c>
      <c r="M2571">
        <v>44</v>
      </c>
      <c r="N2571">
        <v>44</v>
      </c>
      <c r="O2571">
        <v>44</v>
      </c>
      <c r="P2571">
        <v>44</v>
      </c>
      <c r="Q2571">
        <v>44</v>
      </c>
      <c r="R2571">
        <v>44</v>
      </c>
      <c r="S2571">
        <v>43.9</v>
      </c>
      <c r="T2571">
        <v>44</v>
      </c>
      <c r="U2571" s="4">
        <v>43.9</v>
      </c>
      <c r="V2571" s="4">
        <v>43.9</v>
      </c>
      <c r="W2571" s="3" t="e">
        <f>VLOOKUP(log[[#This Row],[fanRaw (%) dimmer]],[1]DATA!$I$4:$CA$94,(log[[#This Row],[WindU (V)]])*10+2,FALSE)</f>
        <v>#REF!</v>
      </c>
      <c r="X2571" s="5" t="e">
        <f>VLOOKUP(log[[#This Row],[SolarRef (%)]],[2]Blad2!G$2:EC$102,log[[#This Row],[SolarU (V)]]*10+7,FALSE)</f>
        <v>#REF!</v>
      </c>
      <c r="Y2571" s="5">
        <f>log[[#This Row],[gridU (V)]]*log[[#This Row],[SolarU (V)]]</f>
        <v>1936</v>
      </c>
    </row>
    <row r="2572" spans="1:25" x14ac:dyDescent="0.3">
      <c r="A2572">
        <v>49</v>
      </c>
      <c r="B2572">
        <v>49</v>
      </c>
      <c r="C2572">
        <v>49</v>
      </c>
      <c r="D2572">
        <v>49</v>
      </c>
      <c r="E2572">
        <v>49</v>
      </c>
      <c r="F2572">
        <v>49</v>
      </c>
      <c r="G2572">
        <v>49</v>
      </c>
      <c r="H2572">
        <v>49</v>
      </c>
      <c r="I2572">
        <v>49</v>
      </c>
      <c r="J2572">
        <v>49</v>
      </c>
      <c r="K2572">
        <v>49</v>
      </c>
      <c r="L2572">
        <v>49</v>
      </c>
      <c r="M2572">
        <v>49</v>
      </c>
      <c r="N2572">
        <v>49</v>
      </c>
      <c r="O2572">
        <v>49</v>
      </c>
      <c r="P2572">
        <v>49</v>
      </c>
      <c r="Q2572">
        <v>49</v>
      </c>
      <c r="R2572">
        <v>49</v>
      </c>
      <c r="S2572">
        <v>49</v>
      </c>
      <c r="T2572">
        <v>49</v>
      </c>
      <c r="U2572" s="4">
        <v>49</v>
      </c>
      <c r="V2572" s="4">
        <v>49</v>
      </c>
      <c r="W2572" s="3" t="e">
        <f>VLOOKUP(log[[#This Row],[fanRaw (%) dimmer]],[1]DATA!$I$4:$CA$94,(log[[#This Row],[WindU (V)]])*10+2,FALSE)</f>
        <v>#REF!</v>
      </c>
      <c r="X2572" s="5" t="e">
        <f>VLOOKUP(log[[#This Row],[SolarRef (%)]],[2]Blad2!G$2:EC$102,log[[#This Row],[SolarU (V)]]*10+7,FALSE)</f>
        <v>#REF!</v>
      </c>
      <c r="Y2572" s="5">
        <f>log[[#This Row],[gridU (V)]]*log[[#This Row],[SolarU (V)]]</f>
        <v>2401</v>
      </c>
    </row>
    <row r="2573" spans="1:25" x14ac:dyDescent="0.3">
      <c r="A2573">
        <v>45</v>
      </c>
      <c r="B2573">
        <v>45</v>
      </c>
      <c r="C2573">
        <v>45</v>
      </c>
      <c r="D2573">
        <v>45</v>
      </c>
      <c r="E2573">
        <v>45</v>
      </c>
      <c r="F2573">
        <v>45</v>
      </c>
      <c r="G2573">
        <v>45</v>
      </c>
      <c r="H2573">
        <v>45</v>
      </c>
      <c r="I2573">
        <v>45</v>
      </c>
      <c r="J2573">
        <v>45</v>
      </c>
      <c r="K2573">
        <v>45</v>
      </c>
      <c r="L2573">
        <v>45</v>
      </c>
      <c r="M2573">
        <v>45</v>
      </c>
      <c r="N2573">
        <v>45</v>
      </c>
      <c r="O2573">
        <v>45</v>
      </c>
      <c r="P2573">
        <v>45</v>
      </c>
      <c r="Q2573">
        <v>45</v>
      </c>
      <c r="R2573">
        <v>45</v>
      </c>
      <c r="S2573">
        <v>45.4</v>
      </c>
      <c r="T2573">
        <v>45</v>
      </c>
      <c r="U2573" s="4">
        <v>45.4</v>
      </c>
      <c r="V2573" s="4">
        <v>45.4</v>
      </c>
      <c r="W2573" s="3" t="e">
        <f>VLOOKUP(log[[#This Row],[fanRaw (%) dimmer]],[1]DATA!$I$4:$CA$94,(log[[#This Row],[WindU (V)]])*10+2,FALSE)</f>
        <v>#REF!</v>
      </c>
      <c r="X2573" s="5" t="e">
        <f>VLOOKUP(log[[#This Row],[SolarRef (%)]],[2]Blad2!G$2:EC$102,log[[#This Row],[SolarU (V)]]*10+7,FALSE)</f>
        <v>#REF!</v>
      </c>
      <c r="Y2573" s="5">
        <f>log[[#This Row],[gridU (V)]]*log[[#This Row],[SolarU (V)]]</f>
        <v>2025</v>
      </c>
    </row>
    <row r="2574" spans="1:25" x14ac:dyDescent="0.3">
      <c r="A2574">
        <v>52</v>
      </c>
      <c r="B2574">
        <v>52</v>
      </c>
      <c r="C2574">
        <v>52</v>
      </c>
      <c r="D2574">
        <v>52</v>
      </c>
      <c r="E2574">
        <v>52</v>
      </c>
      <c r="F2574">
        <v>52</v>
      </c>
      <c r="G2574">
        <v>52</v>
      </c>
      <c r="H2574">
        <v>52</v>
      </c>
      <c r="I2574">
        <v>52</v>
      </c>
      <c r="J2574">
        <v>52</v>
      </c>
      <c r="K2574">
        <v>52</v>
      </c>
      <c r="L2574">
        <v>52</v>
      </c>
      <c r="M2574">
        <v>52</v>
      </c>
      <c r="N2574">
        <v>52</v>
      </c>
      <c r="O2574">
        <v>52</v>
      </c>
      <c r="P2574">
        <v>52</v>
      </c>
      <c r="Q2574">
        <v>52</v>
      </c>
      <c r="R2574">
        <v>52</v>
      </c>
      <c r="S2574">
        <v>52</v>
      </c>
      <c r="T2574">
        <v>52</v>
      </c>
      <c r="U2574" s="4">
        <v>52</v>
      </c>
      <c r="V2574" s="4">
        <v>52</v>
      </c>
      <c r="W2574" s="3" t="e">
        <f>VLOOKUP(log[[#This Row],[fanRaw (%) dimmer]],[1]DATA!$I$4:$CA$94,(log[[#This Row],[WindU (V)]])*10+2,FALSE)</f>
        <v>#REF!</v>
      </c>
      <c r="X2574" s="5" t="e">
        <f>VLOOKUP(log[[#This Row],[SolarRef (%)]],[2]Blad2!G$2:EC$102,log[[#This Row],[SolarU (V)]]*10+7,FALSE)</f>
        <v>#REF!</v>
      </c>
      <c r="Y2574" s="5">
        <f>log[[#This Row],[gridU (V)]]*log[[#This Row],[SolarU (V)]]</f>
        <v>2704</v>
      </c>
    </row>
    <row r="2575" spans="1:25" x14ac:dyDescent="0.3">
      <c r="A2575">
        <v>45</v>
      </c>
      <c r="B2575">
        <v>45</v>
      </c>
      <c r="C2575">
        <v>45</v>
      </c>
      <c r="D2575">
        <v>45</v>
      </c>
      <c r="E2575">
        <v>45</v>
      </c>
      <c r="F2575">
        <v>45</v>
      </c>
      <c r="G2575">
        <v>45</v>
      </c>
      <c r="H2575">
        <v>45</v>
      </c>
      <c r="I2575">
        <v>45</v>
      </c>
      <c r="J2575">
        <v>45</v>
      </c>
      <c r="K2575">
        <v>45</v>
      </c>
      <c r="L2575">
        <v>45</v>
      </c>
      <c r="M2575">
        <v>45</v>
      </c>
      <c r="N2575">
        <v>45</v>
      </c>
      <c r="O2575">
        <v>45</v>
      </c>
      <c r="P2575">
        <v>45</v>
      </c>
      <c r="Q2575">
        <v>45</v>
      </c>
      <c r="R2575">
        <v>45</v>
      </c>
      <c r="S2575">
        <v>45.4</v>
      </c>
      <c r="T2575">
        <v>45</v>
      </c>
      <c r="U2575" s="4">
        <v>45.4</v>
      </c>
      <c r="V2575" s="4">
        <v>45.4</v>
      </c>
      <c r="W2575" s="3" t="e">
        <f>VLOOKUP(log[[#This Row],[fanRaw (%) dimmer]],[1]DATA!$I$4:$CA$94,(log[[#This Row],[WindU (V)]])*10+2,FALSE)</f>
        <v>#REF!</v>
      </c>
      <c r="X2575" s="5" t="e">
        <f>VLOOKUP(log[[#This Row],[SolarRef (%)]],[2]Blad2!G$2:EC$102,log[[#This Row],[SolarU (V)]]*10+7,FALSE)</f>
        <v>#REF!</v>
      </c>
      <c r="Y2575" s="5">
        <f>log[[#This Row],[gridU (V)]]*log[[#This Row],[SolarU (V)]]</f>
        <v>2025</v>
      </c>
    </row>
    <row r="2576" spans="1:25" x14ac:dyDescent="0.3">
      <c r="A2576">
        <v>52</v>
      </c>
      <c r="B2576">
        <v>52</v>
      </c>
      <c r="C2576">
        <v>52</v>
      </c>
      <c r="D2576">
        <v>52</v>
      </c>
      <c r="E2576">
        <v>52</v>
      </c>
      <c r="F2576">
        <v>52</v>
      </c>
      <c r="G2576">
        <v>52</v>
      </c>
      <c r="H2576">
        <v>52</v>
      </c>
      <c r="I2576">
        <v>52</v>
      </c>
      <c r="J2576">
        <v>52</v>
      </c>
      <c r="K2576">
        <v>52</v>
      </c>
      <c r="L2576">
        <v>52</v>
      </c>
      <c r="M2576">
        <v>52</v>
      </c>
      <c r="N2576">
        <v>52</v>
      </c>
      <c r="O2576">
        <v>52</v>
      </c>
      <c r="P2576">
        <v>52</v>
      </c>
      <c r="Q2576">
        <v>52</v>
      </c>
      <c r="R2576">
        <v>52</v>
      </c>
      <c r="S2576">
        <v>52</v>
      </c>
      <c r="T2576">
        <v>52</v>
      </c>
      <c r="U2576" s="4">
        <v>52</v>
      </c>
      <c r="V2576" s="4">
        <v>52</v>
      </c>
      <c r="W2576" s="3" t="e">
        <f>VLOOKUP(log[[#This Row],[fanRaw (%) dimmer]],[1]DATA!$I$4:$CA$94,(log[[#This Row],[WindU (V)]])*10+2,FALSE)</f>
        <v>#REF!</v>
      </c>
      <c r="X2576" s="5" t="e">
        <f>VLOOKUP(log[[#This Row],[SolarRef (%)]],[2]Blad2!G$2:EC$102,log[[#This Row],[SolarU (V)]]*10+7,FALSE)</f>
        <v>#REF!</v>
      </c>
      <c r="Y2576" s="5">
        <f>log[[#This Row],[gridU (V)]]*log[[#This Row],[SolarU (V)]]</f>
        <v>2704</v>
      </c>
    </row>
    <row r="2577" spans="1:25" x14ac:dyDescent="0.3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  <c r="H2577">
        <v>6</v>
      </c>
      <c r="I2577">
        <v>6</v>
      </c>
      <c r="J2577">
        <v>6</v>
      </c>
      <c r="K2577">
        <v>6</v>
      </c>
      <c r="L2577">
        <v>6</v>
      </c>
      <c r="M2577">
        <v>6</v>
      </c>
      <c r="N2577">
        <v>6</v>
      </c>
      <c r="O2577">
        <v>6</v>
      </c>
      <c r="P2577">
        <v>6</v>
      </c>
      <c r="Q2577">
        <v>6</v>
      </c>
      <c r="R2577">
        <v>6</v>
      </c>
      <c r="S2577">
        <v>5.52</v>
      </c>
      <c r="T2577">
        <v>6</v>
      </c>
      <c r="U2577" s="4">
        <v>5.52</v>
      </c>
      <c r="V2577" s="4">
        <v>5.52</v>
      </c>
      <c r="W2577" s="3">
        <f>VLOOKUP(log[[#This Row],[fanRaw (%) dimmer]],[1]DATA!$I$4:$CA$94,(log[[#This Row],[WindU (V)]])*10+2,FALSE)</f>
        <v>0</v>
      </c>
      <c r="X2577" s="5">
        <f>VLOOKUP(log[[#This Row],[SolarRef (%)]],[2]Blad2!G$2:EC$102,log[[#This Row],[SolarU (V)]]*10+7,FALSE)</f>
        <v>0</v>
      </c>
      <c r="Y2577" s="5">
        <f>log[[#This Row],[gridU (V)]]*log[[#This Row],[SolarU (V)]]</f>
        <v>36</v>
      </c>
    </row>
    <row r="2578" spans="1:25" x14ac:dyDescent="0.3">
      <c r="A2578">
        <v>47</v>
      </c>
      <c r="B2578">
        <v>47</v>
      </c>
      <c r="C2578">
        <v>47</v>
      </c>
      <c r="D2578">
        <v>47</v>
      </c>
      <c r="E2578">
        <v>47</v>
      </c>
      <c r="F2578">
        <v>47</v>
      </c>
      <c r="G2578">
        <v>47</v>
      </c>
      <c r="H2578">
        <v>47</v>
      </c>
      <c r="I2578">
        <v>47</v>
      </c>
      <c r="J2578">
        <v>47</v>
      </c>
      <c r="K2578">
        <v>47</v>
      </c>
      <c r="L2578">
        <v>47</v>
      </c>
      <c r="M2578">
        <v>47</v>
      </c>
      <c r="N2578">
        <v>47</v>
      </c>
      <c r="O2578">
        <v>47</v>
      </c>
      <c r="P2578">
        <v>47</v>
      </c>
      <c r="Q2578">
        <v>47</v>
      </c>
      <c r="R2578">
        <v>47</v>
      </c>
      <c r="S2578">
        <v>46.67</v>
      </c>
      <c r="T2578">
        <v>47</v>
      </c>
      <c r="U2578" s="4">
        <v>46.67</v>
      </c>
      <c r="V2578" s="4">
        <v>46.67</v>
      </c>
      <c r="W2578" s="3" t="e">
        <f>VLOOKUP(log[[#This Row],[fanRaw (%) dimmer]],[1]DATA!$I$4:$CA$94,(log[[#This Row],[WindU (V)]])*10+2,FALSE)</f>
        <v>#REF!</v>
      </c>
      <c r="X2578" s="5" t="e">
        <f>VLOOKUP(log[[#This Row],[SolarRef (%)]],[2]Blad2!G$2:EC$102,log[[#This Row],[SolarU (V)]]*10+7,FALSE)</f>
        <v>#REF!</v>
      </c>
      <c r="Y2578" s="5">
        <f>log[[#This Row],[gridU (V)]]*log[[#This Row],[SolarU (V)]]</f>
        <v>2209</v>
      </c>
    </row>
    <row r="2579" spans="1:25" x14ac:dyDescent="0.3">
      <c r="A2579">
        <v>51</v>
      </c>
      <c r="B2579">
        <v>51</v>
      </c>
      <c r="C2579">
        <v>51</v>
      </c>
      <c r="D2579">
        <v>51</v>
      </c>
      <c r="E2579">
        <v>51</v>
      </c>
      <c r="F2579">
        <v>51</v>
      </c>
      <c r="G2579">
        <v>51</v>
      </c>
      <c r="H2579">
        <v>51</v>
      </c>
      <c r="I2579">
        <v>51</v>
      </c>
      <c r="J2579">
        <v>51</v>
      </c>
      <c r="K2579">
        <v>51</v>
      </c>
      <c r="L2579">
        <v>51</v>
      </c>
      <c r="M2579">
        <v>51</v>
      </c>
      <c r="N2579">
        <v>51</v>
      </c>
      <c r="O2579">
        <v>51</v>
      </c>
      <c r="P2579">
        <v>51</v>
      </c>
      <c r="Q2579">
        <v>51</v>
      </c>
      <c r="R2579">
        <v>51</v>
      </c>
      <c r="S2579">
        <v>50.599999999999994</v>
      </c>
      <c r="T2579">
        <v>51</v>
      </c>
      <c r="U2579" s="4">
        <v>50.599999999999994</v>
      </c>
      <c r="V2579" s="4">
        <v>50.599999999999994</v>
      </c>
      <c r="W2579" s="3" t="e">
        <f>VLOOKUP(log[[#This Row],[fanRaw (%) dimmer]],[1]DATA!$I$4:$CA$94,(log[[#This Row],[WindU (V)]])*10+2,FALSE)</f>
        <v>#REF!</v>
      </c>
      <c r="X2579" s="5" t="e">
        <f>VLOOKUP(log[[#This Row],[SolarRef (%)]],[2]Blad2!G$2:EC$102,log[[#This Row],[SolarU (V)]]*10+7,FALSE)</f>
        <v>#REF!</v>
      </c>
      <c r="Y2579" s="5">
        <f>log[[#This Row],[gridU (V)]]*log[[#This Row],[SolarU (V)]]</f>
        <v>2601</v>
      </c>
    </row>
    <row r="2580" spans="1:25" x14ac:dyDescent="0.3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  <c r="H2580">
        <v>6</v>
      </c>
      <c r="I2580">
        <v>6</v>
      </c>
      <c r="J2580">
        <v>6</v>
      </c>
      <c r="K2580">
        <v>6</v>
      </c>
      <c r="L2580">
        <v>6</v>
      </c>
      <c r="M2580">
        <v>6</v>
      </c>
      <c r="N2580">
        <v>6</v>
      </c>
      <c r="O2580">
        <v>6</v>
      </c>
      <c r="P2580">
        <v>6</v>
      </c>
      <c r="Q2580">
        <v>6</v>
      </c>
      <c r="R2580">
        <v>6</v>
      </c>
      <c r="S2580">
        <v>5.52</v>
      </c>
      <c r="T2580">
        <v>6</v>
      </c>
      <c r="U2580" s="4">
        <v>5.52</v>
      </c>
      <c r="V2580" s="4">
        <v>5.52</v>
      </c>
      <c r="W2580" s="3">
        <f>VLOOKUP(log[[#This Row],[fanRaw (%) dimmer]],[1]DATA!$I$4:$CA$94,(log[[#This Row],[WindU (V)]])*10+2,FALSE)</f>
        <v>0</v>
      </c>
      <c r="X2580" s="5">
        <f>VLOOKUP(log[[#This Row],[SolarRef (%)]],[2]Blad2!G$2:EC$102,log[[#This Row],[SolarU (V)]]*10+7,FALSE)</f>
        <v>0</v>
      </c>
      <c r="Y2580" s="5">
        <f>log[[#This Row],[gridU (V)]]*log[[#This Row],[SolarU (V)]]</f>
        <v>36</v>
      </c>
    </row>
    <row r="2581" spans="1:25" x14ac:dyDescent="0.3">
      <c r="A2581">
        <v>47</v>
      </c>
      <c r="B2581">
        <v>47</v>
      </c>
      <c r="C2581">
        <v>47</v>
      </c>
      <c r="D2581">
        <v>47</v>
      </c>
      <c r="E2581">
        <v>47</v>
      </c>
      <c r="F2581">
        <v>47</v>
      </c>
      <c r="G2581">
        <v>47</v>
      </c>
      <c r="H2581">
        <v>47</v>
      </c>
      <c r="I2581">
        <v>47</v>
      </c>
      <c r="J2581">
        <v>47</v>
      </c>
      <c r="K2581">
        <v>47</v>
      </c>
      <c r="L2581">
        <v>47</v>
      </c>
      <c r="M2581">
        <v>47</v>
      </c>
      <c r="N2581">
        <v>47</v>
      </c>
      <c r="O2581">
        <v>47</v>
      </c>
      <c r="P2581">
        <v>47</v>
      </c>
      <c r="Q2581">
        <v>47</v>
      </c>
      <c r="R2581">
        <v>47</v>
      </c>
      <c r="S2581">
        <v>46.67</v>
      </c>
      <c r="T2581">
        <v>47</v>
      </c>
      <c r="U2581" s="4">
        <v>46.67</v>
      </c>
      <c r="V2581" s="4">
        <v>46.67</v>
      </c>
      <c r="W2581" s="3" t="e">
        <f>VLOOKUP(log[[#This Row],[fanRaw (%) dimmer]],[1]DATA!$I$4:$CA$94,(log[[#This Row],[WindU (V)]])*10+2,FALSE)</f>
        <v>#REF!</v>
      </c>
      <c r="X2581" s="5" t="e">
        <f>VLOOKUP(log[[#This Row],[SolarRef (%)]],[2]Blad2!G$2:EC$102,log[[#This Row],[SolarU (V)]]*10+7,FALSE)</f>
        <v>#REF!</v>
      </c>
      <c r="Y2581" s="5">
        <f>log[[#This Row],[gridU (V)]]*log[[#This Row],[SolarU (V)]]</f>
        <v>2209</v>
      </c>
    </row>
    <row r="2582" spans="1:25" x14ac:dyDescent="0.3">
      <c r="A2582">
        <v>51</v>
      </c>
      <c r="B2582">
        <v>51</v>
      </c>
      <c r="C2582">
        <v>51</v>
      </c>
      <c r="D2582">
        <v>51</v>
      </c>
      <c r="E2582">
        <v>51</v>
      </c>
      <c r="F2582">
        <v>51</v>
      </c>
      <c r="G2582">
        <v>51</v>
      </c>
      <c r="H2582">
        <v>51</v>
      </c>
      <c r="I2582">
        <v>51</v>
      </c>
      <c r="J2582">
        <v>51</v>
      </c>
      <c r="K2582">
        <v>51</v>
      </c>
      <c r="L2582">
        <v>51</v>
      </c>
      <c r="M2582">
        <v>51</v>
      </c>
      <c r="N2582">
        <v>51</v>
      </c>
      <c r="O2582">
        <v>51</v>
      </c>
      <c r="P2582">
        <v>51</v>
      </c>
      <c r="Q2582">
        <v>51</v>
      </c>
      <c r="R2582">
        <v>51</v>
      </c>
      <c r="S2582">
        <v>50.599999999999994</v>
      </c>
      <c r="T2582">
        <v>51</v>
      </c>
      <c r="U2582" s="4">
        <v>50.599999999999994</v>
      </c>
      <c r="V2582" s="4">
        <v>50.599999999999994</v>
      </c>
      <c r="W2582" s="3" t="e">
        <f>VLOOKUP(log[[#This Row],[fanRaw (%) dimmer]],[1]DATA!$I$4:$CA$94,(log[[#This Row],[WindU (V)]])*10+2,FALSE)</f>
        <v>#REF!</v>
      </c>
      <c r="X2582" s="5" t="e">
        <f>VLOOKUP(log[[#This Row],[SolarRef (%)]],[2]Blad2!G$2:EC$102,log[[#This Row],[SolarU (V)]]*10+7,FALSE)</f>
        <v>#REF!</v>
      </c>
      <c r="Y2582" s="5">
        <f>log[[#This Row],[gridU (V)]]*log[[#This Row],[SolarU (V)]]</f>
        <v>2601</v>
      </c>
    </row>
    <row r="2583" spans="1:25" x14ac:dyDescent="0.3">
      <c r="A2583">
        <v>44</v>
      </c>
      <c r="B2583">
        <v>44</v>
      </c>
      <c r="C2583">
        <v>44</v>
      </c>
      <c r="D2583">
        <v>44</v>
      </c>
      <c r="E2583">
        <v>44</v>
      </c>
      <c r="F2583">
        <v>44</v>
      </c>
      <c r="G2583">
        <v>44</v>
      </c>
      <c r="H2583">
        <v>44</v>
      </c>
      <c r="I2583">
        <v>44</v>
      </c>
      <c r="J2583">
        <v>44</v>
      </c>
      <c r="K2583">
        <v>44</v>
      </c>
      <c r="L2583">
        <v>44</v>
      </c>
      <c r="M2583">
        <v>44</v>
      </c>
      <c r="N2583">
        <v>44</v>
      </c>
      <c r="O2583">
        <v>44</v>
      </c>
      <c r="P2583">
        <v>44</v>
      </c>
      <c r="Q2583">
        <v>44</v>
      </c>
      <c r="R2583">
        <v>44</v>
      </c>
      <c r="S2583">
        <v>43.99</v>
      </c>
      <c r="T2583">
        <v>44</v>
      </c>
      <c r="U2583" s="4">
        <v>43.99</v>
      </c>
      <c r="V2583" s="4">
        <v>43.99</v>
      </c>
      <c r="W2583" s="3" t="e">
        <f>VLOOKUP(log[[#This Row],[fanRaw (%) dimmer]],[1]DATA!$I$4:$CA$94,(log[[#This Row],[WindU (V)]])*10+2,FALSE)</f>
        <v>#REF!</v>
      </c>
      <c r="X2583" s="5" t="e">
        <f>VLOOKUP(log[[#This Row],[SolarRef (%)]],[2]Blad2!G$2:EC$102,log[[#This Row],[SolarU (V)]]*10+7,FALSE)</f>
        <v>#REF!</v>
      </c>
      <c r="Y2583" s="5">
        <f>log[[#This Row],[gridU (V)]]*log[[#This Row],[SolarU (V)]]</f>
        <v>1936</v>
      </c>
    </row>
    <row r="2584" spans="1:25" x14ac:dyDescent="0.3">
      <c r="A2584">
        <v>52</v>
      </c>
      <c r="B2584">
        <v>52</v>
      </c>
      <c r="C2584">
        <v>52</v>
      </c>
      <c r="D2584">
        <v>52</v>
      </c>
      <c r="E2584">
        <v>52</v>
      </c>
      <c r="F2584">
        <v>52</v>
      </c>
      <c r="G2584">
        <v>52</v>
      </c>
      <c r="H2584">
        <v>52</v>
      </c>
      <c r="I2584">
        <v>52</v>
      </c>
      <c r="J2584">
        <v>52</v>
      </c>
      <c r="K2584">
        <v>52</v>
      </c>
      <c r="L2584">
        <v>52</v>
      </c>
      <c r="M2584">
        <v>52</v>
      </c>
      <c r="N2584">
        <v>52</v>
      </c>
      <c r="O2584">
        <v>52</v>
      </c>
      <c r="P2584">
        <v>52</v>
      </c>
      <c r="Q2584">
        <v>52</v>
      </c>
      <c r="R2584">
        <v>52</v>
      </c>
      <c r="S2584">
        <v>51.6</v>
      </c>
      <c r="T2584">
        <v>52</v>
      </c>
      <c r="U2584" s="4">
        <v>51.6</v>
      </c>
      <c r="V2584" s="4">
        <v>51.6</v>
      </c>
      <c r="W2584" s="3" t="e">
        <f>VLOOKUP(log[[#This Row],[fanRaw (%) dimmer]],[1]DATA!$I$4:$CA$94,(log[[#This Row],[WindU (V)]])*10+2,FALSE)</f>
        <v>#REF!</v>
      </c>
      <c r="X2584" s="5" t="e">
        <f>VLOOKUP(log[[#This Row],[SolarRef (%)]],[2]Blad2!G$2:EC$102,log[[#This Row],[SolarU (V)]]*10+7,FALSE)</f>
        <v>#REF!</v>
      </c>
      <c r="Y2584" s="5">
        <f>log[[#This Row],[gridU (V)]]*log[[#This Row],[SolarU (V)]]</f>
        <v>2704</v>
      </c>
    </row>
    <row r="2585" spans="1:25" x14ac:dyDescent="0.3">
      <c r="A2585">
        <v>44</v>
      </c>
      <c r="B2585">
        <v>44</v>
      </c>
      <c r="C2585">
        <v>44</v>
      </c>
      <c r="D2585">
        <v>44</v>
      </c>
      <c r="E2585">
        <v>44</v>
      </c>
      <c r="F2585">
        <v>44</v>
      </c>
      <c r="G2585">
        <v>44</v>
      </c>
      <c r="H2585">
        <v>44</v>
      </c>
      <c r="I2585">
        <v>44</v>
      </c>
      <c r="J2585">
        <v>44</v>
      </c>
      <c r="K2585">
        <v>44</v>
      </c>
      <c r="L2585">
        <v>44</v>
      </c>
      <c r="M2585">
        <v>44</v>
      </c>
      <c r="N2585">
        <v>44</v>
      </c>
      <c r="O2585">
        <v>44</v>
      </c>
      <c r="P2585">
        <v>44</v>
      </c>
      <c r="Q2585">
        <v>44</v>
      </c>
      <c r="R2585">
        <v>44</v>
      </c>
      <c r="S2585">
        <v>43.99</v>
      </c>
      <c r="T2585">
        <v>44</v>
      </c>
      <c r="U2585" s="4">
        <v>43.99</v>
      </c>
      <c r="V2585" s="4">
        <v>43.99</v>
      </c>
      <c r="W2585" s="3" t="e">
        <f>VLOOKUP(log[[#This Row],[fanRaw (%) dimmer]],[1]DATA!$I$4:$CA$94,(log[[#This Row],[WindU (V)]])*10+2,FALSE)</f>
        <v>#REF!</v>
      </c>
      <c r="X2585" s="5" t="e">
        <f>VLOOKUP(log[[#This Row],[SolarRef (%)]],[2]Blad2!G$2:EC$102,log[[#This Row],[SolarU (V)]]*10+7,FALSE)</f>
        <v>#REF!</v>
      </c>
      <c r="Y2585" s="5">
        <f>log[[#This Row],[gridU (V)]]*log[[#This Row],[SolarU (V)]]</f>
        <v>1936</v>
      </c>
    </row>
    <row r="2586" spans="1:25" x14ac:dyDescent="0.3">
      <c r="A2586">
        <v>52</v>
      </c>
      <c r="B2586">
        <v>52</v>
      </c>
      <c r="C2586">
        <v>52</v>
      </c>
      <c r="D2586">
        <v>52</v>
      </c>
      <c r="E2586">
        <v>52</v>
      </c>
      <c r="F2586">
        <v>52</v>
      </c>
      <c r="G2586">
        <v>52</v>
      </c>
      <c r="H2586">
        <v>52</v>
      </c>
      <c r="I2586">
        <v>52</v>
      </c>
      <c r="J2586">
        <v>52</v>
      </c>
      <c r="K2586">
        <v>52</v>
      </c>
      <c r="L2586">
        <v>52</v>
      </c>
      <c r="M2586">
        <v>52</v>
      </c>
      <c r="N2586">
        <v>52</v>
      </c>
      <c r="O2586">
        <v>52</v>
      </c>
      <c r="P2586">
        <v>52</v>
      </c>
      <c r="Q2586">
        <v>52</v>
      </c>
      <c r="R2586">
        <v>52</v>
      </c>
      <c r="S2586">
        <v>51.6</v>
      </c>
      <c r="T2586">
        <v>52</v>
      </c>
      <c r="U2586" s="4">
        <v>51.6</v>
      </c>
      <c r="V2586" s="4">
        <v>51.6</v>
      </c>
      <c r="W2586" s="3" t="e">
        <f>VLOOKUP(log[[#This Row],[fanRaw (%) dimmer]],[1]DATA!$I$4:$CA$94,(log[[#This Row],[WindU (V)]])*10+2,FALSE)</f>
        <v>#REF!</v>
      </c>
      <c r="X2586" s="5" t="e">
        <f>VLOOKUP(log[[#This Row],[SolarRef (%)]],[2]Blad2!G$2:EC$102,log[[#This Row],[SolarU (V)]]*10+7,FALSE)</f>
        <v>#REF!</v>
      </c>
      <c r="Y2586" s="5">
        <f>log[[#This Row],[gridU (V)]]*log[[#This Row],[SolarU (V)]]</f>
        <v>2704</v>
      </c>
    </row>
    <row r="2587" spans="1:25" x14ac:dyDescent="0.3">
      <c r="A2587">
        <v>12</v>
      </c>
      <c r="B2587">
        <v>12</v>
      </c>
      <c r="C2587">
        <v>12</v>
      </c>
      <c r="D2587">
        <v>12</v>
      </c>
      <c r="E2587">
        <v>12</v>
      </c>
      <c r="F2587">
        <v>12</v>
      </c>
      <c r="G2587">
        <v>12</v>
      </c>
      <c r="H2587">
        <v>12</v>
      </c>
      <c r="I2587">
        <v>12</v>
      </c>
      <c r="J2587">
        <v>12</v>
      </c>
      <c r="K2587">
        <v>12</v>
      </c>
      <c r="L2587">
        <v>12</v>
      </c>
      <c r="M2587">
        <v>12</v>
      </c>
      <c r="N2587">
        <v>12</v>
      </c>
      <c r="O2587">
        <v>12</v>
      </c>
      <c r="P2587">
        <v>12</v>
      </c>
      <c r="Q2587">
        <v>12</v>
      </c>
      <c r="R2587">
        <v>12</v>
      </c>
      <c r="S2587">
        <v>11.61</v>
      </c>
      <c r="T2587">
        <v>12</v>
      </c>
      <c r="U2587" s="4">
        <v>11.61</v>
      </c>
      <c r="V2587" s="4">
        <v>11.61</v>
      </c>
      <c r="W2587" s="3" t="e">
        <f>VLOOKUP(log[[#This Row],[fanRaw (%) dimmer]],[1]DATA!$I$4:$CA$94,(log[[#This Row],[WindU (V)]])*10+2,FALSE)</f>
        <v>#REF!</v>
      </c>
      <c r="X2587" s="5">
        <f>VLOOKUP(log[[#This Row],[SolarRef (%)]],[2]Blad2!G$2:EC$102,log[[#This Row],[SolarU (V)]]*10+7,FALSE)</f>
        <v>0</v>
      </c>
      <c r="Y2587" s="5">
        <f>log[[#This Row],[gridU (V)]]*log[[#This Row],[SolarU (V)]]</f>
        <v>144</v>
      </c>
    </row>
    <row r="2588" spans="1:25" x14ac:dyDescent="0.3">
      <c r="A2588">
        <v>40</v>
      </c>
      <c r="B2588">
        <v>40</v>
      </c>
      <c r="C2588">
        <v>40</v>
      </c>
      <c r="D2588">
        <v>40</v>
      </c>
      <c r="E2588">
        <v>40</v>
      </c>
      <c r="F2588">
        <v>40</v>
      </c>
      <c r="G2588">
        <v>40</v>
      </c>
      <c r="H2588">
        <v>40</v>
      </c>
      <c r="I2588">
        <v>40</v>
      </c>
      <c r="J2588">
        <v>40</v>
      </c>
      <c r="K2588">
        <v>40</v>
      </c>
      <c r="L2588">
        <v>40</v>
      </c>
      <c r="M2588">
        <v>40</v>
      </c>
      <c r="N2588">
        <v>40</v>
      </c>
      <c r="O2588">
        <v>40</v>
      </c>
      <c r="P2588">
        <v>40</v>
      </c>
      <c r="Q2588">
        <v>40</v>
      </c>
      <c r="R2588">
        <v>40</v>
      </c>
      <c r="S2588">
        <v>40.15</v>
      </c>
      <c r="T2588">
        <v>40</v>
      </c>
      <c r="U2588" s="4">
        <v>40.15</v>
      </c>
      <c r="V2588" s="4">
        <v>40.15</v>
      </c>
      <c r="W2588" s="3" t="e">
        <f>VLOOKUP(log[[#This Row],[fanRaw (%) dimmer]],[1]DATA!$I$4:$CA$94,(log[[#This Row],[WindU (V)]])*10+2,FALSE)</f>
        <v>#REF!</v>
      </c>
      <c r="X2588" s="5" t="e">
        <f>VLOOKUP(log[[#This Row],[SolarRef (%)]],[2]Blad2!G$2:EC$102,log[[#This Row],[SolarU (V)]]*10+7,FALSE)</f>
        <v>#REF!</v>
      </c>
      <c r="Y2588" s="5">
        <f>log[[#This Row],[gridU (V)]]*log[[#This Row],[SolarU (V)]]</f>
        <v>1600</v>
      </c>
    </row>
    <row r="2589" spans="1:25" x14ac:dyDescent="0.3">
      <c r="A2589">
        <v>53</v>
      </c>
      <c r="B2589">
        <v>53</v>
      </c>
      <c r="C2589">
        <v>53</v>
      </c>
      <c r="D2589">
        <v>53</v>
      </c>
      <c r="E2589">
        <v>53</v>
      </c>
      <c r="F2589">
        <v>53</v>
      </c>
      <c r="G2589">
        <v>53</v>
      </c>
      <c r="H2589">
        <v>53</v>
      </c>
      <c r="I2589">
        <v>53</v>
      </c>
      <c r="J2589">
        <v>53</v>
      </c>
      <c r="K2589">
        <v>53</v>
      </c>
      <c r="L2589">
        <v>53</v>
      </c>
      <c r="M2589">
        <v>53</v>
      </c>
      <c r="N2589">
        <v>53</v>
      </c>
      <c r="O2589">
        <v>53</v>
      </c>
      <c r="P2589">
        <v>53</v>
      </c>
      <c r="Q2589">
        <v>53</v>
      </c>
      <c r="R2589">
        <v>53</v>
      </c>
      <c r="S2589">
        <v>53</v>
      </c>
      <c r="T2589">
        <v>53</v>
      </c>
      <c r="U2589" s="4">
        <v>53</v>
      </c>
      <c r="V2589" s="4">
        <v>53</v>
      </c>
      <c r="W2589" s="3" t="e">
        <f>VLOOKUP(log[[#This Row],[fanRaw (%) dimmer]],[1]DATA!$I$4:$CA$94,(log[[#This Row],[WindU (V)]])*10+2,FALSE)</f>
        <v>#REF!</v>
      </c>
      <c r="X2589" s="5" t="e">
        <f>VLOOKUP(log[[#This Row],[SolarRef (%)]],[2]Blad2!G$2:EC$102,log[[#This Row],[SolarU (V)]]*10+7,FALSE)</f>
        <v>#REF!</v>
      </c>
      <c r="Y2589" s="5">
        <f>log[[#This Row],[gridU (V)]]*log[[#This Row],[SolarU (V)]]</f>
        <v>2809</v>
      </c>
    </row>
    <row r="2590" spans="1:25" x14ac:dyDescent="0.3">
      <c r="A2590">
        <v>12</v>
      </c>
      <c r="B2590">
        <v>12</v>
      </c>
      <c r="C2590">
        <v>12</v>
      </c>
      <c r="D2590">
        <v>12</v>
      </c>
      <c r="E2590">
        <v>12</v>
      </c>
      <c r="F2590">
        <v>12</v>
      </c>
      <c r="G2590">
        <v>12</v>
      </c>
      <c r="H2590">
        <v>12</v>
      </c>
      <c r="I2590">
        <v>12</v>
      </c>
      <c r="J2590">
        <v>12</v>
      </c>
      <c r="K2590">
        <v>12</v>
      </c>
      <c r="L2590">
        <v>12</v>
      </c>
      <c r="M2590">
        <v>12</v>
      </c>
      <c r="N2590">
        <v>12</v>
      </c>
      <c r="O2590">
        <v>12</v>
      </c>
      <c r="P2590">
        <v>12</v>
      </c>
      <c r="Q2590">
        <v>12</v>
      </c>
      <c r="R2590">
        <v>12</v>
      </c>
      <c r="S2590">
        <v>11.61</v>
      </c>
      <c r="T2590">
        <v>12</v>
      </c>
      <c r="U2590" s="4">
        <v>11.61</v>
      </c>
      <c r="V2590" s="4">
        <v>11.61</v>
      </c>
      <c r="W2590" s="3" t="e">
        <f>VLOOKUP(log[[#This Row],[fanRaw (%) dimmer]],[1]DATA!$I$4:$CA$94,(log[[#This Row],[WindU (V)]])*10+2,FALSE)</f>
        <v>#REF!</v>
      </c>
      <c r="X2590" s="5">
        <f>VLOOKUP(log[[#This Row],[SolarRef (%)]],[2]Blad2!G$2:EC$102,log[[#This Row],[SolarU (V)]]*10+7,FALSE)</f>
        <v>0</v>
      </c>
      <c r="Y2590" s="5">
        <f>log[[#This Row],[gridU (V)]]*log[[#This Row],[SolarU (V)]]</f>
        <v>144</v>
      </c>
    </row>
    <row r="2591" spans="1:25" x14ac:dyDescent="0.3">
      <c r="A2591">
        <v>40</v>
      </c>
      <c r="B2591">
        <v>40</v>
      </c>
      <c r="C2591">
        <v>40</v>
      </c>
      <c r="D2591">
        <v>40</v>
      </c>
      <c r="E2591">
        <v>40</v>
      </c>
      <c r="F2591">
        <v>40</v>
      </c>
      <c r="G2591">
        <v>40</v>
      </c>
      <c r="H2591">
        <v>40</v>
      </c>
      <c r="I2591">
        <v>40</v>
      </c>
      <c r="J2591">
        <v>40</v>
      </c>
      <c r="K2591">
        <v>40</v>
      </c>
      <c r="L2591">
        <v>40</v>
      </c>
      <c r="M2591">
        <v>40</v>
      </c>
      <c r="N2591">
        <v>40</v>
      </c>
      <c r="O2591">
        <v>40</v>
      </c>
      <c r="P2591">
        <v>40</v>
      </c>
      <c r="Q2591">
        <v>40</v>
      </c>
      <c r="R2591">
        <v>40</v>
      </c>
      <c r="S2591">
        <v>40.15</v>
      </c>
      <c r="T2591">
        <v>40</v>
      </c>
      <c r="U2591" s="4">
        <v>40.15</v>
      </c>
      <c r="V2591" s="4">
        <v>40.15</v>
      </c>
      <c r="W2591" s="3" t="e">
        <f>VLOOKUP(log[[#This Row],[fanRaw (%) dimmer]],[1]DATA!$I$4:$CA$94,(log[[#This Row],[WindU (V)]])*10+2,FALSE)</f>
        <v>#REF!</v>
      </c>
      <c r="X2591" s="5" t="e">
        <f>VLOOKUP(log[[#This Row],[SolarRef (%)]],[2]Blad2!G$2:EC$102,log[[#This Row],[SolarU (V)]]*10+7,FALSE)</f>
        <v>#REF!</v>
      </c>
      <c r="Y2591" s="5">
        <f>log[[#This Row],[gridU (V)]]*log[[#This Row],[SolarU (V)]]</f>
        <v>1600</v>
      </c>
    </row>
    <row r="2592" spans="1:25" x14ac:dyDescent="0.3">
      <c r="A2592">
        <v>53</v>
      </c>
      <c r="B2592">
        <v>53</v>
      </c>
      <c r="C2592">
        <v>53</v>
      </c>
      <c r="D2592">
        <v>53</v>
      </c>
      <c r="E2592">
        <v>53</v>
      </c>
      <c r="F2592">
        <v>53</v>
      </c>
      <c r="G2592">
        <v>53</v>
      </c>
      <c r="H2592">
        <v>53</v>
      </c>
      <c r="I2592">
        <v>53</v>
      </c>
      <c r="J2592">
        <v>53</v>
      </c>
      <c r="K2592">
        <v>53</v>
      </c>
      <c r="L2592">
        <v>53</v>
      </c>
      <c r="M2592">
        <v>53</v>
      </c>
      <c r="N2592">
        <v>53</v>
      </c>
      <c r="O2592">
        <v>53</v>
      </c>
      <c r="P2592">
        <v>53</v>
      </c>
      <c r="Q2592">
        <v>53</v>
      </c>
      <c r="R2592">
        <v>53</v>
      </c>
      <c r="S2592">
        <v>53</v>
      </c>
      <c r="T2592">
        <v>53</v>
      </c>
      <c r="U2592" s="4">
        <v>53</v>
      </c>
      <c r="V2592" s="4">
        <v>53</v>
      </c>
      <c r="W2592" s="3" t="e">
        <f>VLOOKUP(log[[#This Row],[fanRaw (%) dimmer]],[1]DATA!$I$4:$CA$94,(log[[#This Row],[WindU (V)]])*10+2,FALSE)</f>
        <v>#REF!</v>
      </c>
      <c r="X2592" s="5" t="e">
        <f>VLOOKUP(log[[#This Row],[SolarRef (%)]],[2]Blad2!G$2:EC$102,log[[#This Row],[SolarU (V)]]*10+7,FALSE)</f>
        <v>#REF!</v>
      </c>
      <c r="Y2592" s="5">
        <f>log[[#This Row],[gridU (V)]]*log[[#This Row],[SolarU (V)]]</f>
        <v>2809</v>
      </c>
    </row>
    <row r="2593" spans="1:25" x14ac:dyDescent="0.3">
      <c r="A2593">
        <v>50</v>
      </c>
      <c r="B2593">
        <v>50</v>
      </c>
      <c r="C2593">
        <v>50</v>
      </c>
      <c r="D2593">
        <v>50</v>
      </c>
      <c r="E2593">
        <v>50</v>
      </c>
      <c r="F2593">
        <v>50</v>
      </c>
      <c r="G2593">
        <v>50</v>
      </c>
      <c r="H2593">
        <v>50</v>
      </c>
      <c r="I2593">
        <v>50</v>
      </c>
      <c r="J2593">
        <v>50</v>
      </c>
      <c r="K2593">
        <v>50</v>
      </c>
      <c r="L2593">
        <v>50</v>
      </c>
      <c r="M2593">
        <v>50</v>
      </c>
      <c r="N2593">
        <v>50</v>
      </c>
      <c r="O2593">
        <v>50</v>
      </c>
      <c r="P2593">
        <v>50</v>
      </c>
      <c r="Q2593">
        <v>50</v>
      </c>
      <c r="R2593">
        <v>50</v>
      </c>
      <c r="S2593">
        <v>49.59</v>
      </c>
      <c r="T2593">
        <v>50</v>
      </c>
      <c r="U2593" s="4">
        <v>49.59</v>
      </c>
      <c r="V2593" s="4">
        <v>49.59</v>
      </c>
      <c r="W2593" s="3" t="e">
        <f>VLOOKUP(log[[#This Row],[fanRaw (%) dimmer]],[1]DATA!$I$4:$CA$94,(log[[#This Row],[WindU (V)]])*10+2,FALSE)</f>
        <v>#REF!</v>
      </c>
      <c r="X2593" s="5" t="e">
        <f>VLOOKUP(log[[#This Row],[SolarRef (%)]],[2]Blad2!G$2:EC$102,log[[#This Row],[SolarU (V)]]*10+7,FALSE)</f>
        <v>#REF!</v>
      </c>
      <c r="Y2593" s="5">
        <f>log[[#This Row],[gridU (V)]]*log[[#This Row],[SolarU (V)]]</f>
        <v>2500</v>
      </c>
    </row>
    <row r="2594" spans="1:25" x14ac:dyDescent="0.3">
      <c r="A2594">
        <v>53</v>
      </c>
      <c r="B2594">
        <v>53</v>
      </c>
      <c r="C2594">
        <v>53</v>
      </c>
      <c r="D2594">
        <v>53</v>
      </c>
      <c r="E2594">
        <v>53</v>
      </c>
      <c r="F2594">
        <v>53</v>
      </c>
      <c r="G2594">
        <v>53</v>
      </c>
      <c r="H2594">
        <v>53</v>
      </c>
      <c r="I2594">
        <v>53</v>
      </c>
      <c r="J2594">
        <v>53</v>
      </c>
      <c r="K2594">
        <v>53</v>
      </c>
      <c r="L2594">
        <v>53</v>
      </c>
      <c r="M2594">
        <v>53</v>
      </c>
      <c r="N2594">
        <v>53</v>
      </c>
      <c r="O2594">
        <v>53</v>
      </c>
      <c r="P2594">
        <v>53</v>
      </c>
      <c r="Q2594">
        <v>53</v>
      </c>
      <c r="R2594">
        <v>53</v>
      </c>
      <c r="S2594">
        <v>53</v>
      </c>
      <c r="T2594">
        <v>53</v>
      </c>
      <c r="U2594" s="4">
        <v>53</v>
      </c>
      <c r="V2594" s="4">
        <v>53</v>
      </c>
      <c r="W2594" s="3" t="e">
        <f>VLOOKUP(log[[#This Row],[fanRaw (%) dimmer]],[1]DATA!$I$4:$CA$94,(log[[#This Row],[WindU (V)]])*10+2,FALSE)</f>
        <v>#REF!</v>
      </c>
      <c r="X2594" s="5" t="e">
        <f>VLOOKUP(log[[#This Row],[SolarRef (%)]],[2]Blad2!G$2:EC$102,log[[#This Row],[SolarU (V)]]*10+7,FALSE)</f>
        <v>#REF!</v>
      </c>
      <c r="Y2594" s="5">
        <f>log[[#This Row],[gridU (V)]]*log[[#This Row],[SolarU (V)]]</f>
        <v>2809</v>
      </c>
    </row>
    <row r="2595" spans="1:25" x14ac:dyDescent="0.3">
      <c r="A2595">
        <v>50</v>
      </c>
      <c r="B2595">
        <v>50</v>
      </c>
      <c r="C2595">
        <v>50</v>
      </c>
      <c r="D2595">
        <v>50</v>
      </c>
      <c r="E2595">
        <v>50</v>
      </c>
      <c r="F2595">
        <v>50</v>
      </c>
      <c r="G2595">
        <v>50</v>
      </c>
      <c r="H2595">
        <v>50</v>
      </c>
      <c r="I2595">
        <v>50</v>
      </c>
      <c r="J2595">
        <v>50</v>
      </c>
      <c r="K2595">
        <v>50</v>
      </c>
      <c r="L2595">
        <v>50</v>
      </c>
      <c r="M2595">
        <v>50</v>
      </c>
      <c r="N2595">
        <v>50</v>
      </c>
      <c r="O2595">
        <v>50</v>
      </c>
      <c r="P2595">
        <v>50</v>
      </c>
      <c r="Q2595">
        <v>50</v>
      </c>
      <c r="R2595">
        <v>50</v>
      </c>
      <c r="S2595">
        <v>49.59</v>
      </c>
      <c r="T2595">
        <v>50</v>
      </c>
      <c r="U2595" s="4">
        <v>49.59</v>
      </c>
      <c r="V2595" s="4">
        <v>49.59</v>
      </c>
      <c r="W2595" s="3" t="e">
        <f>VLOOKUP(log[[#This Row],[fanRaw (%) dimmer]],[1]DATA!$I$4:$CA$94,(log[[#This Row],[WindU (V)]])*10+2,FALSE)</f>
        <v>#REF!</v>
      </c>
      <c r="X2595" s="5" t="e">
        <f>VLOOKUP(log[[#This Row],[SolarRef (%)]],[2]Blad2!G$2:EC$102,log[[#This Row],[SolarU (V)]]*10+7,FALSE)</f>
        <v>#REF!</v>
      </c>
      <c r="Y2595" s="5">
        <f>log[[#This Row],[gridU (V)]]*log[[#This Row],[SolarU (V)]]</f>
        <v>2500</v>
      </c>
    </row>
    <row r="2596" spans="1:25" x14ac:dyDescent="0.3">
      <c r="A2596">
        <v>53</v>
      </c>
      <c r="B2596">
        <v>53</v>
      </c>
      <c r="C2596">
        <v>53</v>
      </c>
      <c r="D2596">
        <v>53</v>
      </c>
      <c r="E2596">
        <v>53</v>
      </c>
      <c r="F2596">
        <v>53</v>
      </c>
      <c r="G2596">
        <v>53</v>
      </c>
      <c r="H2596">
        <v>53</v>
      </c>
      <c r="I2596">
        <v>53</v>
      </c>
      <c r="J2596">
        <v>53</v>
      </c>
      <c r="K2596">
        <v>53</v>
      </c>
      <c r="L2596">
        <v>53</v>
      </c>
      <c r="M2596">
        <v>53</v>
      </c>
      <c r="N2596">
        <v>53</v>
      </c>
      <c r="O2596">
        <v>53</v>
      </c>
      <c r="P2596">
        <v>53</v>
      </c>
      <c r="Q2596">
        <v>53</v>
      </c>
      <c r="R2596">
        <v>53</v>
      </c>
      <c r="S2596">
        <v>53</v>
      </c>
      <c r="T2596">
        <v>53</v>
      </c>
      <c r="U2596" s="4">
        <v>53</v>
      </c>
      <c r="V2596" s="4">
        <v>53</v>
      </c>
      <c r="W2596" s="3" t="e">
        <f>VLOOKUP(log[[#This Row],[fanRaw (%) dimmer]],[1]DATA!$I$4:$CA$94,(log[[#This Row],[WindU (V)]])*10+2,FALSE)</f>
        <v>#REF!</v>
      </c>
      <c r="X2596" s="5" t="e">
        <f>VLOOKUP(log[[#This Row],[SolarRef (%)]],[2]Blad2!G$2:EC$102,log[[#This Row],[SolarU (V)]]*10+7,FALSE)</f>
        <v>#REF!</v>
      </c>
      <c r="Y2596" s="5">
        <f>log[[#This Row],[gridU (V)]]*log[[#This Row],[SolarU (V)]]</f>
        <v>2809</v>
      </c>
    </row>
    <row r="2597" spans="1:25" x14ac:dyDescent="0.3">
      <c r="A2597">
        <v>52</v>
      </c>
      <c r="B2597">
        <v>52</v>
      </c>
      <c r="C2597">
        <v>52</v>
      </c>
      <c r="D2597">
        <v>52</v>
      </c>
      <c r="E2597">
        <v>52</v>
      </c>
      <c r="F2597">
        <v>52</v>
      </c>
      <c r="G2597">
        <v>52</v>
      </c>
      <c r="H2597">
        <v>52</v>
      </c>
      <c r="I2597">
        <v>52</v>
      </c>
      <c r="J2597">
        <v>52</v>
      </c>
      <c r="K2597">
        <v>52</v>
      </c>
      <c r="L2597">
        <v>52</v>
      </c>
      <c r="M2597">
        <v>52</v>
      </c>
      <c r="N2597">
        <v>52</v>
      </c>
      <c r="O2597">
        <v>52</v>
      </c>
      <c r="P2597">
        <v>52</v>
      </c>
      <c r="Q2597">
        <v>52</v>
      </c>
      <c r="R2597">
        <v>52</v>
      </c>
      <c r="S2597">
        <v>52.31</v>
      </c>
      <c r="T2597">
        <v>52</v>
      </c>
      <c r="U2597" s="4">
        <v>52.31</v>
      </c>
      <c r="V2597" s="4">
        <v>52.31</v>
      </c>
      <c r="W2597" s="3" t="e">
        <f>VLOOKUP(log[[#This Row],[fanRaw (%) dimmer]],[1]DATA!$I$4:$CA$94,(log[[#This Row],[WindU (V)]])*10+2,FALSE)</f>
        <v>#REF!</v>
      </c>
      <c r="X2597" s="5" t="e">
        <f>VLOOKUP(log[[#This Row],[SolarRef (%)]],[2]Blad2!G$2:EC$102,log[[#This Row],[SolarU (V)]]*10+7,FALSE)</f>
        <v>#REF!</v>
      </c>
      <c r="Y2597" s="5">
        <f>log[[#This Row],[gridU (V)]]*log[[#This Row],[SolarU (V)]]</f>
        <v>2704</v>
      </c>
    </row>
    <row r="2598" spans="1:25" x14ac:dyDescent="0.3">
      <c r="A2598">
        <v>53</v>
      </c>
      <c r="B2598">
        <v>53</v>
      </c>
      <c r="C2598">
        <v>53</v>
      </c>
      <c r="D2598">
        <v>53</v>
      </c>
      <c r="E2598">
        <v>53</v>
      </c>
      <c r="F2598">
        <v>53</v>
      </c>
      <c r="G2598">
        <v>53</v>
      </c>
      <c r="H2598">
        <v>53</v>
      </c>
      <c r="I2598">
        <v>53</v>
      </c>
      <c r="J2598">
        <v>53</v>
      </c>
      <c r="K2598">
        <v>53</v>
      </c>
      <c r="L2598">
        <v>53</v>
      </c>
      <c r="M2598">
        <v>53</v>
      </c>
      <c r="N2598">
        <v>53</v>
      </c>
      <c r="O2598">
        <v>53</v>
      </c>
      <c r="P2598">
        <v>53</v>
      </c>
      <c r="Q2598">
        <v>53</v>
      </c>
      <c r="R2598">
        <v>53</v>
      </c>
      <c r="S2598">
        <v>52.599999999999994</v>
      </c>
      <c r="T2598">
        <v>53</v>
      </c>
      <c r="U2598" s="4">
        <v>52.599999999999994</v>
      </c>
      <c r="V2598" s="4">
        <v>52.599999999999994</v>
      </c>
      <c r="W2598" s="3" t="e">
        <f>VLOOKUP(log[[#This Row],[fanRaw (%) dimmer]],[1]DATA!$I$4:$CA$94,(log[[#This Row],[WindU (V)]])*10+2,FALSE)</f>
        <v>#REF!</v>
      </c>
      <c r="X2598" s="5" t="e">
        <f>VLOOKUP(log[[#This Row],[SolarRef (%)]],[2]Blad2!G$2:EC$102,log[[#This Row],[SolarU (V)]]*10+7,FALSE)</f>
        <v>#REF!</v>
      </c>
      <c r="Y2598" s="5">
        <f>log[[#This Row],[gridU (V)]]*log[[#This Row],[SolarU (V)]]</f>
        <v>2809</v>
      </c>
    </row>
    <row r="2599" spans="1:25" x14ac:dyDescent="0.3">
      <c r="A2599">
        <v>52</v>
      </c>
      <c r="B2599">
        <v>52</v>
      </c>
      <c r="C2599">
        <v>52</v>
      </c>
      <c r="D2599">
        <v>52</v>
      </c>
      <c r="E2599">
        <v>52</v>
      </c>
      <c r="F2599">
        <v>52</v>
      </c>
      <c r="G2599">
        <v>52</v>
      </c>
      <c r="H2599">
        <v>52</v>
      </c>
      <c r="I2599">
        <v>52</v>
      </c>
      <c r="J2599">
        <v>52</v>
      </c>
      <c r="K2599">
        <v>52</v>
      </c>
      <c r="L2599">
        <v>52</v>
      </c>
      <c r="M2599">
        <v>52</v>
      </c>
      <c r="N2599">
        <v>52</v>
      </c>
      <c r="O2599">
        <v>52</v>
      </c>
      <c r="P2599">
        <v>52</v>
      </c>
      <c r="Q2599">
        <v>52</v>
      </c>
      <c r="R2599">
        <v>52</v>
      </c>
      <c r="S2599">
        <v>52.31</v>
      </c>
      <c r="T2599">
        <v>52</v>
      </c>
      <c r="U2599" s="4">
        <v>52.31</v>
      </c>
      <c r="V2599" s="4">
        <v>52.31</v>
      </c>
      <c r="W2599" s="3" t="e">
        <f>VLOOKUP(log[[#This Row],[fanRaw (%) dimmer]],[1]DATA!$I$4:$CA$94,(log[[#This Row],[WindU (V)]])*10+2,FALSE)</f>
        <v>#REF!</v>
      </c>
      <c r="X2599" s="5" t="e">
        <f>VLOOKUP(log[[#This Row],[SolarRef (%)]],[2]Blad2!G$2:EC$102,log[[#This Row],[SolarU (V)]]*10+7,FALSE)</f>
        <v>#REF!</v>
      </c>
      <c r="Y2599" s="5">
        <f>log[[#This Row],[gridU (V)]]*log[[#This Row],[SolarU (V)]]</f>
        <v>2704</v>
      </c>
    </row>
    <row r="2600" spans="1:25" x14ac:dyDescent="0.3">
      <c r="A2600">
        <v>53</v>
      </c>
      <c r="B2600">
        <v>53</v>
      </c>
      <c r="C2600">
        <v>53</v>
      </c>
      <c r="D2600">
        <v>53</v>
      </c>
      <c r="E2600">
        <v>53</v>
      </c>
      <c r="F2600">
        <v>53</v>
      </c>
      <c r="G2600">
        <v>53</v>
      </c>
      <c r="H2600">
        <v>53</v>
      </c>
      <c r="I2600">
        <v>53</v>
      </c>
      <c r="J2600">
        <v>53</v>
      </c>
      <c r="K2600">
        <v>53</v>
      </c>
      <c r="L2600">
        <v>53</v>
      </c>
      <c r="M2600">
        <v>53</v>
      </c>
      <c r="N2600">
        <v>53</v>
      </c>
      <c r="O2600">
        <v>53</v>
      </c>
      <c r="P2600">
        <v>53</v>
      </c>
      <c r="Q2600">
        <v>53</v>
      </c>
      <c r="R2600">
        <v>53</v>
      </c>
      <c r="S2600">
        <v>52.599999999999994</v>
      </c>
      <c r="T2600">
        <v>53</v>
      </c>
      <c r="U2600" s="4">
        <v>52.599999999999994</v>
      </c>
      <c r="V2600" s="4">
        <v>52.599999999999994</v>
      </c>
      <c r="W2600" s="3" t="e">
        <f>VLOOKUP(log[[#This Row],[fanRaw (%) dimmer]],[1]DATA!$I$4:$CA$94,(log[[#This Row],[WindU (V)]])*10+2,FALSE)</f>
        <v>#REF!</v>
      </c>
      <c r="X2600" s="5" t="e">
        <f>VLOOKUP(log[[#This Row],[SolarRef (%)]],[2]Blad2!G$2:EC$102,log[[#This Row],[SolarU (V)]]*10+7,FALSE)</f>
        <v>#REF!</v>
      </c>
      <c r="Y2600" s="5">
        <f>log[[#This Row],[gridU (V)]]*log[[#This Row],[SolarU (V)]]</f>
        <v>2809</v>
      </c>
    </row>
    <row r="2601" spans="1:25" x14ac:dyDescent="0.3">
      <c r="A2601">
        <v>46</v>
      </c>
      <c r="B2601">
        <v>46</v>
      </c>
      <c r="C2601">
        <v>46</v>
      </c>
      <c r="D2601">
        <v>46</v>
      </c>
      <c r="E2601">
        <v>46</v>
      </c>
      <c r="F2601">
        <v>46</v>
      </c>
      <c r="G2601">
        <v>46</v>
      </c>
      <c r="H2601">
        <v>46</v>
      </c>
      <c r="I2601">
        <v>46</v>
      </c>
      <c r="J2601">
        <v>46</v>
      </c>
      <c r="K2601">
        <v>46</v>
      </c>
      <c r="L2601">
        <v>46</v>
      </c>
      <c r="M2601">
        <v>46</v>
      </c>
      <c r="N2601">
        <v>46</v>
      </c>
      <c r="O2601">
        <v>46</v>
      </c>
      <c r="P2601">
        <v>46</v>
      </c>
      <c r="Q2601">
        <v>46</v>
      </c>
      <c r="R2601">
        <v>46</v>
      </c>
      <c r="S2601">
        <v>46.18</v>
      </c>
      <c r="T2601">
        <v>46</v>
      </c>
      <c r="U2601" s="4">
        <v>46.18</v>
      </c>
      <c r="V2601" s="4">
        <v>46.18</v>
      </c>
      <c r="W2601" s="3" t="e">
        <f>VLOOKUP(log[[#This Row],[fanRaw (%) dimmer]],[1]DATA!$I$4:$CA$94,(log[[#This Row],[WindU (V)]])*10+2,FALSE)</f>
        <v>#REF!</v>
      </c>
      <c r="X2601" s="5" t="e">
        <f>VLOOKUP(log[[#This Row],[SolarRef (%)]],[2]Blad2!G$2:EC$102,log[[#This Row],[SolarU (V)]]*10+7,FALSE)</f>
        <v>#REF!</v>
      </c>
      <c r="Y2601" s="5">
        <f>log[[#This Row],[gridU (V)]]*log[[#This Row],[SolarU (V)]]</f>
        <v>2116</v>
      </c>
    </row>
    <row r="2602" spans="1:25" x14ac:dyDescent="0.3">
      <c r="A2602">
        <v>54</v>
      </c>
      <c r="B2602">
        <v>54</v>
      </c>
      <c r="C2602">
        <v>54</v>
      </c>
      <c r="D2602">
        <v>54</v>
      </c>
      <c r="E2602">
        <v>54</v>
      </c>
      <c r="F2602">
        <v>54</v>
      </c>
      <c r="G2602">
        <v>54</v>
      </c>
      <c r="H2602">
        <v>54</v>
      </c>
      <c r="I2602">
        <v>54</v>
      </c>
      <c r="J2602">
        <v>54</v>
      </c>
      <c r="K2602">
        <v>54</v>
      </c>
      <c r="L2602">
        <v>54</v>
      </c>
      <c r="M2602">
        <v>54</v>
      </c>
      <c r="N2602">
        <v>54</v>
      </c>
      <c r="O2602">
        <v>54</v>
      </c>
      <c r="P2602">
        <v>54</v>
      </c>
      <c r="Q2602">
        <v>54</v>
      </c>
      <c r="R2602">
        <v>54</v>
      </c>
      <c r="S2602">
        <v>54</v>
      </c>
      <c r="T2602">
        <v>54</v>
      </c>
      <c r="U2602" s="4">
        <v>54</v>
      </c>
      <c r="V2602" s="4">
        <v>54</v>
      </c>
      <c r="W2602" s="3" t="e">
        <f>VLOOKUP(log[[#This Row],[fanRaw (%) dimmer]],[1]DATA!$I$4:$CA$94,(log[[#This Row],[WindU (V)]])*10+2,FALSE)</f>
        <v>#REF!</v>
      </c>
      <c r="X2602" s="5" t="e">
        <f>VLOOKUP(log[[#This Row],[SolarRef (%)]],[2]Blad2!G$2:EC$102,log[[#This Row],[SolarU (V)]]*10+7,FALSE)</f>
        <v>#REF!</v>
      </c>
      <c r="Y2602" s="5">
        <f>log[[#This Row],[gridU (V)]]*log[[#This Row],[SolarU (V)]]</f>
        <v>2916</v>
      </c>
    </row>
    <row r="2603" spans="1:25" x14ac:dyDescent="0.3">
      <c r="A2603">
        <v>46</v>
      </c>
      <c r="B2603">
        <v>46</v>
      </c>
      <c r="C2603">
        <v>46</v>
      </c>
      <c r="D2603">
        <v>46</v>
      </c>
      <c r="E2603">
        <v>46</v>
      </c>
      <c r="F2603">
        <v>46</v>
      </c>
      <c r="G2603">
        <v>46</v>
      </c>
      <c r="H2603">
        <v>46</v>
      </c>
      <c r="I2603">
        <v>46</v>
      </c>
      <c r="J2603">
        <v>46</v>
      </c>
      <c r="K2603">
        <v>46</v>
      </c>
      <c r="L2603">
        <v>46</v>
      </c>
      <c r="M2603">
        <v>46</v>
      </c>
      <c r="N2603">
        <v>46</v>
      </c>
      <c r="O2603">
        <v>46</v>
      </c>
      <c r="P2603">
        <v>46</v>
      </c>
      <c r="Q2603">
        <v>46</v>
      </c>
      <c r="R2603">
        <v>46</v>
      </c>
      <c r="S2603">
        <v>46.18</v>
      </c>
      <c r="T2603">
        <v>46</v>
      </c>
      <c r="U2603" s="4">
        <v>46.18</v>
      </c>
      <c r="V2603" s="4">
        <v>46.18</v>
      </c>
      <c r="W2603" s="3" t="e">
        <f>VLOOKUP(log[[#This Row],[fanRaw (%) dimmer]],[1]DATA!$I$4:$CA$94,(log[[#This Row],[WindU (V)]])*10+2,FALSE)</f>
        <v>#REF!</v>
      </c>
      <c r="X2603" s="5" t="e">
        <f>VLOOKUP(log[[#This Row],[SolarRef (%)]],[2]Blad2!G$2:EC$102,log[[#This Row],[SolarU (V)]]*10+7,FALSE)</f>
        <v>#REF!</v>
      </c>
      <c r="Y2603" s="5">
        <f>log[[#This Row],[gridU (V)]]*log[[#This Row],[SolarU (V)]]</f>
        <v>2116</v>
      </c>
    </row>
    <row r="2604" spans="1:25" x14ac:dyDescent="0.3">
      <c r="A2604">
        <v>54</v>
      </c>
      <c r="B2604">
        <v>54</v>
      </c>
      <c r="C2604">
        <v>54</v>
      </c>
      <c r="D2604">
        <v>54</v>
      </c>
      <c r="E2604">
        <v>54</v>
      </c>
      <c r="F2604">
        <v>54</v>
      </c>
      <c r="G2604">
        <v>54</v>
      </c>
      <c r="H2604">
        <v>54</v>
      </c>
      <c r="I2604">
        <v>54</v>
      </c>
      <c r="J2604">
        <v>54</v>
      </c>
      <c r="K2604">
        <v>54</v>
      </c>
      <c r="L2604">
        <v>54</v>
      </c>
      <c r="M2604">
        <v>54</v>
      </c>
      <c r="N2604">
        <v>54</v>
      </c>
      <c r="O2604">
        <v>54</v>
      </c>
      <c r="P2604">
        <v>54</v>
      </c>
      <c r="Q2604">
        <v>54</v>
      </c>
      <c r="R2604">
        <v>54</v>
      </c>
      <c r="S2604">
        <v>54</v>
      </c>
      <c r="T2604">
        <v>54</v>
      </c>
      <c r="U2604" s="4">
        <v>54</v>
      </c>
      <c r="V2604" s="4">
        <v>54</v>
      </c>
      <c r="W2604" s="3" t="e">
        <f>VLOOKUP(log[[#This Row],[fanRaw (%) dimmer]],[1]DATA!$I$4:$CA$94,(log[[#This Row],[WindU (V)]])*10+2,FALSE)</f>
        <v>#REF!</v>
      </c>
      <c r="X2604" s="5" t="e">
        <f>VLOOKUP(log[[#This Row],[SolarRef (%)]],[2]Blad2!G$2:EC$102,log[[#This Row],[SolarU (V)]]*10+7,FALSE)</f>
        <v>#REF!</v>
      </c>
      <c r="Y2604" s="5">
        <f>log[[#This Row],[gridU (V)]]*log[[#This Row],[SolarU (V)]]</f>
        <v>2916</v>
      </c>
    </row>
    <row r="2605" spans="1:25" x14ac:dyDescent="0.3">
      <c r="A2605">
        <v>47</v>
      </c>
      <c r="B2605">
        <v>47</v>
      </c>
      <c r="C2605">
        <v>47</v>
      </c>
      <c r="D2605">
        <v>47</v>
      </c>
      <c r="E2605">
        <v>47</v>
      </c>
      <c r="F2605">
        <v>47</v>
      </c>
      <c r="G2605">
        <v>47</v>
      </c>
      <c r="H2605">
        <v>47</v>
      </c>
      <c r="I2605">
        <v>47</v>
      </c>
      <c r="J2605">
        <v>47</v>
      </c>
      <c r="K2605">
        <v>47</v>
      </c>
      <c r="L2605">
        <v>47</v>
      </c>
      <c r="M2605">
        <v>47</v>
      </c>
      <c r="N2605">
        <v>47</v>
      </c>
      <c r="O2605">
        <v>47</v>
      </c>
      <c r="P2605">
        <v>47</v>
      </c>
      <c r="Q2605">
        <v>47</v>
      </c>
      <c r="R2605">
        <v>47</v>
      </c>
      <c r="S2605">
        <v>46.83</v>
      </c>
      <c r="T2605">
        <v>47</v>
      </c>
      <c r="U2605" s="4">
        <v>46.83</v>
      </c>
      <c r="V2605" s="4">
        <v>46.83</v>
      </c>
      <c r="W2605" s="3" t="e">
        <f>VLOOKUP(log[[#This Row],[fanRaw (%) dimmer]],[1]DATA!$I$4:$CA$94,(log[[#This Row],[WindU (V)]])*10+2,FALSE)</f>
        <v>#REF!</v>
      </c>
      <c r="X2605" s="5" t="e">
        <f>VLOOKUP(log[[#This Row],[SolarRef (%)]],[2]Blad2!G$2:EC$102,log[[#This Row],[SolarU (V)]]*10+7,FALSE)</f>
        <v>#REF!</v>
      </c>
      <c r="Y2605" s="5">
        <f>log[[#This Row],[gridU (V)]]*log[[#This Row],[SolarU (V)]]</f>
        <v>2209</v>
      </c>
    </row>
    <row r="2606" spans="1:25" x14ac:dyDescent="0.3">
      <c r="A2606">
        <v>53</v>
      </c>
      <c r="B2606">
        <v>53</v>
      </c>
      <c r="C2606">
        <v>53</v>
      </c>
      <c r="D2606">
        <v>53</v>
      </c>
      <c r="E2606">
        <v>53</v>
      </c>
      <c r="F2606">
        <v>53</v>
      </c>
      <c r="G2606">
        <v>53</v>
      </c>
      <c r="H2606">
        <v>53</v>
      </c>
      <c r="I2606">
        <v>53</v>
      </c>
      <c r="J2606">
        <v>53</v>
      </c>
      <c r="K2606">
        <v>53</v>
      </c>
      <c r="L2606">
        <v>53</v>
      </c>
      <c r="M2606">
        <v>53</v>
      </c>
      <c r="N2606">
        <v>53</v>
      </c>
      <c r="O2606">
        <v>53</v>
      </c>
      <c r="P2606">
        <v>53</v>
      </c>
      <c r="Q2606">
        <v>53</v>
      </c>
      <c r="R2606">
        <v>53</v>
      </c>
      <c r="S2606">
        <v>52.599999999999994</v>
      </c>
      <c r="T2606">
        <v>53</v>
      </c>
      <c r="U2606" s="4">
        <v>52.599999999999994</v>
      </c>
      <c r="V2606" s="4">
        <v>52.599999999999994</v>
      </c>
      <c r="W2606" s="3" t="e">
        <f>VLOOKUP(log[[#This Row],[fanRaw (%) dimmer]],[1]DATA!$I$4:$CA$94,(log[[#This Row],[WindU (V)]])*10+2,FALSE)</f>
        <v>#REF!</v>
      </c>
      <c r="X2606" s="5" t="e">
        <f>VLOOKUP(log[[#This Row],[SolarRef (%)]],[2]Blad2!G$2:EC$102,log[[#This Row],[SolarU (V)]]*10+7,FALSE)</f>
        <v>#REF!</v>
      </c>
      <c r="Y2606" s="5">
        <f>log[[#This Row],[gridU (V)]]*log[[#This Row],[SolarU (V)]]</f>
        <v>2809</v>
      </c>
    </row>
    <row r="2607" spans="1:25" x14ac:dyDescent="0.3">
      <c r="A2607">
        <v>47</v>
      </c>
      <c r="B2607">
        <v>47</v>
      </c>
      <c r="C2607">
        <v>47</v>
      </c>
      <c r="D2607">
        <v>47</v>
      </c>
      <c r="E2607">
        <v>47</v>
      </c>
      <c r="F2607">
        <v>47</v>
      </c>
      <c r="G2607">
        <v>47</v>
      </c>
      <c r="H2607">
        <v>47</v>
      </c>
      <c r="I2607">
        <v>47</v>
      </c>
      <c r="J2607">
        <v>47</v>
      </c>
      <c r="K2607">
        <v>47</v>
      </c>
      <c r="L2607">
        <v>47</v>
      </c>
      <c r="M2607">
        <v>47</v>
      </c>
      <c r="N2607">
        <v>47</v>
      </c>
      <c r="O2607">
        <v>47</v>
      </c>
      <c r="P2607">
        <v>47</v>
      </c>
      <c r="Q2607">
        <v>47</v>
      </c>
      <c r="R2607">
        <v>47</v>
      </c>
      <c r="S2607">
        <v>46.83</v>
      </c>
      <c r="T2607">
        <v>47</v>
      </c>
      <c r="U2607" s="4">
        <v>46.83</v>
      </c>
      <c r="V2607" s="4">
        <v>46.83</v>
      </c>
      <c r="W2607" s="3" t="e">
        <f>VLOOKUP(log[[#This Row],[fanRaw (%) dimmer]],[1]DATA!$I$4:$CA$94,(log[[#This Row],[WindU (V)]])*10+2,FALSE)</f>
        <v>#REF!</v>
      </c>
      <c r="X2607" s="5" t="e">
        <f>VLOOKUP(log[[#This Row],[SolarRef (%)]],[2]Blad2!G$2:EC$102,log[[#This Row],[SolarU (V)]]*10+7,FALSE)</f>
        <v>#REF!</v>
      </c>
      <c r="Y2607" s="5">
        <f>log[[#This Row],[gridU (V)]]*log[[#This Row],[SolarU (V)]]</f>
        <v>2209</v>
      </c>
    </row>
    <row r="2608" spans="1:25" x14ac:dyDescent="0.3">
      <c r="A2608">
        <v>53</v>
      </c>
      <c r="B2608">
        <v>53</v>
      </c>
      <c r="C2608">
        <v>53</v>
      </c>
      <c r="D2608">
        <v>53</v>
      </c>
      <c r="E2608">
        <v>53</v>
      </c>
      <c r="F2608">
        <v>53</v>
      </c>
      <c r="G2608">
        <v>53</v>
      </c>
      <c r="H2608">
        <v>53</v>
      </c>
      <c r="I2608">
        <v>53</v>
      </c>
      <c r="J2608">
        <v>53</v>
      </c>
      <c r="K2608">
        <v>53</v>
      </c>
      <c r="L2608">
        <v>53</v>
      </c>
      <c r="M2608">
        <v>53</v>
      </c>
      <c r="N2608">
        <v>53</v>
      </c>
      <c r="O2608">
        <v>53</v>
      </c>
      <c r="P2608">
        <v>53</v>
      </c>
      <c r="Q2608">
        <v>53</v>
      </c>
      <c r="R2608">
        <v>53</v>
      </c>
      <c r="S2608">
        <v>52.599999999999994</v>
      </c>
      <c r="T2608">
        <v>53</v>
      </c>
      <c r="U2608" s="4">
        <v>52.599999999999994</v>
      </c>
      <c r="V2608" s="4">
        <v>52.599999999999994</v>
      </c>
      <c r="W2608" s="3" t="e">
        <f>VLOOKUP(log[[#This Row],[fanRaw (%) dimmer]],[1]DATA!$I$4:$CA$94,(log[[#This Row],[WindU (V)]])*10+2,FALSE)</f>
        <v>#REF!</v>
      </c>
      <c r="X2608" s="5" t="e">
        <f>VLOOKUP(log[[#This Row],[SolarRef (%)]],[2]Blad2!G$2:EC$102,log[[#This Row],[SolarU (V)]]*10+7,FALSE)</f>
        <v>#REF!</v>
      </c>
      <c r="Y2608" s="5">
        <f>log[[#This Row],[gridU (V)]]*log[[#This Row],[SolarU (V)]]</f>
        <v>2809</v>
      </c>
    </row>
    <row r="2609" spans="1:25" x14ac:dyDescent="0.3">
      <c r="A2609">
        <v>47</v>
      </c>
      <c r="B2609">
        <v>47</v>
      </c>
      <c r="C2609">
        <v>47</v>
      </c>
      <c r="D2609">
        <v>47</v>
      </c>
      <c r="E2609">
        <v>47</v>
      </c>
      <c r="F2609">
        <v>47</v>
      </c>
      <c r="G2609">
        <v>47</v>
      </c>
      <c r="H2609">
        <v>47</v>
      </c>
      <c r="I2609">
        <v>47</v>
      </c>
      <c r="J2609">
        <v>47</v>
      </c>
      <c r="K2609">
        <v>47</v>
      </c>
      <c r="L2609">
        <v>47</v>
      </c>
      <c r="M2609">
        <v>47</v>
      </c>
      <c r="N2609">
        <v>47</v>
      </c>
      <c r="O2609">
        <v>47</v>
      </c>
      <c r="P2609">
        <v>47</v>
      </c>
      <c r="Q2609">
        <v>47</v>
      </c>
      <c r="R2609">
        <v>47</v>
      </c>
      <c r="S2609">
        <v>46.83</v>
      </c>
      <c r="T2609">
        <v>47</v>
      </c>
      <c r="U2609" s="4">
        <v>46.83</v>
      </c>
      <c r="V2609" s="4">
        <v>46.83</v>
      </c>
      <c r="W2609" s="3" t="e">
        <f>VLOOKUP(log[[#This Row],[fanRaw (%) dimmer]],[1]DATA!$I$4:$CA$94,(log[[#This Row],[WindU (V)]])*10+2,FALSE)</f>
        <v>#REF!</v>
      </c>
      <c r="X2609" s="5" t="e">
        <f>VLOOKUP(log[[#This Row],[SolarRef (%)]],[2]Blad2!G$2:EC$102,log[[#This Row],[SolarU (V)]]*10+7,FALSE)</f>
        <v>#REF!</v>
      </c>
      <c r="Y2609" s="5">
        <f>log[[#This Row],[gridU (V)]]*log[[#This Row],[SolarU (V)]]</f>
        <v>2209</v>
      </c>
    </row>
    <row r="2610" spans="1:25" x14ac:dyDescent="0.3">
      <c r="A2610">
        <v>53</v>
      </c>
      <c r="B2610">
        <v>53</v>
      </c>
      <c r="C2610">
        <v>53</v>
      </c>
      <c r="D2610">
        <v>53</v>
      </c>
      <c r="E2610">
        <v>53</v>
      </c>
      <c r="F2610">
        <v>53</v>
      </c>
      <c r="G2610">
        <v>53</v>
      </c>
      <c r="H2610">
        <v>53</v>
      </c>
      <c r="I2610">
        <v>53</v>
      </c>
      <c r="J2610">
        <v>53</v>
      </c>
      <c r="K2610">
        <v>53</v>
      </c>
      <c r="L2610">
        <v>53</v>
      </c>
      <c r="M2610">
        <v>53</v>
      </c>
      <c r="N2610">
        <v>53</v>
      </c>
      <c r="O2610">
        <v>53</v>
      </c>
      <c r="P2610">
        <v>53</v>
      </c>
      <c r="Q2610">
        <v>53</v>
      </c>
      <c r="R2610">
        <v>53</v>
      </c>
      <c r="S2610">
        <v>52.599999999999994</v>
      </c>
      <c r="T2610">
        <v>53</v>
      </c>
      <c r="U2610" s="4">
        <v>52.599999999999994</v>
      </c>
      <c r="V2610" s="4">
        <v>52.599999999999994</v>
      </c>
      <c r="W2610" s="3" t="e">
        <f>VLOOKUP(log[[#This Row],[fanRaw (%) dimmer]],[1]DATA!$I$4:$CA$94,(log[[#This Row],[WindU (V)]])*10+2,FALSE)</f>
        <v>#REF!</v>
      </c>
      <c r="X2610" s="5" t="e">
        <f>VLOOKUP(log[[#This Row],[SolarRef (%)]],[2]Blad2!G$2:EC$102,log[[#This Row],[SolarU (V)]]*10+7,FALSE)</f>
        <v>#REF!</v>
      </c>
      <c r="Y2610" s="5">
        <f>log[[#This Row],[gridU (V)]]*log[[#This Row],[SolarU (V)]]</f>
        <v>2809</v>
      </c>
    </row>
    <row r="2611" spans="1:25" x14ac:dyDescent="0.3">
      <c r="A2611">
        <v>45</v>
      </c>
      <c r="B2611">
        <v>45</v>
      </c>
      <c r="C2611">
        <v>45</v>
      </c>
      <c r="D2611">
        <v>45</v>
      </c>
      <c r="E2611">
        <v>45</v>
      </c>
      <c r="F2611">
        <v>45</v>
      </c>
      <c r="G2611">
        <v>45</v>
      </c>
      <c r="H2611">
        <v>45</v>
      </c>
      <c r="I2611">
        <v>45</v>
      </c>
      <c r="J2611">
        <v>45</v>
      </c>
      <c r="K2611">
        <v>45</v>
      </c>
      <c r="L2611">
        <v>45</v>
      </c>
      <c r="M2611">
        <v>45</v>
      </c>
      <c r="N2611">
        <v>45</v>
      </c>
      <c r="O2611">
        <v>45</v>
      </c>
      <c r="P2611">
        <v>45</v>
      </c>
      <c r="Q2611">
        <v>45</v>
      </c>
      <c r="R2611">
        <v>45</v>
      </c>
      <c r="S2611">
        <v>45.45</v>
      </c>
      <c r="T2611">
        <v>45</v>
      </c>
      <c r="U2611" s="4">
        <v>45.45</v>
      </c>
      <c r="V2611" s="4">
        <v>45.45</v>
      </c>
      <c r="W2611" s="3" t="e">
        <f>VLOOKUP(log[[#This Row],[fanRaw (%) dimmer]],[1]DATA!$I$4:$CA$94,(log[[#This Row],[WindU (V)]])*10+2,FALSE)</f>
        <v>#REF!</v>
      </c>
      <c r="X2611" s="5" t="e">
        <f>VLOOKUP(log[[#This Row],[SolarRef (%)]],[2]Blad2!G$2:EC$102,log[[#This Row],[SolarU (V)]]*10+7,FALSE)</f>
        <v>#REF!</v>
      </c>
      <c r="Y2611" s="5">
        <f>log[[#This Row],[gridU (V)]]*log[[#This Row],[SolarU (V)]]</f>
        <v>2025</v>
      </c>
    </row>
    <row r="2612" spans="1:25" x14ac:dyDescent="0.3">
      <c r="A2612">
        <v>51</v>
      </c>
      <c r="B2612">
        <v>51</v>
      </c>
      <c r="C2612">
        <v>51</v>
      </c>
      <c r="D2612">
        <v>51</v>
      </c>
      <c r="E2612">
        <v>51</v>
      </c>
      <c r="F2612">
        <v>51</v>
      </c>
      <c r="G2612">
        <v>51</v>
      </c>
      <c r="H2612">
        <v>51</v>
      </c>
      <c r="I2612">
        <v>51</v>
      </c>
      <c r="J2612">
        <v>51</v>
      </c>
      <c r="K2612">
        <v>51</v>
      </c>
      <c r="L2612">
        <v>51</v>
      </c>
      <c r="M2612">
        <v>51</v>
      </c>
      <c r="N2612">
        <v>51</v>
      </c>
      <c r="O2612">
        <v>51</v>
      </c>
      <c r="P2612">
        <v>51</v>
      </c>
      <c r="Q2612">
        <v>51</v>
      </c>
      <c r="R2612">
        <v>51</v>
      </c>
      <c r="S2612">
        <v>51</v>
      </c>
      <c r="T2612">
        <v>51</v>
      </c>
      <c r="U2612" s="4">
        <v>51</v>
      </c>
      <c r="V2612" s="4">
        <v>51</v>
      </c>
      <c r="W2612" s="3" t="e">
        <f>VLOOKUP(log[[#This Row],[fanRaw (%) dimmer]],[1]DATA!$I$4:$CA$94,(log[[#This Row],[WindU (V)]])*10+2,FALSE)</f>
        <v>#REF!</v>
      </c>
      <c r="X2612" s="5" t="e">
        <f>VLOOKUP(log[[#This Row],[SolarRef (%)]],[2]Blad2!G$2:EC$102,log[[#This Row],[SolarU (V)]]*10+7,FALSE)</f>
        <v>#REF!</v>
      </c>
      <c r="Y2612" s="5">
        <f>log[[#This Row],[gridU (V)]]*log[[#This Row],[SolarU (V)]]</f>
        <v>2601</v>
      </c>
    </row>
    <row r="2613" spans="1:25" x14ac:dyDescent="0.3">
      <c r="A2613">
        <v>45</v>
      </c>
      <c r="B2613">
        <v>45</v>
      </c>
      <c r="C2613">
        <v>45</v>
      </c>
      <c r="D2613">
        <v>45</v>
      </c>
      <c r="E2613">
        <v>45</v>
      </c>
      <c r="F2613">
        <v>45</v>
      </c>
      <c r="G2613">
        <v>45</v>
      </c>
      <c r="H2613">
        <v>45</v>
      </c>
      <c r="I2613">
        <v>45</v>
      </c>
      <c r="J2613">
        <v>45</v>
      </c>
      <c r="K2613">
        <v>45</v>
      </c>
      <c r="L2613">
        <v>45</v>
      </c>
      <c r="M2613">
        <v>45</v>
      </c>
      <c r="N2613">
        <v>45</v>
      </c>
      <c r="O2613">
        <v>45</v>
      </c>
      <c r="P2613">
        <v>45</v>
      </c>
      <c r="Q2613">
        <v>45</v>
      </c>
      <c r="R2613">
        <v>45</v>
      </c>
      <c r="S2613">
        <v>45.45</v>
      </c>
      <c r="T2613">
        <v>45</v>
      </c>
      <c r="U2613" s="4">
        <v>45.45</v>
      </c>
      <c r="V2613" s="4">
        <v>45.45</v>
      </c>
      <c r="W2613" s="3" t="e">
        <f>VLOOKUP(log[[#This Row],[fanRaw (%) dimmer]],[1]DATA!$I$4:$CA$94,(log[[#This Row],[WindU (V)]])*10+2,FALSE)</f>
        <v>#REF!</v>
      </c>
      <c r="X2613" s="5" t="e">
        <f>VLOOKUP(log[[#This Row],[SolarRef (%)]],[2]Blad2!G$2:EC$102,log[[#This Row],[SolarU (V)]]*10+7,FALSE)</f>
        <v>#REF!</v>
      </c>
      <c r="Y2613" s="5">
        <f>log[[#This Row],[gridU (V)]]*log[[#This Row],[SolarU (V)]]</f>
        <v>2025</v>
      </c>
    </row>
    <row r="2614" spans="1:25" x14ac:dyDescent="0.3">
      <c r="A2614">
        <v>51</v>
      </c>
      <c r="B2614">
        <v>51</v>
      </c>
      <c r="C2614">
        <v>51</v>
      </c>
      <c r="D2614">
        <v>51</v>
      </c>
      <c r="E2614">
        <v>51</v>
      </c>
      <c r="F2614">
        <v>51</v>
      </c>
      <c r="G2614">
        <v>51</v>
      </c>
      <c r="H2614">
        <v>51</v>
      </c>
      <c r="I2614">
        <v>51</v>
      </c>
      <c r="J2614">
        <v>51</v>
      </c>
      <c r="K2614">
        <v>51</v>
      </c>
      <c r="L2614">
        <v>51</v>
      </c>
      <c r="M2614">
        <v>51</v>
      </c>
      <c r="N2614">
        <v>51</v>
      </c>
      <c r="O2614">
        <v>51</v>
      </c>
      <c r="P2614">
        <v>51</v>
      </c>
      <c r="Q2614">
        <v>51</v>
      </c>
      <c r="R2614">
        <v>51</v>
      </c>
      <c r="S2614">
        <v>51</v>
      </c>
      <c r="T2614">
        <v>51</v>
      </c>
      <c r="U2614" s="4">
        <v>51</v>
      </c>
      <c r="V2614" s="4">
        <v>51</v>
      </c>
      <c r="W2614" s="3" t="e">
        <f>VLOOKUP(log[[#This Row],[fanRaw (%) dimmer]],[1]DATA!$I$4:$CA$94,(log[[#This Row],[WindU (V)]])*10+2,FALSE)</f>
        <v>#REF!</v>
      </c>
      <c r="X2614" s="5" t="e">
        <f>VLOOKUP(log[[#This Row],[SolarRef (%)]],[2]Blad2!G$2:EC$102,log[[#This Row],[SolarU (V)]]*10+7,FALSE)</f>
        <v>#REF!</v>
      </c>
      <c r="Y2614" s="5">
        <f>log[[#This Row],[gridU (V)]]*log[[#This Row],[SolarU (V)]]</f>
        <v>2601</v>
      </c>
    </row>
    <row r="2615" spans="1:25" x14ac:dyDescent="0.3">
      <c r="A2615">
        <v>46</v>
      </c>
      <c r="B2615">
        <v>46</v>
      </c>
      <c r="C2615">
        <v>46</v>
      </c>
      <c r="D2615">
        <v>46</v>
      </c>
      <c r="E2615">
        <v>46</v>
      </c>
      <c r="F2615">
        <v>46</v>
      </c>
      <c r="G2615">
        <v>46</v>
      </c>
      <c r="H2615">
        <v>46</v>
      </c>
      <c r="I2615">
        <v>46</v>
      </c>
      <c r="J2615">
        <v>46</v>
      </c>
      <c r="K2615">
        <v>46</v>
      </c>
      <c r="L2615">
        <v>46</v>
      </c>
      <c r="M2615">
        <v>46</v>
      </c>
      <c r="N2615">
        <v>46</v>
      </c>
      <c r="O2615">
        <v>46</v>
      </c>
      <c r="P2615">
        <v>46</v>
      </c>
      <c r="Q2615">
        <v>46</v>
      </c>
      <c r="R2615">
        <v>46</v>
      </c>
      <c r="S2615">
        <v>46.14</v>
      </c>
      <c r="T2615">
        <v>46</v>
      </c>
      <c r="U2615" s="4">
        <v>46.14</v>
      </c>
      <c r="V2615" s="4">
        <v>46.14</v>
      </c>
      <c r="W2615" s="3" t="e">
        <f>VLOOKUP(log[[#This Row],[fanRaw (%) dimmer]],[1]DATA!$I$4:$CA$94,(log[[#This Row],[WindU (V)]])*10+2,FALSE)</f>
        <v>#REF!</v>
      </c>
      <c r="X2615" s="5" t="e">
        <f>VLOOKUP(log[[#This Row],[SolarRef (%)]],[2]Blad2!G$2:EC$102,log[[#This Row],[SolarU (V)]]*10+7,FALSE)</f>
        <v>#REF!</v>
      </c>
      <c r="Y2615" s="5">
        <f>log[[#This Row],[gridU (V)]]*log[[#This Row],[SolarU (V)]]</f>
        <v>2116</v>
      </c>
    </row>
    <row r="2616" spans="1:25" x14ac:dyDescent="0.3">
      <c r="A2616">
        <v>53</v>
      </c>
      <c r="B2616">
        <v>53</v>
      </c>
      <c r="C2616">
        <v>53</v>
      </c>
      <c r="D2616">
        <v>53</v>
      </c>
      <c r="E2616">
        <v>53</v>
      </c>
      <c r="F2616">
        <v>53</v>
      </c>
      <c r="G2616">
        <v>53</v>
      </c>
      <c r="H2616">
        <v>53</v>
      </c>
      <c r="I2616">
        <v>53</v>
      </c>
      <c r="J2616">
        <v>53</v>
      </c>
      <c r="K2616">
        <v>53</v>
      </c>
      <c r="L2616">
        <v>53</v>
      </c>
      <c r="M2616">
        <v>53</v>
      </c>
      <c r="N2616">
        <v>53</v>
      </c>
      <c r="O2616">
        <v>53</v>
      </c>
      <c r="P2616">
        <v>53</v>
      </c>
      <c r="Q2616">
        <v>53</v>
      </c>
      <c r="R2616">
        <v>53</v>
      </c>
      <c r="S2616">
        <v>52.599999999999994</v>
      </c>
      <c r="T2616">
        <v>53</v>
      </c>
      <c r="U2616" s="4">
        <v>52.599999999999994</v>
      </c>
      <c r="V2616" s="4">
        <v>52.599999999999994</v>
      </c>
      <c r="W2616" s="3" t="e">
        <f>VLOOKUP(log[[#This Row],[fanRaw (%) dimmer]],[1]DATA!$I$4:$CA$94,(log[[#This Row],[WindU (V)]])*10+2,FALSE)</f>
        <v>#REF!</v>
      </c>
      <c r="X2616" s="5" t="e">
        <f>VLOOKUP(log[[#This Row],[SolarRef (%)]],[2]Blad2!G$2:EC$102,log[[#This Row],[SolarU (V)]]*10+7,FALSE)</f>
        <v>#REF!</v>
      </c>
      <c r="Y2616" s="5">
        <f>log[[#This Row],[gridU (V)]]*log[[#This Row],[SolarU (V)]]</f>
        <v>2809</v>
      </c>
    </row>
    <row r="2617" spans="1:25" x14ac:dyDescent="0.3">
      <c r="A2617">
        <v>46</v>
      </c>
      <c r="B2617">
        <v>46</v>
      </c>
      <c r="C2617">
        <v>46</v>
      </c>
      <c r="D2617">
        <v>46</v>
      </c>
      <c r="E2617">
        <v>46</v>
      </c>
      <c r="F2617">
        <v>46</v>
      </c>
      <c r="G2617">
        <v>46</v>
      </c>
      <c r="H2617">
        <v>46</v>
      </c>
      <c r="I2617">
        <v>46</v>
      </c>
      <c r="J2617">
        <v>46</v>
      </c>
      <c r="K2617">
        <v>46</v>
      </c>
      <c r="L2617">
        <v>46</v>
      </c>
      <c r="M2617">
        <v>46</v>
      </c>
      <c r="N2617">
        <v>46</v>
      </c>
      <c r="O2617">
        <v>46</v>
      </c>
      <c r="P2617">
        <v>46</v>
      </c>
      <c r="Q2617">
        <v>46</v>
      </c>
      <c r="R2617">
        <v>46</v>
      </c>
      <c r="S2617">
        <v>46.14</v>
      </c>
      <c r="T2617">
        <v>46</v>
      </c>
      <c r="U2617" s="4">
        <v>46.14</v>
      </c>
      <c r="V2617" s="4">
        <v>46.14</v>
      </c>
      <c r="W2617" s="3" t="e">
        <f>VLOOKUP(log[[#This Row],[fanRaw (%) dimmer]],[1]DATA!$I$4:$CA$94,(log[[#This Row],[WindU (V)]])*10+2,FALSE)</f>
        <v>#REF!</v>
      </c>
      <c r="X2617" s="5" t="e">
        <f>VLOOKUP(log[[#This Row],[SolarRef (%)]],[2]Blad2!G$2:EC$102,log[[#This Row],[SolarU (V)]]*10+7,FALSE)</f>
        <v>#REF!</v>
      </c>
      <c r="Y2617" s="5">
        <f>log[[#This Row],[gridU (V)]]*log[[#This Row],[SolarU (V)]]</f>
        <v>2116</v>
      </c>
    </row>
    <row r="2618" spans="1:25" x14ac:dyDescent="0.3">
      <c r="A2618">
        <v>53</v>
      </c>
      <c r="B2618">
        <v>53</v>
      </c>
      <c r="C2618">
        <v>53</v>
      </c>
      <c r="D2618">
        <v>53</v>
      </c>
      <c r="E2618">
        <v>53</v>
      </c>
      <c r="F2618">
        <v>53</v>
      </c>
      <c r="G2618">
        <v>53</v>
      </c>
      <c r="H2618">
        <v>53</v>
      </c>
      <c r="I2618">
        <v>53</v>
      </c>
      <c r="J2618">
        <v>53</v>
      </c>
      <c r="K2618">
        <v>53</v>
      </c>
      <c r="L2618">
        <v>53</v>
      </c>
      <c r="M2618">
        <v>53</v>
      </c>
      <c r="N2618">
        <v>53</v>
      </c>
      <c r="O2618">
        <v>53</v>
      </c>
      <c r="P2618">
        <v>53</v>
      </c>
      <c r="Q2618">
        <v>53</v>
      </c>
      <c r="R2618">
        <v>53</v>
      </c>
      <c r="S2618">
        <v>52.599999999999994</v>
      </c>
      <c r="T2618">
        <v>53</v>
      </c>
      <c r="U2618" s="4">
        <v>52.599999999999994</v>
      </c>
      <c r="V2618" s="4">
        <v>52.599999999999994</v>
      </c>
      <c r="W2618" s="3" t="e">
        <f>VLOOKUP(log[[#This Row],[fanRaw (%) dimmer]],[1]DATA!$I$4:$CA$94,(log[[#This Row],[WindU (V)]])*10+2,FALSE)</f>
        <v>#REF!</v>
      </c>
      <c r="X2618" s="5" t="e">
        <f>VLOOKUP(log[[#This Row],[SolarRef (%)]],[2]Blad2!G$2:EC$102,log[[#This Row],[SolarU (V)]]*10+7,FALSE)</f>
        <v>#REF!</v>
      </c>
      <c r="Y2618" s="5">
        <f>log[[#This Row],[gridU (V)]]*log[[#This Row],[SolarU (V)]]</f>
        <v>2809</v>
      </c>
    </row>
    <row r="2619" spans="1:25" x14ac:dyDescent="0.3">
      <c r="A2619">
        <v>18</v>
      </c>
      <c r="B2619">
        <v>18</v>
      </c>
      <c r="C2619">
        <v>18</v>
      </c>
      <c r="D2619">
        <v>18</v>
      </c>
      <c r="E2619">
        <v>18</v>
      </c>
      <c r="F2619">
        <v>18</v>
      </c>
      <c r="G2619">
        <v>18</v>
      </c>
      <c r="H2619">
        <v>18</v>
      </c>
      <c r="I2619">
        <v>18</v>
      </c>
      <c r="J2619">
        <v>18</v>
      </c>
      <c r="K2619">
        <v>18</v>
      </c>
      <c r="L2619">
        <v>18</v>
      </c>
      <c r="M2619">
        <v>18</v>
      </c>
      <c r="N2619">
        <v>18</v>
      </c>
      <c r="O2619">
        <v>18</v>
      </c>
      <c r="P2619">
        <v>18</v>
      </c>
      <c r="Q2619">
        <v>18</v>
      </c>
      <c r="R2619">
        <v>18</v>
      </c>
      <c r="S2619">
        <v>18</v>
      </c>
      <c r="T2619">
        <v>18</v>
      </c>
      <c r="U2619" s="4">
        <v>18</v>
      </c>
      <c r="V2619" s="4">
        <v>18</v>
      </c>
      <c r="W2619" s="3" t="e">
        <f>VLOOKUP(log[[#This Row],[fanRaw (%) dimmer]],[1]DATA!$I$4:$CA$94,(log[[#This Row],[WindU (V)]])*10+2,FALSE)</f>
        <v>#REF!</v>
      </c>
      <c r="X2619" s="5" t="e">
        <f>VLOOKUP(log[[#This Row],[SolarRef (%)]],[2]Blad2!G$2:EC$102,log[[#This Row],[SolarU (V)]]*10+7,FALSE)</f>
        <v>#REF!</v>
      </c>
      <c r="Y2619" s="5">
        <f>log[[#This Row],[gridU (V)]]*log[[#This Row],[SolarU (V)]]</f>
        <v>324</v>
      </c>
    </row>
    <row r="2620" spans="1:25" x14ac:dyDescent="0.3">
      <c r="A2620">
        <v>42</v>
      </c>
      <c r="B2620">
        <v>42</v>
      </c>
      <c r="C2620">
        <v>42</v>
      </c>
      <c r="D2620">
        <v>42</v>
      </c>
      <c r="E2620">
        <v>42</v>
      </c>
      <c r="F2620">
        <v>42</v>
      </c>
      <c r="G2620">
        <v>42</v>
      </c>
      <c r="H2620">
        <v>42</v>
      </c>
      <c r="I2620">
        <v>42</v>
      </c>
      <c r="J2620">
        <v>42</v>
      </c>
      <c r="K2620">
        <v>42</v>
      </c>
      <c r="L2620">
        <v>42</v>
      </c>
      <c r="M2620">
        <v>42</v>
      </c>
      <c r="N2620">
        <v>42</v>
      </c>
      <c r="O2620">
        <v>42</v>
      </c>
      <c r="P2620">
        <v>42</v>
      </c>
      <c r="Q2620">
        <v>42</v>
      </c>
      <c r="R2620">
        <v>42</v>
      </c>
      <c r="S2620">
        <v>42.03</v>
      </c>
      <c r="T2620">
        <v>42</v>
      </c>
      <c r="U2620" s="4">
        <v>42.03</v>
      </c>
      <c r="V2620" s="4">
        <v>42.03</v>
      </c>
      <c r="W2620" s="3" t="e">
        <f>VLOOKUP(log[[#This Row],[fanRaw (%) dimmer]],[1]DATA!$I$4:$CA$94,(log[[#This Row],[WindU (V)]])*10+2,FALSE)</f>
        <v>#REF!</v>
      </c>
      <c r="X2620" s="5" t="e">
        <f>VLOOKUP(log[[#This Row],[SolarRef (%)]],[2]Blad2!G$2:EC$102,log[[#This Row],[SolarU (V)]]*10+7,FALSE)</f>
        <v>#REF!</v>
      </c>
      <c r="Y2620" s="5">
        <f>log[[#This Row],[gridU (V)]]*log[[#This Row],[SolarU (V)]]</f>
        <v>1764</v>
      </c>
    </row>
    <row r="2621" spans="1:25" x14ac:dyDescent="0.3">
      <c r="A2621">
        <v>51</v>
      </c>
      <c r="B2621">
        <v>51</v>
      </c>
      <c r="C2621">
        <v>51</v>
      </c>
      <c r="D2621">
        <v>51</v>
      </c>
      <c r="E2621">
        <v>51</v>
      </c>
      <c r="F2621">
        <v>51</v>
      </c>
      <c r="G2621">
        <v>51</v>
      </c>
      <c r="H2621">
        <v>51</v>
      </c>
      <c r="I2621">
        <v>51</v>
      </c>
      <c r="J2621">
        <v>51</v>
      </c>
      <c r="K2621">
        <v>51</v>
      </c>
      <c r="L2621">
        <v>51</v>
      </c>
      <c r="M2621">
        <v>51</v>
      </c>
      <c r="N2621">
        <v>51</v>
      </c>
      <c r="O2621">
        <v>51</v>
      </c>
      <c r="P2621">
        <v>51</v>
      </c>
      <c r="Q2621">
        <v>51</v>
      </c>
      <c r="R2621">
        <v>51</v>
      </c>
      <c r="S2621">
        <v>50.599999999999994</v>
      </c>
      <c r="T2621">
        <v>51</v>
      </c>
      <c r="U2621" s="4">
        <v>50.599999999999994</v>
      </c>
      <c r="V2621" s="4">
        <v>50.599999999999994</v>
      </c>
      <c r="W2621" s="3" t="e">
        <f>VLOOKUP(log[[#This Row],[fanRaw (%) dimmer]],[1]DATA!$I$4:$CA$94,(log[[#This Row],[WindU (V)]])*10+2,FALSE)</f>
        <v>#REF!</v>
      </c>
      <c r="X2621" s="5" t="e">
        <f>VLOOKUP(log[[#This Row],[SolarRef (%)]],[2]Blad2!G$2:EC$102,log[[#This Row],[SolarU (V)]]*10+7,FALSE)</f>
        <v>#REF!</v>
      </c>
      <c r="Y2621" s="5">
        <f>log[[#This Row],[gridU (V)]]*log[[#This Row],[SolarU (V)]]</f>
        <v>2601</v>
      </c>
    </row>
    <row r="2622" spans="1:25" x14ac:dyDescent="0.3">
      <c r="A2622">
        <v>18</v>
      </c>
      <c r="B2622">
        <v>18</v>
      </c>
      <c r="C2622">
        <v>18</v>
      </c>
      <c r="D2622">
        <v>18</v>
      </c>
      <c r="E2622">
        <v>18</v>
      </c>
      <c r="F2622">
        <v>18</v>
      </c>
      <c r="G2622">
        <v>18</v>
      </c>
      <c r="H2622">
        <v>18</v>
      </c>
      <c r="I2622">
        <v>18</v>
      </c>
      <c r="J2622">
        <v>18</v>
      </c>
      <c r="K2622">
        <v>18</v>
      </c>
      <c r="L2622">
        <v>18</v>
      </c>
      <c r="M2622">
        <v>18</v>
      </c>
      <c r="N2622">
        <v>18</v>
      </c>
      <c r="O2622">
        <v>18</v>
      </c>
      <c r="P2622">
        <v>18</v>
      </c>
      <c r="Q2622">
        <v>18</v>
      </c>
      <c r="R2622">
        <v>18</v>
      </c>
      <c r="S2622">
        <v>18</v>
      </c>
      <c r="T2622">
        <v>18</v>
      </c>
      <c r="U2622" s="4">
        <v>18</v>
      </c>
      <c r="V2622" s="4">
        <v>18</v>
      </c>
      <c r="W2622" s="3" t="e">
        <f>VLOOKUP(log[[#This Row],[fanRaw (%) dimmer]],[1]DATA!$I$4:$CA$94,(log[[#This Row],[WindU (V)]])*10+2,FALSE)</f>
        <v>#REF!</v>
      </c>
      <c r="X2622" s="5" t="e">
        <f>VLOOKUP(log[[#This Row],[SolarRef (%)]],[2]Blad2!G$2:EC$102,log[[#This Row],[SolarU (V)]]*10+7,FALSE)</f>
        <v>#REF!</v>
      </c>
      <c r="Y2622" s="5">
        <f>log[[#This Row],[gridU (V)]]*log[[#This Row],[SolarU (V)]]</f>
        <v>324</v>
      </c>
    </row>
    <row r="2623" spans="1:25" x14ac:dyDescent="0.3">
      <c r="A2623">
        <v>42</v>
      </c>
      <c r="B2623">
        <v>42</v>
      </c>
      <c r="C2623">
        <v>42</v>
      </c>
      <c r="D2623">
        <v>42</v>
      </c>
      <c r="E2623">
        <v>42</v>
      </c>
      <c r="F2623">
        <v>42</v>
      </c>
      <c r="G2623">
        <v>42</v>
      </c>
      <c r="H2623">
        <v>42</v>
      </c>
      <c r="I2623">
        <v>42</v>
      </c>
      <c r="J2623">
        <v>42</v>
      </c>
      <c r="K2623">
        <v>42</v>
      </c>
      <c r="L2623">
        <v>42</v>
      </c>
      <c r="M2623">
        <v>42</v>
      </c>
      <c r="N2623">
        <v>42</v>
      </c>
      <c r="O2623">
        <v>42</v>
      </c>
      <c r="P2623">
        <v>42</v>
      </c>
      <c r="Q2623">
        <v>42</v>
      </c>
      <c r="R2623">
        <v>42</v>
      </c>
      <c r="S2623">
        <v>42.03</v>
      </c>
      <c r="T2623">
        <v>42</v>
      </c>
      <c r="U2623" s="4">
        <v>42.03</v>
      </c>
      <c r="V2623" s="4">
        <v>42.03</v>
      </c>
      <c r="W2623" s="3" t="e">
        <f>VLOOKUP(log[[#This Row],[fanRaw (%) dimmer]],[1]DATA!$I$4:$CA$94,(log[[#This Row],[WindU (V)]])*10+2,FALSE)</f>
        <v>#REF!</v>
      </c>
      <c r="X2623" s="5" t="e">
        <f>VLOOKUP(log[[#This Row],[SolarRef (%)]],[2]Blad2!G$2:EC$102,log[[#This Row],[SolarU (V)]]*10+7,FALSE)</f>
        <v>#REF!</v>
      </c>
      <c r="Y2623" s="5">
        <f>log[[#This Row],[gridU (V)]]*log[[#This Row],[SolarU (V)]]</f>
        <v>1764</v>
      </c>
    </row>
    <row r="2624" spans="1:25" x14ac:dyDescent="0.3">
      <c r="A2624">
        <v>51</v>
      </c>
      <c r="B2624">
        <v>51</v>
      </c>
      <c r="C2624">
        <v>51</v>
      </c>
      <c r="D2624">
        <v>51</v>
      </c>
      <c r="E2624">
        <v>51</v>
      </c>
      <c r="F2624">
        <v>51</v>
      </c>
      <c r="G2624">
        <v>51</v>
      </c>
      <c r="H2624">
        <v>51</v>
      </c>
      <c r="I2624">
        <v>51</v>
      </c>
      <c r="J2624">
        <v>51</v>
      </c>
      <c r="K2624">
        <v>51</v>
      </c>
      <c r="L2624">
        <v>51</v>
      </c>
      <c r="M2624">
        <v>51</v>
      </c>
      <c r="N2624">
        <v>51</v>
      </c>
      <c r="O2624">
        <v>51</v>
      </c>
      <c r="P2624">
        <v>51</v>
      </c>
      <c r="Q2624">
        <v>51</v>
      </c>
      <c r="R2624">
        <v>51</v>
      </c>
      <c r="S2624">
        <v>50.599999999999994</v>
      </c>
      <c r="T2624">
        <v>51</v>
      </c>
      <c r="U2624" s="4">
        <v>50.599999999999994</v>
      </c>
      <c r="V2624" s="4">
        <v>50.599999999999994</v>
      </c>
      <c r="W2624" s="3" t="e">
        <f>VLOOKUP(log[[#This Row],[fanRaw (%) dimmer]],[1]DATA!$I$4:$CA$94,(log[[#This Row],[WindU (V)]])*10+2,FALSE)</f>
        <v>#REF!</v>
      </c>
      <c r="X2624" s="5" t="e">
        <f>VLOOKUP(log[[#This Row],[SolarRef (%)]],[2]Blad2!G$2:EC$102,log[[#This Row],[SolarU (V)]]*10+7,FALSE)</f>
        <v>#REF!</v>
      </c>
      <c r="Y2624" s="5">
        <f>log[[#This Row],[gridU (V)]]*log[[#This Row],[SolarU (V)]]</f>
        <v>2601</v>
      </c>
    </row>
    <row r="2625" spans="1:25" x14ac:dyDescent="0.3">
      <c r="A2625">
        <v>14</v>
      </c>
      <c r="B2625">
        <v>14</v>
      </c>
      <c r="C2625">
        <v>14</v>
      </c>
      <c r="D2625">
        <v>14</v>
      </c>
      <c r="E2625">
        <v>14</v>
      </c>
      <c r="F2625">
        <v>14</v>
      </c>
      <c r="G2625">
        <v>14</v>
      </c>
      <c r="H2625">
        <v>14</v>
      </c>
      <c r="I2625">
        <v>14</v>
      </c>
      <c r="J2625">
        <v>14</v>
      </c>
      <c r="K2625">
        <v>14</v>
      </c>
      <c r="L2625">
        <v>14</v>
      </c>
      <c r="M2625">
        <v>14</v>
      </c>
      <c r="N2625">
        <v>14</v>
      </c>
      <c r="O2625">
        <v>14</v>
      </c>
      <c r="P2625">
        <v>14</v>
      </c>
      <c r="Q2625">
        <v>14</v>
      </c>
      <c r="R2625">
        <v>14</v>
      </c>
      <c r="S2625">
        <v>14.15</v>
      </c>
      <c r="T2625">
        <v>14</v>
      </c>
      <c r="U2625" s="4">
        <v>14.15</v>
      </c>
      <c r="V2625" s="4">
        <v>14.15</v>
      </c>
      <c r="W2625" s="3" t="e">
        <f>VLOOKUP(log[[#This Row],[fanRaw (%) dimmer]],[1]DATA!$I$4:$CA$94,(log[[#This Row],[WindU (V)]])*10+2,FALSE)</f>
        <v>#REF!</v>
      </c>
      <c r="X2625" s="5" t="e">
        <f>VLOOKUP(log[[#This Row],[SolarRef (%)]],[2]Blad2!G$2:EC$102,log[[#This Row],[SolarU (V)]]*10+7,FALSE)</f>
        <v>#REF!</v>
      </c>
      <c r="Y2625" s="5">
        <f>log[[#This Row],[gridU (V)]]*log[[#This Row],[SolarU (V)]]</f>
        <v>196</v>
      </c>
    </row>
    <row r="2626" spans="1:25" x14ac:dyDescent="0.3">
      <c r="A2626">
        <v>43</v>
      </c>
      <c r="B2626">
        <v>43</v>
      </c>
      <c r="C2626">
        <v>43</v>
      </c>
      <c r="D2626">
        <v>43</v>
      </c>
      <c r="E2626">
        <v>43</v>
      </c>
      <c r="F2626">
        <v>43</v>
      </c>
      <c r="G2626">
        <v>43</v>
      </c>
      <c r="H2626">
        <v>43</v>
      </c>
      <c r="I2626">
        <v>43</v>
      </c>
      <c r="J2626">
        <v>43</v>
      </c>
      <c r="K2626">
        <v>43</v>
      </c>
      <c r="L2626">
        <v>43</v>
      </c>
      <c r="M2626">
        <v>43</v>
      </c>
      <c r="N2626">
        <v>43</v>
      </c>
      <c r="O2626">
        <v>43</v>
      </c>
      <c r="P2626">
        <v>43</v>
      </c>
      <c r="Q2626">
        <v>43</v>
      </c>
      <c r="R2626">
        <v>43</v>
      </c>
      <c r="S2626">
        <v>43.34</v>
      </c>
      <c r="T2626">
        <v>43</v>
      </c>
      <c r="U2626" s="4">
        <v>43.34</v>
      </c>
      <c r="V2626" s="4">
        <v>43.34</v>
      </c>
      <c r="W2626" s="3" t="e">
        <f>VLOOKUP(log[[#This Row],[fanRaw (%) dimmer]],[1]DATA!$I$4:$CA$94,(log[[#This Row],[WindU (V)]])*10+2,FALSE)</f>
        <v>#REF!</v>
      </c>
      <c r="X2626" s="5" t="e">
        <f>VLOOKUP(log[[#This Row],[SolarRef (%)]],[2]Blad2!G$2:EC$102,log[[#This Row],[SolarU (V)]]*10+7,FALSE)</f>
        <v>#REF!</v>
      </c>
      <c r="Y2626" s="5">
        <f>log[[#This Row],[gridU (V)]]*log[[#This Row],[SolarU (V)]]</f>
        <v>1849</v>
      </c>
    </row>
    <row r="2627" spans="1:25" x14ac:dyDescent="0.3">
      <c r="A2627">
        <v>53</v>
      </c>
      <c r="B2627">
        <v>53</v>
      </c>
      <c r="C2627">
        <v>53</v>
      </c>
      <c r="D2627">
        <v>53</v>
      </c>
      <c r="E2627">
        <v>53</v>
      </c>
      <c r="F2627">
        <v>53</v>
      </c>
      <c r="G2627">
        <v>53</v>
      </c>
      <c r="H2627">
        <v>53</v>
      </c>
      <c r="I2627">
        <v>53</v>
      </c>
      <c r="J2627">
        <v>53</v>
      </c>
      <c r="K2627">
        <v>53</v>
      </c>
      <c r="L2627">
        <v>53</v>
      </c>
      <c r="M2627">
        <v>53</v>
      </c>
      <c r="N2627">
        <v>53</v>
      </c>
      <c r="O2627">
        <v>53</v>
      </c>
      <c r="P2627">
        <v>53</v>
      </c>
      <c r="Q2627">
        <v>53</v>
      </c>
      <c r="R2627">
        <v>53</v>
      </c>
      <c r="S2627">
        <v>52.599999999999994</v>
      </c>
      <c r="T2627">
        <v>53</v>
      </c>
      <c r="U2627" s="4">
        <v>52.599999999999994</v>
      </c>
      <c r="V2627" s="4">
        <v>52.599999999999994</v>
      </c>
      <c r="W2627" s="3" t="e">
        <f>VLOOKUP(log[[#This Row],[fanRaw (%) dimmer]],[1]DATA!$I$4:$CA$94,(log[[#This Row],[WindU (V)]])*10+2,FALSE)</f>
        <v>#REF!</v>
      </c>
      <c r="X2627" s="5" t="e">
        <f>VLOOKUP(log[[#This Row],[SolarRef (%)]],[2]Blad2!G$2:EC$102,log[[#This Row],[SolarU (V)]]*10+7,FALSE)</f>
        <v>#REF!</v>
      </c>
      <c r="Y2627" s="5">
        <f>log[[#This Row],[gridU (V)]]*log[[#This Row],[SolarU (V)]]</f>
        <v>2809</v>
      </c>
    </row>
    <row r="2628" spans="1:25" x14ac:dyDescent="0.3">
      <c r="A2628">
        <v>14</v>
      </c>
      <c r="B2628">
        <v>14</v>
      </c>
      <c r="C2628">
        <v>14</v>
      </c>
      <c r="D2628">
        <v>14</v>
      </c>
      <c r="E2628">
        <v>14</v>
      </c>
      <c r="F2628">
        <v>14</v>
      </c>
      <c r="G2628">
        <v>14</v>
      </c>
      <c r="H2628">
        <v>14</v>
      </c>
      <c r="I2628">
        <v>14</v>
      </c>
      <c r="J2628">
        <v>14</v>
      </c>
      <c r="K2628">
        <v>14</v>
      </c>
      <c r="L2628">
        <v>14</v>
      </c>
      <c r="M2628">
        <v>14</v>
      </c>
      <c r="N2628">
        <v>14</v>
      </c>
      <c r="O2628">
        <v>14</v>
      </c>
      <c r="P2628">
        <v>14</v>
      </c>
      <c r="Q2628">
        <v>14</v>
      </c>
      <c r="R2628">
        <v>14</v>
      </c>
      <c r="S2628">
        <v>14.15</v>
      </c>
      <c r="T2628">
        <v>14</v>
      </c>
      <c r="U2628" s="4">
        <v>14.15</v>
      </c>
      <c r="V2628" s="4">
        <v>14.15</v>
      </c>
      <c r="W2628" s="3" t="e">
        <f>VLOOKUP(log[[#This Row],[fanRaw (%) dimmer]],[1]DATA!$I$4:$CA$94,(log[[#This Row],[WindU (V)]])*10+2,FALSE)</f>
        <v>#REF!</v>
      </c>
      <c r="X2628" s="5" t="e">
        <f>VLOOKUP(log[[#This Row],[SolarRef (%)]],[2]Blad2!G$2:EC$102,log[[#This Row],[SolarU (V)]]*10+7,FALSE)</f>
        <v>#REF!</v>
      </c>
      <c r="Y2628" s="5">
        <f>log[[#This Row],[gridU (V)]]*log[[#This Row],[SolarU (V)]]</f>
        <v>196</v>
      </c>
    </row>
    <row r="2629" spans="1:25" x14ac:dyDescent="0.3">
      <c r="A2629">
        <v>43</v>
      </c>
      <c r="B2629">
        <v>43</v>
      </c>
      <c r="C2629">
        <v>43</v>
      </c>
      <c r="D2629">
        <v>43</v>
      </c>
      <c r="E2629">
        <v>43</v>
      </c>
      <c r="F2629">
        <v>43</v>
      </c>
      <c r="G2629">
        <v>43</v>
      </c>
      <c r="H2629">
        <v>43</v>
      </c>
      <c r="I2629">
        <v>43</v>
      </c>
      <c r="J2629">
        <v>43</v>
      </c>
      <c r="K2629">
        <v>43</v>
      </c>
      <c r="L2629">
        <v>43</v>
      </c>
      <c r="M2629">
        <v>43</v>
      </c>
      <c r="N2629">
        <v>43</v>
      </c>
      <c r="O2629">
        <v>43</v>
      </c>
      <c r="P2629">
        <v>43</v>
      </c>
      <c r="Q2629">
        <v>43</v>
      </c>
      <c r="R2629">
        <v>43</v>
      </c>
      <c r="S2629">
        <v>43.34</v>
      </c>
      <c r="T2629">
        <v>43</v>
      </c>
      <c r="U2629" s="4">
        <v>43.34</v>
      </c>
      <c r="V2629" s="4">
        <v>43.34</v>
      </c>
      <c r="W2629" s="3" t="e">
        <f>VLOOKUP(log[[#This Row],[fanRaw (%) dimmer]],[1]DATA!$I$4:$CA$94,(log[[#This Row],[WindU (V)]])*10+2,FALSE)</f>
        <v>#REF!</v>
      </c>
      <c r="X2629" s="5" t="e">
        <f>VLOOKUP(log[[#This Row],[SolarRef (%)]],[2]Blad2!G$2:EC$102,log[[#This Row],[SolarU (V)]]*10+7,FALSE)</f>
        <v>#REF!</v>
      </c>
      <c r="Y2629" s="5">
        <f>log[[#This Row],[gridU (V)]]*log[[#This Row],[SolarU (V)]]</f>
        <v>1849</v>
      </c>
    </row>
    <row r="2630" spans="1:25" x14ac:dyDescent="0.3">
      <c r="A2630">
        <v>53</v>
      </c>
      <c r="B2630">
        <v>53</v>
      </c>
      <c r="C2630">
        <v>53</v>
      </c>
      <c r="D2630">
        <v>53</v>
      </c>
      <c r="E2630">
        <v>53</v>
      </c>
      <c r="F2630">
        <v>53</v>
      </c>
      <c r="G2630">
        <v>53</v>
      </c>
      <c r="H2630">
        <v>53</v>
      </c>
      <c r="I2630">
        <v>53</v>
      </c>
      <c r="J2630">
        <v>53</v>
      </c>
      <c r="K2630">
        <v>53</v>
      </c>
      <c r="L2630">
        <v>53</v>
      </c>
      <c r="M2630">
        <v>53</v>
      </c>
      <c r="N2630">
        <v>53</v>
      </c>
      <c r="O2630">
        <v>53</v>
      </c>
      <c r="P2630">
        <v>53</v>
      </c>
      <c r="Q2630">
        <v>53</v>
      </c>
      <c r="R2630">
        <v>53</v>
      </c>
      <c r="S2630">
        <v>52.599999999999994</v>
      </c>
      <c r="T2630">
        <v>53</v>
      </c>
      <c r="U2630" s="4">
        <v>52.599999999999994</v>
      </c>
      <c r="V2630" s="4">
        <v>52.599999999999994</v>
      </c>
      <c r="W2630" s="3" t="e">
        <f>VLOOKUP(log[[#This Row],[fanRaw (%) dimmer]],[1]DATA!$I$4:$CA$94,(log[[#This Row],[WindU (V)]])*10+2,FALSE)</f>
        <v>#REF!</v>
      </c>
      <c r="X2630" s="5" t="e">
        <f>VLOOKUP(log[[#This Row],[SolarRef (%)]],[2]Blad2!G$2:EC$102,log[[#This Row],[SolarU (V)]]*10+7,FALSE)</f>
        <v>#REF!</v>
      </c>
      <c r="Y2630" s="5">
        <f>log[[#This Row],[gridU (V)]]*log[[#This Row],[SolarU (V)]]</f>
        <v>2809</v>
      </c>
    </row>
    <row r="2631" spans="1:25" x14ac:dyDescent="0.3">
      <c r="A2631">
        <v>42</v>
      </c>
      <c r="B2631">
        <v>42</v>
      </c>
      <c r="C2631">
        <v>42</v>
      </c>
      <c r="D2631">
        <v>42</v>
      </c>
      <c r="E2631">
        <v>42</v>
      </c>
      <c r="F2631">
        <v>42</v>
      </c>
      <c r="G2631">
        <v>42</v>
      </c>
      <c r="H2631">
        <v>42</v>
      </c>
      <c r="I2631">
        <v>42</v>
      </c>
      <c r="J2631">
        <v>42</v>
      </c>
      <c r="K2631">
        <v>42</v>
      </c>
      <c r="L2631">
        <v>42</v>
      </c>
      <c r="M2631">
        <v>42</v>
      </c>
      <c r="N2631">
        <v>42</v>
      </c>
      <c r="O2631">
        <v>42</v>
      </c>
      <c r="P2631">
        <v>42</v>
      </c>
      <c r="Q2631">
        <v>42</v>
      </c>
      <c r="R2631">
        <v>42</v>
      </c>
      <c r="S2631">
        <v>41.9</v>
      </c>
      <c r="T2631">
        <v>42</v>
      </c>
      <c r="U2631" s="4">
        <v>41.9</v>
      </c>
      <c r="V2631" s="4">
        <v>41.9</v>
      </c>
      <c r="W2631" s="3" t="e">
        <f>VLOOKUP(log[[#This Row],[fanRaw (%) dimmer]],[1]DATA!$I$4:$CA$94,(log[[#This Row],[WindU (V)]])*10+2,FALSE)</f>
        <v>#REF!</v>
      </c>
      <c r="X2631" s="5" t="e">
        <f>VLOOKUP(log[[#This Row],[SolarRef (%)]],[2]Blad2!G$2:EC$102,log[[#This Row],[SolarU (V)]]*10+7,FALSE)</f>
        <v>#REF!</v>
      </c>
      <c r="Y2631" s="5">
        <f>log[[#This Row],[gridU (V)]]*log[[#This Row],[SolarU (V)]]</f>
        <v>1764</v>
      </c>
    </row>
    <row r="2632" spans="1:25" x14ac:dyDescent="0.3">
      <c r="A2632">
        <v>49</v>
      </c>
      <c r="B2632">
        <v>49</v>
      </c>
      <c r="C2632">
        <v>49</v>
      </c>
      <c r="D2632">
        <v>49</v>
      </c>
      <c r="E2632">
        <v>49</v>
      </c>
      <c r="F2632">
        <v>49</v>
      </c>
      <c r="G2632">
        <v>49</v>
      </c>
      <c r="H2632">
        <v>49</v>
      </c>
      <c r="I2632">
        <v>49</v>
      </c>
      <c r="J2632">
        <v>49</v>
      </c>
      <c r="K2632">
        <v>49</v>
      </c>
      <c r="L2632">
        <v>49</v>
      </c>
      <c r="M2632">
        <v>49</v>
      </c>
      <c r="N2632">
        <v>49</v>
      </c>
      <c r="O2632">
        <v>49</v>
      </c>
      <c r="P2632">
        <v>49</v>
      </c>
      <c r="Q2632">
        <v>49</v>
      </c>
      <c r="R2632">
        <v>49</v>
      </c>
      <c r="S2632">
        <v>49</v>
      </c>
      <c r="T2632">
        <v>49</v>
      </c>
      <c r="U2632" s="4">
        <v>49</v>
      </c>
      <c r="V2632" s="4">
        <v>49</v>
      </c>
      <c r="W2632" s="3" t="e">
        <f>VLOOKUP(log[[#This Row],[fanRaw (%) dimmer]],[1]DATA!$I$4:$CA$94,(log[[#This Row],[WindU (V)]])*10+2,FALSE)</f>
        <v>#REF!</v>
      </c>
      <c r="X2632" s="5" t="e">
        <f>VLOOKUP(log[[#This Row],[SolarRef (%)]],[2]Blad2!G$2:EC$102,log[[#This Row],[SolarU (V)]]*10+7,FALSE)</f>
        <v>#REF!</v>
      </c>
      <c r="Y2632" s="5">
        <f>log[[#This Row],[gridU (V)]]*log[[#This Row],[SolarU (V)]]</f>
        <v>2401</v>
      </c>
    </row>
    <row r="2633" spans="1:25" x14ac:dyDescent="0.3">
      <c r="A2633">
        <v>42</v>
      </c>
      <c r="B2633">
        <v>42</v>
      </c>
      <c r="C2633">
        <v>42</v>
      </c>
      <c r="D2633">
        <v>42</v>
      </c>
      <c r="E2633">
        <v>42</v>
      </c>
      <c r="F2633">
        <v>42</v>
      </c>
      <c r="G2633">
        <v>42</v>
      </c>
      <c r="H2633">
        <v>42</v>
      </c>
      <c r="I2633">
        <v>42</v>
      </c>
      <c r="J2633">
        <v>42</v>
      </c>
      <c r="K2633">
        <v>42</v>
      </c>
      <c r="L2633">
        <v>42</v>
      </c>
      <c r="M2633">
        <v>42</v>
      </c>
      <c r="N2633">
        <v>42</v>
      </c>
      <c r="O2633">
        <v>42</v>
      </c>
      <c r="P2633">
        <v>42</v>
      </c>
      <c r="Q2633">
        <v>42</v>
      </c>
      <c r="R2633">
        <v>42</v>
      </c>
      <c r="S2633">
        <v>41.9</v>
      </c>
      <c r="T2633">
        <v>42</v>
      </c>
      <c r="U2633" s="4">
        <v>41.9</v>
      </c>
      <c r="V2633" s="4">
        <v>41.9</v>
      </c>
      <c r="W2633" s="3" t="e">
        <f>VLOOKUP(log[[#This Row],[fanRaw (%) dimmer]],[1]DATA!$I$4:$CA$94,(log[[#This Row],[WindU (V)]])*10+2,FALSE)</f>
        <v>#REF!</v>
      </c>
      <c r="X2633" s="5" t="e">
        <f>VLOOKUP(log[[#This Row],[SolarRef (%)]],[2]Blad2!G$2:EC$102,log[[#This Row],[SolarU (V)]]*10+7,FALSE)</f>
        <v>#REF!</v>
      </c>
      <c r="Y2633" s="5">
        <f>log[[#This Row],[gridU (V)]]*log[[#This Row],[SolarU (V)]]</f>
        <v>1764</v>
      </c>
    </row>
    <row r="2634" spans="1:25" x14ac:dyDescent="0.3">
      <c r="A2634">
        <v>49</v>
      </c>
      <c r="B2634">
        <v>49</v>
      </c>
      <c r="C2634">
        <v>49</v>
      </c>
      <c r="D2634">
        <v>49</v>
      </c>
      <c r="E2634">
        <v>49</v>
      </c>
      <c r="F2634">
        <v>49</v>
      </c>
      <c r="G2634">
        <v>49</v>
      </c>
      <c r="H2634">
        <v>49</v>
      </c>
      <c r="I2634">
        <v>49</v>
      </c>
      <c r="J2634">
        <v>49</v>
      </c>
      <c r="K2634">
        <v>49</v>
      </c>
      <c r="L2634">
        <v>49</v>
      </c>
      <c r="M2634">
        <v>49</v>
      </c>
      <c r="N2634">
        <v>49</v>
      </c>
      <c r="O2634">
        <v>49</v>
      </c>
      <c r="P2634">
        <v>49</v>
      </c>
      <c r="Q2634">
        <v>49</v>
      </c>
      <c r="R2634">
        <v>49</v>
      </c>
      <c r="S2634">
        <v>49</v>
      </c>
      <c r="T2634">
        <v>49</v>
      </c>
      <c r="U2634" s="4">
        <v>49</v>
      </c>
      <c r="V2634" s="4">
        <v>49</v>
      </c>
      <c r="W2634" s="3" t="e">
        <f>VLOOKUP(log[[#This Row],[fanRaw (%) dimmer]],[1]DATA!$I$4:$CA$94,(log[[#This Row],[WindU (V)]])*10+2,FALSE)</f>
        <v>#REF!</v>
      </c>
      <c r="X2634" s="5" t="e">
        <f>VLOOKUP(log[[#This Row],[SolarRef (%)]],[2]Blad2!G$2:EC$102,log[[#This Row],[SolarU (V)]]*10+7,FALSE)</f>
        <v>#REF!</v>
      </c>
      <c r="Y2634" s="5">
        <f>log[[#This Row],[gridU (V)]]*log[[#This Row],[SolarU (V)]]</f>
        <v>2401</v>
      </c>
    </row>
    <row r="2635" spans="1:25" x14ac:dyDescent="0.3">
      <c r="A2635">
        <v>18</v>
      </c>
      <c r="B2635">
        <v>18</v>
      </c>
      <c r="C2635">
        <v>18</v>
      </c>
      <c r="D2635">
        <v>18</v>
      </c>
      <c r="E2635">
        <v>18</v>
      </c>
      <c r="F2635">
        <v>18</v>
      </c>
      <c r="G2635">
        <v>18</v>
      </c>
      <c r="H2635">
        <v>18</v>
      </c>
      <c r="I2635">
        <v>18</v>
      </c>
      <c r="J2635">
        <v>18</v>
      </c>
      <c r="K2635">
        <v>18</v>
      </c>
      <c r="L2635">
        <v>18</v>
      </c>
      <c r="M2635">
        <v>18</v>
      </c>
      <c r="N2635">
        <v>18</v>
      </c>
      <c r="O2635">
        <v>18</v>
      </c>
      <c r="P2635">
        <v>18</v>
      </c>
      <c r="Q2635">
        <v>18</v>
      </c>
      <c r="R2635">
        <v>18</v>
      </c>
      <c r="S2635">
        <v>18</v>
      </c>
      <c r="T2635">
        <v>18</v>
      </c>
      <c r="U2635" s="4">
        <v>18</v>
      </c>
      <c r="V2635" s="4">
        <v>18</v>
      </c>
      <c r="W2635" s="3" t="e">
        <f>VLOOKUP(log[[#This Row],[fanRaw (%) dimmer]],[1]DATA!$I$4:$CA$94,(log[[#This Row],[WindU (V)]])*10+2,FALSE)</f>
        <v>#REF!</v>
      </c>
      <c r="X2635" s="5" t="e">
        <f>VLOOKUP(log[[#This Row],[SolarRef (%)]],[2]Blad2!G$2:EC$102,log[[#This Row],[SolarU (V)]]*10+7,FALSE)</f>
        <v>#REF!</v>
      </c>
      <c r="Y2635" s="5">
        <f>log[[#This Row],[gridU (V)]]*log[[#This Row],[SolarU (V)]]</f>
        <v>324</v>
      </c>
    </row>
    <row r="2636" spans="1:25" x14ac:dyDescent="0.3">
      <c r="A2636">
        <v>47</v>
      </c>
      <c r="B2636">
        <v>47</v>
      </c>
      <c r="C2636">
        <v>47</v>
      </c>
      <c r="D2636">
        <v>47</v>
      </c>
      <c r="E2636">
        <v>47</v>
      </c>
      <c r="F2636">
        <v>47</v>
      </c>
      <c r="G2636">
        <v>47</v>
      </c>
      <c r="H2636">
        <v>47</v>
      </c>
      <c r="I2636">
        <v>47</v>
      </c>
      <c r="J2636">
        <v>47</v>
      </c>
      <c r="K2636">
        <v>47</v>
      </c>
      <c r="L2636">
        <v>47</v>
      </c>
      <c r="M2636">
        <v>47</v>
      </c>
      <c r="N2636">
        <v>47</v>
      </c>
      <c r="O2636">
        <v>47</v>
      </c>
      <c r="P2636">
        <v>47</v>
      </c>
      <c r="Q2636">
        <v>47</v>
      </c>
      <c r="R2636">
        <v>47</v>
      </c>
      <c r="S2636">
        <v>46.56</v>
      </c>
      <c r="T2636">
        <v>47</v>
      </c>
      <c r="U2636" s="4">
        <v>46.56</v>
      </c>
      <c r="V2636" s="4">
        <v>46.56</v>
      </c>
      <c r="W2636" s="3" t="e">
        <f>VLOOKUP(log[[#This Row],[fanRaw (%) dimmer]],[1]DATA!$I$4:$CA$94,(log[[#This Row],[WindU (V)]])*10+2,FALSE)</f>
        <v>#REF!</v>
      </c>
      <c r="X2636" s="5" t="e">
        <f>VLOOKUP(log[[#This Row],[SolarRef (%)]],[2]Blad2!G$2:EC$102,log[[#This Row],[SolarU (V)]]*10+7,FALSE)</f>
        <v>#REF!</v>
      </c>
      <c r="Y2636" s="5">
        <f>log[[#This Row],[gridU (V)]]*log[[#This Row],[SolarU (V)]]</f>
        <v>2209</v>
      </c>
    </row>
    <row r="2637" spans="1:25" x14ac:dyDescent="0.3">
      <c r="A2637">
        <v>49</v>
      </c>
      <c r="B2637">
        <v>49</v>
      </c>
      <c r="C2637">
        <v>49</v>
      </c>
      <c r="D2637">
        <v>49</v>
      </c>
      <c r="E2637">
        <v>49</v>
      </c>
      <c r="F2637">
        <v>49</v>
      </c>
      <c r="G2637">
        <v>49</v>
      </c>
      <c r="H2637">
        <v>49</v>
      </c>
      <c r="I2637">
        <v>49</v>
      </c>
      <c r="J2637">
        <v>49</v>
      </c>
      <c r="K2637">
        <v>49</v>
      </c>
      <c r="L2637">
        <v>49</v>
      </c>
      <c r="M2637">
        <v>49</v>
      </c>
      <c r="N2637">
        <v>49</v>
      </c>
      <c r="O2637">
        <v>49</v>
      </c>
      <c r="P2637">
        <v>49</v>
      </c>
      <c r="Q2637">
        <v>49</v>
      </c>
      <c r="R2637">
        <v>49</v>
      </c>
      <c r="S2637">
        <v>49</v>
      </c>
      <c r="T2637">
        <v>49</v>
      </c>
      <c r="U2637" s="4">
        <v>49</v>
      </c>
      <c r="V2637" s="4">
        <v>49</v>
      </c>
      <c r="W2637" s="3" t="e">
        <f>VLOOKUP(log[[#This Row],[fanRaw (%) dimmer]],[1]DATA!$I$4:$CA$94,(log[[#This Row],[WindU (V)]])*10+2,FALSE)</f>
        <v>#REF!</v>
      </c>
      <c r="X2637" s="5" t="e">
        <f>VLOOKUP(log[[#This Row],[SolarRef (%)]],[2]Blad2!G$2:EC$102,log[[#This Row],[SolarU (V)]]*10+7,FALSE)</f>
        <v>#REF!</v>
      </c>
      <c r="Y2637" s="5">
        <f>log[[#This Row],[gridU (V)]]*log[[#This Row],[SolarU (V)]]</f>
        <v>2401</v>
      </c>
    </row>
    <row r="2638" spans="1:25" x14ac:dyDescent="0.3">
      <c r="A2638">
        <v>18</v>
      </c>
      <c r="B2638">
        <v>18</v>
      </c>
      <c r="C2638">
        <v>18</v>
      </c>
      <c r="D2638">
        <v>18</v>
      </c>
      <c r="E2638">
        <v>18</v>
      </c>
      <c r="F2638">
        <v>18</v>
      </c>
      <c r="G2638">
        <v>18</v>
      </c>
      <c r="H2638">
        <v>18</v>
      </c>
      <c r="I2638">
        <v>18</v>
      </c>
      <c r="J2638">
        <v>18</v>
      </c>
      <c r="K2638">
        <v>18</v>
      </c>
      <c r="L2638">
        <v>18</v>
      </c>
      <c r="M2638">
        <v>18</v>
      </c>
      <c r="N2638">
        <v>18</v>
      </c>
      <c r="O2638">
        <v>18</v>
      </c>
      <c r="P2638">
        <v>18</v>
      </c>
      <c r="Q2638">
        <v>18</v>
      </c>
      <c r="R2638">
        <v>18</v>
      </c>
      <c r="S2638">
        <v>18</v>
      </c>
      <c r="T2638">
        <v>18</v>
      </c>
      <c r="U2638" s="4">
        <v>18</v>
      </c>
      <c r="V2638" s="4">
        <v>18</v>
      </c>
      <c r="W2638" s="3" t="e">
        <f>VLOOKUP(log[[#This Row],[fanRaw (%) dimmer]],[1]DATA!$I$4:$CA$94,(log[[#This Row],[WindU (V)]])*10+2,FALSE)</f>
        <v>#REF!</v>
      </c>
      <c r="X2638" s="5" t="e">
        <f>VLOOKUP(log[[#This Row],[SolarRef (%)]],[2]Blad2!G$2:EC$102,log[[#This Row],[SolarU (V)]]*10+7,FALSE)</f>
        <v>#REF!</v>
      </c>
      <c r="Y2638" s="5">
        <f>log[[#This Row],[gridU (V)]]*log[[#This Row],[SolarU (V)]]</f>
        <v>324</v>
      </c>
    </row>
    <row r="2639" spans="1:25" x14ac:dyDescent="0.3">
      <c r="A2639">
        <v>47</v>
      </c>
      <c r="B2639">
        <v>47</v>
      </c>
      <c r="C2639">
        <v>47</v>
      </c>
      <c r="D2639">
        <v>47</v>
      </c>
      <c r="E2639">
        <v>47</v>
      </c>
      <c r="F2639">
        <v>47</v>
      </c>
      <c r="G2639">
        <v>47</v>
      </c>
      <c r="H2639">
        <v>47</v>
      </c>
      <c r="I2639">
        <v>47</v>
      </c>
      <c r="J2639">
        <v>47</v>
      </c>
      <c r="K2639">
        <v>47</v>
      </c>
      <c r="L2639">
        <v>47</v>
      </c>
      <c r="M2639">
        <v>47</v>
      </c>
      <c r="N2639">
        <v>47</v>
      </c>
      <c r="O2639">
        <v>47</v>
      </c>
      <c r="P2639">
        <v>47</v>
      </c>
      <c r="Q2639">
        <v>47</v>
      </c>
      <c r="R2639">
        <v>47</v>
      </c>
      <c r="S2639">
        <v>46.56</v>
      </c>
      <c r="T2639">
        <v>47</v>
      </c>
      <c r="U2639" s="4">
        <v>46.56</v>
      </c>
      <c r="V2639" s="4">
        <v>46.56</v>
      </c>
      <c r="W2639" s="3" t="e">
        <f>VLOOKUP(log[[#This Row],[fanRaw (%) dimmer]],[1]DATA!$I$4:$CA$94,(log[[#This Row],[WindU (V)]])*10+2,FALSE)</f>
        <v>#REF!</v>
      </c>
      <c r="X2639" s="5" t="e">
        <f>VLOOKUP(log[[#This Row],[SolarRef (%)]],[2]Blad2!G$2:EC$102,log[[#This Row],[SolarU (V)]]*10+7,FALSE)</f>
        <v>#REF!</v>
      </c>
      <c r="Y2639" s="5">
        <f>log[[#This Row],[gridU (V)]]*log[[#This Row],[SolarU (V)]]</f>
        <v>2209</v>
      </c>
    </row>
    <row r="2640" spans="1:25" x14ac:dyDescent="0.3">
      <c r="A2640">
        <v>49</v>
      </c>
      <c r="B2640">
        <v>49</v>
      </c>
      <c r="C2640">
        <v>49</v>
      </c>
      <c r="D2640">
        <v>49</v>
      </c>
      <c r="E2640">
        <v>49</v>
      </c>
      <c r="F2640">
        <v>49</v>
      </c>
      <c r="G2640">
        <v>49</v>
      </c>
      <c r="H2640">
        <v>49</v>
      </c>
      <c r="I2640">
        <v>49</v>
      </c>
      <c r="J2640">
        <v>49</v>
      </c>
      <c r="K2640">
        <v>49</v>
      </c>
      <c r="L2640">
        <v>49</v>
      </c>
      <c r="M2640">
        <v>49</v>
      </c>
      <c r="N2640">
        <v>49</v>
      </c>
      <c r="O2640">
        <v>49</v>
      </c>
      <c r="P2640">
        <v>49</v>
      </c>
      <c r="Q2640">
        <v>49</v>
      </c>
      <c r="R2640">
        <v>49</v>
      </c>
      <c r="S2640">
        <v>49</v>
      </c>
      <c r="T2640">
        <v>49</v>
      </c>
      <c r="U2640" s="4">
        <v>49</v>
      </c>
      <c r="V2640" s="4">
        <v>49</v>
      </c>
      <c r="W2640" s="3" t="e">
        <f>VLOOKUP(log[[#This Row],[fanRaw (%) dimmer]],[1]DATA!$I$4:$CA$94,(log[[#This Row],[WindU (V)]])*10+2,FALSE)</f>
        <v>#REF!</v>
      </c>
      <c r="X2640" s="5" t="e">
        <f>VLOOKUP(log[[#This Row],[SolarRef (%)]],[2]Blad2!G$2:EC$102,log[[#This Row],[SolarU (V)]]*10+7,FALSE)</f>
        <v>#REF!</v>
      </c>
      <c r="Y2640" s="5">
        <f>log[[#This Row],[gridU (V)]]*log[[#This Row],[SolarU (V)]]</f>
        <v>2401</v>
      </c>
    </row>
    <row r="2641" spans="1:25" x14ac:dyDescent="0.3">
      <c r="A2641">
        <v>47</v>
      </c>
      <c r="B2641">
        <v>47</v>
      </c>
      <c r="C2641">
        <v>47</v>
      </c>
      <c r="D2641">
        <v>47</v>
      </c>
      <c r="E2641">
        <v>47</v>
      </c>
      <c r="F2641">
        <v>47</v>
      </c>
      <c r="G2641">
        <v>47</v>
      </c>
      <c r="H2641">
        <v>47</v>
      </c>
      <c r="I2641">
        <v>47</v>
      </c>
      <c r="J2641">
        <v>47</v>
      </c>
      <c r="K2641">
        <v>47</v>
      </c>
      <c r="L2641">
        <v>47</v>
      </c>
      <c r="M2641">
        <v>47</v>
      </c>
      <c r="N2641">
        <v>47</v>
      </c>
      <c r="O2641">
        <v>47</v>
      </c>
      <c r="P2641">
        <v>47</v>
      </c>
      <c r="Q2641">
        <v>47</v>
      </c>
      <c r="R2641">
        <v>47</v>
      </c>
      <c r="S2641">
        <v>46.9</v>
      </c>
      <c r="T2641">
        <v>47</v>
      </c>
      <c r="U2641" s="4">
        <v>46.9</v>
      </c>
      <c r="V2641" s="4">
        <v>46.9</v>
      </c>
      <c r="W2641" s="3" t="e">
        <f>VLOOKUP(log[[#This Row],[fanRaw (%) dimmer]],[1]DATA!$I$4:$CA$94,(log[[#This Row],[WindU (V)]])*10+2,FALSE)</f>
        <v>#REF!</v>
      </c>
      <c r="X2641" s="5" t="e">
        <f>VLOOKUP(log[[#This Row],[SolarRef (%)]],[2]Blad2!G$2:EC$102,log[[#This Row],[SolarU (V)]]*10+7,FALSE)</f>
        <v>#REF!</v>
      </c>
      <c r="Y2641" s="5">
        <f>log[[#This Row],[gridU (V)]]*log[[#This Row],[SolarU (V)]]</f>
        <v>2209</v>
      </c>
    </row>
    <row r="2642" spans="1:25" x14ac:dyDescent="0.3">
      <c r="A2642">
        <v>53</v>
      </c>
      <c r="B2642">
        <v>53</v>
      </c>
      <c r="C2642">
        <v>53</v>
      </c>
      <c r="D2642">
        <v>53</v>
      </c>
      <c r="E2642">
        <v>53</v>
      </c>
      <c r="F2642">
        <v>53</v>
      </c>
      <c r="G2642">
        <v>53</v>
      </c>
      <c r="H2642">
        <v>53</v>
      </c>
      <c r="I2642">
        <v>53</v>
      </c>
      <c r="J2642">
        <v>53</v>
      </c>
      <c r="K2642">
        <v>53</v>
      </c>
      <c r="L2642">
        <v>53</v>
      </c>
      <c r="M2642">
        <v>53</v>
      </c>
      <c r="N2642">
        <v>53</v>
      </c>
      <c r="O2642">
        <v>53</v>
      </c>
      <c r="P2642">
        <v>53</v>
      </c>
      <c r="Q2642">
        <v>53</v>
      </c>
      <c r="R2642">
        <v>53</v>
      </c>
      <c r="S2642">
        <v>53</v>
      </c>
      <c r="T2642">
        <v>53</v>
      </c>
      <c r="U2642" s="4">
        <v>53</v>
      </c>
      <c r="V2642" s="4">
        <v>53</v>
      </c>
      <c r="W2642" s="3" t="e">
        <f>VLOOKUP(log[[#This Row],[fanRaw (%) dimmer]],[1]DATA!$I$4:$CA$94,(log[[#This Row],[WindU (V)]])*10+2,FALSE)</f>
        <v>#REF!</v>
      </c>
      <c r="X2642" s="5" t="e">
        <f>VLOOKUP(log[[#This Row],[SolarRef (%)]],[2]Blad2!G$2:EC$102,log[[#This Row],[SolarU (V)]]*10+7,FALSE)</f>
        <v>#REF!</v>
      </c>
      <c r="Y2642" s="5">
        <f>log[[#This Row],[gridU (V)]]*log[[#This Row],[SolarU (V)]]</f>
        <v>2809</v>
      </c>
    </row>
    <row r="2643" spans="1:25" x14ac:dyDescent="0.3">
      <c r="A2643">
        <v>47</v>
      </c>
      <c r="B2643">
        <v>47</v>
      </c>
      <c r="C2643">
        <v>47</v>
      </c>
      <c r="D2643">
        <v>47</v>
      </c>
      <c r="E2643">
        <v>47</v>
      </c>
      <c r="F2643">
        <v>47</v>
      </c>
      <c r="G2643">
        <v>47</v>
      </c>
      <c r="H2643">
        <v>47</v>
      </c>
      <c r="I2643">
        <v>47</v>
      </c>
      <c r="J2643">
        <v>47</v>
      </c>
      <c r="K2643">
        <v>47</v>
      </c>
      <c r="L2643">
        <v>47</v>
      </c>
      <c r="M2643">
        <v>47</v>
      </c>
      <c r="N2643">
        <v>47</v>
      </c>
      <c r="O2643">
        <v>47</v>
      </c>
      <c r="P2643">
        <v>47</v>
      </c>
      <c r="Q2643">
        <v>47</v>
      </c>
      <c r="R2643">
        <v>47</v>
      </c>
      <c r="S2643">
        <v>46.9</v>
      </c>
      <c r="T2643">
        <v>47</v>
      </c>
      <c r="U2643" s="4">
        <v>46.9</v>
      </c>
      <c r="V2643" s="4">
        <v>46.9</v>
      </c>
      <c r="W2643" s="3" t="e">
        <f>VLOOKUP(log[[#This Row],[fanRaw (%) dimmer]],[1]DATA!$I$4:$CA$94,(log[[#This Row],[WindU (V)]])*10+2,FALSE)</f>
        <v>#REF!</v>
      </c>
      <c r="X2643" s="5" t="e">
        <f>VLOOKUP(log[[#This Row],[SolarRef (%)]],[2]Blad2!G$2:EC$102,log[[#This Row],[SolarU (V)]]*10+7,FALSE)</f>
        <v>#REF!</v>
      </c>
      <c r="Y2643" s="5">
        <f>log[[#This Row],[gridU (V)]]*log[[#This Row],[SolarU (V)]]</f>
        <v>2209</v>
      </c>
    </row>
    <row r="2644" spans="1:25" x14ac:dyDescent="0.3">
      <c r="A2644">
        <v>53</v>
      </c>
      <c r="B2644">
        <v>53</v>
      </c>
      <c r="C2644">
        <v>53</v>
      </c>
      <c r="D2644">
        <v>53</v>
      </c>
      <c r="E2644">
        <v>53</v>
      </c>
      <c r="F2644">
        <v>53</v>
      </c>
      <c r="G2644">
        <v>53</v>
      </c>
      <c r="H2644">
        <v>53</v>
      </c>
      <c r="I2644">
        <v>53</v>
      </c>
      <c r="J2644">
        <v>53</v>
      </c>
      <c r="K2644">
        <v>53</v>
      </c>
      <c r="L2644">
        <v>53</v>
      </c>
      <c r="M2644">
        <v>53</v>
      </c>
      <c r="N2644">
        <v>53</v>
      </c>
      <c r="O2644">
        <v>53</v>
      </c>
      <c r="P2644">
        <v>53</v>
      </c>
      <c r="Q2644">
        <v>53</v>
      </c>
      <c r="R2644">
        <v>53</v>
      </c>
      <c r="S2644">
        <v>53</v>
      </c>
      <c r="T2644">
        <v>53</v>
      </c>
      <c r="U2644" s="4">
        <v>53</v>
      </c>
      <c r="V2644" s="4">
        <v>53</v>
      </c>
      <c r="W2644" s="3" t="e">
        <f>VLOOKUP(log[[#This Row],[fanRaw (%) dimmer]],[1]DATA!$I$4:$CA$94,(log[[#This Row],[WindU (V)]])*10+2,FALSE)</f>
        <v>#REF!</v>
      </c>
      <c r="X2644" s="5" t="e">
        <f>VLOOKUP(log[[#This Row],[SolarRef (%)]],[2]Blad2!G$2:EC$102,log[[#This Row],[SolarU (V)]]*10+7,FALSE)</f>
        <v>#REF!</v>
      </c>
      <c r="Y2644" s="5">
        <f>log[[#This Row],[gridU (V)]]*log[[#This Row],[SolarU (V)]]</f>
        <v>2809</v>
      </c>
    </row>
    <row r="2645" spans="1:25" x14ac:dyDescent="0.3">
      <c r="A2645">
        <v>49</v>
      </c>
      <c r="B2645">
        <v>49</v>
      </c>
      <c r="C2645">
        <v>49</v>
      </c>
      <c r="D2645">
        <v>49</v>
      </c>
      <c r="E2645">
        <v>49</v>
      </c>
      <c r="F2645">
        <v>49</v>
      </c>
      <c r="G2645">
        <v>49</v>
      </c>
      <c r="H2645">
        <v>49</v>
      </c>
      <c r="I2645">
        <v>49</v>
      </c>
      <c r="J2645">
        <v>49</v>
      </c>
      <c r="K2645">
        <v>49</v>
      </c>
      <c r="L2645">
        <v>49</v>
      </c>
      <c r="M2645">
        <v>49</v>
      </c>
      <c r="N2645">
        <v>49</v>
      </c>
      <c r="O2645">
        <v>49</v>
      </c>
      <c r="P2645">
        <v>49</v>
      </c>
      <c r="Q2645">
        <v>49</v>
      </c>
      <c r="R2645">
        <v>49</v>
      </c>
      <c r="S2645">
        <v>48.67</v>
      </c>
      <c r="T2645">
        <v>49</v>
      </c>
      <c r="U2645" s="4">
        <v>48.67</v>
      </c>
      <c r="V2645" s="4">
        <v>48.67</v>
      </c>
      <c r="W2645" s="3" t="e">
        <f>VLOOKUP(log[[#This Row],[fanRaw (%) dimmer]],[1]DATA!$I$4:$CA$94,(log[[#This Row],[WindU (V)]])*10+2,FALSE)</f>
        <v>#REF!</v>
      </c>
      <c r="X2645" s="5" t="e">
        <f>VLOOKUP(log[[#This Row],[SolarRef (%)]],[2]Blad2!G$2:EC$102,log[[#This Row],[SolarU (V)]]*10+7,FALSE)</f>
        <v>#REF!</v>
      </c>
      <c r="Y2645" s="5">
        <f>log[[#This Row],[gridU (V)]]*log[[#This Row],[SolarU (V)]]</f>
        <v>2401</v>
      </c>
    </row>
    <row r="2646" spans="1:25" x14ac:dyDescent="0.3">
      <c r="A2646">
        <v>52</v>
      </c>
      <c r="B2646">
        <v>52</v>
      </c>
      <c r="C2646">
        <v>52</v>
      </c>
      <c r="D2646">
        <v>52</v>
      </c>
      <c r="E2646">
        <v>52</v>
      </c>
      <c r="F2646">
        <v>52</v>
      </c>
      <c r="G2646">
        <v>52</v>
      </c>
      <c r="H2646">
        <v>52</v>
      </c>
      <c r="I2646">
        <v>52</v>
      </c>
      <c r="J2646">
        <v>52</v>
      </c>
      <c r="K2646">
        <v>52</v>
      </c>
      <c r="L2646">
        <v>52</v>
      </c>
      <c r="M2646">
        <v>52</v>
      </c>
      <c r="N2646">
        <v>52</v>
      </c>
      <c r="O2646">
        <v>52</v>
      </c>
      <c r="P2646">
        <v>52</v>
      </c>
      <c r="Q2646">
        <v>52</v>
      </c>
      <c r="R2646">
        <v>52</v>
      </c>
      <c r="S2646">
        <v>51.6</v>
      </c>
      <c r="T2646">
        <v>52</v>
      </c>
      <c r="U2646" s="4">
        <v>51.6</v>
      </c>
      <c r="V2646" s="4">
        <v>51.6</v>
      </c>
      <c r="W2646" s="3" t="e">
        <f>VLOOKUP(log[[#This Row],[fanRaw (%) dimmer]],[1]DATA!$I$4:$CA$94,(log[[#This Row],[WindU (V)]])*10+2,FALSE)</f>
        <v>#REF!</v>
      </c>
      <c r="X2646" s="5" t="e">
        <f>VLOOKUP(log[[#This Row],[SolarRef (%)]],[2]Blad2!G$2:EC$102,log[[#This Row],[SolarU (V)]]*10+7,FALSE)</f>
        <v>#REF!</v>
      </c>
      <c r="Y2646" s="5">
        <f>log[[#This Row],[gridU (V)]]*log[[#This Row],[SolarU (V)]]</f>
        <v>2704</v>
      </c>
    </row>
    <row r="2647" spans="1:25" x14ac:dyDescent="0.3">
      <c r="A2647">
        <v>49</v>
      </c>
      <c r="B2647">
        <v>49</v>
      </c>
      <c r="C2647">
        <v>49</v>
      </c>
      <c r="D2647">
        <v>49</v>
      </c>
      <c r="E2647">
        <v>49</v>
      </c>
      <c r="F2647">
        <v>49</v>
      </c>
      <c r="G2647">
        <v>49</v>
      </c>
      <c r="H2647">
        <v>49</v>
      </c>
      <c r="I2647">
        <v>49</v>
      </c>
      <c r="J2647">
        <v>49</v>
      </c>
      <c r="K2647">
        <v>49</v>
      </c>
      <c r="L2647">
        <v>49</v>
      </c>
      <c r="M2647">
        <v>49</v>
      </c>
      <c r="N2647">
        <v>49</v>
      </c>
      <c r="O2647">
        <v>49</v>
      </c>
      <c r="P2647">
        <v>49</v>
      </c>
      <c r="Q2647">
        <v>49</v>
      </c>
      <c r="R2647">
        <v>49</v>
      </c>
      <c r="S2647">
        <v>48.67</v>
      </c>
      <c r="T2647">
        <v>49</v>
      </c>
      <c r="U2647" s="4">
        <v>48.67</v>
      </c>
      <c r="V2647" s="4">
        <v>48.67</v>
      </c>
      <c r="W2647" s="3" t="e">
        <f>VLOOKUP(log[[#This Row],[fanRaw (%) dimmer]],[1]DATA!$I$4:$CA$94,(log[[#This Row],[WindU (V)]])*10+2,FALSE)</f>
        <v>#REF!</v>
      </c>
      <c r="X2647" s="5" t="e">
        <f>VLOOKUP(log[[#This Row],[SolarRef (%)]],[2]Blad2!G$2:EC$102,log[[#This Row],[SolarU (V)]]*10+7,FALSE)</f>
        <v>#REF!</v>
      </c>
      <c r="Y2647" s="5">
        <f>log[[#This Row],[gridU (V)]]*log[[#This Row],[SolarU (V)]]</f>
        <v>2401</v>
      </c>
    </row>
    <row r="2648" spans="1:25" x14ac:dyDescent="0.3">
      <c r="A2648">
        <v>52</v>
      </c>
      <c r="B2648">
        <v>52</v>
      </c>
      <c r="C2648">
        <v>52</v>
      </c>
      <c r="D2648">
        <v>52</v>
      </c>
      <c r="E2648">
        <v>52</v>
      </c>
      <c r="F2648">
        <v>52</v>
      </c>
      <c r="G2648">
        <v>52</v>
      </c>
      <c r="H2648">
        <v>52</v>
      </c>
      <c r="I2648">
        <v>52</v>
      </c>
      <c r="J2648">
        <v>52</v>
      </c>
      <c r="K2648">
        <v>52</v>
      </c>
      <c r="L2648">
        <v>52</v>
      </c>
      <c r="M2648">
        <v>52</v>
      </c>
      <c r="N2648">
        <v>52</v>
      </c>
      <c r="O2648">
        <v>52</v>
      </c>
      <c r="P2648">
        <v>52</v>
      </c>
      <c r="Q2648">
        <v>52</v>
      </c>
      <c r="R2648">
        <v>52</v>
      </c>
      <c r="S2648">
        <v>51.6</v>
      </c>
      <c r="T2648">
        <v>52</v>
      </c>
      <c r="U2648" s="4">
        <v>51.6</v>
      </c>
      <c r="V2648" s="4">
        <v>51.6</v>
      </c>
      <c r="W2648" s="3" t="e">
        <f>VLOOKUP(log[[#This Row],[fanRaw (%) dimmer]],[1]DATA!$I$4:$CA$94,(log[[#This Row],[WindU (V)]])*10+2,FALSE)</f>
        <v>#REF!</v>
      </c>
      <c r="X2648" s="5" t="e">
        <f>VLOOKUP(log[[#This Row],[SolarRef (%)]],[2]Blad2!G$2:EC$102,log[[#This Row],[SolarU (V)]]*10+7,FALSE)</f>
        <v>#REF!</v>
      </c>
      <c r="Y2648" s="5">
        <f>log[[#This Row],[gridU (V)]]*log[[#This Row],[SolarU (V)]]</f>
        <v>2704</v>
      </c>
    </row>
    <row r="2649" spans="1:25" x14ac:dyDescent="0.3">
      <c r="A2649">
        <v>49</v>
      </c>
      <c r="B2649">
        <v>49</v>
      </c>
      <c r="C2649">
        <v>49</v>
      </c>
      <c r="D2649">
        <v>49</v>
      </c>
      <c r="E2649">
        <v>49</v>
      </c>
      <c r="F2649">
        <v>49</v>
      </c>
      <c r="G2649">
        <v>49</v>
      </c>
      <c r="H2649">
        <v>49</v>
      </c>
      <c r="I2649">
        <v>49</v>
      </c>
      <c r="J2649">
        <v>49</v>
      </c>
      <c r="K2649">
        <v>49</v>
      </c>
      <c r="L2649">
        <v>49</v>
      </c>
      <c r="M2649">
        <v>49</v>
      </c>
      <c r="N2649">
        <v>49</v>
      </c>
      <c r="O2649">
        <v>49</v>
      </c>
      <c r="P2649">
        <v>49</v>
      </c>
      <c r="Q2649">
        <v>49</v>
      </c>
      <c r="R2649">
        <v>49</v>
      </c>
      <c r="S2649">
        <v>48.67</v>
      </c>
      <c r="T2649">
        <v>49</v>
      </c>
      <c r="U2649" s="4">
        <v>48.67</v>
      </c>
      <c r="V2649" s="4">
        <v>48.67</v>
      </c>
      <c r="W2649" s="3" t="e">
        <f>VLOOKUP(log[[#This Row],[fanRaw (%) dimmer]],[1]DATA!$I$4:$CA$94,(log[[#This Row],[WindU (V)]])*10+2,FALSE)</f>
        <v>#REF!</v>
      </c>
      <c r="X2649" s="5" t="e">
        <f>VLOOKUP(log[[#This Row],[SolarRef (%)]],[2]Blad2!G$2:EC$102,log[[#This Row],[SolarU (V)]]*10+7,FALSE)</f>
        <v>#REF!</v>
      </c>
      <c r="Y2649" s="5">
        <f>log[[#This Row],[gridU (V)]]*log[[#This Row],[SolarU (V)]]</f>
        <v>2401</v>
      </c>
    </row>
    <row r="2650" spans="1:25" x14ac:dyDescent="0.3">
      <c r="A2650">
        <v>52</v>
      </c>
      <c r="B2650">
        <v>52</v>
      </c>
      <c r="C2650">
        <v>52</v>
      </c>
      <c r="D2650">
        <v>52</v>
      </c>
      <c r="E2650">
        <v>52</v>
      </c>
      <c r="F2650">
        <v>52</v>
      </c>
      <c r="G2650">
        <v>52</v>
      </c>
      <c r="H2650">
        <v>52</v>
      </c>
      <c r="I2650">
        <v>52</v>
      </c>
      <c r="J2650">
        <v>52</v>
      </c>
      <c r="K2650">
        <v>52</v>
      </c>
      <c r="L2650">
        <v>52</v>
      </c>
      <c r="M2650">
        <v>52</v>
      </c>
      <c r="N2650">
        <v>52</v>
      </c>
      <c r="O2650">
        <v>52</v>
      </c>
      <c r="P2650">
        <v>52</v>
      </c>
      <c r="Q2650">
        <v>52</v>
      </c>
      <c r="R2650">
        <v>52</v>
      </c>
      <c r="S2650">
        <v>51.6</v>
      </c>
      <c r="T2650">
        <v>52</v>
      </c>
      <c r="U2650" s="4">
        <v>51.6</v>
      </c>
      <c r="V2650" s="4">
        <v>51.6</v>
      </c>
      <c r="W2650" s="3" t="e">
        <f>VLOOKUP(log[[#This Row],[fanRaw (%) dimmer]],[1]DATA!$I$4:$CA$94,(log[[#This Row],[WindU (V)]])*10+2,FALSE)</f>
        <v>#REF!</v>
      </c>
      <c r="X2650" s="5" t="e">
        <f>VLOOKUP(log[[#This Row],[SolarRef (%)]],[2]Blad2!G$2:EC$102,log[[#This Row],[SolarU (V)]]*10+7,FALSE)</f>
        <v>#REF!</v>
      </c>
      <c r="Y2650" s="5">
        <f>log[[#This Row],[gridU (V)]]*log[[#This Row],[SolarU (V)]]</f>
        <v>2704</v>
      </c>
    </row>
    <row r="2651" spans="1:25" x14ac:dyDescent="0.3">
      <c r="A2651">
        <v>18</v>
      </c>
      <c r="B2651">
        <v>18</v>
      </c>
      <c r="C2651">
        <v>18</v>
      </c>
      <c r="D2651">
        <v>18</v>
      </c>
      <c r="E2651">
        <v>18</v>
      </c>
      <c r="F2651">
        <v>18</v>
      </c>
      <c r="G2651">
        <v>18</v>
      </c>
      <c r="H2651">
        <v>18</v>
      </c>
      <c r="I2651">
        <v>18</v>
      </c>
      <c r="J2651">
        <v>18</v>
      </c>
      <c r="K2651">
        <v>18</v>
      </c>
      <c r="L2651">
        <v>18</v>
      </c>
      <c r="M2651">
        <v>18</v>
      </c>
      <c r="N2651">
        <v>18</v>
      </c>
      <c r="O2651">
        <v>18</v>
      </c>
      <c r="P2651">
        <v>18</v>
      </c>
      <c r="Q2651">
        <v>18</v>
      </c>
      <c r="R2651">
        <v>18</v>
      </c>
      <c r="S2651">
        <v>18</v>
      </c>
      <c r="T2651">
        <v>18</v>
      </c>
      <c r="U2651" s="4">
        <v>18</v>
      </c>
      <c r="V2651" s="4">
        <v>18</v>
      </c>
      <c r="W2651" s="3" t="e">
        <f>VLOOKUP(log[[#This Row],[fanRaw (%) dimmer]],[1]DATA!$I$4:$CA$94,(log[[#This Row],[WindU (V)]])*10+2,FALSE)</f>
        <v>#REF!</v>
      </c>
      <c r="X2651" s="5" t="e">
        <f>VLOOKUP(log[[#This Row],[SolarRef (%)]],[2]Blad2!G$2:EC$102,log[[#This Row],[SolarU (V)]]*10+7,FALSE)</f>
        <v>#REF!</v>
      </c>
      <c r="Y2651" s="5">
        <f>log[[#This Row],[gridU (V)]]*log[[#This Row],[SolarU (V)]]</f>
        <v>324</v>
      </c>
    </row>
    <row r="2652" spans="1:25" x14ac:dyDescent="0.3">
      <c r="A2652">
        <v>45</v>
      </c>
      <c r="B2652">
        <v>45</v>
      </c>
      <c r="C2652">
        <v>45</v>
      </c>
      <c r="D2652">
        <v>45</v>
      </c>
      <c r="E2652">
        <v>45</v>
      </c>
      <c r="F2652">
        <v>45</v>
      </c>
      <c r="G2652">
        <v>45</v>
      </c>
      <c r="H2652">
        <v>45</v>
      </c>
      <c r="I2652">
        <v>45</v>
      </c>
      <c r="J2652">
        <v>45</v>
      </c>
      <c r="K2652">
        <v>45</v>
      </c>
      <c r="L2652">
        <v>45</v>
      </c>
      <c r="M2652">
        <v>45</v>
      </c>
      <c r="N2652">
        <v>45</v>
      </c>
      <c r="O2652">
        <v>45</v>
      </c>
      <c r="P2652">
        <v>45</v>
      </c>
      <c r="Q2652">
        <v>45</v>
      </c>
      <c r="R2652">
        <v>45</v>
      </c>
      <c r="S2652">
        <v>45.49</v>
      </c>
      <c r="T2652">
        <v>45</v>
      </c>
      <c r="U2652" s="4">
        <v>45.49</v>
      </c>
      <c r="V2652" s="4">
        <v>45.49</v>
      </c>
      <c r="W2652" s="3" t="e">
        <f>VLOOKUP(log[[#This Row],[fanRaw (%) dimmer]],[1]DATA!$I$4:$CA$94,(log[[#This Row],[WindU (V)]])*10+2,FALSE)</f>
        <v>#REF!</v>
      </c>
      <c r="X2652" s="5" t="e">
        <f>VLOOKUP(log[[#This Row],[SolarRef (%)]],[2]Blad2!G$2:EC$102,log[[#This Row],[SolarU (V)]]*10+7,FALSE)</f>
        <v>#REF!</v>
      </c>
      <c r="Y2652" s="5">
        <f>log[[#This Row],[gridU (V)]]*log[[#This Row],[SolarU (V)]]</f>
        <v>2025</v>
      </c>
    </row>
    <row r="2653" spans="1:25" x14ac:dyDescent="0.3">
      <c r="A2653">
        <v>55</v>
      </c>
      <c r="B2653">
        <v>55</v>
      </c>
      <c r="C2653">
        <v>55</v>
      </c>
      <c r="D2653">
        <v>55</v>
      </c>
      <c r="E2653">
        <v>55</v>
      </c>
      <c r="F2653">
        <v>55</v>
      </c>
      <c r="G2653">
        <v>55</v>
      </c>
      <c r="H2653">
        <v>55</v>
      </c>
      <c r="I2653">
        <v>55</v>
      </c>
      <c r="J2653">
        <v>55</v>
      </c>
      <c r="K2653">
        <v>55</v>
      </c>
      <c r="L2653">
        <v>55</v>
      </c>
      <c r="M2653">
        <v>55</v>
      </c>
      <c r="N2653">
        <v>55</v>
      </c>
      <c r="O2653">
        <v>55</v>
      </c>
      <c r="P2653">
        <v>55</v>
      </c>
      <c r="Q2653">
        <v>55</v>
      </c>
      <c r="R2653">
        <v>55</v>
      </c>
      <c r="S2653">
        <v>55</v>
      </c>
      <c r="T2653">
        <v>55</v>
      </c>
      <c r="U2653" s="4">
        <v>55</v>
      </c>
      <c r="V2653" s="4">
        <v>55</v>
      </c>
      <c r="W2653" s="3" t="e">
        <f>VLOOKUP(log[[#This Row],[fanRaw (%) dimmer]],[1]DATA!$I$4:$CA$94,(log[[#This Row],[WindU (V)]])*10+2,FALSE)</f>
        <v>#REF!</v>
      </c>
      <c r="X2653" s="5" t="e">
        <f>VLOOKUP(log[[#This Row],[SolarRef (%)]],[2]Blad2!G$2:EC$102,log[[#This Row],[SolarU (V)]]*10+7,FALSE)</f>
        <v>#REF!</v>
      </c>
      <c r="Y2653" s="5">
        <f>log[[#This Row],[gridU (V)]]*log[[#This Row],[SolarU (V)]]</f>
        <v>3025</v>
      </c>
    </row>
    <row r="2654" spans="1:25" x14ac:dyDescent="0.3">
      <c r="A2654">
        <v>18</v>
      </c>
      <c r="B2654">
        <v>18</v>
      </c>
      <c r="C2654">
        <v>18</v>
      </c>
      <c r="D2654">
        <v>18</v>
      </c>
      <c r="E2654">
        <v>18</v>
      </c>
      <c r="F2654">
        <v>18</v>
      </c>
      <c r="G2654">
        <v>18</v>
      </c>
      <c r="H2654">
        <v>18</v>
      </c>
      <c r="I2654">
        <v>18</v>
      </c>
      <c r="J2654">
        <v>18</v>
      </c>
      <c r="K2654">
        <v>18</v>
      </c>
      <c r="L2654">
        <v>18</v>
      </c>
      <c r="M2654">
        <v>18</v>
      </c>
      <c r="N2654">
        <v>18</v>
      </c>
      <c r="O2654">
        <v>18</v>
      </c>
      <c r="P2654">
        <v>18</v>
      </c>
      <c r="Q2654">
        <v>18</v>
      </c>
      <c r="R2654">
        <v>18</v>
      </c>
      <c r="S2654">
        <v>18</v>
      </c>
      <c r="T2654">
        <v>18</v>
      </c>
      <c r="U2654" s="4">
        <v>18</v>
      </c>
      <c r="V2654" s="4">
        <v>18</v>
      </c>
      <c r="W2654" s="3" t="e">
        <f>VLOOKUP(log[[#This Row],[fanRaw (%) dimmer]],[1]DATA!$I$4:$CA$94,(log[[#This Row],[WindU (V)]])*10+2,FALSE)</f>
        <v>#REF!</v>
      </c>
      <c r="X2654" s="5" t="e">
        <f>VLOOKUP(log[[#This Row],[SolarRef (%)]],[2]Blad2!G$2:EC$102,log[[#This Row],[SolarU (V)]]*10+7,FALSE)</f>
        <v>#REF!</v>
      </c>
      <c r="Y2654" s="5">
        <f>log[[#This Row],[gridU (V)]]*log[[#This Row],[SolarU (V)]]</f>
        <v>324</v>
      </c>
    </row>
    <row r="2655" spans="1:25" x14ac:dyDescent="0.3">
      <c r="A2655">
        <v>45</v>
      </c>
      <c r="B2655">
        <v>45</v>
      </c>
      <c r="C2655">
        <v>45</v>
      </c>
      <c r="D2655">
        <v>45</v>
      </c>
      <c r="E2655">
        <v>45</v>
      </c>
      <c r="F2655">
        <v>45</v>
      </c>
      <c r="G2655">
        <v>45</v>
      </c>
      <c r="H2655">
        <v>45</v>
      </c>
      <c r="I2655">
        <v>45</v>
      </c>
      <c r="J2655">
        <v>45</v>
      </c>
      <c r="K2655">
        <v>45</v>
      </c>
      <c r="L2655">
        <v>45</v>
      </c>
      <c r="M2655">
        <v>45</v>
      </c>
      <c r="N2655">
        <v>45</v>
      </c>
      <c r="O2655">
        <v>45</v>
      </c>
      <c r="P2655">
        <v>45</v>
      </c>
      <c r="Q2655">
        <v>45</v>
      </c>
      <c r="R2655">
        <v>45</v>
      </c>
      <c r="S2655">
        <v>45.49</v>
      </c>
      <c r="T2655">
        <v>45</v>
      </c>
      <c r="U2655" s="4">
        <v>45.49</v>
      </c>
      <c r="V2655" s="4">
        <v>45.49</v>
      </c>
      <c r="W2655" s="3" t="e">
        <f>VLOOKUP(log[[#This Row],[fanRaw (%) dimmer]],[1]DATA!$I$4:$CA$94,(log[[#This Row],[WindU (V)]])*10+2,FALSE)</f>
        <v>#REF!</v>
      </c>
      <c r="X2655" s="5" t="e">
        <f>VLOOKUP(log[[#This Row],[SolarRef (%)]],[2]Blad2!G$2:EC$102,log[[#This Row],[SolarU (V)]]*10+7,FALSE)</f>
        <v>#REF!</v>
      </c>
      <c r="Y2655" s="5">
        <f>log[[#This Row],[gridU (V)]]*log[[#This Row],[SolarU (V)]]</f>
        <v>2025</v>
      </c>
    </row>
    <row r="2656" spans="1:25" x14ac:dyDescent="0.3">
      <c r="A2656">
        <v>55</v>
      </c>
      <c r="B2656">
        <v>55</v>
      </c>
      <c r="C2656">
        <v>55</v>
      </c>
      <c r="D2656">
        <v>55</v>
      </c>
      <c r="E2656">
        <v>55</v>
      </c>
      <c r="F2656">
        <v>55</v>
      </c>
      <c r="G2656">
        <v>55</v>
      </c>
      <c r="H2656">
        <v>55</v>
      </c>
      <c r="I2656">
        <v>55</v>
      </c>
      <c r="J2656">
        <v>55</v>
      </c>
      <c r="K2656">
        <v>55</v>
      </c>
      <c r="L2656">
        <v>55</v>
      </c>
      <c r="M2656">
        <v>55</v>
      </c>
      <c r="N2656">
        <v>55</v>
      </c>
      <c r="O2656">
        <v>55</v>
      </c>
      <c r="P2656">
        <v>55</v>
      </c>
      <c r="Q2656">
        <v>55</v>
      </c>
      <c r="R2656">
        <v>55</v>
      </c>
      <c r="S2656">
        <v>55</v>
      </c>
      <c r="T2656">
        <v>55</v>
      </c>
      <c r="U2656" s="4">
        <v>55</v>
      </c>
      <c r="V2656" s="4">
        <v>55</v>
      </c>
      <c r="W2656" s="3" t="e">
        <f>VLOOKUP(log[[#This Row],[fanRaw (%) dimmer]],[1]DATA!$I$4:$CA$94,(log[[#This Row],[WindU (V)]])*10+2,FALSE)</f>
        <v>#REF!</v>
      </c>
      <c r="X2656" s="5" t="e">
        <f>VLOOKUP(log[[#This Row],[SolarRef (%)]],[2]Blad2!G$2:EC$102,log[[#This Row],[SolarU (V)]]*10+7,FALSE)</f>
        <v>#REF!</v>
      </c>
      <c r="Y2656" s="5">
        <f>log[[#This Row],[gridU (V)]]*log[[#This Row],[SolarU (V)]]</f>
        <v>3025</v>
      </c>
    </row>
    <row r="2657" spans="1:25" x14ac:dyDescent="0.3">
      <c r="A2657">
        <v>45</v>
      </c>
      <c r="B2657">
        <v>45</v>
      </c>
      <c r="C2657">
        <v>45</v>
      </c>
      <c r="D2657">
        <v>45</v>
      </c>
      <c r="E2657">
        <v>45</v>
      </c>
      <c r="F2657">
        <v>45</v>
      </c>
      <c r="G2657">
        <v>45</v>
      </c>
      <c r="H2657">
        <v>45</v>
      </c>
      <c r="I2657">
        <v>45</v>
      </c>
      <c r="J2657">
        <v>45</v>
      </c>
      <c r="K2657">
        <v>45</v>
      </c>
      <c r="L2657">
        <v>45</v>
      </c>
      <c r="M2657">
        <v>45</v>
      </c>
      <c r="N2657">
        <v>45</v>
      </c>
      <c r="O2657">
        <v>45</v>
      </c>
      <c r="P2657">
        <v>45</v>
      </c>
      <c r="Q2657">
        <v>45</v>
      </c>
      <c r="R2657">
        <v>45</v>
      </c>
      <c r="S2657">
        <v>44.94</v>
      </c>
      <c r="T2657">
        <v>45</v>
      </c>
      <c r="U2657" s="4">
        <v>44.94</v>
      </c>
      <c r="V2657" s="4">
        <v>44.94</v>
      </c>
      <c r="W2657" s="3" t="e">
        <f>VLOOKUP(log[[#This Row],[fanRaw (%) dimmer]],[1]DATA!$I$4:$CA$94,(log[[#This Row],[WindU (V)]])*10+2,FALSE)</f>
        <v>#REF!</v>
      </c>
      <c r="X2657" s="5" t="e">
        <f>VLOOKUP(log[[#This Row],[SolarRef (%)]],[2]Blad2!G$2:EC$102,log[[#This Row],[SolarU (V)]]*10+7,FALSE)</f>
        <v>#REF!</v>
      </c>
      <c r="Y2657" s="5">
        <f>log[[#This Row],[gridU (V)]]*log[[#This Row],[SolarU (V)]]</f>
        <v>2025</v>
      </c>
    </row>
    <row r="2658" spans="1:25" x14ac:dyDescent="0.3">
      <c r="A2658">
        <v>49</v>
      </c>
      <c r="B2658">
        <v>49</v>
      </c>
      <c r="C2658">
        <v>49</v>
      </c>
      <c r="D2658">
        <v>49</v>
      </c>
      <c r="E2658">
        <v>49</v>
      </c>
      <c r="F2658">
        <v>49</v>
      </c>
      <c r="G2658">
        <v>49</v>
      </c>
      <c r="H2658">
        <v>49</v>
      </c>
      <c r="I2658">
        <v>49</v>
      </c>
      <c r="J2658">
        <v>49</v>
      </c>
      <c r="K2658">
        <v>49</v>
      </c>
      <c r="L2658">
        <v>49</v>
      </c>
      <c r="M2658">
        <v>49</v>
      </c>
      <c r="N2658">
        <v>49</v>
      </c>
      <c r="O2658">
        <v>49</v>
      </c>
      <c r="P2658">
        <v>49</v>
      </c>
      <c r="Q2658">
        <v>49</v>
      </c>
      <c r="R2658">
        <v>49</v>
      </c>
      <c r="S2658">
        <v>48.6</v>
      </c>
      <c r="T2658">
        <v>49</v>
      </c>
      <c r="U2658" s="4">
        <v>48.6</v>
      </c>
      <c r="V2658" s="4">
        <v>48.6</v>
      </c>
      <c r="W2658" s="3" t="e">
        <f>VLOOKUP(log[[#This Row],[fanRaw (%) dimmer]],[1]DATA!$I$4:$CA$94,(log[[#This Row],[WindU (V)]])*10+2,FALSE)</f>
        <v>#REF!</v>
      </c>
      <c r="X2658" s="5" t="e">
        <f>VLOOKUP(log[[#This Row],[SolarRef (%)]],[2]Blad2!G$2:EC$102,log[[#This Row],[SolarU (V)]]*10+7,FALSE)</f>
        <v>#REF!</v>
      </c>
      <c r="Y2658" s="5">
        <f>log[[#This Row],[gridU (V)]]*log[[#This Row],[SolarU (V)]]</f>
        <v>2401</v>
      </c>
    </row>
    <row r="2659" spans="1:25" x14ac:dyDescent="0.3">
      <c r="A2659">
        <v>45</v>
      </c>
      <c r="B2659">
        <v>45</v>
      </c>
      <c r="C2659">
        <v>45</v>
      </c>
      <c r="D2659">
        <v>45</v>
      </c>
      <c r="E2659">
        <v>45</v>
      </c>
      <c r="F2659">
        <v>45</v>
      </c>
      <c r="G2659">
        <v>45</v>
      </c>
      <c r="H2659">
        <v>45</v>
      </c>
      <c r="I2659">
        <v>45</v>
      </c>
      <c r="J2659">
        <v>45</v>
      </c>
      <c r="K2659">
        <v>45</v>
      </c>
      <c r="L2659">
        <v>45</v>
      </c>
      <c r="M2659">
        <v>45</v>
      </c>
      <c r="N2659">
        <v>45</v>
      </c>
      <c r="O2659">
        <v>45</v>
      </c>
      <c r="P2659">
        <v>45</v>
      </c>
      <c r="Q2659">
        <v>45</v>
      </c>
      <c r="R2659">
        <v>45</v>
      </c>
      <c r="S2659">
        <v>44.94</v>
      </c>
      <c r="T2659">
        <v>45</v>
      </c>
      <c r="U2659" s="4">
        <v>44.94</v>
      </c>
      <c r="V2659" s="4">
        <v>44.94</v>
      </c>
      <c r="W2659" s="3" t="e">
        <f>VLOOKUP(log[[#This Row],[fanRaw (%) dimmer]],[1]DATA!$I$4:$CA$94,(log[[#This Row],[WindU (V)]])*10+2,FALSE)</f>
        <v>#REF!</v>
      </c>
      <c r="X2659" s="5" t="e">
        <f>VLOOKUP(log[[#This Row],[SolarRef (%)]],[2]Blad2!G$2:EC$102,log[[#This Row],[SolarU (V)]]*10+7,FALSE)</f>
        <v>#REF!</v>
      </c>
      <c r="Y2659" s="5">
        <f>log[[#This Row],[gridU (V)]]*log[[#This Row],[SolarU (V)]]</f>
        <v>2025</v>
      </c>
    </row>
    <row r="2660" spans="1:25" x14ac:dyDescent="0.3">
      <c r="A2660">
        <v>49</v>
      </c>
      <c r="B2660">
        <v>49</v>
      </c>
      <c r="C2660">
        <v>49</v>
      </c>
      <c r="D2660">
        <v>49</v>
      </c>
      <c r="E2660">
        <v>49</v>
      </c>
      <c r="F2660">
        <v>49</v>
      </c>
      <c r="G2660">
        <v>49</v>
      </c>
      <c r="H2660">
        <v>49</v>
      </c>
      <c r="I2660">
        <v>49</v>
      </c>
      <c r="J2660">
        <v>49</v>
      </c>
      <c r="K2660">
        <v>49</v>
      </c>
      <c r="L2660">
        <v>49</v>
      </c>
      <c r="M2660">
        <v>49</v>
      </c>
      <c r="N2660">
        <v>49</v>
      </c>
      <c r="O2660">
        <v>49</v>
      </c>
      <c r="P2660">
        <v>49</v>
      </c>
      <c r="Q2660">
        <v>49</v>
      </c>
      <c r="R2660">
        <v>49</v>
      </c>
      <c r="S2660">
        <v>48.6</v>
      </c>
      <c r="T2660">
        <v>49</v>
      </c>
      <c r="U2660" s="4">
        <v>48.6</v>
      </c>
      <c r="V2660" s="4">
        <v>48.6</v>
      </c>
      <c r="W2660" s="3" t="e">
        <f>VLOOKUP(log[[#This Row],[fanRaw (%) dimmer]],[1]DATA!$I$4:$CA$94,(log[[#This Row],[WindU (V)]])*10+2,FALSE)</f>
        <v>#REF!</v>
      </c>
      <c r="X2660" s="5" t="e">
        <f>VLOOKUP(log[[#This Row],[SolarRef (%)]],[2]Blad2!G$2:EC$102,log[[#This Row],[SolarU (V)]]*10+7,FALSE)</f>
        <v>#REF!</v>
      </c>
      <c r="Y2660" s="5">
        <f>log[[#This Row],[gridU (V)]]*log[[#This Row],[SolarU (V)]]</f>
        <v>2401</v>
      </c>
    </row>
    <row r="2661" spans="1:25" x14ac:dyDescent="0.3">
      <c r="A2661">
        <v>51</v>
      </c>
      <c r="B2661">
        <v>51</v>
      </c>
      <c r="C2661">
        <v>51</v>
      </c>
      <c r="D2661">
        <v>51</v>
      </c>
      <c r="E2661">
        <v>51</v>
      </c>
      <c r="F2661">
        <v>51</v>
      </c>
      <c r="G2661">
        <v>51</v>
      </c>
      <c r="H2661">
        <v>51</v>
      </c>
      <c r="I2661">
        <v>51</v>
      </c>
      <c r="J2661">
        <v>51</v>
      </c>
      <c r="K2661">
        <v>51</v>
      </c>
      <c r="L2661">
        <v>51</v>
      </c>
      <c r="M2661">
        <v>51</v>
      </c>
      <c r="N2661">
        <v>51</v>
      </c>
      <c r="O2661">
        <v>51</v>
      </c>
      <c r="P2661">
        <v>51</v>
      </c>
      <c r="Q2661">
        <v>51</v>
      </c>
      <c r="R2661">
        <v>51</v>
      </c>
      <c r="S2661">
        <v>50.81</v>
      </c>
      <c r="T2661">
        <v>51</v>
      </c>
      <c r="U2661" s="4">
        <v>50.81</v>
      </c>
      <c r="V2661" s="4">
        <v>50.81</v>
      </c>
      <c r="W2661" s="3" t="e">
        <f>VLOOKUP(log[[#This Row],[fanRaw (%) dimmer]],[1]DATA!$I$4:$CA$94,(log[[#This Row],[WindU (V)]])*10+2,FALSE)</f>
        <v>#REF!</v>
      </c>
      <c r="X2661" s="5" t="e">
        <f>VLOOKUP(log[[#This Row],[SolarRef (%)]],[2]Blad2!G$2:EC$102,log[[#This Row],[SolarU (V)]]*10+7,FALSE)</f>
        <v>#REF!</v>
      </c>
      <c r="Y2661" s="5">
        <f>log[[#This Row],[gridU (V)]]*log[[#This Row],[SolarU (V)]]</f>
        <v>2601</v>
      </c>
    </row>
    <row r="2662" spans="1:25" x14ac:dyDescent="0.3">
      <c r="A2662">
        <v>53</v>
      </c>
      <c r="B2662">
        <v>53</v>
      </c>
      <c r="C2662">
        <v>53</v>
      </c>
      <c r="D2662">
        <v>53</v>
      </c>
      <c r="E2662">
        <v>53</v>
      </c>
      <c r="F2662">
        <v>53</v>
      </c>
      <c r="G2662">
        <v>53</v>
      </c>
      <c r="H2662">
        <v>53</v>
      </c>
      <c r="I2662">
        <v>53</v>
      </c>
      <c r="J2662">
        <v>53</v>
      </c>
      <c r="K2662">
        <v>53</v>
      </c>
      <c r="L2662">
        <v>53</v>
      </c>
      <c r="M2662">
        <v>53</v>
      </c>
      <c r="N2662">
        <v>53</v>
      </c>
      <c r="O2662">
        <v>53</v>
      </c>
      <c r="P2662">
        <v>53</v>
      </c>
      <c r="Q2662">
        <v>53</v>
      </c>
      <c r="R2662">
        <v>53</v>
      </c>
      <c r="S2662">
        <v>53</v>
      </c>
      <c r="T2662">
        <v>53</v>
      </c>
      <c r="U2662" s="4">
        <v>53</v>
      </c>
      <c r="V2662" s="4">
        <v>53</v>
      </c>
      <c r="W2662" s="3" t="e">
        <f>VLOOKUP(log[[#This Row],[fanRaw (%) dimmer]],[1]DATA!$I$4:$CA$94,(log[[#This Row],[WindU (V)]])*10+2,FALSE)</f>
        <v>#REF!</v>
      </c>
      <c r="X2662" s="5" t="e">
        <f>VLOOKUP(log[[#This Row],[SolarRef (%)]],[2]Blad2!G$2:EC$102,log[[#This Row],[SolarU (V)]]*10+7,FALSE)</f>
        <v>#REF!</v>
      </c>
      <c r="Y2662" s="5">
        <f>log[[#This Row],[gridU (V)]]*log[[#This Row],[SolarU (V)]]</f>
        <v>2809</v>
      </c>
    </row>
    <row r="2663" spans="1:25" x14ac:dyDescent="0.3">
      <c r="A2663">
        <v>51</v>
      </c>
      <c r="B2663">
        <v>51</v>
      </c>
      <c r="C2663">
        <v>51</v>
      </c>
      <c r="D2663">
        <v>51</v>
      </c>
      <c r="E2663">
        <v>51</v>
      </c>
      <c r="F2663">
        <v>51</v>
      </c>
      <c r="G2663">
        <v>51</v>
      </c>
      <c r="H2663">
        <v>51</v>
      </c>
      <c r="I2663">
        <v>51</v>
      </c>
      <c r="J2663">
        <v>51</v>
      </c>
      <c r="K2663">
        <v>51</v>
      </c>
      <c r="L2663">
        <v>51</v>
      </c>
      <c r="M2663">
        <v>51</v>
      </c>
      <c r="N2663">
        <v>51</v>
      </c>
      <c r="O2663">
        <v>51</v>
      </c>
      <c r="P2663">
        <v>51</v>
      </c>
      <c r="Q2663">
        <v>51</v>
      </c>
      <c r="R2663">
        <v>51</v>
      </c>
      <c r="S2663">
        <v>50.81</v>
      </c>
      <c r="T2663">
        <v>51</v>
      </c>
      <c r="U2663" s="4">
        <v>50.81</v>
      </c>
      <c r="V2663" s="4">
        <v>50.81</v>
      </c>
      <c r="W2663" s="3" t="e">
        <f>VLOOKUP(log[[#This Row],[fanRaw (%) dimmer]],[1]DATA!$I$4:$CA$94,(log[[#This Row],[WindU (V)]])*10+2,FALSE)</f>
        <v>#REF!</v>
      </c>
      <c r="X2663" s="5" t="e">
        <f>VLOOKUP(log[[#This Row],[SolarRef (%)]],[2]Blad2!G$2:EC$102,log[[#This Row],[SolarU (V)]]*10+7,FALSE)</f>
        <v>#REF!</v>
      </c>
      <c r="Y2663" s="5">
        <f>log[[#This Row],[gridU (V)]]*log[[#This Row],[SolarU (V)]]</f>
        <v>2601</v>
      </c>
    </row>
    <row r="2664" spans="1:25" x14ac:dyDescent="0.3">
      <c r="A2664">
        <v>53</v>
      </c>
      <c r="B2664">
        <v>53</v>
      </c>
      <c r="C2664">
        <v>53</v>
      </c>
      <c r="D2664">
        <v>53</v>
      </c>
      <c r="E2664">
        <v>53</v>
      </c>
      <c r="F2664">
        <v>53</v>
      </c>
      <c r="G2664">
        <v>53</v>
      </c>
      <c r="H2664">
        <v>53</v>
      </c>
      <c r="I2664">
        <v>53</v>
      </c>
      <c r="J2664">
        <v>53</v>
      </c>
      <c r="K2664">
        <v>53</v>
      </c>
      <c r="L2664">
        <v>53</v>
      </c>
      <c r="M2664">
        <v>53</v>
      </c>
      <c r="N2664">
        <v>53</v>
      </c>
      <c r="O2664">
        <v>53</v>
      </c>
      <c r="P2664">
        <v>53</v>
      </c>
      <c r="Q2664">
        <v>53</v>
      </c>
      <c r="R2664">
        <v>53</v>
      </c>
      <c r="S2664">
        <v>53</v>
      </c>
      <c r="T2664">
        <v>53</v>
      </c>
      <c r="U2664" s="4">
        <v>53</v>
      </c>
      <c r="V2664" s="4">
        <v>53</v>
      </c>
      <c r="W2664" s="3" t="e">
        <f>VLOOKUP(log[[#This Row],[fanRaw (%) dimmer]],[1]DATA!$I$4:$CA$94,(log[[#This Row],[WindU (V)]])*10+2,FALSE)</f>
        <v>#REF!</v>
      </c>
      <c r="X2664" s="5" t="e">
        <f>VLOOKUP(log[[#This Row],[SolarRef (%)]],[2]Blad2!G$2:EC$102,log[[#This Row],[SolarU (V)]]*10+7,FALSE)</f>
        <v>#REF!</v>
      </c>
      <c r="Y2664" s="5">
        <f>log[[#This Row],[gridU (V)]]*log[[#This Row],[SolarU (V)]]</f>
        <v>2809</v>
      </c>
    </row>
    <row r="2665" spans="1:25" x14ac:dyDescent="0.3">
      <c r="A2665">
        <v>6</v>
      </c>
      <c r="B2665">
        <v>6</v>
      </c>
      <c r="C2665">
        <v>6</v>
      </c>
      <c r="D2665">
        <v>6</v>
      </c>
      <c r="E2665">
        <v>6</v>
      </c>
      <c r="F2665">
        <v>6</v>
      </c>
      <c r="G2665">
        <v>6</v>
      </c>
      <c r="H2665">
        <v>6</v>
      </c>
      <c r="I2665">
        <v>6</v>
      </c>
      <c r="J2665">
        <v>6</v>
      </c>
      <c r="K2665">
        <v>6</v>
      </c>
      <c r="L2665">
        <v>6</v>
      </c>
      <c r="M2665">
        <v>6</v>
      </c>
      <c r="N2665">
        <v>6</v>
      </c>
      <c r="O2665">
        <v>6</v>
      </c>
      <c r="P2665">
        <v>6</v>
      </c>
      <c r="Q2665">
        <v>6</v>
      </c>
      <c r="R2665">
        <v>6</v>
      </c>
      <c r="S2665">
        <v>5.52</v>
      </c>
      <c r="T2665">
        <v>6</v>
      </c>
      <c r="U2665" s="4">
        <v>5.52</v>
      </c>
      <c r="V2665" s="4">
        <v>5.52</v>
      </c>
      <c r="W2665" s="3">
        <f>VLOOKUP(log[[#This Row],[fanRaw (%) dimmer]],[1]DATA!$I$4:$CA$94,(log[[#This Row],[WindU (V)]])*10+2,FALSE)</f>
        <v>0</v>
      </c>
      <c r="X2665" s="5">
        <f>VLOOKUP(log[[#This Row],[SolarRef (%)]],[2]Blad2!G$2:EC$102,log[[#This Row],[SolarU (V)]]*10+7,FALSE)</f>
        <v>0</v>
      </c>
      <c r="Y2665" s="5">
        <f>log[[#This Row],[gridU (V)]]*log[[#This Row],[SolarU (V)]]</f>
        <v>36</v>
      </c>
    </row>
    <row r="2666" spans="1:25" x14ac:dyDescent="0.3">
      <c r="A2666">
        <v>46</v>
      </c>
      <c r="B2666">
        <v>46</v>
      </c>
      <c r="C2666">
        <v>46</v>
      </c>
      <c r="D2666">
        <v>46</v>
      </c>
      <c r="E2666">
        <v>46</v>
      </c>
      <c r="F2666">
        <v>46</v>
      </c>
      <c r="G2666">
        <v>46</v>
      </c>
      <c r="H2666">
        <v>46</v>
      </c>
      <c r="I2666">
        <v>46</v>
      </c>
      <c r="J2666">
        <v>46</v>
      </c>
      <c r="K2666">
        <v>46</v>
      </c>
      <c r="L2666">
        <v>46</v>
      </c>
      <c r="M2666">
        <v>46</v>
      </c>
      <c r="N2666">
        <v>46</v>
      </c>
      <c r="O2666">
        <v>46</v>
      </c>
      <c r="P2666">
        <v>46</v>
      </c>
      <c r="Q2666">
        <v>46</v>
      </c>
      <c r="R2666">
        <v>46</v>
      </c>
      <c r="S2666">
        <v>46.29</v>
      </c>
      <c r="T2666">
        <v>46</v>
      </c>
      <c r="U2666" s="4">
        <v>46.29</v>
      </c>
      <c r="V2666" s="4">
        <v>46.29</v>
      </c>
      <c r="W2666" s="3" t="e">
        <f>VLOOKUP(log[[#This Row],[fanRaw (%) dimmer]],[1]DATA!$I$4:$CA$94,(log[[#This Row],[WindU (V)]])*10+2,FALSE)</f>
        <v>#REF!</v>
      </c>
      <c r="X2666" s="5" t="e">
        <f>VLOOKUP(log[[#This Row],[SolarRef (%)]],[2]Blad2!G$2:EC$102,log[[#This Row],[SolarU (V)]]*10+7,FALSE)</f>
        <v>#REF!</v>
      </c>
      <c r="Y2666" s="5">
        <f>log[[#This Row],[gridU (V)]]*log[[#This Row],[SolarU (V)]]</f>
        <v>2116</v>
      </c>
    </row>
    <row r="2667" spans="1:25" x14ac:dyDescent="0.3">
      <c r="A2667">
        <v>53</v>
      </c>
      <c r="B2667">
        <v>53</v>
      </c>
      <c r="C2667">
        <v>53</v>
      </c>
      <c r="D2667">
        <v>53</v>
      </c>
      <c r="E2667">
        <v>53</v>
      </c>
      <c r="F2667">
        <v>53</v>
      </c>
      <c r="G2667">
        <v>53</v>
      </c>
      <c r="H2667">
        <v>53</v>
      </c>
      <c r="I2667">
        <v>53</v>
      </c>
      <c r="J2667">
        <v>53</v>
      </c>
      <c r="K2667">
        <v>53</v>
      </c>
      <c r="L2667">
        <v>53</v>
      </c>
      <c r="M2667">
        <v>53</v>
      </c>
      <c r="N2667">
        <v>53</v>
      </c>
      <c r="O2667">
        <v>53</v>
      </c>
      <c r="P2667">
        <v>53</v>
      </c>
      <c r="Q2667">
        <v>53</v>
      </c>
      <c r="R2667">
        <v>53</v>
      </c>
      <c r="S2667">
        <v>52.599999999999994</v>
      </c>
      <c r="T2667">
        <v>53</v>
      </c>
      <c r="U2667" s="4">
        <v>52.599999999999994</v>
      </c>
      <c r="V2667" s="4">
        <v>52.599999999999994</v>
      </c>
      <c r="W2667" s="3" t="e">
        <f>VLOOKUP(log[[#This Row],[fanRaw (%) dimmer]],[1]DATA!$I$4:$CA$94,(log[[#This Row],[WindU (V)]])*10+2,FALSE)</f>
        <v>#REF!</v>
      </c>
      <c r="X2667" s="5" t="e">
        <f>VLOOKUP(log[[#This Row],[SolarRef (%)]],[2]Blad2!G$2:EC$102,log[[#This Row],[SolarU (V)]]*10+7,FALSE)</f>
        <v>#REF!</v>
      </c>
      <c r="Y2667" s="5">
        <f>log[[#This Row],[gridU (V)]]*log[[#This Row],[SolarU (V)]]</f>
        <v>2809</v>
      </c>
    </row>
    <row r="2668" spans="1:25" x14ac:dyDescent="0.3">
      <c r="A2668">
        <v>6</v>
      </c>
      <c r="B2668">
        <v>6</v>
      </c>
      <c r="C2668">
        <v>6</v>
      </c>
      <c r="D2668">
        <v>6</v>
      </c>
      <c r="E2668">
        <v>6</v>
      </c>
      <c r="F2668">
        <v>6</v>
      </c>
      <c r="G2668">
        <v>6</v>
      </c>
      <c r="H2668">
        <v>6</v>
      </c>
      <c r="I2668">
        <v>6</v>
      </c>
      <c r="J2668">
        <v>6</v>
      </c>
      <c r="K2668">
        <v>6</v>
      </c>
      <c r="L2668">
        <v>6</v>
      </c>
      <c r="M2668">
        <v>6</v>
      </c>
      <c r="N2668">
        <v>6</v>
      </c>
      <c r="O2668">
        <v>6</v>
      </c>
      <c r="P2668">
        <v>6</v>
      </c>
      <c r="Q2668">
        <v>6</v>
      </c>
      <c r="R2668">
        <v>6</v>
      </c>
      <c r="S2668">
        <v>5.52</v>
      </c>
      <c r="T2668">
        <v>6</v>
      </c>
      <c r="U2668" s="4">
        <v>5.52</v>
      </c>
      <c r="V2668" s="4">
        <v>5.52</v>
      </c>
      <c r="W2668" s="3">
        <f>VLOOKUP(log[[#This Row],[fanRaw (%) dimmer]],[1]DATA!$I$4:$CA$94,(log[[#This Row],[WindU (V)]])*10+2,FALSE)</f>
        <v>0</v>
      </c>
      <c r="X2668" s="5">
        <f>VLOOKUP(log[[#This Row],[SolarRef (%)]],[2]Blad2!G$2:EC$102,log[[#This Row],[SolarU (V)]]*10+7,FALSE)</f>
        <v>0</v>
      </c>
      <c r="Y2668" s="5">
        <f>log[[#This Row],[gridU (V)]]*log[[#This Row],[SolarU (V)]]</f>
        <v>36</v>
      </c>
    </row>
    <row r="2669" spans="1:25" x14ac:dyDescent="0.3">
      <c r="A2669">
        <v>46</v>
      </c>
      <c r="B2669">
        <v>46</v>
      </c>
      <c r="C2669">
        <v>46</v>
      </c>
      <c r="D2669">
        <v>46</v>
      </c>
      <c r="E2669">
        <v>46</v>
      </c>
      <c r="F2669">
        <v>46</v>
      </c>
      <c r="G2669">
        <v>46</v>
      </c>
      <c r="H2669">
        <v>46</v>
      </c>
      <c r="I2669">
        <v>46</v>
      </c>
      <c r="J2669">
        <v>46</v>
      </c>
      <c r="K2669">
        <v>46</v>
      </c>
      <c r="L2669">
        <v>46</v>
      </c>
      <c r="M2669">
        <v>46</v>
      </c>
      <c r="N2669">
        <v>46</v>
      </c>
      <c r="O2669">
        <v>46</v>
      </c>
      <c r="P2669">
        <v>46</v>
      </c>
      <c r="Q2669">
        <v>46</v>
      </c>
      <c r="R2669">
        <v>46</v>
      </c>
      <c r="S2669">
        <v>46.29</v>
      </c>
      <c r="T2669">
        <v>46</v>
      </c>
      <c r="U2669" s="4">
        <v>46.29</v>
      </c>
      <c r="V2669" s="4">
        <v>46.29</v>
      </c>
      <c r="W2669" s="3" t="e">
        <f>VLOOKUP(log[[#This Row],[fanRaw (%) dimmer]],[1]DATA!$I$4:$CA$94,(log[[#This Row],[WindU (V)]])*10+2,FALSE)</f>
        <v>#REF!</v>
      </c>
      <c r="X2669" s="5" t="e">
        <f>VLOOKUP(log[[#This Row],[SolarRef (%)]],[2]Blad2!G$2:EC$102,log[[#This Row],[SolarU (V)]]*10+7,FALSE)</f>
        <v>#REF!</v>
      </c>
      <c r="Y2669" s="5">
        <f>log[[#This Row],[gridU (V)]]*log[[#This Row],[SolarU (V)]]</f>
        <v>2116</v>
      </c>
    </row>
    <row r="2670" spans="1:25" x14ac:dyDescent="0.3">
      <c r="A2670">
        <v>53</v>
      </c>
      <c r="B2670">
        <v>53</v>
      </c>
      <c r="C2670">
        <v>53</v>
      </c>
      <c r="D2670">
        <v>53</v>
      </c>
      <c r="E2670">
        <v>53</v>
      </c>
      <c r="F2670">
        <v>53</v>
      </c>
      <c r="G2670">
        <v>53</v>
      </c>
      <c r="H2670">
        <v>53</v>
      </c>
      <c r="I2670">
        <v>53</v>
      </c>
      <c r="J2670">
        <v>53</v>
      </c>
      <c r="K2670">
        <v>53</v>
      </c>
      <c r="L2670">
        <v>53</v>
      </c>
      <c r="M2670">
        <v>53</v>
      </c>
      <c r="N2670">
        <v>53</v>
      </c>
      <c r="O2670">
        <v>53</v>
      </c>
      <c r="P2670">
        <v>53</v>
      </c>
      <c r="Q2670">
        <v>53</v>
      </c>
      <c r="R2670">
        <v>53</v>
      </c>
      <c r="S2670">
        <v>52.599999999999994</v>
      </c>
      <c r="T2670">
        <v>53</v>
      </c>
      <c r="U2670" s="4">
        <v>52.599999999999994</v>
      </c>
      <c r="V2670" s="4">
        <v>52.599999999999994</v>
      </c>
      <c r="W2670" s="3" t="e">
        <f>VLOOKUP(log[[#This Row],[fanRaw (%) dimmer]],[1]DATA!$I$4:$CA$94,(log[[#This Row],[WindU (V)]])*10+2,FALSE)</f>
        <v>#REF!</v>
      </c>
      <c r="X2670" s="5" t="e">
        <f>VLOOKUP(log[[#This Row],[SolarRef (%)]],[2]Blad2!G$2:EC$102,log[[#This Row],[SolarU (V)]]*10+7,FALSE)</f>
        <v>#REF!</v>
      </c>
      <c r="Y2670" s="5">
        <f>log[[#This Row],[gridU (V)]]*log[[#This Row],[SolarU (V)]]</f>
        <v>2809</v>
      </c>
    </row>
    <row r="2671" spans="1:25" x14ac:dyDescent="0.3">
      <c r="A2671">
        <v>47</v>
      </c>
      <c r="B2671">
        <v>47</v>
      </c>
      <c r="C2671">
        <v>47</v>
      </c>
      <c r="D2671">
        <v>47</v>
      </c>
      <c r="E2671">
        <v>47</v>
      </c>
      <c r="F2671">
        <v>47</v>
      </c>
      <c r="G2671">
        <v>47</v>
      </c>
      <c r="H2671">
        <v>47</v>
      </c>
      <c r="I2671">
        <v>47</v>
      </c>
      <c r="J2671">
        <v>47</v>
      </c>
      <c r="K2671">
        <v>47</v>
      </c>
      <c r="L2671">
        <v>47</v>
      </c>
      <c r="M2671">
        <v>47</v>
      </c>
      <c r="N2671">
        <v>47</v>
      </c>
      <c r="O2671">
        <v>47</v>
      </c>
      <c r="P2671">
        <v>47</v>
      </c>
      <c r="Q2671">
        <v>47</v>
      </c>
      <c r="R2671">
        <v>47</v>
      </c>
      <c r="S2671">
        <v>47.1</v>
      </c>
      <c r="T2671">
        <v>47</v>
      </c>
      <c r="U2671" s="4">
        <v>47.1</v>
      </c>
      <c r="V2671" s="4">
        <v>47.1</v>
      </c>
      <c r="W2671" s="3" t="e">
        <f>VLOOKUP(log[[#This Row],[fanRaw (%) dimmer]],[1]DATA!$I$4:$CA$94,(log[[#This Row],[WindU (V)]])*10+2,FALSE)</f>
        <v>#REF!</v>
      </c>
      <c r="X2671" s="5" t="e">
        <f>VLOOKUP(log[[#This Row],[SolarRef (%)]],[2]Blad2!G$2:EC$102,log[[#This Row],[SolarU (V)]]*10+7,FALSE)</f>
        <v>#REF!</v>
      </c>
      <c r="Y2671" s="5">
        <f>log[[#This Row],[gridU (V)]]*log[[#This Row],[SolarU (V)]]</f>
        <v>2209</v>
      </c>
    </row>
    <row r="2672" spans="1:25" x14ac:dyDescent="0.3">
      <c r="A2672">
        <v>52</v>
      </c>
      <c r="B2672">
        <v>52</v>
      </c>
      <c r="C2672">
        <v>52</v>
      </c>
      <c r="D2672">
        <v>52</v>
      </c>
      <c r="E2672">
        <v>52</v>
      </c>
      <c r="F2672">
        <v>52</v>
      </c>
      <c r="G2672">
        <v>52</v>
      </c>
      <c r="H2672">
        <v>52</v>
      </c>
      <c r="I2672">
        <v>52</v>
      </c>
      <c r="J2672">
        <v>52</v>
      </c>
      <c r="K2672">
        <v>52</v>
      </c>
      <c r="L2672">
        <v>52</v>
      </c>
      <c r="M2672">
        <v>52</v>
      </c>
      <c r="N2672">
        <v>52</v>
      </c>
      <c r="O2672">
        <v>52</v>
      </c>
      <c r="P2672">
        <v>52</v>
      </c>
      <c r="Q2672">
        <v>52</v>
      </c>
      <c r="R2672">
        <v>52</v>
      </c>
      <c r="S2672">
        <v>52</v>
      </c>
      <c r="T2672">
        <v>52</v>
      </c>
      <c r="U2672" s="4">
        <v>52</v>
      </c>
      <c r="V2672" s="4">
        <v>52</v>
      </c>
      <c r="W2672" s="3" t="e">
        <f>VLOOKUP(log[[#This Row],[fanRaw (%) dimmer]],[1]DATA!$I$4:$CA$94,(log[[#This Row],[WindU (V)]])*10+2,FALSE)</f>
        <v>#REF!</v>
      </c>
      <c r="X2672" s="5" t="e">
        <f>VLOOKUP(log[[#This Row],[SolarRef (%)]],[2]Blad2!G$2:EC$102,log[[#This Row],[SolarU (V)]]*10+7,FALSE)</f>
        <v>#REF!</v>
      </c>
      <c r="Y2672" s="5">
        <f>log[[#This Row],[gridU (V)]]*log[[#This Row],[SolarU (V)]]</f>
        <v>2704</v>
      </c>
    </row>
    <row r="2673" spans="1:25" x14ac:dyDescent="0.3">
      <c r="A2673">
        <v>47</v>
      </c>
      <c r="B2673">
        <v>47</v>
      </c>
      <c r="C2673">
        <v>47</v>
      </c>
      <c r="D2673">
        <v>47</v>
      </c>
      <c r="E2673">
        <v>47</v>
      </c>
      <c r="F2673">
        <v>47</v>
      </c>
      <c r="G2673">
        <v>47</v>
      </c>
      <c r="H2673">
        <v>47</v>
      </c>
      <c r="I2673">
        <v>47</v>
      </c>
      <c r="J2673">
        <v>47</v>
      </c>
      <c r="K2673">
        <v>47</v>
      </c>
      <c r="L2673">
        <v>47</v>
      </c>
      <c r="M2673">
        <v>47</v>
      </c>
      <c r="N2673">
        <v>47</v>
      </c>
      <c r="O2673">
        <v>47</v>
      </c>
      <c r="P2673">
        <v>47</v>
      </c>
      <c r="Q2673">
        <v>47</v>
      </c>
      <c r="R2673">
        <v>47</v>
      </c>
      <c r="S2673">
        <v>47.1</v>
      </c>
      <c r="T2673">
        <v>47</v>
      </c>
      <c r="U2673" s="4">
        <v>47.1</v>
      </c>
      <c r="V2673" s="4">
        <v>47.1</v>
      </c>
      <c r="W2673" s="3" t="e">
        <f>VLOOKUP(log[[#This Row],[fanRaw (%) dimmer]],[1]DATA!$I$4:$CA$94,(log[[#This Row],[WindU (V)]])*10+2,FALSE)</f>
        <v>#REF!</v>
      </c>
      <c r="X2673" s="5" t="e">
        <f>VLOOKUP(log[[#This Row],[SolarRef (%)]],[2]Blad2!G$2:EC$102,log[[#This Row],[SolarU (V)]]*10+7,FALSE)</f>
        <v>#REF!</v>
      </c>
      <c r="Y2673" s="5">
        <f>log[[#This Row],[gridU (V)]]*log[[#This Row],[SolarU (V)]]</f>
        <v>2209</v>
      </c>
    </row>
    <row r="2674" spans="1:25" x14ac:dyDescent="0.3">
      <c r="A2674">
        <v>52</v>
      </c>
      <c r="B2674">
        <v>52</v>
      </c>
      <c r="C2674">
        <v>52</v>
      </c>
      <c r="D2674">
        <v>52</v>
      </c>
      <c r="E2674">
        <v>52</v>
      </c>
      <c r="F2674">
        <v>52</v>
      </c>
      <c r="G2674">
        <v>52</v>
      </c>
      <c r="H2674">
        <v>52</v>
      </c>
      <c r="I2674">
        <v>52</v>
      </c>
      <c r="J2674">
        <v>52</v>
      </c>
      <c r="K2674">
        <v>52</v>
      </c>
      <c r="L2674">
        <v>52</v>
      </c>
      <c r="M2674">
        <v>52</v>
      </c>
      <c r="N2674">
        <v>52</v>
      </c>
      <c r="O2674">
        <v>52</v>
      </c>
      <c r="P2674">
        <v>52</v>
      </c>
      <c r="Q2674">
        <v>52</v>
      </c>
      <c r="R2674">
        <v>52</v>
      </c>
      <c r="S2674">
        <v>52</v>
      </c>
      <c r="T2674">
        <v>52</v>
      </c>
      <c r="U2674" s="4">
        <v>52</v>
      </c>
      <c r="V2674" s="4">
        <v>52</v>
      </c>
      <c r="W2674" s="3" t="e">
        <f>VLOOKUP(log[[#This Row],[fanRaw (%) dimmer]],[1]DATA!$I$4:$CA$94,(log[[#This Row],[WindU (V)]])*10+2,FALSE)</f>
        <v>#REF!</v>
      </c>
      <c r="X2674" s="5" t="e">
        <f>VLOOKUP(log[[#This Row],[SolarRef (%)]],[2]Blad2!G$2:EC$102,log[[#This Row],[SolarU (V)]]*10+7,FALSE)</f>
        <v>#REF!</v>
      </c>
      <c r="Y2674" s="5">
        <f>log[[#This Row],[gridU (V)]]*log[[#This Row],[SolarU (V)]]</f>
        <v>2704</v>
      </c>
    </row>
    <row r="2675" spans="1:25" x14ac:dyDescent="0.3">
      <c r="A2675">
        <v>6</v>
      </c>
      <c r="B2675">
        <v>6</v>
      </c>
      <c r="C2675">
        <v>6</v>
      </c>
      <c r="D2675">
        <v>6</v>
      </c>
      <c r="E2675">
        <v>6</v>
      </c>
      <c r="F2675">
        <v>6</v>
      </c>
      <c r="G2675">
        <v>6</v>
      </c>
      <c r="H2675">
        <v>6</v>
      </c>
      <c r="I2675">
        <v>6</v>
      </c>
      <c r="J2675">
        <v>6</v>
      </c>
      <c r="K2675">
        <v>6</v>
      </c>
      <c r="L2675">
        <v>6</v>
      </c>
      <c r="M2675">
        <v>6</v>
      </c>
      <c r="N2675">
        <v>6</v>
      </c>
      <c r="O2675">
        <v>6</v>
      </c>
      <c r="P2675">
        <v>6</v>
      </c>
      <c r="Q2675">
        <v>6</v>
      </c>
      <c r="R2675">
        <v>6</v>
      </c>
      <c r="S2675">
        <v>5.75</v>
      </c>
      <c r="T2675">
        <v>6</v>
      </c>
      <c r="U2675" s="4">
        <v>5.75</v>
      </c>
      <c r="V2675" s="4">
        <v>5.75</v>
      </c>
      <c r="W2675" s="3">
        <f>VLOOKUP(log[[#This Row],[fanRaw (%) dimmer]],[1]DATA!$I$4:$CA$94,(log[[#This Row],[WindU (V)]])*10+2,FALSE)</f>
        <v>0</v>
      </c>
      <c r="X2675" s="5">
        <f>VLOOKUP(log[[#This Row],[SolarRef (%)]],[2]Blad2!G$2:EC$102,log[[#This Row],[SolarU (V)]]*10+7,FALSE)</f>
        <v>0</v>
      </c>
      <c r="Y2675" s="5">
        <f>log[[#This Row],[gridU (V)]]*log[[#This Row],[SolarU (V)]]</f>
        <v>36</v>
      </c>
    </row>
    <row r="2676" spans="1:25" x14ac:dyDescent="0.3">
      <c r="A2676">
        <v>46</v>
      </c>
      <c r="B2676">
        <v>46</v>
      </c>
      <c r="C2676">
        <v>46</v>
      </c>
      <c r="D2676">
        <v>46</v>
      </c>
      <c r="E2676">
        <v>46</v>
      </c>
      <c r="F2676">
        <v>46</v>
      </c>
      <c r="G2676">
        <v>46</v>
      </c>
      <c r="H2676">
        <v>46</v>
      </c>
      <c r="I2676">
        <v>46</v>
      </c>
      <c r="J2676">
        <v>46</v>
      </c>
      <c r="K2676">
        <v>46</v>
      </c>
      <c r="L2676">
        <v>46</v>
      </c>
      <c r="M2676">
        <v>46</v>
      </c>
      <c r="N2676">
        <v>46</v>
      </c>
      <c r="O2676">
        <v>46</v>
      </c>
      <c r="P2676">
        <v>46</v>
      </c>
      <c r="Q2676">
        <v>46</v>
      </c>
      <c r="R2676">
        <v>46</v>
      </c>
      <c r="S2676">
        <v>45.56</v>
      </c>
      <c r="T2676">
        <v>46</v>
      </c>
      <c r="U2676" s="4">
        <v>45.56</v>
      </c>
      <c r="V2676" s="4">
        <v>45.56</v>
      </c>
      <c r="W2676" s="3" t="e">
        <f>VLOOKUP(log[[#This Row],[fanRaw (%) dimmer]],[1]DATA!$I$4:$CA$94,(log[[#This Row],[WindU (V)]])*10+2,FALSE)</f>
        <v>#REF!</v>
      </c>
      <c r="X2676" s="5" t="e">
        <f>VLOOKUP(log[[#This Row],[SolarRef (%)]],[2]Blad2!G$2:EC$102,log[[#This Row],[SolarU (V)]]*10+7,FALSE)</f>
        <v>#REF!</v>
      </c>
      <c r="Y2676" s="5">
        <f>log[[#This Row],[gridU (V)]]*log[[#This Row],[SolarU (V)]]</f>
        <v>2116</v>
      </c>
    </row>
    <row r="2677" spans="1:25" x14ac:dyDescent="0.3">
      <c r="A2677">
        <v>53</v>
      </c>
      <c r="B2677">
        <v>53</v>
      </c>
      <c r="C2677">
        <v>53</v>
      </c>
      <c r="D2677">
        <v>53</v>
      </c>
      <c r="E2677">
        <v>53</v>
      </c>
      <c r="F2677">
        <v>53</v>
      </c>
      <c r="G2677">
        <v>53</v>
      </c>
      <c r="H2677">
        <v>53</v>
      </c>
      <c r="I2677">
        <v>53</v>
      </c>
      <c r="J2677">
        <v>53</v>
      </c>
      <c r="K2677">
        <v>53</v>
      </c>
      <c r="L2677">
        <v>53</v>
      </c>
      <c r="M2677">
        <v>53</v>
      </c>
      <c r="N2677">
        <v>53</v>
      </c>
      <c r="O2677">
        <v>53</v>
      </c>
      <c r="P2677">
        <v>53</v>
      </c>
      <c r="Q2677">
        <v>53</v>
      </c>
      <c r="R2677">
        <v>53</v>
      </c>
      <c r="S2677">
        <v>53</v>
      </c>
      <c r="T2677">
        <v>53</v>
      </c>
      <c r="U2677" s="4">
        <v>53</v>
      </c>
      <c r="V2677" s="4">
        <v>53</v>
      </c>
      <c r="W2677" s="3" t="e">
        <f>VLOOKUP(log[[#This Row],[fanRaw (%) dimmer]],[1]DATA!$I$4:$CA$94,(log[[#This Row],[WindU (V)]])*10+2,FALSE)</f>
        <v>#REF!</v>
      </c>
      <c r="X2677" s="5" t="e">
        <f>VLOOKUP(log[[#This Row],[SolarRef (%)]],[2]Blad2!G$2:EC$102,log[[#This Row],[SolarU (V)]]*10+7,FALSE)</f>
        <v>#REF!</v>
      </c>
      <c r="Y2677" s="5">
        <f>log[[#This Row],[gridU (V)]]*log[[#This Row],[SolarU (V)]]</f>
        <v>2809</v>
      </c>
    </row>
    <row r="2678" spans="1:25" x14ac:dyDescent="0.3">
      <c r="A2678">
        <v>6</v>
      </c>
      <c r="B2678">
        <v>6</v>
      </c>
      <c r="C2678">
        <v>6</v>
      </c>
      <c r="D2678">
        <v>6</v>
      </c>
      <c r="E2678">
        <v>6</v>
      </c>
      <c r="F2678">
        <v>6</v>
      </c>
      <c r="G2678">
        <v>6</v>
      </c>
      <c r="H2678">
        <v>6</v>
      </c>
      <c r="I2678">
        <v>6</v>
      </c>
      <c r="J2678">
        <v>6</v>
      </c>
      <c r="K2678">
        <v>6</v>
      </c>
      <c r="L2678">
        <v>6</v>
      </c>
      <c r="M2678">
        <v>6</v>
      </c>
      <c r="N2678">
        <v>6</v>
      </c>
      <c r="O2678">
        <v>6</v>
      </c>
      <c r="P2678">
        <v>6</v>
      </c>
      <c r="Q2678">
        <v>6</v>
      </c>
      <c r="R2678">
        <v>6</v>
      </c>
      <c r="S2678">
        <v>5.75</v>
      </c>
      <c r="T2678">
        <v>6</v>
      </c>
      <c r="U2678" s="4">
        <v>5.75</v>
      </c>
      <c r="V2678" s="4">
        <v>5.75</v>
      </c>
      <c r="W2678" s="3">
        <f>VLOOKUP(log[[#This Row],[fanRaw (%) dimmer]],[1]DATA!$I$4:$CA$94,(log[[#This Row],[WindU (V)]])*10+2,FALSE)</f>
        <v>0</v>
      </c>
      <c r="X2678" s="5">
        <f>VLOOKUP(log[[#This Row],[SolarRef (%)]],[2]Blad2!G$2:EC$102,log[[#This Row],[SolarU (V)]]*10+7,FALSE)</f>
        <v>0</v>
      </c>
      <c r="Y2678" s="5">
        <f>log[[#This Row],[gridU (V)]]*log[[#This Row],[SolarU (V)]]</f>
        <v>36</v>
      </c>
    </row>
    <row r="2679" spans="1:25" x14ac:dyDescent="0.3">
      <c r="A2679">
        <v>46</v>
      </c>
      <c r="B2679">
        <v>46</v>
      </c>
      <c r="C2679">
        <v>46</v>
      </c>
      <c r="D2679">
        <v>46</v>
      </c>
      <c r="E2679">
        <v>46</v>
      </c>
      <c r="F2679">
        <v>46</v>
      </c>
      <c r="G2679">
        <v>46</v>
      </c>
      <c r="H2679">
        <v>46</v>
      </c>
      <c r="I2679">
        <v>46</v>
      </c>
      <c r="J2679">
        <v>46</v>
      </c>
      <c r="K2679">
        <v>46</v>
      </c>
      <c r="L2679">
        <v>46</v>
      </c>
      <c r="M2679">
        <v>46</v>
      </c>
      <c r="N2679">
        <v>46</v>
      </c>
      <c r="O2679">
        <v>46</v>
      </c>
      <c r="P2679">
        <v>46</v>
      </c>
      <c r="Q2679">
        <v>46</v>
      </c>
      <c r="R2679">
        <v>46</v>
      </c>
      <c r="S2679">
        <v>45.56</v>
      </c>
      <c r="T2679">
        <v>46</v>
      </c>
      <c r="U2679" s="4">
        <v>45.56</v>
      </c>
      <c r="V2679" s="4">
        <v>45.56</v>
      </c>
      <c r="W2679" s="3" t="e">
        <f>VLOOKUP(log[[#This Row],[fanRaw (%) dimmer]],[1]DATA!$I$4:$CA$94,(log[[#This Row],[WindU (V)]])*10+2,FALSE)</f>
        <v>#REF!</v>
      </c>
      <c r="X2679" s="5" t="e">
        <f>VLOOKUP(log[[#This Row],[SolarRef (%)]],[2]Blad2!G$2:EC$102,log[[#This Row],[SolarU (V)]]*10+7,FALSE)</f>
        <v>#REF!</v>
      </c>
      <c r="Y2679" s="5">
        <f>log[[#This Row],[gridU (V)]]*log[[#This Row],[SolarU (V)]]</f>
        <v>2116</v>
      </c>
    </row>
    <row r="2680" spans="1:25" x14ac:dyDescent="0.3">
      <c r="A2680">
        <v>53</v>
      </c>
      <c r="B2680">
        <v>53</v>
      </c>
      <c r="C2680">
        <v>53</v>
      </c>
      <c r="D2680">
        <v>53</v>
      </c>
      <c r="E2680">
        <v>53</v>
      </c>
      <c r="F2680">
        <v>53</v>
      </c>
      <c r="G2680">
        <v>53</v>
      </c>
      <c r="H2680">
        <v>53</v>
      </c>
      <c r="I2680">
        <v>53</v>
      </c>
      <c r="J2680">
        <v>53</v>
      </c>
      <c r="K2680">
        <v>53</v>
      </c>
      <c r="L2680">
        <v>53</v>
      </c>
      <c r="M2680">
        <v>53</v>
      </c>
      <c r="N2680">
        <v>53</v>
      </c>
      <c r="O2680">
        <v>53</v>
      </c>
      <c r="P2680">
        <v>53</v>
      </c>
      <c r="Q2680">
        <v>53</v>
      </c>
      <c r="R2680">
        <v>53</v>
      </c>
      <c r="S2680">
        <v>53</v>
      </c>
      <c r="T2680">
        <v>53</v>
      </c>
      <c r="U2680" s="4">
        <v>53</v>
      </c>
      <c r="V2680" s="4">
        <v>53</v>
      </c>
      <c r="W2680" s="3" t="e">
        <f>VLOOKUP(log[[#This Row],[fanRaw (%) dimmer]],[1]DATA!$I$4:$CA$94,(log[[#This Row],[WindU (V)]])*10+2,FALSE)</f>
        <v>#REF!</v>
      </c>
      <c r="X2680" s="5" t="e">
        <f>VLOOKUP(log[[#This Row],[SolarRef (%)]],[2]Blad2!G$2:EC$102,log[[#This Row],[SolarU (V)]]*10+7,FALSE)</f>
        <v>#REF!</v>
      </c>
      <c r="Y2680" s="5">
        <f>log[[#This Row],[gridU (V)]]*log[[#This Row],[SolarU (V)]]</f>
        <v>2809</v>
      </c>
    </row>
    <row r="2681" spans="1:25" x14ac:dyDescent="0.3">
      <c r="A2681">
        <v>10</v>
      </c>
      <c r="B2681">
        <v>10</v>
      </c>
      <c r="C2681">
        <v>10</v>
      </c>
      <c r="D2681">
        <v>10</v>
      </c>
      <c r="E2681">
        <v>10</v>
      </c>
      <c r="F2681">
        <v>10</v>
      </c>
      <c r="G2681">
        <v>10</v>
      </c>
      <c r="H2681">
        <v>10</v>
      </c>
      <c r="I2681">
        <v>10</v>
      </c>
      <c r="J2681">
        <v>10</v>
      </c>
      <c r="K2681">
        <v>10</v>
      </c>
      <c r="L2681">
        <v>10</v>
      </c>
      <c r="M2681">
        <v>10</v>
      </c>
      <c r="N2681">
        <v>10</v>
      </c>
      <c r="O2681">
        <v>10</v>
      </c>
      <c r="P2681">
        <v>10</v>
      </c>
      <c r="Q2681">
        <v>10</v>
      </c>
      <c r="R2681">
        <v>10</v>
      </c>
      <c r="S2681">
        <v>9.89</v>
      </c>
      <c r="T2681">
        <v>10</v>
      </c>
      <c r="U2681" s="4">
        <v>9.89</v>
      </c>
      <c r="V2681" s="4">
        <v>9.89</v>
      </c>
      <c r="W2681" s="3" t="e">
        <f>VLOOKUP(log[[#This Row],[fanRaw (%) dimmer]],[1]DATA!$I$4:$CA$94,(log[[#This Row],[WindU (V)]])*10+2,FALSE)</f>
        <v>#REF!</v>
      </c>
      <c r="X2681" s="5">
        <f>VLOOKUP(log[[#This Row],[SolarRef (%)]],[2]Blad2!G$2:EC$102,log[[#This Row],[SolarU (V)]]*10+7,FALSE)</f>
        <v>0</v>
      </c>
      <c r="Y2681" s="5">
        <f>log[[#This Row],[gridU (V)]]*log[[#This Row],[SolarU (V)]]</f>
        <v>100</v>
      </c>
    </row>
    <row r="2682" spans="1:25" x14ac:dyDescent="0.3">
      <c r="A2682">
        <v>45</v>
      </c>
      <c r="B2682">
        <v>45</v>
      </c>
      <c r="C2682">
        <v>45</v>
      </c>
      <c r="D2682">
        <v>45</v>
      </c>
      <c r="E2682">
        <v>45</v>
      </c>
      <c r="F2682">
        <v>45</v>
      </c>
      <c r="G2682">
        <v>45</v>
      </c>
      <c r="H2682">
        <v>45</v>
      </c>
      <c r="I2682">
        <v>45</v>
      </c>
      <c r="J2682">
        <v>45</v>
      </c>
      <c r="K2682">
        <v>45</v>
      </c>
      <c r="L2682">
        <v>45</v>
      </c>
      <c r="M2682">
        <v>45</v>
      </c>
      <c r="N2682">
        <v>45</v>
      </c>
      <c r="O2682">
        <v>45</v>
      </c>
      <c r="P2682">
        <v>45</v>
      </c>
      <c r="Q2682">
        <v>45</v>
      </c>
      <c r="R2682">
        <v>45</v>
      </c>
      <c r="S2682">
        <v>44.79</v>
      </c>
      <c r="T2682">
        <v>45</v>
      </c>
      <c r="U2682" s="4">
        <v>44.79</v>
      </c>
      <c r="V2682" s="4">
        <v>44.79</v>
      </c>
      <c r="W2682" s="3" t="e">
        <f>VLOOKUP(log[[#This Row],[fanRaw (%) dimmer]],[1]DATA!$I$4:$CA$94,(log[[#This Row],[WindU (V)]])*10+2,FALSE)</f>
        <v>#REF!</v>
      </c>
      <c r="X2682" s="5" t="e">
        <f>VLOOKUP(log[[#This Row],[SolarRef (%)]],[2]Blad2!G$2:EC$102,log[[#This Row],[SolarU (V)]]*10+7,FALSE)</f>
        <v>#REF!</v>
      </c>
      <c r="Y2682" s="5">
        <f>log[[#This Row],[gridU (V)]]*log[[#This Row],[SolarU (V)]]</f>
        <v>2025</v>
      </c>
    </row>
    <row r="2683" spans="1:25" x14ac:dyDescent="0.3">
      <c r="A2683">
        <v>49</v>
      </c>
      <c r="B2683">
        <v>49</v>
      </c>
      <c r="C2683">
        <v>49</v>
      </c>
      <c r="D2683">
        <v>49</v>
      </c>
      <c r="E2683">
        <v>49</v>
      </c>
      <c r="F2683">
        <v>49</v>
      </c>
      <c r="G2683">
        <v>49</v>
      </c>
      <c r="H2683">
        <v>49</v>
      </c>
      <c r="I2683">
        <v>49</v>
      </c>
      <c r="J2683">
        <v>49</v>
      </c>
      <c r="K2683">
        <v>49</v>
      </c>
      <c r="L2683">
        <v>49</v>
      </c>
      <c r="M2683">
        <v>49</v>
      </c>
      <c r="N2683">
        <v>49</v>
      </c>
      <c r="O2683">
        <v>49</v>
      </c>
      <c r="P2683">
        <v>49</v>
      </c>
      <c r="Q2683">
        <v>49</v>
      </c>
      <c r="R2683">
        <v>49</v>
      </c>
      <c r="S2683">
        <v>49</v>
      </c>
      <c r="T2683">
        <v>49</v>
      </c>
      <c r="U2683" s="4">
        <v>49</v>
      </c>
      <c r="V2683" s="4">
        <v>49</v>
      </c>
      <c r="W2683" s="3" t="e">
        <f>VLOOKUP(log[[#This Row],[fanRaw (%) dimmer]],[1]DATA!$I$4:$CA$94,(log[[#This Row],[WindU (V)]])*10+2,FALSE)</f>
        <v>#REF!</v>
      </c>
      <c r="X2683" s="5" t="e">
        <f>VLOOKUP(log[[#This Row],[SolarRef (%)]],[2]Blad2!G$2:EC$102,log[[#This Row],[SolarU (V)]]*10+7,FALSE)</f>
        <v>#REF!</v>
      </c>
      <c r="Y2683" s="5">
        <f>log[[#This Row],[gridU (V)]]*log[[#This Row],[SolarU (V)]]</f>
        <v>2401</v>
      </c>
    </row>
    <row r="2684" spans="1:25" x14ac:dyDescent="0.3">
      <c r="A2684">
        <v>10</v>
      </c>
      <c r="B2684">
        <v>10</v>
      </c>
      <c r="C2684">
        <v>10</v>
      </c>
      <c r="D2684">
        <v>10</v>
      </c>
      <c r="E2684">
        <v>10</v>
      </c>
      <c r="F2684">
        <v>10</v>
      </c>
      <c r="G2684">
        <v>10</v>
      </c>
      <c r="H2684">
        <v>10</v>
      </c>
      <c r="I2684">
        <v>10</v>
      </c>
      <c r="J2684">
        <v>10</v>
      </c>
      <c r="K2684">
        <v>10</v>
      </c>
      <c r="L2684">
        <v>10</v>
      </c>
      <c r="M2684">
        <v>10</v>
      </c>
      <c r="N2684">
        <v>10</v>
      </c>
      <c r="O2684">
        <v>10</v>
      </c>
      <c r="P2684">
        <v>10</v>
      </c>
      <c r="Q2684">
        <v>10</v>
      </c>
      <c r="R2684">
        <v>10</v>
      </c>
      <c r="S2684">
        <v>9.89</v>
      </c>
      <c r="T2684">
        <v>10</v>
      </c>
      <c r="U2684" s="4">
        <v>9.89</v>
      </c>
      <c r="V2684" s="4">
        <v>9.89</v>
      </c>
      <c r="W2684" s="3" t="e">
        <f>VLOOKUP(log[[#This Row],[fanRaw (%) dimmer]],[1]DATA!$I$4:$CA$94,(log[[#This Row],[WindU (V)]])*10+2,FALSE)</f>
        <v>#REF!</v>
      </c>
      <c r="X2684" s="5">
        <f>VLOOKUP(log[[#This Row],[SolarRef (%)]],[2]Blad2!G$2:EC$102,log[[#This Row],[SolarU (V)]]*10+7,FALSE)</f>
        <v>0</v>
      </c>
      <c r="Y2684" s="5">
        <f>log[[#This Row],[gridU (V)]]*log[[#This Row],[SolarU (V)]]</f>
        <v>100</v>
      </c>
    </row>
    <row r="2685" spans="1:25" x14ac:dyDescent="0.3">
      <c r="A2685">
        <v>45</v>
      </c>
      <c r="B2685">
        <v>45</v>
      </c>
      <c r="C2685">
        <v>45</v>
      </c>
      <c r="D2685">
        <v>45</v>
      </c>
      <c r="E2685">
        <v>45</v>
      </c>
      <c r="F2685">
        <v>45</v>
      </c>
      <c r="G2685">
        <v>45</v>
      </c>
      <c r="H2685">
        <v>45</v>
      </c>
      <c r="I2685">
        <v>45</v>
      </c>
      <c r="J2685">
        <v>45</v>
      </c>
      <c r="K2685">
        <v>45</v>
      </c>
      <c r="L2685">
        <v>45</v>
      </c>
      <c r="M2685">
        <v>45</v>
      </c>
      <c r="N2685">
        <v>45</v>
      </c>
      <c r="O2685">
        <v>45</v>
      </c>
      <c r="P2685">
        <v>45</v>
      </c>
      <c r="Q2685">
        <v>45</v>
      </c>
      <c r="R2685">
        <v>45</v>
      </c>
      <c r="S2685">
        <v>44.79</v>
      </c>
      <c r="T2685">
        <v>45</v>
      </c>
      <c r="U2685" s="4">
        <v>44.79</v>
      </c>
      <c r="V2685" s="4">
        <v>44.79</v>
      </c>
      <c r="W2685" s="3" t="e">
        <f>VLOOKUP(log[[#This Row],[fanRaw (%) dimmer]],[1]DATA!$I$4:$CA$94,(log[[#This Row],[WindU (V)]])*10+2,FALSE)</f>
        <v>#REF!</v>
      </c>
      <c r="X2685" s="5" t="e">
        <f>VLOOKUP(log[[#This Row],[SolarRef (%)]],[2]Blad2!G$2:EC$102,log[[#This Row],[SolarU (V)]]*10+7,FALSE)</f>
        <v>#REF!</v>
      </c>
      <c r="Y2685" s="5">
        <f>log[[#This Row],[gridU (V)]]*log[[#This Row],[SolarU (V)]]</f>
        <v>2025</v>
      </c>
    </row>
    <row r="2686" spans="1:25" x14ac:dyDescent="0.3">
      <c r="A2686">
        <v>49</v>
      </c>
      <c r="B2686">
        <v>49</v>
      </c>
      <c r="C2686">
        <v>49</v>
      </c>
      <c r="D2686">
        <v>49</v>
      </c>
      <c r="E2686">
        <v>49</v>
      </c>
      <c r="F2686">
        <v>49</v>
      </c>
      <c r="G2686">
        <v>49</v>
      </c>
      <c r="H2686">
        <v>49</v>
      </c>
      <c r="I2686">
        <v>49</v>
      </c>
      <c r="J2686">
        <v>49</v>
      </c>
      <c r="K2686">
        <v>49</v>
      </c>
      <c r="L2686">
        <v>49</v>
      </c>
      <c r="M2686">
        <v>49</v>
      </c>
      <c r="N2686">
        <v>49</v>
      </c>
      <c r="O2686">
        <v>49</v>
      </c>
      <c r="P2686">
        <v>49</v>
      </c>
      <c r="Q2686">
        <v>49</v>
      </c>
      <c r="R2686">
        <v>49</v>
      </c>
      <c r="S2686">
        <v>49</v>
      </c>
      <c r="T2686">
        <v>49</v>
      </c>
      <c r="U2686" s="4">
        <v>49</v>
      </c>
      <c r="V2686" s="4">
        <v>49</v>
      </c>
      <c r="W2686" s="3" t="e">
        <f>VLOOKUP(log[[#This Row],[fanRaw (%) dimmer]],[1]DATA!$I$4:$CA$94,(log[[#This Row],[WindU (V)]])*10+2,FALSE)</f>
        <v>#REF!</v>
      </c>
      <c r="X2686" s="5" t="e">
        <f>VLOOKUP(log[[#This Row],[SolarRef (%)]],[2]Blad2!G$2:EC$102,log[[#This Row],[SolarU (V)]]*10+7,FALSE)</f>
        <v>#REF!</v>
      </c>
      <c r="Y2686" s="5">
        <f>log[[#This Row],[gridU (V)]]*log[[#This Row],[SolarU (V)]]</f>
        <v>2401</v>
      </c>
    </row>
    <row r="2687" spans="1:25" x14ac:dyDescent="0.3">
      <c r="A2687">
        <v>42</v>
      </c>
      <c r="B2687">
        <v>42</v>
      </c>
      <c r="C2687">
        <v>42</v>
      </c>
      <c r="D2687">
        <v>42</v>
      </c>
      <c r="E2687">
        <v>42</v>
      </c>
      <c r="F2687">
        <v>42</v>
      </c>
      <c r="G2687">
        <v>42</v>
      </c>
      <c r="H2687">
        <v>42</v>
      </c>
      <c r="I2687">
        <v>42</v>
      </c>
      <c r="J2687">
        <v>42</v>
      </c>
      <c r="K2687">
        <v>42</v>
      </c>
      <c r="L2687">
        <v>42</v>
      </c>
      <c r="M2687">
        <v>42</v>
      </c>
      <c r="N2687">
        <v>42</v>
      </c>
      <c r="O2687">
        <v>42</v>
      </c>
      <c r="P2687">
        <v>42</v>
      </c>
      <c r="Q2687">
        <v>42</v>
      </c>
      <c r="R2687">
        <v>42</v>
      </c>
      <c r="S2687">
        <v>42.26</v>
      </c>
      <c r="T2687">
        <v>42</v>
      </c>
      <c r="U2687" s="4">
        <v>42.26</v>
      </c>
      <c r="V2687" s="4">
        <v>42.26</v>
      </c>
      <c r="W2687" s="3" t="e">
        <f>VLOOKUP(log[[#This Row],[fanRaw (%) dimmer]],[1]DATA!$I$4:$CA$94,(log[[#This Row],[WindU (V)]])*10+2,FALSE)</f>
        <v>#REF!</v>
      </c>
      <c r="X2687" s="5" t="e">
        <f>VLOOKUP(log[[#This Row],[SolarRef (%)]],[2]Blad2!G$2:EC$102,log[[#This Row],[SolarU (V)]]*10+7,FALSE)</f>
        <v>#REF!</v>
      </c>
      <c r="Y2687" s="5">
        <f>log[[#This Row],[gridU (V)]]*log[[#This Row],[SolarU (V)]]</f>
        <v>1764</v>
      </c>
    </row>
    <row r="2688" spans="1:25" x14ac:dyDescent="0.3">
      <c r="A2688">
        <v>53</v>
      </c>
      <c r="B2688">
        <v>53</v>
      </c>
      <c r="C2688">
        <v>53</v>
      </c>
      <c r="D2688">
        <v>53</v>
      </c>
      <c r="E2688">
        <v>53</v>
      </c>
      <c r="F2688">
        <v>53</v>
      </c>
      <c r="G2688">
        <v>53</v>
      </c>
      <c r="H2688">
        <v>53</v>
      </c>
      <c r="I2688">
        <v>53</v>
      </c>
      <c r="J2688">
        <v>53</v>
      </c>
      <c r="K2688">
        <v>53</v>
      </c>
      <c r="L2688">
        <v>53</v>
      </c>
      <c r="M2688">
        <v>53</v>
      </c>
      <c r="N2688">
        <v>53</v>
      </c>
      <c r="O2688">
        <v>53</v>
      </c>
      <c r="P2688">
        <v>53</v>
      </c>
      <c r="Q2688">
        <v>53</v>
      </c>
      <c r="R2688">
        <v>53</v>
      </c>
      <c r="S2688">
        <v>53</v>
      </c>
      <c r="T2688">
        <v>53</v>
      </c>
      <c r="U2688" s="4">
        <v>53</v>
      </c>
      <c r="V2688" s="4">
        <v>53</v>
      </c>
      <c r="W2688" s="3" t="e">
        <f>VLOOKUP(log[[#This Row],[fanRaw (%) dimmer]],[1]DATA!$I$4:$CA$94,(log[[#This Row],[WindU (V)]])*10+2,FALSE)</f>
        <v>#REF!</v>
      </c>
      <c r="X2688" s="5" t="e">
        <f>VLOOKUP(log[[#This Row],[SolarRef (%)]],[2]Blad2!G$2:EC$102,log[[#This Row],[SolarU (V)]]*10+7,FALSE)</f>
        <v>#REF!</v>
      </c>
      <c r="Y2688" s="5">
        <f>log[[#This Row],[gridU (V)]]*log[[#This Row],[SolarU (V)]]</f>
        <v>2809</v>
      </c>
    </row>
    <row r="2689" spans="1:25" x14ac:dyDescent="0.3">
      <c r="A2689">
        <v>42</v>
      </c>
      <c r="B2689">
        <v>42</v>
      </c>
      <c r="C2689">
        <v>42</v>
      </c>
      <c r="D2689">
        <v>42</v>
      </c>
      <c r="E2689">
        <v>42</v>
      </c>
      <c r="F2689">
        <v>42</v>
      </c>
      <c r="G2689">
        <v>42</v>
      </c>
      <c r="H2689">
        <v>42</v>
      </c>
      <c r="I2689">
        <v>42</v>
      </c>
      <c r="J2689">
        <v>42</v>
      </c>
      <c r="K2689">
        <v>42</v>
      </c>
      <c r="L2689">
        <v>42</v>
      </c>
      <c r="M2689">
        <v>42</v>
      </c>
      <c r="N2689">
        <v>42</v>
      </c>
      <c r="O2689">
        <v>42</v>
      </c>
      <c r="P2689">
        <v>42</v>
      </c>
      <c r="Q2689">
        <v>42</v>
      </c>
      <c r="R2689">
        <v>42</v>
      </c>
      <c r="S2689">
        <v>42.26</v>
      </c>
      <c r="T2689">
        <v>42</v>
      </c>
      <c r="U2689" s="4">
        <v>42.26</v>
      </c>
      <c r="V2689" s="4">
        <v>42.26</v>
      </c>
      <c r="W2689" s="3" t="e">
        <f>VLOOKUP(log[[#This Row],[fanRaw (%) dimmer]],[1]DATA!$I$4:$CA$94,(log[[#This Row],[WindU (V)]])*10+2,FALSE)</f>
        <v>#REF!</v>
      </c>
      <c r="X2689" s="5" t="e">
        <f>VLOOKUP(log[[#This Row],[SolarRef (%)]],[2]Blad2!G$2:EC$102,log[[#This Row],[SolarU (V)]]*10+7,FALSE)</f>
        <v>#REF!</v>
      </c>
      <c r="Y2689" s="5">
        <f>log[[#This Row],[gridU (V)]]*log[[#This Row],[SolarU (V)]]</f>
        <v>1764</v>
      </c>
    </row>
    <row r="2690" spans="1:25" x14ac:dyDescent="0.3">
      <c r="A2690">
        <v>53</v>
      </c>
      <c r="B2690">
        <v>53</v>
      </c>
      <c r="C2690">
        <v>53</v>
      </c>
      <c r="D2690">
        <v>53</v>
      </c>
      <c r="E2690">
        <v>53</v>
      </c>
      <c r="F2690">
        <v>53</v>
      </c>
      <c r="G2690">
        <v>53</v>
      </c>
      <c r="H2690">
        <v>53</v>
      </c>
      <c r="I2690">
        <v>53</v>
      </c>
      <c r="J2690">
        <v>53</v>
      </c>
      <c r="K2690">
        <v>53</v>
      </c>
      <c r="L2690">
        <v>53</v>
      </c>
      <c r="M2690">
        <v>53</v>
      </c>
      <c r="N2690">
        <v>53</v>
      </c>
      <c r="O2690">
        <v>53</v>
      </c>
      <c r="P2690">
        <v>53</v>
      </c>
      <c r="Q2690">
        <v>53</v>
      </c>
      <c r="R2690">
        <v>53</v>
      </c>
      <c r="S2690">
        <v>53</v>
      </c>
      <c r="T2690">
        <v>53</v>
      </c>
      <c r="U2690" s="4">
        <v>53</v>
      </c>
      <c r="V2690" s="4">
        <v>53</v>
      </c>
      <c r="W2690" s="3" t="e">
        <f>VLOOKUP(log[[#This Row],[fanRaw (%) dimmer]],[1]DATA!$I$4:$CA$94,(log[[#This Row],[WindU (V)]])*10+2,FALSE)</f>
        <v>#REF!</v>
      </c>
      <c r="X2690" s="5" t="e">
        <f>VLOOKUP(log[[#This Row],[SolarRef (%)]],[2]Blad2!G$2:EC$102,log[[#This Row],[SolarU (V)]]*10+7,FALSE)</f>
        <v>#REF!</v>
      </c>
      <c r="Y2690" s="5">
        <f>log[[#This Row],[gridU (V)]]*log[[#This Row],[SolarU (V)]]</f>
        <v>2809</v>
      </c>
    </row>
    <row r="2691" spans="1:25" x14ac:dyDescent="0.3">
      <c r="A2691">
        <v>42</v>
      </c>
      <c r="B2691">
        <v>42</v>
      </c>
      <c r="C2691">
        <v>42</v>
      </c>
      <c r="D2691">
        <v>42</v>
      </c>
      <c r="E2691">
        <v>42</v>
      </c>
      <c r="F2691">
        <v>42</v>
      </c>
      <c r="G2691">
        <v>42</v>
      </c>
      <c r="H2691">
        <v>42</v>
      </c>
      <c r="I2691">
        <v>42</v>
      </c>
      <c r="J2691">
        <v>42</v>
      </c>
      <c r="K2691">
        <v>42</v>
      </c>
      <c r="L2691">
        <v>42</v>
      </c>
      <c r="M2691">
        <v>42</v>
      </c>
      <c r="N2691">
        <v>42</v>
      </c>
      <c r="O2691">
        <v>42</v>
      </c>
      <c r="P2691">
        <v>42</v>
      </c>
      <c r="Q2691">
        <v>42</v>
      </c>
      <c r="R2691">
        <v>42</v>
      </c>
      <c r="S2691">
        <v>42.26</v>
      </c>
      <c r="T2691">
        <v>42</v>
      </c>
      <c r="U2691" s="4">
        <v>42.26</v>
      </c>
      <c r="V2691" s="4">
        <v>42.26</v>
      </c>
      <c r="W2691" s="3" t="e">
        <f>VLOOKUP(log[[#This Row],[fanRaw (%) dimmer]],[1]DATA!$I$4:$CA$94,(log[[#This Row],[WindU (V)]])*10+2,FALSE)</f>
        <v>#REF!</v>
      </c>
      <c r="X2691" s="5" t="e">
        <f>VLOOKUP(log[[#This Row],[SolarRef (%)]],[2]Blad2!G$2:EC$102,log[[#This Row],[SolarU (V)]]*10+7,FALSE)</f>
        <v>#REF!</v>
      </c>
      <c r="Y2691" s="5">
        <f>log[[#This Row],[gridU (V)]]*log[[#This Row],[SolarU (V)]]</f>
        <v>1764</v>
      </c>
    </row>
    <row r="2692" spans="1:25" x14ac:dyDescent="0.3">
      <c r="A2692">
        <v>53</v>
      </c>
      <c r="B2692">
        <v>53</v>
      </c>
      <c r="C2692">
        <v>53</v>
      </c>
      <c r="D2692">
        <v>53</v>
      </c>
      <c r="E2692">
        <v>53</v>
      </c>
      <c r="F2692">
        <v>53</v>
      </c>
      <c r="G2692">
        <v>53</v>
      </c>
      <c r="H2692">
        <v>53</v>
      </c>
      <c r="I2692">
        <v>53</v>
      </c>
      <c r="J2692">
        <v>53</v>
      </c>
      <c r="K2692">
        <v>53</v>
      </c>
      <c r="L2692">
        <v>53</v>
      </c>
      <c r="M2692">
        <v>53</v>
      </c>
      <c r="N2692">
        <v>53</v>
      </c>
      <c r="O2692">
        <v>53</v>
      </c>
      <c r="P2692">
        <v>53</v>
      </c>
      <c r="Q2692">
        <v>53</v>
      </c>
      <c r="R2692">
        <v>53</v>
      </c>
      <c r="S2692">
        <v>53</v>
      </c>
      <c r="T2692">
        <v>53</v>
      </c>
      <c r="U2692" s="4">
        <v>53</v>
      </c>
      <c r="V2692" s="4">
        <v>53</v>
      </c>
      <c r="W2692" s="3" t="e">
        <f>VLOOKUP(log[[#This Row],[fanRaw (%) dimmer]],[1]DATA!$I$4:$CA$94,(log[[#This Row],[WindU (V)]])*10+2,FALSE)</f>
        <v>#REF!</v>
      </c>
      <c r="X2692" s="5" t="e">
        <f>VLOOKUP(log[[#This Row],[SolarRef (%)]],[2]Blad2!G$2:EC$102,log[[#This Row],[SolarU (V)]]*10+7,FALSE)</f>
        <v>#REF!</v>
      </c>
      <c r="Y2692" s="5">
        <f>log[[#This Row],[gridU (V)]]*log[[#This Row],[SolarU (V)]]</f>
        <v>2809</v>
      </c>
    </row>
    <row r="2693" spans="1:25" x14ac:dyDescent="0.3">
      <c r="A2693">
        <v>47</v>
      </c>
      <c r="B2693">
        <v>47</v>
      </c>
      <c r="C2693">
        <v>47</v>
      </c>
      <c r="D2693">
        <v>47</v>
      </c>
      <c r="E2693">
        <v>47</v>
      </c>
      <c r="F2693">
        <v>47</v>
      </c>
      <c r="G2693">
        <v>47</v>
      </c>
      <c r="H2693">
        <v>47</v>
      </c>
      <c r="I2693">
        <v>47</v>
      </c>
      <c r="J2693">
        <v>47</v>
      </c>
      <c r="K2693">
        <v>47</v>
      </c>
      <c r="L2693">
        <v>47</v>
      </c>
      <c r="M2693">
        <v>47</v>
      </c>
      <c r="N2693">
        <v>47</v>
      </c>
      <c r="O2693">
        <v>47</v>
      </c>
      <c r="P2693">
        <v>47</v>
      </c>
      <c r="Q2693">
        <v>47</v>
      </c>
      <c r="R2693">
        <v>47</v>
      </c>
      <c r="S2693">
        <v>47.1</v>
      </c>
      <c r="T2693">
        <v>47</v>
      </c>
      <c r="U2693" s="4">
        <v>47.1</v>
      </c>
      <c r="V2693" s="4">
        <v>47.1</v>
      </c>
      <c r="W2693" s="3" t="e">
        <f>VLOOKUP(log[[#This Row],[fanRaw (%) dimmer]],[1]DATA!$I$4:$CA$94,(log[[#This Row],[WindU (V)]])*10+2,FALSE)</f>
        <v>#REF!</v>
      </c>
      <c r="X2693" s="5" t="e">
        <f>VLOOKUP(log[[#This Row],[SolarRef (%)]],[2]Blad2!G$2:EC$102,log[[#This Row],[SolarU (V)]]*10+7,FALSE)</f>
        <v>#REF!</v>
      </c>
      <c r="Y2693" s="5">
        <f>log[[#This Row],[gridU (V)]]*log[[#This Row],[SolarU (V)]]</f>
        <v>2209</v>
      </c>
    </row>
    <row r="2694" spans="1:25" x14ac:dyDescent="0.3">
      <c r="A2694">
        <v>51</v>
      </c>
      <c r="B2694">
        <v>51</v>
      </c>
      <c r="C2694">
        <v>51</v>
      </c>
      <c r="D2694">
        <v>51</v>
      </c>
      <c r="E2694">
        <v>51</v>
      </c>
      <c r="F2694">
        <v>51</v>
      </c>
      <c r="G2694">
        <v>51</v>
      </c>
      <c r="H2694">
        <v>51</v>
      </c>
      <c r="I2694">
        <v>51</v>
      </c>
      <c r="J2694">
        <v>51</v>
      </c>
      <c r="K2694">
        <v>51</v>
      </c>
      <c r="L2694">
        <v>51</v>
      </c>
      <c r="M2694">
        <v>51</v>
      </c>
      <c r="N2694">
        <v>51</v>
      </c>
      <c r="O2694">
        <v>51</v>
      </c>
      <c r="P2694">
        <v>51</v>
      </c>
      <c r="Q2694">
        <v>51</v>
      </c>
      <c r="R2694">
        <v>51</v>
      </c>
      <c r="S2694">
        <v>50.599999999999994</v>
      </c>
      <c r="T2694">
        <v>51</v>
      </c>
      <c r="U2694" s="4">
        <v>50.599999999999994</v>
      </c>
      <c r="V2694" s="4">
        <v>50.599999999999994</v>
      </c>
      <c r="W2694" s="3" t="e">
        <f>VLOOKUP(log[[#This Row],[fanRaw (%) dimmer]],[1]DATA!$I$4:$CA$94,(log[[#This Row],[WindU (V)]])*10+2,FALSE)</f>
        <v>#REF!</v>
      </c>
      <c r="X2694" s="5" t="e">
        <f>VLOOKUP(log[[#This Row],[SolarRef (%)]],[2]Blad2!G$2:EC$102,log[[#This Row],[SolarU (V)]]*10+7,FALSE)</f>
        <v>#REF!</v>
      </c>
      <c r="Y2694" s="5">
        <f>log[[#This Row],[gridU (V)]]*log[[#This Row],[SolarU (V)]]</f>
        <v>2601</v>
      </c>
    </row>
    <row r="2695" spans="1:25" x14ac:dyDescent="0.3">
      <c r="A2695">
        <v>47</v>
      </c>
      <c r="B2695">
        <v>47</v>
      </c>
      <c r="C2695">
        <v>47</v>
      </c>
      <c r="D2695">
        <v>47</v>
      </c>
      <c r="E2695">
        <v>47</v>
      </c>
      <c r="F2695">
        <v>47</v>
      </c>
      <c r="G2695">
        <v>47</v>
      </c>
      <c r="H2695">
        <v>47</v>
      </c>
      <c r="I2695">
        <v>47</v>
      </c>
      <c r="J2695">
        <v>47</v>
      </c>
      <c r="K2695">
        <v>47</v>
      </c>
      <c r="L2695">
        <v>47</v>
      </c>
      <c r="M2695">
        <v>47</v>
      </c>
      <c r="N2695">
        <v>47</v>
      </c>
      <c r="O2695">
        <v>47</v>
      </c>
      <c r="P2695">
        <v>47</v>
      </c>
      <c r="Q2695">
        <v>47</v>
      </c>
      <c r="R2695">
        <v>47</v>
      </c>
      <c r="S2695">
        <v>47.1</v>
      </c>
      <c r="T2695">
        <v>47</v>
      </c>
      <c r="U2695" s="4">
        <v>47.1</v>
      </c>
      <c r="V2695" s="4">
        <v>47.1</v>
      </c>
      <c r="W2695" s="3" t="e">
        <f>VLOOKUP(log[[#This Row],[fanRaw (%) dimmer]],[1]DATA!$I$4:$CA$94,(log[[#This Row],[WindU (V)]])*10+2,FALSE)</f>
        <v>#REF!</v>
      </c>
      <c r="X2695" s="5" t="e">
        <f>VLOOKUP(log[[#This Row],[SolarRef (%)]],[2]Blad2!G$2:EC$102,log[[#This Row],[SolarU (V)]]*10+7,FALSE)</f>
        <v>#REF!</v>
      </c>
      <c r="Y2695" s="5">
        <f>log[[#This Row],[gridU (V)]]*log[[#This Row],[SolarU (V)]]</f>
        <v>2209</v>
      </c>
    </row>
    <row r="2696" spans="1:25" x14ac:dyDescent="0.3">
      <c r="A2696">
        <v>51</v>
      </c>
      <c r="B2696">
        <v>51</v>
      </c>
      <c r="C2696">
        <v>51</v>
      </c>
      <c r="D2696">
        <v>51</v>
      </c>
      <c r="E2696">
        <v>51</v>
      </c>
      <c r="F2696">
        <v>51</v>
      </c>
      <c r="G2696">
        <v>51</v>
      </c>
      <c r="H2696">
        <v>51</v>
      </c>
      <c r="I2696">
        <v>51</v>
      </c>
      <c r="J2696">
        <v>51</v>
      </c>
      <c r="K2696">
        <v>51</v>
      </c>
      <c r="L2696">
        <v>51</v>
      </c>
      <c r="M2696">
        <v>51</v>
      </c>
      <c r="N2696">
        <v>51</v>
      </c>
      <c r="O2696">
        <v>51</v>
      </c>
      <c r="P2696">
        <v>51</v>
      </c>
      <c r="Q2696">
        <v>51</v>
      </c>
      <c r="R2696">
        <v>51</v>
      </c>
      <c r="S2696">
        <v>50.599999999999994</v>
      </c>
      <c r="T2696">
        <v>51</v>
      </c>
      <c r="U2696" s="4">
        <v>50.599999999999994</v>
      </c>
      <c r="V2696" s="4">
        <v>50.599999999999994</v>
      </c>
      <c r="W2696" s="3" t="e">
        <f>VLOOKUP(log[[#This Row],[fanRaw (%) dimmer]],[1]DATA!$I$4:$CA$94,(log[[#This Row],[WindU (V)]])*10+2,FALSE)</f>
        <v>#REF!</v>
      </c>
      <c r="X2696" s="5" t="e">
        <f>VLOOKUP(log[[#This Row],[SolarRef (%)]],[2]Blad2!G$2:EC$102,log[[#This Row],[SolarU (V)]]*10+7,FALSE)</f>
        <v>#REF!</v>
      </c>
      <c r="Y2696" s="5">
        <f>log[[#This Row],[gridU (V)]]*log[[#This Row],[SolarU (V)]]</f>
        <v>2601</v>
      </c>
    </row>
    <row r="2697" spans="1:25" x14ac:dyDescent="0.3">
      <c r="A2697">
        <v>47</v>
      </c>
      <c r="B2697">
        <v>47</v>
      </c>
      <c r="C2697">
        <v>47</v>
      </c>
      <c r="D2697">
        <v>47</v>
      </c>
      <c r="E2697">
        <v>47</v>
      </c>
      <c r="F2697">
        <v>47</v>
      </c>
      <c r="G2697">
        <v>47</v>
      </c>
      <c r="H2697">
        <v>47</v>
      </c>
      <c r="I2697">
        <v>47</v>
      </c>
      <c r="J2697">
        <v>47</v>
      </c>
      <c r="K2697">
        <v>47</v>
      </c>
      <c r="L2697">
        <v>47</v>
      </c>
      <c r="M2697">
        <v>47</v>
      </c>
      <c r="N2697">
        <v>47</v>
      </c>
      <c r="O2697">
        <v>47</v>
      </c>
      <c r="P2697">
        <v>47</v>
      </c>
      <c r="Q2697">
        <v>47</v>
      </c>
      <c r="R2697">
        <v>47</v>
      </c>
      <c r="S2697">
        <v>46.6</v>
      </c>
      <c r="T2697">
        <v>47</v>
      </c>
      <c r="U2697" s="4">
        <v>46.6</v>
      </c>
      <c r="V2697" s="4">
        <v>46.6</v>
      </c>
      <c r="W2697" s="3" t="e">
        <f>VLOOKUP(log[[#This Row],[fanRaw (%) dimmer]],[1]DATA!$I$4:$CA$94,(log[[#This Row],[WindU (V)]])*10+2,FALSE)</f>
        <v>#REF!</v>
      </c>
      <c r="X2697" s="5" t="e">
        <f>VLOOKUP(log[[#This Row],[SolarRef (%)]],[2]Blad2!G$2:EC$102,log[[#This Row],[SolarU (V)]]*10+7,FALSE)</f>
        <v>#REF!</v>
      </c>
      <c r="Y2697" s="5">
        <f>log[[#This Row],[gridU (V)]]*log[[#This Row],[SolarU (V)]]</f>
        <v>2209</v>
      </c>
    </row>
    <row r="2698" spans="1:25" x14ac:dyDescent="0.3">
      <c r="A2698">
        <v>53</v>
      </c>
      <c r="B2698">
        <v>53</v>
      </c>
      <c r="C2698">
        <v>53</v>
      </c>
      <c r="D2698">
        <v>53</v>
      </c>
      <c r="E2698">
        <v>53</v>
      </c>
      <c r="F2698">
        <v>53</v>
      </c>
      <c r="G2698">
        <v>53</v>
      </c>
      <c r="H2698">
        <v>53</v>
      </c>
      <c r="I2698">
        <v>53</v>
      </c>
      <c r="J2698">
        <v>53</v>
      </c>
      <c r="K2698">
        <v>53</v>
      </c>
      <c r="L2698">
        <v>53</v>
      </c>
      <c r="M2698">
        <v>53</v>
      </c>
      <c r="N2698">
        <v>53</v>
      </c>
      <c r="O2698">
        <v>53</v>
      </c>
      <c r="P2698">
        <v>53</v>
      </c>
      <c r="Q2698">
        <v>53</v>
      </c>
      <c r="R2698">
        <v>53</v>
      </c>
      <c r="S2698">
        <v>52.599999999999994</v>
      </c>
      <c r="T2698">
        <v>53</v>
      </c>
      <c r="U2698" s="4">
        <v>52.599999999999994</v>
      </c>
      <c r="V2698" s="4">
        <v>52.599999999999994</v>
      </c>
      <c r="W2698" s="3" t="e">
        <f>VLOOKUP(log[[#This Row],[fanRaw (%) dimmer]],[1]DATA!$I$4:$CA$94,(log[[#This Row],[WindU (V)]])*10+2,FALSE)</f>
        <v>#REF!</v>
      </c>
      <c r="X2698" s="5" t="e">
        <f>VLOOKUP(log[[#This Row],[SolarRef (%)]],[2]Blad2!G$2:EC$102,log[[#This Row],[SolarU (V)]]*10+7,FALSE)</f>
        <v>#REF!</v>
      </c>
      <c r="Y2698" s="5">
        <f>log[[#This Row],[gridU (V)]]*log[[#This Row],[SolarU (V)]]</f>
        <v>2809</v>
      </c>
    </row>
    <row r="2699" spans="1:25" x14ac:dyDescent="0.3">
      <c r="A2699">
        <v>47</v>
      </c>
      <c r="B2699">
        <v>47</v>
      </c>
      <c r="C2699">
        <v>47</v>
      </c>
      <c r="D2699">
        <v>47</v>
      </c>
      <c r="E2699">
        <v>47</v>
      </c>
      <c r="F2699">
        <v>47</v>
      </c>
      <c r="G2699">
        <v>47</v>
      </c>
      <c r="H2699">
        <v>47</v>
      </c>
      <c r="I2699">
        <v>47</v>
      </c>
      <c r="J2699">
        <v>47</v>
      </c>
      <c r="K2699">
        <v>47</v>
      </c>
      <c r="L2699">
        <v>47</v>
      </c>
      <c r="M2699">
        <v>47</v>
      </c>
      <c r="N2699">
        <v>47</v>
      </c>
      <c r="O2699">
        <v>47</v>
      </c>
      <c r="P2699">
        <v>47</v>
      </c>
      <c r="Q2699">
        <v>47</v>
      </c>
      <c r="R2699">
        <v>47</v>
      </c>
      <c r="S2699">
        <v>46.6</v>
      </c>
      <c r="T2699">
        <v>47</v>
      </c>
      <c r="U2699" s="4">
        <v>46.6</v>
      </c>
      <c r="V2699" s="4">
        <v>46.6</v>
      </c>
      <c r="W2699" s="3" t="e">
        <f>VLOOKUP(log[[#This Row],[fanRaw (%) dimmer]],[1]DATA!$I$4:$CA$94,(log[[#This Row],[WindU (V)]])*10+2,FALSE)</f>
        <v>#REF!</v>
      </c>
      <c r="X2699" s="5" t="e">
        <f>VLOOKUP(log[[#This Row],[SolarRef (%)]],[2]Blad2!G$2:EC$102,log[[#This Row],[SolarU (V)]]*10+7,FALSE)</f>
        <v>#REF!</v>
      </c>
      <c r="Y2699" s="5">
        <f>log[[#This Row],[gridU (V)]]*log[[#This Row],[SolarU (V)]]</f>
        <v>2209</v>
      </c>
    </row>
    <row r="2700" spans="1:25" x14ac:dyDescent="0.3">
      <c r="A2700">
        <v>53</v>
      </c>
      <c r="B2700">
        <v>53</v>
      </c>
      <c r="C2700">
        <v>53</v>
      </c>
      <c r="D2700">
        <v>53</v>
      </c>
      <c r="E2700">
        <v>53</v>
      </c>
      <c r="F2700">
        <v>53</v>
      </c>
      <c r="G2700">
        <v>53</v>
      </c>
      <c r="H2700">
        <v>53</v>
      </c>
      <c r="I2700">
        <v>53</v>
      </c>
      <c r="J2700">
        <v>53</v>
      </c>
      <c r="K2700">
        <v>53</v>
      </c>
      <c r="L2700">
        <v>53</v>
      </c>
      <c r="M2700">
        <v>53</v>
      </c>
      <c r="N2700">
        <v>53</v>
      </c>
      <c r="O2700">
        <v>53</v>
      </c>
      <c r="P2700">
        <v>53</v>
      </c>
      <c r="Q2700">
        <v>53</v>
      </c>
      <c r="R2700">
        <v>53</v>
      </c>
      <c r="S2700">
        <v>52.599999999999994</v>
      </c>
      <c r="T2700">
        <v>53</v>
      </c>
      <c r="U2700" s="4">
        <v>52.599999999999994</v>
      </c>
      <c r="V2700" s="4">
        <v>52.599999999999994</v>
      </c>
      <c r="W2700" s="3" t="e">
        <f>VLOOKUP(log[[#This Row],[fanRaw (%) dimmer]],[1]DATA!$I$4:$CA$94,(log[[#This Row],[WindU (V)]])*10+2,FALSE)</f>
        <v>#REF!</v>
      </c>
      <c r="X2700" s="5" t="e">
        <f>VLOOKUP(log[[#This Row],[SolarRef (%)]],[2]Blad2!G$2:EC$102,log[[#This Row],[SolarU (V)]]*10+7,FALSE)</f>
        <v>#REF!</v>
      </c>
      <c r="Y2700" s="5">
        <f>log[[#This Row],[gridU (V)]]*log[[#This Row],[SolarU (V)]]</f>
        <v>2809</v>
      </c>
    </row>
    <row r="2701" spans="1:25" x14ac:dyDescent="0.3">
      <c r="A2701">
        <v>45</v>
      </c>
      <c r="B2701">
        <v>45</v>
      </c>
      <c r="C2701">
        <v>45</v>
      </c>
      <c r="D2701">
        <v>45</v>
      </c>
      <c r="E2701">
        <v>45</v>
      </c>
      <c r="F2701">
        <v>45</v>
      </c>
      <c r="G2701">
        <v>45</v>
      </c>
      <c r="H2701">
        <v>45</v>
      </c>
      <c r="I2701">
        <v>45</v>
      </c>
      <c r="J2701">
        <v>45</v>
      </c>
      <c r="K2701">
        <v>45</v>
      </c>
      <c r="L2701">
        <v>45</v>
      </c>
      <c r="M2701">
        <v>45</v>
      </c>
      <c r="N2701">
        <v>45</v>
      </c>
      <c r="O2701">
        <v>45</v>
      </c>
      <c r="P2701">
        <v>45</v>
      </c>
      <c r="Q2701">
        <v>45</v>
      </c>
      <c r="R2701">
        <v>45</v>
      </c>
      <c r="S2701">
        <v>45.29</v>
      </c>
      <c r="T2701">
        <v>45</v>
      </c>
      <c r="U2701" s="4">
        <v>45.29</v>
      </c>
      <c r="V2701" s="4">
        <v>45.29</v>
      </c>
      <c r="W2701" s="3" t="e">
        <f>VLOOKUP(log[[#This Row],[fanRaw (%) dimmer]],[1]DATA!$I$4:$CA$94,(log[[#This Row],[WindU (V)]])*10+2,FALSE)</f>
        <v>#REF!</v>
      </c>
      <c r="X2701" s="5" t="e">
        <f>VLOOKUP(log[[#This Row],[SolarRef (%)]],[2]Blad2!G$2:EC$102,log[[#This Row],[SolarU (V)]]*10+7,FALSE)</f>
        <v>#REF!</v>
      </c>
      <c r="Y2701" s="5">
        <f>log[[#This Row],[gridU (V)]]*log[[#This Row],[SolarU (V)]]</f>
        <v>2025</v>
      </c>
    </row>
    <row r="2702" spans="1:25" x14ac:dyDescent="0.3">
      <c r="A2702">
        <v>52</v>
      </c>
      <c r="B2702">
        <v>52</v>
      </c>
      <c r="C2702">
        <v>52</v>
      </c>
      <c r="D2702">
        <v>52</v>
      </c>
      <c r="E2702">
        <v>52</v>
      </c>
      <c r="F2702">
        <v>52</v>
      </c>
      <c r="G2702">
        <v>52</v>
      </c>
      <c r="H2702">
        <v>52</v>
      </c>
      <c r="I2702">
        <v>52</v>
      </c>
      <c r="J2702">
        <v>52</v>
      </c>
      <c r="K2702">
        <v>52</v>
      </c>
      <c r="L2702">
        <v>52</v>
      </c>
      <c r="M2702">
        <v>52</v>
      </c>
      <c r="N2702">
        <v>52</v>
      </c>
      <c r="O2702">
        <v>52</v>
      </c>
      <c r="P2702">
        <v>52</v>
      </c>
      <c r="Q2702">
        <v>52</v>
      </c>
      <c r="R2702">
        <v>52</v>
      </c>
      <c r="S2702">
        <v>51.6</v>
      </c>
      <c r="T2702">
        <v>52</v>
      </c>
      <c r="U2702" s="4">
        <v>51.6</v>
      </c>
      <c r="V2702" s="4">
        <v>51.6</v>
      </c>
      <c r="W2702" s="3" t="e">
        <f>VLOOKUP(log[[#This Row],[fanRaw (%) dimmer]],[1]DATA!$I$4:$CA$94,(log[[#This Row],[WindU (V)]])*10+2,FALSE)</f>
        <v>#REF!</v>
      </c>
      <c r="X2702" s="5" t="e">
        <f>VLOOKUP(log[[#This Row],[SolarRef (%)]],[2]Blad2!G$2:EC$102,log[[#This Row],[SolarU (V)]]*10+7,FALSE)</f>
        <v>#REF!</v>
      </c>
      <c r="Y2702" s="5">
        <f>log[[#This Row],[gridU (V)]]*log[[#This Row],[SolarU (V)]]</f>
        <v>2704</v>
      </c>
    </row>
    <row r="2703" spans="1:25" x14ac:dyDescent="0.3">
      <c r="A2703">
        <v>45</v>
      </c>
      <c r="B2703">
        <v>45</v>
      </c>
      <c r="C2703">
        <v>45</v>
      </c>
      <c r="D2703">
        <v>45</v>
      </c>
      <c r="E2703">
        <v>45</v>
      </c>
      <c r="F2703">
        <v>45</v>
      </c>
      <c r="G2703">
        <v>45</v>
      </c>
      <c r="H2703">
        <v>45</v>
      </c>
      <c r="I2703">
        <v>45</v>
      </c>
      <c r="J2703">
        <v>45</v>
      </c>
      <c r="K2703">
        <v>45</v>
      </c>
      <c r="L2703">
        <v>45</v>
      </c>
      <c r="M2703">
        <v>45</v>
      </c>
      <c r="N2703">
        <v>45</v>
      </c>
      <c r="O2703">
        <v>45</v>
      </c>
      <c r="P2703">
        <v>45</v>
      </c>
      <c r="Q2703">
        <v>45</v>
      </c>
      <c r="R2703">
        <v>45</v>
      </c>
      <c r="S2703">
        <v>45.29</v>
      </c>
      <c r="T2703">
        <v>45</v>
      </c>
      <c r="U2703" s="4">
        <v>45.29</v>
      </c>
      <c r="V2703" s="4">
        <v>45.29</v>
      </c>
      <c r="W2703" s="3" t="e">
        <f>VLOOKUP(log[[#This Row],[fanRaw (%) dimmer]],[1]DATA!$I$4:$CA$94,(log[[#This Row],[WindU (V)]])*10+2,FALSE)</f>
        <v>#REF!</v>
      </c>
      <c r="X2703" s="5" t="e">
        <f>VLOOKUP(log[[#This Row],[SolarRef (%)]],[2]Blad2!G$2:EC$102,log[[#This Row],[SolarU (V)]]*10+7,FALSE)</f>
        <v>#REF!</v>
      </c>
      <c r="Y2703" s="5">
        <f>log[[#This Row],[gridU (V)]]*log[[#This Row],[SolarU (V)]]</f>
        <v>2025</v>
      </c>
    </row>
    <row r="2704" spans="1:25" x14ac:dyDescent="0.3">
      <c r="A2704">
        <v>52</v>
      </c>
      <c r="B2704">
        <v>52</v>
      </c>
      <c r="C2704">
        <v>52</v>
      </c>
      <c r="D2704">
        <v>52</v>
      </c>
      <c r="E2704">
        <v>52</v>
      </c>
      <c r="F2704">
        <v>52</v>
      </c>
      <c r="G2704">
        <v>52</v>
      </c>
      <c r="H2704">
        <v>52</v>
      </c>
      <c r="I2704">
        <v>52</v>
      </c>
      <c r="J2704">
        <v>52</v>
      </c>
      <c r="K2704">
        <v>52</v>
      </c>
      <c r="L2704">
        <v>52</v>
      </c>
      <c r="M2704">
        <v>52</v>
      </c>
      <c r="N2704">
        <v>52</v>
      </c>
      <c r="O2704">
        <v>52</v>
      </c>
      <c r="P2704">
        <v>52</v>
      </c>
      <c r="Q2704">
        <v>52</v>
      </c>
      <c r="R2704">
        <v>52</v>
      </c>
      <c r="S2704">
        <v>51.6</v>
      </c>
      <c r="T2704">
        <v>52</v>
      </c>
      <c r="U2704" s="4">
        <v>51.6</v>
      </c>
      <c r="V2704" s="4">
        <v>51.6</v>
      </c>
      <c r="W2704" s="3" t="e">
        <f>VLOOKUP(log[[#This Row],[fanRaw (%) dimmer]],[1]DATA!$I$4:$CA$94,(log[[#This Row],[WindU (V)]])*10+2,FALSE)</f>
        <v>#REF!</v>
      </c>
      <c r="X2704" s="5" t="e">
        <f>VLOOKUP(log[[#This Row],[SolarRef (%)]],[2]Blad2!G$2:EC$102,log[[#This Row],[SolarU (V)]]*10+7,FALSE)</f>
        <v>#REF!</v>
      </c>
      <c r="Y2704" s="5">
        <f>log[[#This Row],[gridU (V)]]*log[[#This Row],[SolarU (V)]]</f>
        <v>2704</v>
      </c>
    </row>
    <row r="2705" spans="1:25" x14ac:dyDescent="0.3">
      <c r="A2705">
        <v>51</v>
      </c>
      <c r="B2705">
        <v>51</v>
      </c>
      <c r="C2705">
        <v>51</v>
      </c>
      <c r="D2705">
        <v>51</v>
      </c>
      <c r="E2705">
        <v>51</v>
      </c>
      <c r="F2705">
        <v>51</v>
      </c>
      <c r="G2705">
        <v>51</v>
      </c>
      <c r="H2705">
        <v>51</v>
      </c>
      <c r="I2705">
        <v>51</v>
      </c>
      <c r="J2705">
        <v>51</v>
      </c>
      <c r="K2705">
        <v>51</v>
      </c>
      <c r="L2705">
        <v>51</v>
      </c>
      <c r="M2705">
        <v>51</v>
      </c>
      <c r="N2705">
        <v>51</v>
      </c>
      <c r="O2705">
        <v>51</v>
      </c>
      <c r="P2705">
        <v>51</v>
      </c>
      <c r="Q2705">
        <v>51</v>
      </c>
      <c r="R2705">
        <v>51</v>
      </c>
      <c r="S2705">
        <v>50.97</v>
      </c>
      <c r="T2705">
        <v>51</v>
      </c>
      <c r="U2705" s="4">
        <v>50.97</v>
      </c>
      <c r="V2705" s="4">
        <v>50.97</v>
      </c>
      <c r="W2705" s="3" t="e">
        <f>VLOOKUP(log[[#This Row],[fanRaw (%) dimmer]],[1]DATA!$I$4:$CA$94,(log[[#This Row],[WindU (V)]])*10+2,FALSE)</f>
        <v>#REF!</v>
      </c>
      <c r="X2705" s="5" t="e">
        <f>VLOOKUP(log[[#This Row],[SolarRef (%)]],[2]Blad2!G$2:EC$102,log[[#This Row],[SolarU (V)]]*10+7,FALSE)</f>
        <v>#REF!</v>
      </c>
      <c r="Y2705" s="5">
        <f>log[[#This Row],[gridU (V)]]*log[[#This Row],[SolarU (V)]]</f>
        <v>2601</v>
      </c>
    </row>
    <row r="2706" spans="1:25" x14ac:dyDescent="0.3">
      <c r="A2706">
        <v>53</v>
      </c>
      <c r="B2706">
        <v>53</v>
      </c>
      <c r="C2706">
        <v>53</v>
      </c>
      <c r="D2706">
        <v>53</v>
      </c>
      <c r="E2706">
        <v>53</v>
      </c>
      <c r="F2706">
        <v>53</v>
      </c>
      <c r="G2706">
        <v>53</v>
      </c>
      <c r="H2706">
        <v>53</v>
      </c>
      <c r="I2706">
        <v>53</v>
      </c>
      <c r="J2706">
        <v>53</v>
      </c>
      <c r="K2706">
        <v>53</v>
      </c>
      <c r="L2706">
        <v>53</v>
      </c>
      <c r="M2706">
        <v>53</v>
      </c>
      <c r="N2706">
        <v>53</v>
      </c>
      <c r="O2706">
        <v>53</v>
      </c>
      <c r="P2706">
        <v>53</v>
      </c>
      <c r="Q2706">
        <v>53</v>
      </c>
      <c r="R2706">
        <v>53</v>
      </c>
      <c r="S2706">
        <v>52.599999999999994</v>
      </c>
      <c r="T2706">
        <v>53</v>
      </c>
      <c r="U2706" s="4">
        <v>52.599999999999994</v>
      </c>
      <c r="V2706" s="4">
        <v>52.599999999999994</v>
      </c>
      <c r="W2706" s="3" t="e">
        <f>VLOOKUP(log[[#This Row],[fanRaw (%) dimmer]],[1]DATA!$I$4:$CA$94,(log[[#This Row],[WindU (V)]])*10+2,FALSE)</f>
        <v>#REF!</v>
      </c>
      <c r="X2706" s="5" t="e">
        <f>VLOOKUP(log[[#This Row],[SolarRef (%)]],[2]Blad2!G$2:EC$102,log[[#This Row],[SolarU (V)]]*10+7,FALSE)</f>
        <v>#REF!</v>
      </c>
      <c r="Y2706" s="5">
        <f>log[[#This Row],[gridU (V)]]*log[[#This Row],[SolarU (V)]]</f>
        <v>2809</v>
      </c>
    </row>
    <row r="2707" spans="1:25" x14ac:dyDescent="0.3">
      <c r="A2707">
        <v>51</v>
      </c>
      <c r="B2707">
        <v>51</v>
      </c>
      <c r="C2707">
        <v>51</v>
      </c>
      <c r="D2707">
        <v>51</v>
      </c>
      <c r="E2707">
        <v>51</v>
      </c>
      <c r="F2707">
        <v>51</v>
      </c>
      <c r="G2707">
        <v>51</v>
      </c>
      <c r="H2707">
        <v>51</v>
      </c>
      <c r="I2707">
        <v>51</v>
      </c>
      <c r="J2707">
        <v>51</v>
      </c>
      <c r="K2707">
        <v>51</v>
      </c>
      <c r="L2707">
        <v>51</v>
      </c>
      <c r="M2707">
        <v>51</v>
      </c>
      <c r="N2707">
        <v>51</v>
      </c>
      <c r="O2707">
        <v>51</v>
      </c>
      <c r="P2707">
        <v>51</v>
      </c>
      <c r="Q2707">
        <v>51</v>
      </c>
      <c r="R2707">
        <v>51</v>
      </c>
      <c r="S2707">
        <v>50.97</v>
      </c>
      <c r="T2707">
        <v>51</v>
      </c>
      <c r="U2707" s="4">
        <v>50.97</v>
      </c>
      <c r="V2707" s="4">
        <v>50.97</v>
      </c>
      <c r="W2707" s="3" t="e">
        <f>VLOOKUP(log[[#This Row],[fanRaw (%) dimmer]],[1]DATA!$I$4:$CA$94,(log[[#This Row],[WindU (V)]])*10+2,FALSE)</f>
        <v>#REF!</v>
      </c>
      <c r="X2707" s="5" t="e">
        <f>VLOOKUP(log[[#This Row],[SolarRef (%)]],[2]Blad2!G$2:EC$102,log[[#This Row],[SolarU (V)]]*10+7,FALSE)</f>
        <v>#REF!</v>
      </c>
      <c r="Y2707" s="5">
        <f>log[[#This Row],[gridU (V)]]*log[[#This Row],[SolarU (V)]]</f>
        <v>2601</v>
      </c>
    </row>
    <row r="2708" spans="1:25" x14ac:dyDescent="0.3">
      <c r="A2708">
        <v>53</v>
      </c>
      <c r="B2708">
        <v>53</v>
      </c>
      <c r="C2708">
        <v>53</v>
      </c>
      <c r="D2708">
        <v>53</v>
      </c>
      <c r="E2708">
        <v>53</v>
      </c>
      <c r="F2708">
        <v>53</v>
      </c>
      <c r="G2708">
        <v>53</v>
      </c>
      <c r="H2708">
        <v>53</v>
      </c>
      <c r="I2708">
        <v>53</v>
      </c>
      <c r="J2708">
        <v>53</v>
      </c>
      <c r="K2708">
        <v>53</v>
      </c>
      <c r="L2708">
        <v>53</v>
      </c>
      <c r="M2708">
        <v>53</v>
      </c>
      <c r="N2708">
        <v>53</v>
      </c>
      <c r="O2708">
        <v>53</v>
      </c>
      <c r="P2708">
        <v>53</v>
      </c>
      <c r="Q2708">
        <v>53</v>
      </c>
      <c r="R2708">
        <v>53</v>
      </c>
      <c r="S2708">
        <v>52.599999999999994</v>
      </c>
      <c r="T2708">
        <v>53</v>
      </c>
      <c r="U2708" s="4">
        <v>52.599999999999994</v>
      </c>
      <c r="V2708" s="4">
        <v>52.599999999999994</v>
      </c>
      <c r="W2708" s="3" t="e">
        <f>VLOOKUP(log[[#This Row],[fanRaw (%) dimmer]],[1]DATA!$I$4:$CA$94,(log[[#This Row],[WindU (V)]])*10+2,FALSE)</f>
        <v>#REF!</v>
      </c>
      <c r="X2708" s="5" t="e">
        <f>VLOOKUP(log[[#This Row],[SolarRef (%)]],[2]Blad2!G$2:EC$102,log[[#This Row],[SolarU (V)]]*10+7,FALSE)</f>
        <v>#REF!</v>
      </c>
      <c r="Y2708" s="5">
        <f>log[[#This Row],[gridU (V)]]*log[[#This Row],[SolarU (V)]]</f>
        <v>2809</v>
      </c>
    </row>
    <row r="2709" spans="1:25" x14ac:dyDescent="0.3">
      <c r="A2709">
        <v>44</v>
      </c>
      <c r="B2709">
        <v>44</v>
      </c>
      <c r="C2709">
        <v>44</v>
      </c>
      <c r="D2709">
        <v>44</v>
      </c>
      <c r="E2709">
        <v>44</v>
      </c>
      <c r="F2709">
        <v>44</v>
      </c>
      <c r="G2709">
        <v>44</v>
      </c>
      <c r="H2709">
        <v>44</v>
      </c>
      <c r="I2709">
        <v>44</v>
      </c>
      <c r="J2709">
        <v>44</v>
      </c>
      <c r="K2709">
        <v>44</v>
      </c>
      <c r="L2709">
        <v>44</v>
      </c>
      <c r="M2709">
        <v>44</v>
      </c>
      <c r="N2709">
        <v>44</v>
      </c>
      <c r="O2709">
        <v>44</v>
      </c>
      <c r="P2709">
        <v>44</v>
      </c>
      <c r="Q2709">
        <v>44</v>
      </c>
      <c r="R2709">
        <v>44</v>
      </c>
      <c r="S2709">
        <v>44.45</v>
      </c>
      <c r="T2709">
        <v>44</v>
      </c>
      <c r="U2709" s="4">
        <v>44.45</v>
      </c>
      <c r="V2709" s="4">
        <v>44.45</v>
      </c>
      <c r="W2709" s="3" t="e">
        <f>VLOOKUP(log[[#This Row],[fanRaw (%) dimmer]],[1]DATA!$I$4:$CA$94,(log[[#This Row],[WindU (V)]])*10+2,FALSE)</f>
        <v>#REF!</v>
      </c>
      <c r="X2709" s="5" t="e">
        <f>VLOOKUP(log[[#This Row],[SolarRef (%)]],[2]Blad2!G$2:EC$102,log[[#This Row],[SolarU (V)]]*10+7,FALSE)</f>
        <v>#REF!</v>
      </c>
      <c r="Y2709" s="5">
        <f>log[[#This Row],[gridU (V)]]*log[[#This Row],[SolarU (V)]]</f>
        <v>1936</v>
      </c>
    </row>
    <row r="2710" spans="1:25" x14ac:dyDescent="0.3">
      <c r="A2710">
        <v>52</v>
      </c>
      <c r="B2710">
        <v>52</v>
      </c>
      <c r="C2710">
        <v>52</v>
      </c>
      <c r="D2710">
        <v>52</v>
      </c>
      <c r="E2710">
        <v>52</v>
      </c>
      <c r="F2710">
        <v>52</v>
      </c>
      <c r="G2710">
        <v>52</v>
      </c>
      <c r="H2710">
        <v>52</v>
      </c>
      <c r="I2710">
        <v>52</v>
      </c>
      <c r="J2710">
        <v>52</v>
      </c>
      <c r="K2710">
        <v>52</v>
      </c>
      <c r="L2710">
        <v>52</v>
      </c>
      <c r="M2710">
        <v>52</v>
      </c>
      <c r="N2710">
        <v>52</v>
      </c>
      <c r="O2710">
        <v>52</v>
      </c>
      <c r="P2710">
        <v>52</v>
      </c>
      <c r="Q2710">
        <v>52</v>
      </c>
      <c r="R2710">
        <v>52</v>
      </c>
      <c r="S2710">
        <v>52</v>
      </c>
      <c r="T2710">
        <v>52</v>
      </c>
      <c r="U2710" s="4">
        <v>52</v>
      </c>
      <c r="V2710" s="4">
        <v>52</v>
      </c>
      <c r="W2710" s="3" t="e">
        <f>VLOOKUP(log[[#This Row],[fanRaw (%) dimmer]],[1]DATA!$I$4:$CA$94,(log[[#This Row],[WindU (V)]])*10+2,FALSE)</f>
        <v>#REF!</v>
      </c>
      <c r="X2710" s="5" t="e">
        <f>VLOOKUP(log[[#This Row],[SolarRef (%)]],[2]Blad2!G$2:EC$102,log[[#This Row],[SolarU (V)]]*10+7,FALSE)</f>
        <v>#REF!</v>
      </c>
      <c r="Y2710" s="5">
        <f>log[[#This Row],[gridU (V)]]*log[[#This Row],[SolarU (V)]]</f>
        <v>2704</v>
      </c>
    </row>
    <row r="2711" spans="1:25" x14ac:dyDescent="0.3">
      <c r="A2711">
        <v>44</v>
      </c>
      <c r="B2711">
        <v>44</v>
      </c>
      <c r="C2711">
        <v>44</v>
      </c>
      <c r="D2711">
        <v>44</v>
      </c>
      <c r="E2711">
        <v>44</v>
      </c>
      <c r="F2711">
        <v>44</v>
      </c>
      <c r="G2711">
        <v>44</v>
      </c>
      <c r="H2711">
        <v>44</v>
      </c>
      <c r="I2711">
        <v>44</v>
      </c>
      <c r="J2711">
        <v>44</v>
      </c>
      <c r="K2711">
        <v>44</v>
      </c>
      <c r="L2711">
        <v>44</v>
      </c>
      <c r="M2711">
        <v>44</v>
      </c>
      <c r="N2711">
        <v>44</v>
      </c>
      <c r="O2711">
        <v>44</v>
      </c>
      <c r="P2711">
        <v>44</v>
      </c>
      <c r="Q2711">
        <v>44</v>
      </c>
      <c r="R2711">
        <v>44</v>
      </c>
      <c r="S2711">
        <v>44.45</v>
      </c>
      <c r="T2711">
        <v>44</v>
      </c>
      <c r="U2711" s="4">
        <v>44.45</v>
      </c>
      <c r="V2711" s="4">
        <v>44.45</v>
      </c>
      <c r="W2711" s="3" t="e">
        <f>VLOOKUP(log[[#This Row],[fanRaw (%) dimmer]],[1]DATA!$I$4:$CA$94,(log[[#This Row],[WindU (V)]])*10+2,FALSE)</f>
        <v>#REF!</v>
      </c>
      <c r="X2711" s="5" t="e">
        <f>VLOOKUP(log[[#This Row],[SolarRef (%)]],[2]Blad2!G$2:EC$102,log[[#This Row],[SolarU (V)]]*10+7,FALSE)</f>
        <v>#REF!</v>
      </c>
      <c r="Y2711" s="5">
        <f>log[[#This Row],[gridU (V)]]*log[[#This Row],[SolarU (V)]]</f>
        <v>1936</v>
      </c>
    </row>
    <row r="2712" spans="1:25" x14ac:dyDescent="0.3">
      <c r="A2712">
        <v>52</v>
      </c>
      <c r="B2712">
        <v>52</v>
      </c>
      <c r="C2712">
        <v>52</v>
      </c>
      <c r="D2712">
        <v>52</v>
      </c>
      <c r="E2712">
        <v>52</v>
      </c>
      <c r="F2712">
        <v>52</v>
      </c>
      <c r="G2712">
        <v>52</v>
      </c>
      <c r="H2712">
        <v>52</v>
      </c>
      <c r="I2712">
        <v>52</v>
      </c>
      <c r="J2712">
        <v>52</v>
      </c>
      <c r="K2712">
        <v>52</v>
      </c>
      <c r="L2712">
        <v>52</v>
      </c>
      <c r="M2712">
        <v>52</v>
      </c>
      <c r="N2712">
        <v>52</v>
      </c>
      <c r="O2712">
        <v>52</v>
      </c>
      <c r="P2712">
        <v>52</v>
      </c>
      <c r="Q2712">
        <v>52</v>
      </c>
      <c r="R2712">
        <v>52</v>
      </c>
      <c r="S2712">
        <v>52</v>
      </c>
      <c r="T2712">
        <v>52</v>
      </c>
      <c r="U2712" s="4">
        <v>52</v>
      </c>
      <c r="V2712" s="4">
        <v>52</v>
      </c>
      <c r="W2712" s="3" t="e">
        <f>VLOOKUP(log[[#This Row],[fanRaw (%) dimmer]],[1]DATA!$I$4:$CA$94,(log[[#This Row],[WindU (V)]])*10+2,FALSE)</f>
        <v>#REF!</v>
      </c>
      <c r="X2712" s="5" t="e">
        <f>VLOOKUP(log[[#This Row],[SolarRef (%)]],[2]Blad2!G$2:EC$102,log[[#This Row],[SolarU (V)]]*10+7,FALSE)</f>
        <v>#REF!</v>
      </c>
      <c r="Y2712" s="5">
        <f>log[[#This Row],[gridU (V)]]*log[[#This Row],[SolarU (V)]]</f>
        <v>2704</v>
      </c>
    </row>
    <row r="2713" spans="1:25" x14ac:dyDescent="0.3">
      <c r="A2713">
        <v>18</v>
      </c>
      <c r="B2713">
        <v>18</v>
      </c>
      <c r="C2713">
        <v>18</v>
      </c>
      <c r="D2713">
        <v>18</v>
      </c>
      <c r="E2713">
        <v>18</v>
      </c>
      <c r="F2713">
        <v>18</v>
      </c>
      <c r="G2713">
        <v>18</v>
      </c>
      <c r="H2713">
        <v>18</v>
      </c>
      <c r="I2713">
        <v>18</v>
      </c>
      <c r="J2713">
        <v>18</v>
      </c>
      <c r="K2713">
        <v>18</v>
      </c>
      <c r="L2713">
        <v>18</v>
      </c>
      <c r="M2713">
        <v>18</v>
      </c>
      <c r="N2713">
        <v>18</v>
      </c>
      <c r="O2713">
        <v>18</v>
      </c>
      <c r="P2713">
        <v>18</v>
      </c>
      <c r="Q2713">
        <v>18</v>
      </c>
      <c r="R2713">
        <v>18</v>
      </c>
      <c r="S2713">
        <v>18</v>
      </c>
      <c r="T2713">
        <v>18</v>
      </c>
      <c r="U2713" s="4">
        <v>18</v>
      </c>
      <c r="V2713" s="4">
        <v>18</v>
      </c>
      <c r="W2713" s="3" t="e">
        <f>VLOOKUP(log[[#This Row],[fanRaw (%) dimmer]],[1]DATA!$I$4:$CA$94,(log[[#This Row],[WindU (V)]])*10+2,FALSE)</f>
        <v>#REF!</v>
      </c>
      <c r="X2713" s="5" t="e">
        <f>VLOOKUP(log[[#This Row],[SolarRef (%)]],[2]Blad2!G$2:EC$102,log[[#This Row],[SolarU (V)]]*10+7,FALSE)</f>
        <v>#REF!</v>
      </c>
      <c r="Y2713" s="5">
        <f>log[[#This Row],[gridU (V)]]*log[[#This Row],[SolarU (V)]]</f>
        <v>324</v>
      </c>
    </row>
    <row r="2714" spans="1:25" x14ac:dyDescent="0.3">
      <c r="A2714">
        <v>49</v>
      </c>
      <c r="B2714">
        <v>49</v>
      </c>
      <c r="C2714">
        <v>49</v>
      </c>
      <c r="D2714">
        <v>49</v>
      </c>
      <c r="E2714">
        <v>49</v>
      </c>
      <c r="F2714">
        <v>49</v>
      </c>
      <c r="G2714">
        <v>49</v>
      </c>
      <c r="H2714">
        <v>49</v>
      </c>
      <c r="I2714">
        <v>49</v>
      </c>
      <c r="J2714">
        <v>49</v>
      </c>
      <c r="K2714">
        <v>49</v>
      </c>
      <c r="L2714">
        <v>49</v>
      </c>
      <c r="M2714">
        <v>49</v>
      </c>
      <c r="N2714">
        <v>49</v>
      </c>
      <c r="O2714">
        <v>49</v>
      </c>
      <c r="P2714">
        <v>49</v>
      </c>
      <c r="Q2714">
        <v>49</v>
      </c>
      <c r="R2714">
        <v>49</v>
      </c>
      <c r="S2714">
        <v>48.63</v>
      </c>
      <c r="T2714">
        <v>49</v>
      </c>
      <c r="U2714" s="4">
        <v>48.63</v>
      </c>
      <c r="V2714" s="4">
        <v>48.63</v>
      </c>
      <c r="W2714" s="3" t="e">
        <f>VLOOKUP(log[[#This Row],[fanRaw (%) dimmer]],[1]DATA!$I$4:$CA$94,(log[[#This Row],[WindU (V)]])*10+2,FALSE)</f>
        <v>#REF!</v>
      </c>
      <c r="X2714" s="5" t="e">
        <f>VLOOKUP(log[[#This Row],[SolarRef (%)]],[2]Blad2!G$2:EC$102,log[[#This Row],[SolarU (V)]]*10+7,FALSE)</f>
        <v>#REF!</v>
      </c>
      <c r="Y2714" s="5">
        <f>log[[#This Row],[gridU (V)]]*log[[#This Row],[SolarU (V)]]</f>
        <v>2401</v>
      </c>
    </row>
    <row r="2715" spans="1:25" x14ac:dyDescent="0.3">
      <c r="A2715">
        <v>52</v>
      </c>
      <c r="B2715">
        <v>52</v>
      </c>
      <c r="C2715">
        <v>52</v>
      </c>
      <c r="D2715">
        <v>52</v>
      </c>
      <c r="E2715">
        <v>52</v>
      </c>
      <c r="F2715">
        <v>52</v>
      </c>
      <c r="G2715">
        <v>52</v>
      </c>
      <c r="H2715">
        <v>52</v>
      </c>
      <c r="I2715">
        <v>52</v>
      </c>
      <c r="J2715">
        <v>52</v>
      </c>
      <c r="K2715">
        <v>52</v>
      </c>
      <c r="L2715">
        <v>52</v>
      </c>
      <c r="M2715">
        <v>52</v>
      </c>
      <c r="N2715">
        <v>52</v>
      </c>
      <c r="O2715">
        <v>52</v>
      </c>
      <c r="P2715">
        <v>52</v>
      </c>
      <c r="Q2715">
        <v>52</v>
      </c>
      <c r="R2715">
        <v>52</v>
      </c>
      <c r="S2715">
        <v>52</v>
      </c>
      <c r="T2715">
        <v>52</v>
      </c>
      <c r="U2715" s="4">
        <v>52</v>
      </c>
      <c r="V2715" s="4">
        <v>52</v>
      </c>
      <c r="W2715" s="3" t="e">
        <f>VLOOKUP(log[[#This Row],[fanRaw (%) dimmer]],[1]DATA!$I$4:$CA$94,(log[[#This Row],[WindU (V)]])*10+2,FALSE)</f>
        <v>#REF!</v>
      </c>
      <c r="X2715" s="5" t="e">
        <f>VLOOKUP(log[[#This Row],[SolarRef (%)]],[2]Blad2!G$2:EC$102,log[[#This Row],[SolarU (V)]]*10+7,FALSE)</f>
        <v>#REF!</v>
      </c>
      <c r="Y2715" s="5">
        <f>log[[#This Row],[gridU (V)]]*log[[#This Row],[SolarU (V)]]</f>
        <v>2704</v>
      </c>
    </row>
    <row r="2716" spans="1:25" x14ac:dyDescent="0.3">
      <c r="A2716">
        <v>18</v>
      </c>
      <c r="B2716">
        <v>18</v>
      </c>
      <c r="C2716">
        <v>18</v>
      </c>
      <c r="D2716">
        <v>18</v>
      </c>
      <c r="E2716">
        <v>18</v>
      </c>
      <c r="F2716">
        <v>18</v>
      </c>
      <c r="G2716">
        <v>18</v>
      </c>
      <c r="H2716">
        <v>18</v>
      </c>
      <c r="I2716">
        <v>18</v>
      </c>
      <c r="J2716">
        <v>18</v>
      </c>
      <c r="K2716">
        <v>18</v>
      </c>
      <c r="L2716">
        <v>18</v>
      </c>
      <c r="M2716">
        <v>18</v>
      </c>
      <c r="N2716">
        <v>18</v>
      </c>
      <c r="O2716">
        <v>18</v>
      </c>
      <c r="P2716">
        <v>18</v>
      </c>
      <c r="Q2716">
        <v>18</v>
      </c>
      <c r="R2716">
        <v>18</v>
      </c>
      <c r="S2716">
        <v>18</v>
      </c>
      <c r="T2716">
        <v>18</v>
      </c>
      <c r="U2716" s="4">
        <v>18</v>
      </c>
      <c r="V2716" s="4">
        <v>18</v>
      </c>
      <c r="W2716" s="3" t="e">
        <f>VLOOKUP(log[[#This Row],[fanRaw (%) dimmer]],[1]DATA!$I$4:$CA$94,(log[[#This Row],[WindU (V)]])*10+2,FALSE)</f>
        <v>#REF!</v>
      </c>
      <c r="X2716" s="5" t="e">
        <f>VLOOKUP(log[[#This Row],[SolarRef (%)]],[2]Blad2!G$2:EC$102,log[[#This Row],[SolarU (V)]]*10+7,FALSE)</f>
        <v>#REF!</v>
      </c>
      <c r="Y2716" s="5">
        <f>log[[#This Row],[gridU (V)]]*log[[#This Row],[SolarU (V)]]</f>
        <v>324</v>
      </c>
    </row>
    <row r="2717" spans="1:25" x14ac:dyDescent="0.3">
      <c r="A2717">
        <v>49</v>
      </c>
      <c r="B2717">
        <v>49</v>
      </c>
      <c r="C2717">
        <v>49</v>
      </c>
      <c r="D2717">
        <v>49</v>
      </c>
      <c r="E2717">
        <v>49</v>
      </c>
      <c r="F2717">
        <v>49</v>
      </c>
      <c r="G2717">
        <v>49</v>
      </c>
      <c r="H2717">
        <v>49</v>
      </c>
      <c r="I2717">
        <v>49</v>
      </c>
      <c r="J2717">
        <v>49</v>
      </c>
      <c r="K2717">
        <v>49</v>
      </c>
      <c r="L2717">
        <v>49</v>
      </c>
      <c r="M2717">
        <v>49</v>
      </c>
      <c r="N2717">
        <v>49</v>
      </c>
      <c r="O2717">
        <v>49</v>
      </c>
      <c r="P2717">
        <v>49</v>
      </c>
      <c r="Q2717">
        <v>49</v>
      </c>
      <c r="R2717">
        <v>49</v>
      </c>
      <c r="S2717">
        <v>48.63</v>
      </c>
      <c r="T2717">
        <v>49</v>
      </c>
      <c r="U2717" s="4">
        <v>48.63</v>
      </c>
      <c r="V2717" s="4">
        <v>48.63</v>
      </c>
      <c r="W2717" s="3" t="e">
        <f>VLOOKUP(log[[#This Row],[fanRaw (%) dimmer]],[1]DATA!$I$4:$CA$94,(log[[#This Row],[WindU (V)]])*10+2,FALSE)</f>
        <v>#REF!</v>
      </c>
      <c r="X2717" s="5" t="e">
        <f>VLOOKUP(log[[#This Row],[SolarRef (%)]],[2]Blad2!G$2:EC$102,log[[#This Row],[SolarU (V)]]*10+7,FALSE)</f>
        <v>#REF!</v>
      </c>
      <c r="Y2717" s="5">
        <f>log[[#This Row],[gridU (V)]]*log[[#This Row],[SolarU (V)]]</f>
        <v>2401</v>
      </c>
    </row>
    <row r="2718" spans="1:25" x14ac:dyDescent="0.3">
      <c r="A2718">
        <v>52</v>
      </c>
      <c r="B2718">
        <v>52</v>
      </c>
      <c r="C2718">
        <v>52</v>
      </c>
      <c r="D2718">
        <v>52</v>
      </c>
      <c r="E2718">
        <v>52</v>
      </c>
      <c r="F2718">
        <v>52</v>
      </c>
      <c r="G2718">
        <v>52</v>
      </c>
      <c r="H2718">
        <v>52</v>
      </c>
      <c r="I2718">
        <v>52</v>
      </c>
      <c r="J2718">
        <v>52</v>
      </c>
      <c r="K2718">
        <v>52</v>
      </c>
      <c r="L2718">
        <v>52</v>
      </c>
      <c r="M2718">
        <v>52</v>
      </c>
      <c r="N2718">
        <v>52</v>
      </c>
      <c r="O2718">
        <v>52</v>
      </c>
      <c r="P2718">
        <v>52</v>
      </c>
      <c r="Q2718">
        <v>52</v>
      </c>
      <c r="R2718">
        <v>52</v>
      </c>
      <c r="S2718">
        <v>52</v>
      </c>
      <c r="T2718">
        <v>52</v>
      </c>
      <c r="U2718" s="4">
        <v>52</v>
      </c>
      <c r="V2718" s="4">
        <v>52</v>
      </c>
      <c r="W2718" s="3" t="e">
        <f>VLOOKUP(log[[#This Row],[fanRaw (%) dimmer]],[1]DATA!$I$4:$CA$94,(log[[#This Row],[WindU (V)]])*10+2,FALSE)</f>
        <v>#REF!</v>
      </c>
      <c r="X2718" s="5" t="e">
        <f>VLOOKUP(log[[#This Row],[SolarRef (%)]],[2]Blad2!G$2:EC$102,log[[#This Row],[SolarU (V)]]*10+7,FALSE)</f>
        <v>#REF!</v>
      </c>
      <c r="Y2718" s="5">
        <f>log[[#This Row],[gridU (V)]]*log[[#This Row],[SolarU (V)]]</f>
        <v>2704</v>
      </c>
    </row>
    <row r="2719" spans="1:25" x14ac:dyDescent="0.3">
      <c r="A2719">
        <v>49</v>
      </c>
      <c r="B2719">
        <v>49</v>
      </c>
      <c r="C2719">
        <v>49</v>
      </c>
      <c r="D2719">
        <v>49</v>
      </c>
      <c r="E2719">
        <v>49</v>
      </c>
      <c r="F2719">
        <v>49</v>
      </c>
      <c r="G2719">
        <v>49</v>
      </c>
      <c r="H2719">
        <v>49</v>
      </c>
      <c r="I2719">
        <v>49</v>
      </c>
      <c r="J2719">
        <v>49</v>
      </c>
      <c r="K2719">
        <v>49</v>
      </c>
      <c r="L2719">
        <v>49</v>
      </c>
      <c r="M2719">
        <v>49</v>
      </c>
      <c r="N2719">
        <v>49</v>
      </c>
      <c r="O2719">
        <v>49</v>
      </c>
      <c r="P2719">
        <v>49</v>
      </c>
      <c r="Q2719">
        <v>49</v>
      </c>
      <c r="R2719">
        <v>49</v>
      </c>
      <c r="S2719">
        <v>48.7</v>
      </c>
      <c r="T2719">
        <v>49</v>
      </c>
      <c r="U2719" s="4">
        <v>48.7</v>
      </c>
      <c r="V2719" s="4">
        <v>48.7</v>
      </c>
      <c r="W2719" s="3" t="e">
        <f>VLOOKUP(log[[#This Row],[fanRaw (%) dimmer]],[1]DATA!$I$4:$CA$94,(log[[#This Row],[WindU (V)]])*10+2,FALSE)</f>
        <v>#REF!</v>
      </c>
      <c r="X2719" s="5" t="e">
        <f>VLOOKUP(log[[#This Row],[SolarRef (%)]],[2]Blad2!G$2:EC$102,log[[#This Row],[SolarU (V)]]*10+7,FALSE)</f>
        <v>#REF!</v>
      </c>
      <c r="Y2719" s="5">
        <f>log[[#This Row],[gridU (V)]]*log[[#This Row],[SolarU (V)]]</f>
        <v>2401</v>
      </c>
    </row>
    <row r="2720" spans="1:25" x14ac:dyDescent="0.3">
      <c r="A2720">
        <v>49</v>
      </c>
      <c r="B2720">
        <v>49</v>
      </c>
      <c r="C2720">
        <v>49</v>
      </c>
      <c r="D2720">
        <v>49</v>
      </c>
      <c r="E2720">
        <v>49</v>
      </c>
      <c r="F2720">
        <v>49</v>
      </c>
      <c r="G2720">
        <v>49</v>
      </c>
      <c r="H2720">
        <v>49</v>
      </c>
      <c r="I2720">
        <v>49</v>
      </c>
      <c r="J2720">
        <v>49</v>
      </c>
      <c r="K2720">
        <v>49</v>
      </c>
      <c r="L2720">
        <v>49</v>
      </c>
      <c r="M2720">
        <v>49</v>
      </c>
      <c r="N2720">
        <v>49</v>
      </c>
      <c r="O2720">
        <v>49</v>
      </c>
      <c r="P2720">
        <v>49</v>
      </c>
      <c r="Q2720">
        <v>49</v>
      </c>
      <c r="R2720">
        <v>49</v>
      </c>
      <c r="S2720">
        <v>49</v>
      </c>
      <c r="T2720">
        <v>49</v>
      </c>
      <c r="U2720" s="4">
        <v>49</v>
      </c>
      <c r="V2720" s="4">
        <v>49</v>
      </c>
      <c r="W2720" s="3" t="e">
        <f>VLOOKUP(log[[#This Row],[fanRaw (%) dimmer]],[1]DATA!$I$4:$CA$94,(log[[#This Row],[WindU (V)]])*10+2,FALSE)</f>
        <v>#REF!</v>
      </c>
      <c r="X2720" s="5" t="e">
        <f>VLOOKUP(log[[#This Row],[SolarRef (%)]],[2]Blad2!G$2:EC$102,log[[#This Row],[SolarU (V)]]*10+7,FALSE)</f>
        <v>#REF!</v>
      </c>
      <c r="Y2720" s="5">
        <f>log[[#This Row],[gridU (V)]]*log[[#This Row],[SolarU (V)]]</f>
        <v>2401</v>
      </c>
    </row>
    <row r="2721" spans="1:25" x14ac:dyDescent="0.3">
      <c r="A2721">
        <v>49</v>
      </c>
      <c r="B2721">
        <v>49</v>
      </c>
      <c r="C2721">
        <v>49</v>
      </c>
      <c r="D2721">
        <v>49</v>
      </c>
      <c r="E2721">
        <v>49</v>
      </c>
      <c r="F2721">
        <v>49</v>
      </c>
      <c r="G2721">
        <v>49</v>
      </c>
      <c r="H2721">
        <v>49</v>
      </c>
      <c r="I2721">
        <v>49</v>
      </c>
      <c r="J2721">
        <v>49</v>
      </c>
      <c r="K2721">
        <v>49</v>
      </c>
      <c r="L2721">
        <v>49</v>
      </c>
      <c r="M2721">
        <v>49</v>
      </c>
      <c r="N2721">
        <v>49</v>
      </c>
      <c r="O2721">
        <v>49</v>
      </c>
      <c r="P2721">
        <v>49</v>
      </c>
      <c r="Q2721">
        <v>49</v>
      </c>
      <c r="R2721">
        <v>49</v>
      </c>
      <c r="S2721">
        <v>48.7</v>
      </c>
      <c r="T2721">
        <v>49</v>
      </c>
      <c r="U2721" s="4">
        <v>48.7</v>
      </c>
      <c r="V2721" s="4">
        <v>48.7</v>
      </c>
      <c r="W2721" s="3" t="e">
        <f>VLOOKUP(log[[#This Row],[fanRaw (%) dimmer]],[1]DATA!$I$4:$CA$94,(log[[#This Row],[WindU (V)]])*10+2,FALSE)</f>
        <v>#REF!</v>
      </c>
      <c r="X2721" s="5" t="e">
        <f>VLOOKUP(log[[#This Row],[SolarRef (%)]],[2]Blad2!G$2:EC$102,log[[#This Row],[SolarU (V)]]*10+7,FALSE)</f>
        <v>#REF!</v>
      </c>
      <c r="Y2721" s="5">
        <f>log[[#This Row],[gridU (V)]]*log[[#This Row],[SolarU (V)]]</f>
        <v>2401</v>
      </c>
    </row>
    <row r="2722" spans="1:25" x14ac:dyDescent="0.3">
      <c r="A2722">
        <v>49</v>
      </c>
      <c r="B2722">
        <v>49</v>
      </c>
      <c r="C2722">
        <v>49</v>
      </c>
      <c r="D2722">
        <v>49</v>
      </c>
      <c r="E2722">
        <v>49</v>
      </c>
      <c r="F2722">
        <v>49</v>
      </c>
      <c r="G2722">
        <v>49</v>
      </c>
      <c r="H2722">
        <v>49</v>
      </c>
      <c r="I2722">
        <v>49</v>
      </c>
      <c r="J2722">
        <v>49</v>
      </c>
      <c r="K2722">
        <v>49</v>
      </c>
      <c r="L2722">
        <v>49</v>
      </c>
      <c r="M2722">
        <v>49</v>
      </c>
      <c r="N2722">
        <v>49</v>
      </c>
      <c r="O2722">
        <v>49</v>
      </c>
      <c r="P2722">
        <v>49</v>
      </c>
      <c r="Q2722">
        <v>49</v>
      </c>
      <c r="R2722">
        <v>49</v>
      </c>
      <c r="S2722">
        <v>49</v>
      </c>
      <c r="T2722">
        <v>49</v>
      </c>
      <c r="U2722" s="4">
        <v>49</v>
      </c>
      <c r="V2722" s="4">
        <v>49</v>
      </c>
      <c r="W2722" s="3" t="e">
        <f>VLOOKUP(log[[#This Row],[fanRaw (%) dimmer]],[1]DATA!$I$4:$CA$94,(log[[#This Row],[WindU (V)]])*10+2,FALSE)</f>
        <v>#REF!</v>
      </c>
      <c r="X2722" s="5" t="e">
        <f>VLOOKUP(log[[#This Row],[SolarRef (%)]],[2]Blad2!G$2:EC$102,log[[#This Row],[SolarU (V)]]*10+7,FALSE)</f>
        <v>#REF!</v>
      </c>
      <c r="Y2722" s="5">
        <f>log[[#This Row],[gridU (V)]]*log[[#This Row],[SolarU (V)]]</f>
        <v>2401</v>
      </c>
    </row>
    <row r="2723" spans="1:25" x14ac:dyDescent="0.3">
      <c r="A2723">
        <v>47</v>
      </c>
      <c r="B2723">
        <v>47</v>
      </c>
      <c r="C2723">
        <v>47</v>
      </c>
      <c r="D2723">
        <v>47</v>
      </c>
      <c r="E2723">
        <v>47</v>
      </c>
      <c r="F2723">
        <v>47</v>
      </c>
      <c r="G2723">
        <v>47</v>
      </c>
      <c r="H2723">
        <v>47</v>
      </c>
      <c r="I2723">
        <v>47</v>
      </c>
      <c r="J2723">
        <v>47</v>
      </c>
      <c r="K2723">
        <v>47</v>
      </c>
      <c r="L2723">
        <v>47</v>
      </c>
      <c r="M2723">
        <v>47</v>
      </c>
      <c r="N2723">
        <v>47</v>
      </c>
      <c r="O2723">
        <v>47</v>
      </c>
      <c r="P2723">
        <v>47</v>
      </c>
      <c r="Q2723">
        <v>47</v>
      </c>
      <c r="R2723">
        <v>47</v>
      </c>
      <c r="S2723">
        <v>46.72</v>
      </c>
      <c r="T2723">
        <v>47</v>
      </c>
      <c r="U2723" s="4">
        <v>46.72</v>
      </c>
      <c r="V2723" s="4">
        <v>46.72</v>
      </c>
      <c r="W2723" s="3" t="e">
        <f>VLOOKUP(log[[#This Row],[fanRaw (%) dimmer]],[1]DATA!$I$4:$CA$94,(log[[#This Row],[WindU (V)]])*10+2,FALSE)</f>
        <v>#REF!</v>
      </c>
      <c r="X2723" s="5" t="e">
        <f>VLOOKUP(log[[#This Row],[SolarRef (%)]],[2]Blad2!G$2:EC$102,log[[#This Row],[SolarU (V)]]*10+7,FALSE)</f>
        <v>#REF!</v>
      </c>
      <c r="Y2723" s="5">
        <f>log[[#This Row],[gridU (V)]]*log[[#This Row],[SolarU (V)]]</f>
        <v>2209</v>
      </c>
    </row>
    <row r="2724" spans="1:25" x14ac:dyDescent="0.3">
      <c r="A2724">
        <v>54</v>
      </c>
      <c r="B2724">
        <v>54</v>
      </c>
      <c r="C2724">
        <v>54</v>
      </c>
      <c r="D2724">
        <v>54</v>
      </c>
      <c r="E2724">
        <v>54</v>
      </c>
      <c r="F2724">
        <v>54</v>
      </c>
      <c r="G2724">
        <v>54</v>
      </c>
      <c r="H2724">
        <v>54</v>
      </c>
      <c r="I2724">
        <v>54</v>
      </c>
      <c r="J2724">
        <v>54</v>
      </c>
      <c r="K2724">
        <v>54</v>
      </c>
      <c r="L2724">
        <v>54</v>
      </c>
      <c r="M2724">
        <v>54</v>
      </c>
      <c r="N2724">
        <v>54</v>
      </c>
      <c r="O2724">
        <v>54</v>
      </c>
      <c r="P2724">
        <v>54</v>
      </c>
      <c r="Q2724">
        <v>54</v>
      </c>
      <c r="R2724">
        <v>54</v>
      </c>
      <c r="S2724">
        <v>54</v>
      </c>
      <c r="T2724">
        <v>54</v>
      </c>
      <c r="U2724" s="4">
        <v>54</v>
      </c>
      <c r="V2724" s="4">
        <v>54</v>
      </c>
      <c r="W2724" s="3" t="e">
        <f>VLOOKUP(log[[#This Row],[fanRaw (%) dimmer]],[1]DATA!$I$4:$CA$94,(log[[#This Row],[WindU (V)]])*10+2,FALSE)</f>
        <v>#REF!</v>
      </c>
      <c r="X2724" s="5" t="e">
        <f>VLOOKUP(log[[#This Row],[SolarRef (%)]],[2]Blad2!G$2:EC$102,log[[#This Row],[SolarU (V)]]*10+7,FALSE)</f>
        <v>#REF!</v>
      </c>
      <c r="Y2724" s="5">
        <f>log[[#This Row],[gridU (V)]]*log[[#This Row],[SolarU (V)]]</f>
        <v>2916</v>
      </c>
    </row>
    <row r="2725" spans="1:25" x14ac:dyDescent="0.3">
      <c r="A2725">
        <v>47</v>
      </c>
      <c r="B2725">
        <v>47</v>
      </c>
      <c r="C2725">
        <v>47</v>
      </c>
      <c r="D2725">
        <v>47</v>
      </c>
      <c r="E2725">
        <v>47</v>
      </c>
      <c r="F2725">
        <v>47</v>
      </c>
      <c r="G2725">
        <v>47</v>
      </c>
      <c r="H2725">
        <v>47</v>
      </c>
      <c r="I2725">
        <v>47</v>
      </c>
      <c r="J2725">
        <v>47</v>
      </c>
      <c r="K2725">
        <v>47</v>
      </c>
      <c r="L2725">
        <v>47</v>
      </c>
      <c r="M2725">
        <v>47</v>
      </c>
      <c r="N2725">
        <v>47</v>
      </c>
      <c r="O2725">
        <v>47</v>
      </c>
      <c r="P2725">
        <v>47</v>
      </c>
      <c r="Q2725">
        <v>47</v>
      </c>
      <c r="R2725">
        <v>47</v>
      </c>
      <c r="S2725">
        <v>46.72</v>
      </c>
      <c r="T2725">
        <v>47</v>
      </c>
      <c r="U2725" s="4">
        <v>46.72</v>
      </c>
      <c r="V2725" s="4">
        <v>46.72</v>
      </c>
      <c r="W2725" s="3" t="e">
        <f>VLOOKUP(log[[#This Row],[fanRaw (%) dimmer]],[1]DATA!$I$4:$CA$94,(log[[#This Row],[WindU (V)]])*10+2,FALSE)</f>
        <v>#REF!</v>
      </c>
      <c r="X2725" s="5" t="e">
        <f>VLOOKUP(log[[#This Row],[SolarRef (%)]],[2]Blad2!G$2:EC$102,log[[#This Row],[SolarU (V)]]*10+7,FALSE)</f>
        <v>#REF!</v>
      </c>
      <c r="Y2725" s="5">
        <f>log[[#This Row],[gridU (V)]]*log[[#This Row],[SolarU (V)]]</f>
        <v>2209</v>
      </c>
    </row>
    <row r="2726" spans="1:25" x14ac:dyDescent="0.3">
      <c r="A2726">
        <v>54</v>
      </c>
      <c r="B2726">
        <v>54</v>
      </c>
      <c r="C2726">
        <v>54</v>
      </c>
      <c r="D2726">
        <v>54</v>
      </c>
      <c r="E2726">
        <v>54</v>
      </c>
      <c r="F2726">
        <v>54</v>
      </c>
      <c r="G2726">
        <v>54</v>
      </c>
      <c r="H2726">
        <v>54</v>
      </c>
      <c r="I2726">
        <v>54</v>
      </c>
      <c r="J2726">
        <v>54</v>
      </c>
      <c r="K2726">
        <v>54</v>
      </c>
      <c r="L2726">
        <v>54</v>
      </c>
      <c r="M2726">
        <v>54</v>
      </c>
      <c r="N2726">
        <v>54</v>
      </c>
      <c r="O2726">
        <v>54</v>
      </c>
      <c r="P2726">
        <v>54</v>
      </c>
      <c r="Q2726">
        <v>54</v>
      </c>
      <c r="R2726">
        <v>54</v>
      </c>
      <c r="S2726">
        <v>54</v>
      </c>
      <c r="T2726">
        <v>54</v>
      </c>
      <c r="U2726" s="4">
        <v>54</v>
      </c>
      <c r="V2726" s="4">
        <v>54</v>
      </c>
      <c r="W2726" s="3" t="e">
        <f>VLOOKUP(log[[#This Row],[fanRaw (%) dimmer]],[1]DATA!$I$4:$CA$94,(log[[#This Row],[WindU (V)]])*10+2,FALSE)</f>
        <v>#REF!</v>
      </c>
      <c r="X2726" s="5" t="e">
        <f>VLOOKUP(log[[#This Row],[SolarRef (%)]],[2]Blad2!G$2:EC$102,log[[#This Row],[SolarU (V)]]*10+7,FALSE)</f>
        <v>#REF!</v>
      </c>
      <c r="Y2726" s="5">
        <f>log[[#This Row],[gridU (V)]]*log[[#This Row],[SolarU (V)]]</f>
        <v>2916</v>
      </c>
    </row>
    <row r="2727" spans="1:25" x14ac:dyDescent="0.3">
      <c r="A2727">
        <v>47</v>
      </c>
      <c r="B2727">
        <v>47</v>
      </c>
      <c r="C2727">
        <v>47</v>
      </c>
      <c r="D2727">
        <v>47</v>
      </c>
      <c r="E2727">
        <v>47</v>
      </c>
      <c r="F2727">
        <v>47</v>
      </c>
      <c r="G2727">
        <v>47</v>
      </c>
      <c r="H2727">
        <v>47</v>
      </c>
      <c r="I2727">
        <v>47</v>
      </c>
      <c r="J2727">
        <v>47</v>
      </c>
      <c r="K2727">
        <v>47</v>
      </c>
      <c r="L2727">
        <v>47</v>
      </c>
      <c r="M2727">
        <v>47</v>
      </c>
      <c r="N2727">
        <v>47</v>
      </c>
      <c r="O2727">
        <v>47</v>
      </c>
      <c r="P2727">
        <v>47</v>
      </c>
      <c r="Q2727">
        <v>47</v>
      </c>
      <c r="R2727">
        <v>47</v>
      </c>
      <c r="S2727">
        <v>46.72</v>
      </c>
      <c r="T2727">
        <v>47</v>
      </c>
      <c r="U2727" s="4">
        <v>46.72</v>
      </c>
      <c r="V2727" s="4">
        <v>46.72</v>
      </c>
      <c r="W2727" s="3" t="e">
        <f>VLOOKUP(log[[#This Row],[fanRaw (%) dimmer]],[1]DATA!$I$4:$CA$94,(log[[#This Row],[WindU (V)]])*10+2,FALSE)</f>
        <v>#REF!</v>
      </c>
      <c r="X2727" s="5" t="e">
        <f>VLOOKUP(log[[#This Row],[SolarRef (%)]],[2]Blad2!G$2:EC$102,log[[#This Row],[SolarU (V)]]*10+7,FALSE)</f>
        <v>#REF!</v>
      </c>
      <c r="Y2727" s="5">
        <f>log[[#This Row],[gridU (V)]]*log[[#This Row],[SolarU (V)]]</f>
        <v>2209</v>
      </c>
    </row>
    <row r="2728" spans="1:25" x14ac:dyDescent="0.3">
      <c r="A2728">
        <v>54</v>
      </c>
      <c r="B2728">
        <v>54</v>
      </c>
      <c r="C2728">
        <v>54</v>
      </c>
      <c r="D2728">
        <v>54</v>
      </c>
      <c r="E2728">
        <v>54</v>
      </c>
      <c r="F2728">
        <v>54</v>
      </c>
      <c r="G2728">
        <v>54</v>
      </c>
      <c r="H2728">
        <v>54</v>
      </c>
      <c r="I2728">
        <v>54</v>
      </c>
      <c r="J2728">
        <v>54</v>
      </c>
      <c r="K2728">
        <v>54</v>
      </c>
      <c r="L2728">
        <v>54</v>
      </c>
      <c r="M2728">
        <v>54</v>
      </c>
      <c r="N2728">
        <v>54</v>
      </c>
      <c r="O2728">
        <v>54</v>
      </c>
      <c r="P2728">
        <v>54</v>
      </c>
      <c r="Q2728">
        <v>54</v>
      </c>
      <c r="R2728">
        <v>54</v>
      </c>
      <c r="S2728">
        <v>54</v>
      </c>
      <c r="T2728">
        <v>54</v>
      </c>
      <c r="U2728" s="4">
        <v>54</v>
      </c>
      <c r="V2728" s="4">
        <v>54</v>
      </c>
      <c r="W2728" s="3" t="e">
        <f>VLOOKUP(log[[#This Row],[fanRaw (%) dimmer]],[1]DATA!$I$4:$CA$94,(log[[#This Row],[WindU (V)]])*10+2,FALSE)</f>
        <v>#REF!</v>
      </c>
      <c r="X2728" s="5" t="e">
        <f>VLOOKUP(log[[#This Row],[SolarRef (%)]],[2]Blad2!G$2:EC$102,log[[#This Row],[SolarU (V)]]*10+7,FALSE)</f>
        <v>#REF!</v>
      </c>
      <c r="Y2728" s="5">
        <f>log[[#This Row],[gridU (V)]]*log[[#This Row],[SolarU (V)]]</f>
        <v>2916</v>
      </c>
    </row>
    <row r="2729" spans="1:25" x14ac:dyDescent="0.3">
      <c r="A2729">
        <v>6</v>
      </c>
      <c r="B2729">
        <v>6</v>
      </c>
      <c r="C2729">
        <v>6</v>
      </c>
      <c r="D2729">
        <v>6</v>
      </c>
      <c r="E2729">
        <v>6</v>
      </c>
      <c r="F2729">
        <v>6</v>
      </c>
      <c r="G2729">
        <v>6</v>
      </c>
      <c r="H2729">
        <v>6</v>
      </c>
      <c r="I2729">
        <v>6</v>
      </c>
      <c r="J2729">
        <v>6</v>
      </c>
      <c r="K2729">
        <v>6</v>
      </c>
      <c r="L2729">
        <v>6</v>
      </c>
      <c r="M2729">
        <v>6</v>
      </c>
      <c r="N2729">
        <v>6</v>
      </c>
      <c r="O2729">
        <v>6</v>
      </c>
      <c r="P2729">
        <v>6</v>
      </c>
      <c r="Q2729">
        <v>6</v>
      </c>
      <c r="R2729">
        <v>6</v>
      </c>
      <c r="S2729">
        <v>5.98</v>
      </c>
      <c r="T2729">
        <v>6</v>
      </c>
      <c r="U2729" s="4">
        <v>5.98</v>
      </c>
      <c r="V2729" s="4">
        <v>5.98</v>
      </c>
      <c r="W2729" s="3">
        <f>VLOOKUP(log[[#This Row],[fanRaw (%) dimmer]],[1]DATA!$I$4:$CA$94,(log[[#This Row],[WindU (V)]])*10+2,FALSE)</f>
        <v>0</v>
      </c>
      <c r="X2729" s="5">
        <f>VLOOKUP(log[[#This Row],[SolarRef (%)]],[2]Blad2!G$2:EC$102,log[[#This Row],[SolarU (V)]]*10+7,FALSE)</f>
        <v>0</v>
      </c>
      <c r="Y2729" s="5">
        <f>log[[#This Row],[gridU (V)]]*log[[#This Row],[SolarU (V)]]</f>
        <v>36</v>
      </c>
    </row>
    <row r="2730" spans="1:25" x14ac:dyDescent="0.3">
      <c r="A2730">
        <v>18</v>
      </c>
      <c r="B2730">
        <v>18</v>
      </c>
      <c r="C2730">
        <v>18</v>
      </c>
      <c r="D2730">
        <v>18</v>
      </c>
      <c r="E2730">
        <v>18</v>
      </c>
      <c r="F2730">
        <v>18</v>
      </c>
      <c r="G2730">
        <v>18</v>
      </c>
      <c r="H2730">
        <v>18</v>
      </c>
      <c r="I2730">
        <v>18</v>
      </c>
      <c r="J2730">
        <v>18</v>
      </c>
      <c r="K2730">
        <v>18</v>
      </c>
      <c r="L2730">
        <v>18</v>
      </c>
      <c r="M2730">
        <v>18</v>
      </c>
      <c r="N2730">
        <v>18</v>
      </c>
      <c r="O2730">
        <v>18</v>
      </c>
      <c r="P2730">
        <v>18</v>
      </c>
      <c r="Q2730">
        <v>18</v>
      </c>
      <c r="R2730">
        <v>18</v>
      </c>
      <c r="S2730">
        <v>18</v>
      </c>
      <c r="T2730">
        <v>18</v>
      </c>
      <c r="U2730" s="4">
        <v>18</v>
      </c>
      <c r="V2730" s="4">
        <v>18</v>
      </c>
      <c r="W2730" s="3" t="e">
        <f>VLOOKUP(log[[#This Row],[fanRaw (%) dimmer]],[1]DATA!$I$4:$CA$94,(log[[#This Row],[WindU (V)]])*10+2,FALSE)</f>
        <v>#REF!</v>
      </c>
      <c r="X2730" s="5" t="e">
        <f>VLOOKUP(log[[#This Row],[SolarRef (%)]],[2]Blad2!G$2:EC$102,log[[#This Row],[SolarU (V)]]*10+7,FALSE)</f>
        <v>#REF!</v>
      </c>
      <c r="Y2730" s="5">
        <f>log[[#This Row],[gridU (V)]]*log[[#This Row],[SolarU (V)]]</f>
        <v>324</v>
      </c>
    </row>
    <row r="2731" spans="1:25" x14ac:dyDescent="0.3">
      <c r="A2731">
        <v>43</v>
      </c>
      <c r="B2731">
        <v>43</v>
      </c>
      <c r="C2731">
        <v>43</v>
      </c>
      <c r="D2731">
        <v>43</v>
      </c>
      <c r="E2731">
        <v>43</v>
      </c>
      <c r="F2731">
        <v>43</v>
      </c>
      <c r="G2731">
        <v>43</v>
      </c>
      <c r="H2731">
        <v>43</v>
      </c>
      <c r="I2731">
        <v>43</v>
      </c>
      <c r="J2731">
        <v>43</v>
      </c>
      <c r="K2731">
        <v>43</v>
      </c>
      <c r="L2731">
        <v>43</v>
      </c>
      <c r="M2731">
        <v>43</v>
      </c>
      <c r="N2731">
        <v>43</v>
      </c>
      <c r="O2731">
        <v>43</v>
      </c>
      <c r="P2731">
        <v>43</v>
      </c>
      <c r="Q2731">
        <v>43</v>
      </c>
      <c r="R2731">
        <v>43</v>
      </c>
      <c r="S2731">
        <v>43.4</v>
      </c>
      <c r="T2731">
        <v>43</v>
      </c>
      <c r="U2731" s="4">
        <v>43.4</v>
      </c>
      <c r="V2731" s="4">
        <v>43.4</v>
      </c>
      <c r="W2731" s="3" t="e">
        <f>VLOOKUP(log[[#This Row],[fanRaw (%) dimmer]],[1]DATA!$I$4:$CA$94,(log[[#This Row],[WindU (V)]])*10+2,FALSE)</f>
        <v>#REF!</v>
      </c>
      <c r="X2731" s="5" t="e">
        <f>VLOOKUP(log[[#This Row],[SolarRef (%)]],[2]Blad2!G$2:EC$102,log[[#This Row],[SolarU (V)]]*10+7,FALSE)</f>
        <v>#REF!</v>
      </c>
      <c r="Y2731" s="5">
        <f>log[[#This Row],[gridU (V)]]*log[[#This Row],[SolarU (V)]]</f>
        <v>1849</v>
      </c>
    </row>
    <row r="2732" spans="1:25" x14ac:dyDescent="0.3">
      <c r="A2732">
        <v>50</v>
      </c>
      <c r="B2732">
        <v>50</v>
      </c>
      <c r="C2732">
        <v>50</v>
      </c>
      <c r="D2732">
        <v>50</v>
      </c>
      <c r="E2732">
        <v>50</v>
      </c>
      <c r="F2732">
        <v>50</v>
      </c>
      <c r="G2732">
        <v>50</v>
      </c>
      <c r="H2732">
        <v>50</v>
      </c>
      <c r="I2732">
        <v>50</v>
      </c>
      <c r="J2732">
        <v>50</v>
      </c>
      <c r="K2732">
        <v>50</v>
      </c>
      <c r="L2732">
        <v>50</v>
      </c>
      <c r="M2732">
        <v>50</v>
      </c>
      <c r="N2732">
        <v>50</v>
      </c>
      <c r="O2732">
        <v>50</v>
      </c>
      <c r="P2732">
        <v>50</v>
      </c>
      <c r="Q2732">
        <v>50</v>
      </c>
      <c r="R2732">
        <v>50</v>
      </c>
      <c r="S2732">
        <v>50</v>
      </c>
      <c r="T2732">
        <v>50</v>
      </c>
      <c r="U2732" s="4">
        <v>50</v>
      </c>
      <c r="V2732" s="4">
        <v>50</v>
      </c>
      <c r="W2732" s="3" t="e">
        <f>VLOOKUP(log[[#This Row],[fanRaw (%) dimmer]],[1]DATA!$I$4:$CA$94,(log[[#This Row],[WindU (V)]])*10+2,FALSE)</f>
        <v>#REF!</v>
      </c>
      <c r="X2732" s="5" t="e">
        <f>VLOOKUP(log[[#This Row],[SolarRef (%)]],[2]Blad2!G$2:EC$102,log[[#This Row],[SolarU (V)]]*10+7,FALSE)</f>
        <v>#REF!</v>
      </c>
      <c r="Y2732" s="5">
        <f>log[[#This Row],[gridU (V)]]*log[[#This Row],[SolarU (V)]]</f>
        <v>2500</v>
      </c>
    </row>
    <row r="2733" spans="1:25" x14ac:dyDescent="0.3">
      <c r="A2733">
        <v>6</v>
      </c>
      <c r="B2733">
        <v>6</v>
      </c>
      <c r="C2733">
        <v>6</v>
      </c>
      <c r="D2733">
        <v>6</v>
      </c>
      <c r="E2733">
        <v>6</v>
      </c>
      <c r="F2733">
        <v>6</v>
      </c>
      <c r="G2733">
        <v>6</v>
      </c>
      <c r="H2733">
        <v>6</v>
      </c>
      <c r="I2733">
        <v>6</v>
      </c>
      <c r="J2733">
        <v>6</v>
      </c>
      <c r="K2733">
        <v>6</v>
      </c>
      <c r="L2733">
        <v>6</v>
      </c>
      <c r="M2733">
        <v>6</v>
      </c>
      <c r="N2733">
        <v>6</v>
      </c>
      <c r="O2733">
        <v>6</v>
      </c>
      <c r="P2733">
        <v>6</v>
      </c>
      <c r="Q2733">
        <v>6</v>
      </c>
      <c r="R2733">
        <v>6</v>
      </c>
      <c r="S2733">
        <v>5.98</v>
      </c>
      <c r="T2733">
        <v>6</v>
      </c>
      <c r="U2733" s="4">
        <v>5.98</v>
      </c>
      <c r="V2733" s="4">
        <v>5.98</v>
      </c>
      <c r="W2733" s="3">
        <f>VLOOKUP(log[[#This Row],[fanRaw (%) dimmer]],[1]DATA!$I$4:$CA$94,(log[[#This Row],[WindU (V)]])*10+2,FALSE)</f>
        <v>0</v>
      </c>
      <c r="X2733" s="5">
        <f>VLOOKUP(log[[#This Row],[SolarRef (%)]],[2]Blad2!G$2:EC$102,log[[#This Row],[SolarU (V)]]*10+7,FALSE)</f>
        <v>0</v>
      </c>
      <c r="Y2733" s="5">
        <f>log[[#This Row],[gridU (V)]]*log[[#This Row],[SolarU (V)]]</f>
        <v>36</v>
      </c>
    </row>
    <row r="2734" spans="1:25" x14ac:dyDescent="0.3">
      <c r="A2734">
        <v>18</v>
      </c>
      <c r="B2734">
        <v>18</v>
      </c>
      <c r="C2734">
        <v>18</v>
      </c>
      <c r="D2734">
        <v>18</v>
      </c>
      <c r="E2734">
        <v>18</v>
      </c>
      <c r="F2734">
        <v>18</v>
      </c>
      <c r="G2734">
        <v>18</v>
      </c>
      <c r="H2734">
        <v>18</v>
      </c>
      <c r="I2734">
        <v>18</v>
      </c>
      <c r="J2734">
        <v>18</v>
      </c>
      <c r="K2734">
        <v>18</v>
      </c>
      <c r="L2734">
        <v>18</v>
      </c>
      <c r="M2734">
        <v>18</v>
      </c>
      <c r="N2734">
        <v>18</v>
      </c>
      <c r="O2734">
        <v>18</v>
      </c>
      <c r="P2734">
        <v>18</v>
      </c>
      <c r="Q2734">
        <v>18</v>
      </c>
      <c r="R2734">
        <v>18</v>
      </c>
      <c r="S2734">
        <v>18</v>
      </c>
      <c r="T2734">
        <v>18</v>
      </c>
      <c r="U2734" s="4">
        <v>18</v>
      </c>
      <c r="V2734" s="4">
        <v>18</v>
      </c>
      <c r="W2734" s="3" t="e">
        <f>VLOOKUP(log[[#This Row],[fanRaw (%) dimmer]],[1]DATA!$I$4:$CA$94,(log[[#This Row],[WindU (V)]])*10+2,FALSE)</f>
        <v>#REF!</v>
      </c>
      <c r="X2734" s="5" t="e">
        <f>VLOOKUP(log[[#This Row],[SolarRef (%)]],[2]Blad2!G$2:EC$102,log[[#This Row],[SolarU (V)]]*10+7,FALSE)</f>
        <v>#REF!</v>
      </c>
      <c r="Y2734" s="5">
        <f>log[[#This Row],[gridU (V)]]*log[[#This Row],[SolarU (V)]]</f>
        <v>324</v>
      </c>
    </row>
    <row r="2735" spans="1:25" x14ac:dyDescent="0.3">
      <c r="A2735">
        <v>43</v>
      </c>
      <c r="B2735">
        <v>43</v>
      </c>
      <c r="C2735">
        <v>43</v>
      </c>
      <c r="D2735">
        <v>43</v>
      </c>
      <c r="E2735">
        <v>43</v>
      </c>
      <c r="F2735">
        <v>43</v>
      </c>
      <c r="G2735">
        <v>43</v>
      </c>
      <c r="H2735">
        <v>43</v>
      </c>
      <c r="I2735">
        <v>43</v>
      </c>
      <c r="J2735">
        <v>43</v>
      </c>
      <c r="K2735">
        <v>43</v>
      </c>
      <c r="L2735">
        <v>43</v>
      </c>
      <c r="M2735">
        <v>43</v>
      </c>
      <c r="N2735">
        <v>43</v>
      </c>
      <c r="O2735">
        <v>43</v>
      </c>
      <c r="P2735">
        <v>43</v>
      </c>
      <c r="Q2735">
        <v>43</v>
      </c>
      <c r="R2735">
        <v>43</v>
      </c>
      <c r="S2735">
        <v>43.4</v>
      </c>
      <c r="T2735">
        <v>43</v>
      </c>
      <c r="U2735" s="4">
        <v>43.4</v>
      </c>
      <c r="V2735" s="4">
        <v>43.4</v>
      </c>
      <c r="W2735" s="3" t="e">
        <f>VLOOKUP(log[[#This Row],[fanRaw (%) dimmer]],[1]DATA!$I$4:$CA$94,(log[[#This Row],[WindU (V)]])*10+2,FALSE)</f>
        <v>#REF!</v>
      </c>
      <c r="X2735" s="5" t="e">
        <f>VLOOKUP(log[[#This Row],[SolarRef (%)]],[2]Blad2!G$2:EC$102,log[[#This Row],[SolarU (V)]]*10+7,FALSE)</f>
        <v>#REF!</v>
      </c>
      <c r="Y2735" s="5">
        <f>log[[#This Row],[gridU (V)]]*log[[#This Row],[SolarU (V)]]</f>
        <v>1849</v>
      </c>
    </row>
    <row r="2736" spans="1:25" x14ac:dyDescent="0.3">
      <c r="A2736">
        <v>50</v>
      </c>
      <c r="B2736">
        <v>50</v>
      </c>
      <c r="C2736">
        <v>50</v>
      </c>
      <c r="D2736">
        <v>50</v>
      </c>
      <c r="E2736">
        <v>50</v>
      </c>
      <c r="F2736">
        <v>50</v>
      </c>
      <c r="G2736">
        <v>50</v>
      </c>
      <c r="H2736">
        <v>50</v>
      </c>
      <c r="I2736">
        <v>50</v>
      </c>
      <c r="J2736">
        <v>50</v>
      </c>
      <c r="K2736">
        <v>50</v>
      </c>
      <c r="L2736">
        <v>50</v>
      </c>
      <c r="M2736">
        <v>50</v>
      </c>
      <c r="N2736">
        <v>50</v>
      </c>
      <c r="O2736">
        <v>50</v>
      </c>
      <c r="P2736">
        <v>50</v>
      </c>
      <c r="Q2736">
        <v>50</v>
      </c>
      <c r="R2736">
        <v>50</v>
      </c>
      <c r="S2736">
        <v>50</v>
      </c>
      <c r="T2736">
        <v>50</v>
      </c>
      <c r="U2736" s="4">
        <v>50</v>
      </c>
      <c r="V2736" s="4">
        <v>50</v>
      </c>
      <c r="W2736" s="3" t="e">
        <f>VLOOKUP(log[[#This Row],[fanRaw (%) dimmer]],[1]DATA!$I$4:$CA$94,(log[[#This Row],[WindU (V)]])*10+2,FALSE)</f>
        <v>#REF!</v>
      </c>
      <c r="X2736" s="5" t="e">
        <f>VLOOKUP(log[[#This Row],[SolarRef (%)]],[2]Blad2!G$2:EC$102,log[[#This Row],[SolarU (V)]]*10+7,FALSE)</f>
        <v>#REF!</v>
      </c>
      <c r="Y2736" s="5">
        <f>log[[#This Row],[gridU (V)]]*log[[#This Row],[SolarU (V)]]</f>
        <v>2500</v>
      </c>
    </row>
    <row r="2737" spans="1:25" x14ac:dyDescent="0.3">
      <c r="A2737">
        <v>48</v>
      </c>
      <c r="B2737">
        <v>48</v>
      </c>
      <c r="C2737">
        <v>48</v>
      </c>
      <c r="D2737">
        <v>48</v>
      </c>
      <c r="E2737">
        <v>48</v>
      </c>
      <c r="F2737">
        <v>48</v>
      </c>
      <c r="G2737">
        <v>48</v>
      </c>
      <c r="H2737">
        <v>48</v>
      </c>
      <c r="I2737">
        <v>48</v>
      </c>
      <c r="J2737">
        <v>48</v>
      </c>
      <c r="K2737">
        <v>48</v>
      </c>
      <c r="L2737">
        <v>48</v>
      </c>
      <c r="M2737">
        <v>48</v>
      </c>
      <c r="N2737">
        <v>48</v>
      </c>
      <c r="O2737">
        <v>48</v>
      </c>
      <c r="P2737">
        <v>48</v>
      </c>
      <c r="Q2737">
        <v>48</v>
      </c>
      <c r="R2737">
        <v>48</v>
      </c>
      <c r="S2737">
        <v>48.4</v>
      </c>
      <c r="T2737">
        <v>48</v>
      </c>
      <c r="U2737" s="4">
        <v>48.4</v>
      </c>
      <c r="V2737" s="4">
        <v>48.4</v>
      </c>
      <c r="W2737" s="3" t="e">
        <f>VLOOKUP(log[[#This Row],[fanRaw (%) dimmer]],[1]DATA!$I$4:$CA$94,(log[[#This Row],[WindU (V)]])*10+2,FALSE)</f>
        <v>#REF!</v>
      </c>
      <c r="X2737" s="5" t="e">
        <f>VLOOKUP(log[[#This Row],[SolarRef (%)]],[2]Blad2!G$2:EC$102,log[[#This Row],[SolarU (V)]]*10+7,FALSE)</f>
        <v>#REF!</v>
      </c>
      <c r="Y2737" s="5">
        <f>log[[#This Row],[gridU (V)]]*log[[#This Row],[SolarU (V)]]</f>
        <v>2304</v>
      </c>
    </row>
    <row r="2738" spans="1:25" x14ac:dyDescent="0.3">
      <c r="A2738">
        <v>50</v>
      </c>
      <c r="B2738">
        <v>50</v>
      </c>
      <c r="C2738">
        <v>50</v>
      </c>
      <c r="D2738">
        <v>50</v>
      </c>
      <c r="E2738">
        <v>50</v>
      </c>
      <c r="F2738">
        <v>50</v>
      </c>
      <c r="G2738">
        <v>50</v>
      </c>
      <c r="H2738">
        <v>50</v>
      </c>
      <c r="I2738">
        <v>50</v>
      </c>
      <c r="J2738">
        <v>50</v>
      </c>
      <c r="K2738">
        <v>50</v>
      </c>
      <c r="L2738">
        <v>50</v>
      </c>
      <c r="M2738">
        <v>50</v>
      </c>
      <c r="N2738">
        <v>50</v>
      </c>
      <c r="O2738">
        <v>50</v>
      </c>
      <c r="P2738">
        <v>50</v>
      </c>
      <c r="Q2738">
        <v>50</v>
      </c>
      <c r="R2738">
        <v>50</v>
      </c>
      <c r="S2738">
        <v>49.6</v>
      </c>
      <c r="T2738">
        <v>50</v>
      </c>
      <c r="U2738" s="4">
        <v>49.6</v>
      </c>
      <c r="V2738" s="4">
        <v>49.6</v>
      </c>
      <c r="W2738" s="3" t="e">
        <f>VLOOKUP(log[[#This Row],[fanRaw (%) dimmer]],[1]DATA!$I$4:$CA$94,(log[[#This Row],[WindU (V)]])*10+2,FALSE)</f>
        <v>#REF!</v>
      </c>
      <c r="X2738" s="5" t="e">
        <f>VLOOKUP(log[[#This Row],[SolarRef (%)]],[2]Blad2!G$2:EC$102,log[[#This Row],[SolarU (V)]]*10+7,FALSE)</f>
        <v>#REF!</v>
      </c>
      <c r="Y2738" s="5">
        <f>log[[#This Row],[gridU (V)]]*log[[#This Row],[SolarU (V)]]</f>
        <v>2500</v>
      </c>
    </row>
    <row r="2739" spans="1:25" x14ac:dyDescent="0.3">
      <c r="A2739">
        <v>48</v>
      </c>
      <c r="B2739">
        <v>48</v>
      </c>
      <c r="C2739">
        <v>48</v>
      </c>
      <c r="D2739">
        <v>48</v>
      </c>
      <c r="E2739">
        <v>48</v>
      </c>
      <c r="F2739">
        <v>48</v>
      </c>
      <c r="G2739">
        <v>48</v>
      </c>
      <c r="H2739">
        <v>48</v>
      </c>
      <c r="I2739">
        <v>48</v>
      </c>
      <c r="J2739">
        <v>48</v>
      </c>
      <c r="K2739">
        <v>48</v>
      </c>
      <c r="L2739">
        <v>48</v>
      </c>
      <c r="M2739">
        <v>48</v>
      </c>
      <c r="N2739">
        <v>48</v>
      </c>
      <c r="O2739">
        <v>48</v>
      </c>
      <c r="P2739">
        <v>48</v>
      </c>
      <c r="Q2739">
        <v>48</v>
      </c>
      <c r="R2739">
        <v>48</v>
      </c>
      <c r="S2739">
        <v>48.4</v>
      </c>
      <c r="T2739">
        <v>48</v>
      </c>
      <c r="U2739" s="4">
        <v>48.4</v>
      </c>
      <c r="V2739" s="4">
        <v>48.4</v>
      </c>
      <c r="W2739" s="3" t="e">
        <f>VLOOKUP(log[[#This Row],[fanRaw (%) dimmer]],[1]DATA!$I$4:$CA$94,(log[[#This Row],[WindU (V)]])*10+2,FALSE)</f>
        <v>#REF!</v>
      </c>
      <c r="X2739" s="5" t="e">
        <f>VLOOKUP(log[[#This Row],[SolarRef (%)]],[2]Blad2!G$2:EC$102,log[[#This Row],[SolarU (V)]]*10+7,FALSE)</f>
        <v>#REF!</v>
      </c>
      <c r="Y2739" s="5">
        <f>log[[#This Row],[gridU (V)]]*log[[#This Row],[SolarU (V)]]</f>
        <v>2304</v>
      </c>
    </row>
    <row r="2740" spans="1:25" x14ac:dyDescent="0.3">
      <c r="A2740">
        <v>50</v>
      </c>
      <c r="B2740">
        <v>50</v>
      </c>
      <c r="C2740">
        <v>50</v>
      </c>
      <c r="D2740">
        <v>50</v>
      </c>
      <c r="E2740">
        <v>50</v>
      </c>
      <c r="F2740">
        <v>50</v>
      </c>
      <c r="G2740">
        <v>50</v>
      </c>
      <c r="H2740">
        <v>50</v>
      </c>
      <c r="I2740">
        <v>50</v>
      </c>
      <c r="J2740">
        <v>50</v>
      </c>
      <c r="K2740">
        <v>50</v>
      </c>
      <c r="L2740">
        <v>50</v>
      </c>
      <c r="M2740">
        <v>50</v>
      </c>
      <c r="N2740">
        <v>50</v>
      </c>
      <c r="O2740">
        <v>50</v>
      </c>
      <c r="P2740">
        <v>50</v>
      </c>
      <c r="Q2740">
        <v>50</v>
      </c>
      <c r="R2740">
        <v>50</v>
      </c>
      <c r="S2740">
        <v>49.6</v>
      </c>
      <c r="T2740">
        <v>50</v>
      </c>
      <c r="U2740" s="4">
        <v>49.6</v>
      </c>
      <c r="V2740" s="4">
        <v>49.6</v>
      </c>
      <c r="W2740" s="3" t="e">
        <f>VLOOKUP(log[[#This Row],[fanRaw (%) dimmer]],[1]DATA!$I$4:$CA$94,(log[[#This Row],[WindU (V)]])*10+2,FALSE)</f>
        <v>#REF!</v>
      </c>
      <c r="X2740" s="5" t="e">
        <f>VLOOKUP(log[[#This Row],[SolarRef (%)]],[2]Blad2!G$2:EC$102,log[[#This Row],[SolarU (V)]]*10+7,FALSE)</f>
        <v>#REF!</v>
      </c>
      <c r="Y2740" s="5">
        <f>log[[#This Row],[gridU (V)]]*log[[#This Row],[SolarU (V)]]</f>
        <v>2500</v>
      </c>
    </row>
    <row r="2741" spans="1:25" x14ac:dyDescent="0.3">
      <c r="A2741">
        <v>49</v>
      </c>
      <c r="B2741">
        <v>49</v>
      </c>
      <c r="C2741">
        <v>49</v>
      </c>
      <c r="D2741">
        <v>49</v>
      </c>
      <c r="E2741">
        <v>49</v>
      </c>
      <c r="F2741">
        <v>49</v>
      </c>
      <c r="G2741">
        <v>49</v>
      </c>
      <c r="H2741">
        <v>49</v>
      </c>
      <c r="I2741">
        <v>49</v>
      </c>
      <c r="J2741">
        <v>49</v>
      </c>
      <c r="K2741">
        <v>49</v>
      </c>
      <c r="L2741">
        <v>49</v>
      </c>
      <c r="M2741">
        <v>49</v>
      </c>
      <c r="N2741">
        <v>49</v>
      </c>
      <c r="O2741">
        <v>49</v>
      </c>
      <c r="P2741">
        <v>49</v>
      </c>
      <c r="Q2741">
        <v>49</v>
      </c>
      <c r="R2741">
        <v>49</v>
      </c>
      <c r="S2741">
        <v>49.06</v>
      </c>
      <c r="T2741">
        <v>49</v>
      </c>
      <c r="U2741" s="4">
        <v>49.06</v>
      </c>
      <c r="V2741" s="4">
        <v>49.06</v>
      </c>
      <c r="W2741" s="3" t="e">
        <f>VLOOKUP(log[[#This Row],[fanRaw (%) dimmer]],[1]DATA!$I$4:$CA$94,(log[[#This Row],[WindU (V)]])*10+2,FALSE)</f>
        <v>#REF!</v>
      </c>
      <c r="X2741" s="5" t="e">
        <f>VLOOKUP(log[[#This Row],[SolarRef (%)]],[2]Blad2!G$2:EC$102,log[[#This Row],[SolarU (V)]]*10+7,FALSE)</f>
        <v>#REF!</v>
      </c>
      <c r="Y2741" s="5">
        <f>log[[#This Row],[gridU (V)]]*log[[#This Row],[SolarU (V)]]</f>
        <v>2401</v>
      </c>
    </row>
    <row r="2742" spans="1:25" x14ac:dyDescent="0.3">
      <c r="A2742">
        <v>55</v>
      </c>
      <c r="B2742">
        <v>55</v>
      </c>
      <c r="C2742">
        <v>55</v>
      </c>
      <c r="D2742">
        <v>55</v>
      </c>
      <c r="E2742">
        <v>55</v>
      </c>
      <c r="F2742">
        <v>55</v>
      </c>
      <c r="G2742">
        <v>55</v>
      </c>
      <c r="H2742">
        <v>55</v>
      </c>
      <c r="I2742">
        <v>55</v>
      </c>
      <c r="J2742">
        <v>55</v>
      </c>
      <c r="K2742">
        <v>55</v>
      </c>
      <c r="L2742">
        <v>55</v>
      </c>
      <c r="M2742">
        <v>55</v>
      </c>
      <c r="N2742">
        <v>55</v>
      </c>
      <c r="O2742">
        <v>55</v>
      </c>
      <c r="P2742">
        <v>55</v>
      </c>
      <c r="Q2742">
        <v>55</v>
      </c>
      <c r="R2742">
        <v>55</v>
      </c>
      <c r="S2742">
        <v>55</v>
      </c>
      <c r="T2742">
        <v>55</v>
      </c>
      <c r="U2742" s="4">
        <v>55</v>
      </c>
      <c r="V2742" s="4">
        <v>55</v>
      </c>
      <c r="W2742" s="3" t="e">
        <f>VLOOKUP(log[[#This Row],[fanRaw (%) dimmer]],[1]DATA!$I$4:$CA$94,(log[[#This Row],[WindU (V)]])*10+2,FALSE)</f>
        <v>#REF!</v>
      </c>
      <c r="X2742" s="5" t="e">
        <f>VLOOKUP(log[[#This Row],[SolarRef (%)]],[2]Blad2!G$2:EC$102,log[[#This Row],[SolarU (V)]]*10+7,FALSE)</f>
        <v>#REF!</v>
      </c>
      <c r="Y2742" s="5">
        <f>log[[#This Row],[gridU (V)]]*log[[#This Row],[SolarU (V)]]</f>
        <v>3025</v>
      </c>
    </row>
    <row r="2743" spans="1:25" x14ac:dyDescent="0.3">
      <c r="A2743">
        <v>49</v>
      </c>
      <c r="B2743">
        <v>49</v>
      </c>
      <c r="C2743">
        <v>49</v>
      </c>
      <c r="D2743">
        <v>49</v>
      </c>
      <c r="E2743">
        <v>49</v>
      </c>
      <c r="F2743">
        <v>49</v>
      </c>
      <c r="G2743">
        <v>49</v>
      </c>
      <c r="H2743">
        <v>49</v>
      </c>
      <c r="I2743">
        <v>49</v>
      </c>
      <c r="J2743">
        <v>49</v>
      </c>
      <c r="K2743">
        <v>49</v>
      </c>
      <c r="L2743">
        <v>49</v>
      </c>
      <c r="M2743">
        <v>49</v>
      </c>
      <c r="N2743">
        <v>49</v>
      </c>
      <c r="O2743">
        <v>49</v>
      </c>
      <c r="P2743">
        <v>49</v>
      </c>
      <c r="Q2743">
        <v>49</v>
      </c>
      <c r="R2743">
        <v>49</v>
      </c>
      <c r="S2743">
        <v>49.06</v>
      </c>
      <c r="T2743">
        <v>49</v>
      </c>
      <c r="U2743" s="4">
        <v>49.06</v>
      </c>
      <c r="V2743" s="4">
        <v>49.06</v>
      </c>
      <c r="W2743" s="3" t="e">
        <f>VLOOKUP(log[[#This Row],[fanRaw (%) dimmer]],[1]DATA!$I$4:$CA$94,(log[[#This Row],[WindU (V)]])*10+2,FALSE)</f>
        <v>#REF!</v>
      </c>
      <c r="X2743" s="5" t="e">
        <f>VLOOKUP(log[[#This Row],[SolarRef (%)]],[2]Blad2!G$2:EC$102,log[[#This Row],[SolarU (V)]]*10+7,FALSE)</f>
        <v>#REF!</v>
      </c>
      <c r="Y2743" s="5">
        <f>log[[#This Row],[gridU (V)]]*log[[#This Row],[SolarU (V)]]</f>
        <v>2401</v>
      </c>
    </row>
    <row r="2744" spans="1:25" x14ac:dyDescent="0.3">
      <c r="A2744">
        <v>55</v>
      </c>
      <c r="B2744">
        <v>55</v>
      </c>
      <c r="C2744">
        <v>55</v>
      </c>
      <c r="D2744">
        <v>55</v>
      </c>
      <c r="E2744">
        <v>55</v>
      </c>
      <c r="F2744">
        <v>55</v>
      </c>
      <c r="G2744">
        <v>55</v>
      </c>
      <c r="H2744">
        <v>55</v>
      </c>
      <c r="I2744">
        <v>55</v>
      </c>
      <c r="J2744">
        <v>55</v>
      </c>
      <c r="K2744">
        <v>55</v>
      </c>
      <c r="L2744">
        <v>55</v>
      </c>
      <c r="M2744">
        <v>55</v>
      </c>
      <c r="N2744">
        <v>55</v>
      </c>
      <c r="O2744">
        <v>55</v>
      </c>
      <c r="P2744">
        <v>55</v>
      </c>
      <c r="Q2744">
        <v>55</v>
      </c>
      <c r="R2744">
        <v>55</v>
      </c>
      <c r="S2744">
        <v>55</v>
      </c>
      <c r="T2744">
        <v>55</v>
      </c>
      <c r="U2744" s="4">
        <v>55</v>
      </c>
      <c r="V2744" s="4">
        <v>55</v>
      </c>
      <c r="W2744" s="3" t="e">
        <f>VLOOKUP(log[[#This Row],[fanRaw (%) dimmer]],[1]DATA!$I$4:$CA$94,(log[[#This Row],[WindU (V)]])*10+2,FALSE)</f>
        <v>#REF!</v>
      </c>
      <c r="X2744" s="5" t="e">
        <f>VLOOKUP(log[[#This Row],[SolarRef (%)]],[2]Blad2!G$2:EC$102,log[[#This Row],[SolarU (V)]]*10+7,FALSE)</f>
        <v>#REF!</v>
      </c>
      <c r="Y2744" s="5">
        <f>log[[#This Row],[gridU (V)]]*log[[#This Row],[SolarU (V)]]</f>
        <v>3025</v>
      </c>
    </row>
    <row r="2745" spans="1:25" x14ac:dyDescent="0.3">
      <c r="A2745">
        <v>46</v>
      </c>
      <c r="B2745">
        <v>46</v>
      </c>
      <c r="C2745">
        <v>46</v>
      </c>
      <c r="D2745">
        <v>46</v>
      </c>
      <c r="E2745">
        <v>46</v>
      </c>
      <c r="F2745">
        <v>46</v>
      </c>
      <c r="G2745">
        <v>46</v>
      </c>
      <c r="H2745">
        <v>46</v>
      </c>
      <c r="I2745">
        <v>46</v>
      </c>
      <c r="J2745">
        <v>46</v>
      </c>
      <c r="K2745">
        <v>46</v>
      </c>
      <c r="L2745">
        <v>46</v>
      </c>
      <c r="M2745">
        <v>46</v>
      </c>
      <c r="N2745">
        <v>46</v>
      </c>
      <c r="O2745">
        <v>46</v>
      </c>
      <c r="P2745">
        <v>46</v>
      </c>
      <c r="Q2745">
        <v>46</v>
      </c>
      <c r="R2745">
        <v>46</v>
      </c>
      <c r="S2745">
        <v>46.25</v>
      </c>
      <c r="T2745">
        <v>46</v>
      </c>
      <c r="U2745" s="4">
        <v>46.25</v>
      </c>
      <c r="V2745" s="4">
        <v>46.25</v>
      </c>
      <c r="W2745" s="3" t="e">
        <f>VLOOKUP(log[[#This Row],[fanRaw (%) dimmer]],[1]DATA!$I$4:$CA$94,(log[[#This Row],[WindU (V)]])*10+2,FALSE)</f>
        <v>#REF!</v>
      </c>
      <c r="X2745" s="5" t="e">
        <f>VLOOKUP(log[[#This Row],[SolarRef (%)]],[2]Blad2!G$2:EC$102,log[[#This Row],[SolarU (V)]]*10+7,FALSE)</f>
        <v>#REF!</v>
      </c>
      <c r="Y2745" s="5">
        <f>log[[#This Row],[gridU (V)]]*log[[#This Row],[SolarU (V)]]</f>
        <v>2116</v>
      </c>
    </row>
    <row r="2746" spans="1:25" x14ac:dyDescent="0.3">
      <c r="A2746">
        <v>51</v>
      </c>
      <c r="B2746">
        <v>51</v>
      </c>
      <c r="C2746">
        <v>51</v>
      </c>
      <c r="D2746">
        <v>51</v>
      </c>
      <c r="E2746">
        <v>51</v>
      </c>
      <c r="F2746">
        <v>51</v>
      </c>
      <c r="G2746">
        <v>51</v>
      </c>
      <c r="H2746">
        <v>51</v>
      </c>
      <c r="I2746">
        <v>51</v>
      </c>
      <c r="J2746">
        <v>51</v>
      </c>
      <c r="K2746">
        <v>51</v>
      </c>
      <c r="L2746">
        <v>51</v>
      </c>
      <c r="M2746">
        <v>51</v>
      </c>
      <c r="N2746">
        <v>51</v>
      </c>
      <c r="O2746">
        <v>51</v>
      </c>
      <c r="P2746">
        <v>51</v>
      </c>
      <c r="Q2746">
        <v>51</v>
      </c>
      <c r="R2746">
        <v>51</v>
      </c>
      <c r="S2746">
        <v>51</v>
      </c>
      <c r="T2746">
        <v>51</v>
      </c>
      <c r="U2746" s="4">
        <v>51</v>
      </c>
      <c r="V2746" s="4">
        <v>51</v>
      </c>
      <c r="W2746" s="3" t="e">
        <f>VLOOKUP(log[[#This Row],[fanRaw (%) dimmer]],[1]DATA!$I$4:$CA$94,(log[[#This Row],[WindU (V)]])*10+2,FALSE)</f>
        <v>#REF!</v>
      </c>
      <c r="X2746" s="5" t="e">
        <f>VLOOKUP(log[[#This Row],[SolarRef (%)]],[2]Blad2!G$2:EC$102,log[[#This Row],[SolarU (V)]]*10+7,FALSE)</f>
        <v>#REF!</v>
      </c>
      <c r="Y2746" s="5">
        <f>log[[#This Row],[gridU (V)]]*log[[#This Row],[SolarU (V)]]</f>
        <v>2601</v>
      </c>
    </row>
    <row r="2747" spans="1:25" x14ac:dyDescent="0.3">
      <c r="A2747">
        <v>46</v>
      </c>
      <c r="B2747">
        <v>46</v>
      </c>
      <c r="C2747">
        <v>46</v>
      </c>
      <c r="D2747">
        <v>46</v>
      </c>
      <c r="E2747">
        <v>46</v>
      </c>
      <c r="F2747">
        <v>46</v>
      </c>
      <c r="G2747">
        <v>46</v>
      </c>
      <c r="H2747">
        <v>46</v>
      </c>
      <c r="I2747">
        <v>46</v>
      </c>
      <c r="J2747">
        <v>46</v>
      </c>
      <c r="K2747">
        <v>46</v>
      </c>
      <c r="L2747">
        <v>46</v>
      </c>
      <c r="M2747">
        <v>46</v>
      </c>
      <c r="N2747">
        <v>46</v>
      </c>
      <c r="O2747">
        <v>46</v>
      </c>
      <c r="P2747">
        <v>46</v>
      </c>
      <c r="Q2747">
        <v>46</v>
      </c>
      <c r="R2747">
        <v>46</v>
      </c>
      <c r="S2747">
        <v>46.25</v>
      </c>
      <c r="T2747">
        <v>46</v>
      </c>
      <c r="U2747" s="4">
        <v>46.25</v>
      </c>
      <c r="V2747" s="4">
        <v>46.25</v>
      </c>
      <c r="W2747" s="3" t="e">
        <f>VLOOKUP(log[[#This Row],[fanRaw (%) dimmer]],[1]DATA!$I$4:$CA$94,(log[[#This Row],[WindU (V)]])*10+2,FALSE)</f>
        <v>#REF!</v>
      </c>
      <c r="X2747" s="5" t="e">
        <f>VLOOKUP(log[[#This Row],[SolarRef (%)]],[2]Blad2!G$2:EC$102,log[[#This Row],[SolarU (V)]]*10+7,FALSE)</f>
        <v>#REF!</v>
      </c>
      <c r="Y2747" s="5">
        <f>log[[#This Row],[gridU (V)]]*log[[#This Row],[SolarU (V)]]</f>
        <v>2116</v>
      </c>
    </row>
    <row r="2748" spans="1:25" x14ac:dyDescent="0.3">
      <c r="A2748">
        <v>51</v>
      </c>
      <c r="B2748">
        <v>51</v>
      </c>
      <c r="C2748">
        <v>51</v>
      </c>
      <c r="D2748">
        <v>51</v>
      </c>
      <c r="E2748">
        <v>51</v>
      </c>
      <c r="F2748">
        <v>51</v>
      </c>
      <c r="G2748">
        <v>51</v>
      </c>
      <c r="H2748">
        <v>51</v>
      </c>
      <c r="I2748">
        <v>51</v>
      </c>
      <c r="J2748">
        <v>51</v>
      </c>
      <c r="K2748">
        <v>51</v>
      </c>
      <c r="L2748">
        <v>51</v>
      </c>
      <c r="M2748">
        <v>51</v>
      </c>
      <c r="N2748">
        <v>51</v>
      </c>
      <c r="O2748">
        <v>51</v>
      </c>
      <c r="P2748">
        <v>51</v>
      </c>
      <c r="Q2748">
        <v>51</v>
      </c>
      <c r="R2748">
        <v>51</v>
      </c>
      <c r="S2748">
        <v>51</v>
      </c>
      <c r="T2748">
        <v>51</v>
      </c>
      <c r="U2748" s="4">
        <v>51</v>
      </c>
      <c r="V2748" s="4">
        <v>51</v>
      </c>
      <c r="W2748" s="3" t="e">
        <f>VLOOKUP(log[[#This Row],[fanRaw (%) dimmer]],[1]DATA!$I$4:$CA$94,(log[[#This Row],[WindU (V)]])*10+2,FALSE)</f>
        <v>#REF!</v>
      </c>
      <c r="X2748" s="5" t="e">
        <f>VLOOKUP(log[[#This Row],[SolarRef (%)]],[2]Blad2!G$2:EC$102,log[[#This Row],[SolarU (V)]]*10+7,FALSE)</f>
        <v>#REF!</v>
      </c>
      <c r="Y2748" s="5">
        <f>log[[#This Row],[gridU (V)]]*log[[#This Row],[SolarU (V)]]</f>
        <v>2601</v>
      </c>
    </row>
    <row r="2749" spans="1:25" x14ac:dyDescent="0.3">
      <c r="A2749">
        <v>47</v>
      </c>
      <c r="B2749">
        <v>47</v>
      </c>
      <c r="C2749">
        <v>47</v>
      </c>
      <c r="D2749">
        <v>47</v>
      </c>
      <c r="E2749">
        <v>47</v>
      </c>
      <c r="F2749">
        <v>47</v>
      </c>
      <c r="G2749">
        <v>47</v>
      </c>
      <c r="H2749">
        <v>47</v>
      </c>
      <c r="I2749">
        <v>47</v>
      </c>
      <c r="J2749">
        <v>47</v>
      </c>
      <c r="K2749">
        <v>47</v>
      </c>
      <c r="L2749">
        <v>47</v>
      </c>
      <c r="M2749">
        <v>47</v>
      </c>
      <c r="N2749">
        <v>47</v>
      </c>
      <c r="O2749">
        <v>47</v>
      </c>
      <c r="P2749">
        <v>47</v>
      </c>
      <c r="Q2749">
        <v>47</v>
      </c>
      <c r="R2749">
        <v>47</v>
      </c>
      <c r="S2749">
        <v>47.28</v>
      </c>
      <c r="T2749">
        <v>47</v>
      </c>
      <c r="U2749" s="4">
        <v>47.28</v>
      </c>
      <c r="V2749" s="4">
        <v>47.28</v>
      </c>
      <c r="W2749" s="3" t="e">
        <f>VLOOKUP(log[[#This Row],[fanRaw (%) dimmer]],[1]DATA!$I$4:$CA$94,(log[[#This Row],[WindU (V)]])*10+2,FALSE)</f>
        <v>#REF!</v>
      </c>
      <c r="X2749" s="5" t="e">
        <f>VLOOKUP(log[[#This Row],[SolarRef (%)]],[2]Blad2!G$2:EC$102,log[[#This Row],[SolarU (V)]]*10+7,FALSE)</f>
        <v>#REF!</v>
      </c>
      <c r="Y2749" s="5">
        <f>log[[#This Row],[gridU (V)]]*log[[#This Row],[SolarU (V)]]</f>
        <v>2209</v>
      </c>
    </row>
    <row r="2750" spans="1:25" x14ac:dyDescent="0.3">
      <c r="A2750">
        <v>50</v>
      </c>
      <c r="B2750">
        <v>50</v>
      </c>
      <c r="C2750">
        <v>50</v>
      </c>
      <c r="D2750">
        <v>50</v>
      </c>
      <c r="E2750">
        <v>50</v>
      </c>
      <c r="F2750">
        <v>50</v>
      </c>
      <c r="G2750">
        <v>50</v>
      </c>
      <c r="H2750">
        <v>50</v>
      </c>
      <c r="I2750">
        <v>50</v>
      </c>
      <c r="J2750">
        <v>50</v>
      </c>
      <c r="K2750">
        <v>50</v>
      </c>
      <c r="L2750">
        <v>50</v>
      </c>
      <c r="M2750">
        <v>50</v>
      </c>
      <c r="N2750">
        <v>50</v>
      </c>
      <c r="O2750">
        <v>50</v>
      </c>
      <c r="P2750">
        <v>50</v>
      </c>
      <c r="Q2750">
        <v>50</v>
      </c>
      <c r="R2750">
        <v>50</v>
      </c>
      <c r="S2750">
        <v>50</v>
      </c>
      <c r="T2750">
        <v>50</v>
      </c>
      <c r="U2750" s="4">
        <v>50</v>
      </c>
      <c r="V2750" s="4">
        <v>50</v>
      </c>
      <c r="W2750" s="3" t="e">
        <f>VLOOKUP(log[[#This Row],[fanRaw (%) dimmer]],[1]DATA!$I$4:$CA$94,(log[[#This Row],[WindU (V)]])*10+2,FALSE)</f>
        <v>#REF!</v>
      </c>
      <c r="X2750" s="5" t="e">
        <f>VLOOKUP(log[[#This Row],[SolarRef (%)]],[2]Blad2!G$2:EC$102,log[[#This Row],[SolarU (V)]]*10+7,FALSE)</f>
        <v>#REF!</v>
      </c>
      <c r="Y2750" s="5">
        <f>log[[#This Row],[gridU (V)]]*log[[#This Row],[SolarU (V)]]</f>
        <v>2500</v>
      </c>
    </row>
    <row r="2751" spans="1:25" x14ac:dyDescent="0.3">
      <c r="A2751">
        <v>47</v>
      </c>
      <c r="B2751">
        <v>47</v>
      </c>
      <c r="C2751">
        <v>47</v>
      </c>
      <c r="D2751">
        <v>47</v>
      </c>
      <c r="E2751">
        <v>47</v>
      </c>
      <c r="F2751">
        <v>47</v>
      </c>
      <c r="G2751">
        <v>47</v>
      </c>
      <c r="H2751">
        <v>47</v>
      </c>
      <c r="I2751">
        <v>47</v>
      </c>
      <c r="J2751">
        <v>47</v>
      </c>
      <c r="K2751">
        <v>47</v>
      </c>
      <c r="L2751">
        <v>47</v>
      </c>
      <c r="M2751">
        <v>47</v>
      </c>
      <c r="N2751">
        <v>47</v>
      </c>
      <c r="O2751">
        <v>47</v>
      </c>
      <c r="P2751">
        <v>47</v>
      </c>
      <c r="Q2751">
        <v>47</v>
      </c>
      <c r="R2751">
        <v>47</v>
      </c>
      <c r="S2751">
        <v>47.28</v>
      </c>
      <c r="T2751">
        <v>47</v>
      </c>
      <c r="U2751" s="4">
        <v>47.28</v>
      </c>
      <c r="V2751" s="4">
        <v>47.28</v>
      </c>
      <c r="W2751" s="3" t="e">
        <f>VLOOKUP(log[[#This Row],[fanRaw (%) dimmer]],[1]DATA!$I$4:$CA$94,(log[[#This Row],[WindU (V)]])*10+2,FALSE)</f>
        <v>#REF!</v>
      </c>
      <c r="X2751" s="5" t="e">
        <f>VLOOKUP(log[[#This Row],[SolarRef (%)]],[2]Blad2!G$2:EC$102,log[[#This Row],[SolarU (V)]]*10+7,FALSE)</f>
        <v>#REF!</v>
      </c>
      <c r="Y2751" s="5">
        <f>log[[#This Row],[gridU (V)]]*log[[#This Row],[SolarU (V)]]</f>
        <v>2209</v>
      </c>
    </row>
    <row r="2752" spans="1:25" x14ac:dyDescent="0.3">
      <c r="A2752">
        <v>50</v>
      </c>
      <c r="B2752">
        <v>50</v>
      </c>
      <c r="C2752">
        <v>50</v>
      </c>
      <c r="D2752">
        <v>50</v>
      </c>
      <c r="E2752">
        <v>50</v>
      </c>
      <c r="F2752">
        <v>50</v>
      </c>
      <c r="G2752">
        <v>50</v>
      </c>
      <c r="H2752">
        <v>50</v>
      </c>
      <c r="I2752">
        <v>50</v>
      </c>
      <c r="J2752">
        <v>50</v>
      </c>
      <c r="K2752">
        <v>50</v>
      </c>
      <c r="L2752">
        <v>50</v>
      </c>
      <c r="M2752">
        <v>50</v>
      </c>
      <c r="N2752">
        <v>50</v>
      </c>
      <c r="O2752">
        <v>50</v>
      </c>
      <c r="P2752">
        <v>50</v>
      </c>
      <c r="Q2752">
        <v>50</v>
      </c>
      <c r="R2752">
        <v>50</v>
      </c>
      <c r="S2752">
        <v>50</v>
      </c>
      <c r="T2752">
        <v>50</v>
      </c>
      <c r="U2752" s="4">
        <v>50</v>
      </c>
      <c r="V2752" s="4">
        <v>50</v>
      </c>
      <c r="W2752" s="3" t="e">
        <f>VLOOKUP(log[[#This Row],[fanRaw (%) dimmer]],[1]DATA!$I$4:$CA$94,(log[[#This Row],[WindU (V)]])*10+2,FALSE)</f>
        <v>#REF!</v>
      </c>
      <c r="X2752" s="5" t="e">
        <f>VLOOKUP(log[[#This Row],[SolarRef (%)]],[2]Blad2!G$2:EC$102,log[[#This Row],[SolarU (V)]]*10+7,FALSE)</f>
        <v>#REF!</v>
      </c>
      <c r="Y2752" s="5">
        <f>log[[#This Row],[gridU (V)]]*log[[#This Row],[SolarU (V)]]</f>
        <v>2500</v>
      </c>
    </row>
    <row r="2753" spans="1:25" x14ac:dyDescent="0.3">
      <c r="A2753">
        <v>44</v>
      </c>
      <c r="B2753">
        <v>44</v>
      </c>
      <c r="C2753">
        <v>44</v>
      </c>
      <c r="D2753">
        <v>44</v>
      </c>
      <c r="E2753">
        <v>44</v>
      </c>
      <c r="F2753">
        <v>44</v>
      </c>
      <c r="G2753">
        <v>44</v>
      </c>
      <c r="H2753">
        <v>44</v>
      </c>
      <c r="I2753">
        <v>44</v>
      </c>
      <c r="J2753">
        <v>44</v>
      </c>
      <c r="K2753">
        <v>44</v>
      </c>
      <c r="L2753">
        <v>44</v>
      </c>
      <c r="M2753">
        <v>44</v>
      </c>
      <c r="N2753">
        <v>44</v>
      </c>
      <c r="O2753">
        <v>44</v>
      </c>
      <c r="P2753">
        <v>44</v>
      </c>
      <c r="Q2753">
        <v>44</v>
      </c>
      <c r="R2753">
        <v>44</v>
      </c>
      <c r="S2753">
        <v>44.11</v>
      </c>
      <c r="T2753">
        <v>44</v>
      </c>
      <c r="U2753" s="4">
        <v>44.11</v>
      </c>
      <c r="V2753" s="4">
        <v>44.11</v>
      </c>
      <c r="W2753" s="3" t="e">
        <f>VLOOKUP(log[[#This Row],[fanRaw (%) dimmer]],[1]DATA!$I$4:$CA$94,(log[[#This Row],[WindU (V)]])*10+2,FALSE)</f>
        <v>#REF!</v>
      </c>
      <c r="X2753" s="5" t="e">
        <f>VLOOKUP(log[[#This Row],[SolarRef (%)]],[2]Blad2!G$2:EC$102,log[[#This Row],[SolarU (V)]]*10+7,FALSE)</f>
        <v>#REF!</v>
      </c>
      <c r="Y2753" s="5">
        <f>log[[#This Row],[gridU (V)]]*log[[#This Row],[SolarU (V)]]</f>
        <v>1936</v>
      </c>
    </row>
    <row r="2754" spans="1:25" x14ac:dyDescent="0.3">
      <c r="A2754">
        <v>50</v>
      </c>
      <c r="B2754">
        <v>50</v>
      </c>
      <c r="C2754">
        <v>50</v>
      </c>
      <c r="D2754">
        <v>50</v>
      </c>
      <c r="E2754">
        <v>50</v>
      </c>
      <c r="F2754">
        <v>50</v>
      </c>
      <c r="G2754">
        <v>50</v>
      </c>
      <c r="H2754">
        <v>50</v>
      </c>
      <c r="I2754">
        <v>50</v>
      </c>
      <c r="J2754">
        <v>50</v>
      </c>
      <c r="K2754">
        <v>50</v>
      </c>
      <c r="L2754">
        <v>50</v>
      </c>
      <c r="M2754">
        <v>50</v>
      </c>
      <c r="N2754">
        <v>50</v>
      </c>
      <c r="O2754">
        <v>50</v>
      </c>
      <c r="P2754">
        <v>50</v>
      </c>
      <c r="Q2754">
        <v>50</v>
      </c>
      <c r="R2754">
        <v>50</v>
      </c>
      <c r="S2754">
        <v>50</v>
      </c>
      <c r="T2754">
        <v>50</v>
      </c>
      <c r="U2754" s="4">
        <v>50</v>
      </c>
      <c r="V2754" s="4">
        <v>50</v>
      </c>
      <c r="W2754" s="3" t="e">
        <f>VLOOKUP(log[[#This Row],[fanRaw (%) dimmer]],[1]DATA!$I$4:$CA$94,(log[[#This Row],[WindU (V)]])*10+2,FALSE)</f>
        <v>#REF!</v>
      </c>
      <c r="X2754" s="5" t="e">
        <f>VLOOKUP(log[[#This Row],[SolarRef (%)]],[2]Blad2!G$2:EC$102,log[[#This Row],[SolarU (V)]]*10+7,FALSE)</f>
        <v>#REF!</v>
      </c>
      <c r="Y2754" s="5">
        <f>log[[#This Row],[gridU (V)]]*log[[#This Row],[SolarU (V)]]</f>
        <v>2500</v>
      </c>
    </row>
    <row r="2755" spans="1:25" x14ac:dyDescent="0.3">
      <c r="A2755">
        <v>44</v>
      </c>
      <c r="B2755">
        <v>44</v>
      </c>
      <c r="C2755">
        <v>44</v>
      </c>
      <c r="D2755">
        <v>44</v>
      </c>
      <c r="E2755">
        <v>44</v>
      </c>
      <c r="F2755">
        <v>44</v>
      </c>
      <c r="G2755">
        <v>44</v>
      </c>
      <c r="H2755">
        <v>44</v>
      </c>
      <c r="I2755">
        <v>44</v>
      </c>
      <c r="J2755">
        <v>44</v>
      </c>
      <c r="K2755">
        <v>44</v>
      </c>
      <c r="L2755">
        <v>44</v>
      </c>
      <c r="M2755">
        <v>44</v>
      </c>
      <c r="N2755">
        <v>44</v>
      </c>
      <c r="O2755">
        <v>44</v>
      </c>
      <c r="P2755">
        <v>44</v>
      </c>
      <c r="Q2755">
        <v>44</v>
      </c>
      <c r="R2755">
        <v>44</v>
      </c>
      <c r="S2755">
        <v>44.11</v>
      </c>
      <c r="T2755">
        <v>44</v>
      </c>
      <c r="U2755" s="4">
        <v>44.11</v>
      </c>
      <c r="V2755" s="4">
        <v>44.11</v>
      </c>
      <c r="W2755" s="3" t="e">
        <f>VLOOKUP(log[[#This Row],[fanRaw (%) dimmer]],[1]DATA!$I$4:$CA$94,(log[[#This Row],[WindU (V)]])*10+2,FALSE)</f>
        <v>#REF!</v>
      </c>
      <c r="X2755" s="5" t="e">
        <f>VLOOKUP(log[[#This Row],[SolarRef (%)]],[2]Blad2!G$2:EC$102,log[[#This Row],[SolarU (V)]]*10+7,FALSE)</f>
        <v>#REF!</v>
      </c>
      <c r="Y2755" s="5">
        <f>log[[#This Row],[gridU (V)]]*log[[#This Row],[SolarU (V)]]</f>
        <v>1936</v>
      </c>
    </row>
    <row r="2756" spans="1:25" x14ac:dyDescent="0.3">
      <c r="A2756">
        <v>50</v>
      </c>
      <c r="B2756">
        <v>50</v>
      </c>
      <c r="C2756">
        <v>50</v>
      </c>
      <c r="D2756">
        <v>50</v>
      </c>
      <c r="E2756">
        <v>50</v>
      </c>
      <c r="F2756">
        <v>50</v>
      </c>
      <c r="G2756">
        <v>50</v>
      </c>
      <c r="H2756">
        <v>50</v>
      </c>
      <c r="I2756">
        <v>50</v>
      </c>
      <c r="J2756">
        <v>50</v>
      </c>
      <c r="K2756">
        <v>50</v>
      </c>
      <c r="L2756">
        <v>50</v>
      </c>
      <c r="M2756">
        <v>50</v>
      </c>
      <c r="N2756">
        <v>50</v>
      </c>
      <c r="O2756">
        <v>50</v>
      </c>
      <c r="P2756">
        <v>50</v>
      </c>
      <c r="Q2756">
        <v>50</v>
      </c>
      <c r="R2756">
        <v>50</v>
      </c>
      <c r="S2756">
        <v>50</v>
      </c>
      <c r="T2756">
        <v>50</v>
      </c>
      <c r="U2756" s="4">
        <v>50</v>
      </c>
      <c r="V2756" s="4">
        <v>50</v>
      </c>
      <c r="W2756" s="3" t="e">
        <f>VLOOKUP(log[[#This Row],[fanRaw (%) dimmer]],[1]DATA!$I$4:$CA$94,(log[[#This Row],[WindU (V)]])*10+2,FALSE)</f>
        <v>#REF!</v>
      </c>
      <c r="X2756" s="5" t="e">
        <f>VLOOKUP(log[[#This Row],[SolarRef (%)]],[2]Blad2!G$2:EC$102,log[[#This Row],[SolarU (V)]]*10+7,FALSE)</f>
        <v>#REF!</v>
      </c>
      <c r="Y2756" s="5">
        <f>log[[#This Row],[gridU (V)]]*log[[#This Row],[SolarU (V)]]</f>
        <v>2500</v>
      </c>
    </row>
    <row r="2757" spans="1:25" x14ac:dyDescent="0.3">
      <c r="A2757">
        <v>47</v>
      </c>
      <c r="B2757">
        <v>47</v>
      </c>
      <c r="C2757">
        <v>47</v>
      </c>
      <c r="D2757">
        <v>47</v>
      </c>
      <c r="E2757">
        <v>47</v>
      </c>
      <c r="F2757">
        <v>47</v>
      </c>
      <c r="G2757">
        <v>47</v>
      </c>
      <c r="H2757">
        <v>47</v>
      </c>
      <c r="I2757">
        <v>47</v>
      </c>
      <c r="J2757">
        <v>47</v>
      </c>
      <c r="K2757">
        <v>47</v>
      </c>
      <c r="L2757">
        <v>47</v>
      </c>
      <c r="M2757">
        <v>47</v>
      </c>
      <c r="N2757">
        <v>47</v>
      </c>
      <c r="O2757">
        <v>47</v>
      </c>
      <c r="P2757">
        <v>47</v>
      </c>
      <c r="Q2757">
        <v>47</v>
      </c>
      <c r="R2757">
        <v>47</v>
      </c>
      <c r="S2757">
        <v>46.79</v>
      </c>
      <c r="T2757">
        <v>47</v>
      </c>
      <c r="U2757" s="4">
        <v>46.79</v>
      </c>
      <c r="V2757" s="4">
        <v>46.79</v>
      </c>
      <c r="W2757" s="3" t="e">
        <f>VLOOKUP(log[[#This Row],[fanRaw (%) dimmer]],[1]DATA!$I$4:$CA$94,(log[[#This Row],[WindU (V)]])*10+2,FALSE)</f>
        <v>#REF!</v>
      </c>
      <c r="X2757" s="5" t="e">
        <f>VLOOKUP(log[[#This Row],[SolarRef (%)]],[2]Blad2!G$2:EC$102,log[[#This Row],[SolarU (V)]]*10+7,FALSE)</f>
        <v>#REF!</v>
      </c>
      <c r="Y2757" s="5">
        <f>log[[#This Row],[gridU (V)]]*log[[#This Row],[SolarU (V)]]</f>
        <v>2209</v>
      </c>
    </row>
    <row r="2758" spans="1:25" x14ac:dyDescent="0.3">
      <c r="A2758">
        <v>53</v>
      </c>
      <c r="B2758">
        <v>53</v>
      </c>
      <c r="C2758">
        <v>53</v>
      </c>
      <c r="D2758">
        <v>53</v>
      </c>
      <c r="E2758">
        <v>53</v>
      </c>
      <c r="F2758">
        <v>53</v>
      </c>
      <c r="G2758">
        <v>53</v>
      </c>
      <c r="H2758">
        <v>53</v>
      </c>
      <c r="I2758">
        <v>53</v>
      </c>
      <c r="J2758">
        <v>53</v>
      </c>
      <c r="K2758">
        <v>53</v>
      </c>
      <c r="L2758">
        <v>53</v>
      </c>
      <c r="M2758">
        <v>53</v>
      </c>
      <c r="N2758">
        <v>53</v>
      </c>
      <c r="O2758">
        <v>53</v>
      </c>
      <c r="P2758">
        <v>53</v>
      </c>
      <c r="Q2758">
        <v>53</v>
      </c>
      <c r="R2758">
        <v>53</v>
      </c>
      <c r="S2758">
        <v>53</v>
      </c>
      <c r="T2758">
        <v>53</v>
      </c>
      <c r="U2758" s="4">
        <v>53</v>
      </c>
      <c r="V2758" s="4">
        <v>53</v>
      </c>
      <c r="W2758" s="3" t="e">
        <f>VLOOKUP(log[[#This Row],[fanRaw (%) dimmer]],[1]DATA!$I$4:$CA$94,(log[[#This Row],[WindU (V)]])*10+2,FALSE)</f>
        <v>#REF!</v>
      </c>
      <c r="X2758" s="5" t="e">
        <f>VLOOKUP(log[[#This Row],[SolarRef (%)]],[2]Blad2!G$2:EC$102,log[[#This Row],[SolarU (V)]]*10+7,FALSE)</f>
        <v>#REF!</v>
      </c>
      <c r="Y2758" s="5">
        <f>log[[#This Row],[gridU (V)]]*log[[#This Row],[SolarU (V)]]</f>
        <v>2809</v>
      </c>
    </row>
    <row r="2759" spans="1:25" x14ac:dyDescent="0.3">
      <c r="A2759">
        <v>47</v>
      </c>
      <c r="B2759">
        <v>47</v>
      </c>
      <c r="C2759">
        <v>47</v>
      </c>
      <c r="D2759">
        <v>47</v>
      </c>
      <c r="E2759">
        <v>47</v>
      </c>
      <c r="F2759">
        <v>47</v>
      </c>
      <c r="G2759">
        <v>47</v>
      </c>
      <c r="H2759">
        <v>47</v>
      </c>
      <c r="I2759">
        <v>47</v>
      </c>
      <c r="J2759">
        <v>47</v>
      </c>
      <c r="K2759">
        <v>47</v>
      </c>
      <c r="L2759">
        <v>47</v>
      </c>
      <c r="M2759">
        <v>47</v>
      </c>
      <c r="N2759">
        <v>47</v>
      </c>
      <c r="O2759">
        <v>47</v>
      </c>
      <c r="P2759">
        <v>47</v>
      </c>
      <c r="Q2759">
        <v>47</v>
      </c>
      <c r="R2759">
        <v>47</v>
      </c>
      <c r="S2759">
        <v>46.79</v>
      </c>
      <c r="T2759">
        <v>47</v>
      </c>
      <c r="U2759" s="4">
        <v>46.79</v>
      </c>
      <c r="V2759" s="4">
        <v>46.79</v>
      </c>
      <c r="W2759" s="3" t="e">
        <f>VLOOKUP(log[[#This Row],[fanRaw (%) dimmer]],[1]DATA!$I$4:$CA$94,(log[[#This Row],[WindU (V)]])*10+2,FALSE)</f>
        <v>#REF!</v>
      </c>
      <c r="X2759" s="5" t="e">
        <f>VLOOKUP(log[[#This Row],[SolarRef (%)]],[2]Blad2!G$2:EC$102,log[[#This Row],[SolarU (V)]]*10+7,FALSE)</f>
        <v>#REF!</v>
      </c>
      <c r="Y2759" s="5">
        <f>log[[#This Row],[gridU (V)]]*log[[#This Row],[SolarU (V)]]</f>
        <v>2209</v>
      </c>
    </row>
    <row r="2760" spans="1:25" x14ac:dyDescent="0.3">
      <c r="A2760">
        <v>53</v>
      </c>
      <c r="B2760">
        <v>53</v>
      </c>
      <c r="C2760">
        <v>53</v>
      </c>
      <c r="D2760">
        <v>53</v>
      </c>
      <c r="E2760">
        <v>53</v>
      </c>
      <c r="F2760">
        <v>53</v>
      </c>
      <c r="G2760">
        <v>53</v>
      </c>
      <c r="H2760">
        <v>53</v>
      </c>
      <c r="I2760">
        <v>53</v>
      </c>
      <c r="J2760">
        <v>53</v>
      </c>
      <c r="K2760">
        <v>53</v>
      </c>
      <c r="L2760">
        <v>53</v>
      </c>
      <c r="M2760">
        <v>53</v>
      </c>
      <c r="N2760">
        <v>53</v>
      </c>
      <c r="O2760">
        <v>53</v>
      </c>
      <c r="P2760">
        <v>53</v>
      </c>
      <c r="Q2760">
        <v>53</v>
      </c>
      <c r="R2760">
        <v>53</v>
      </c>
      <c r="S2760">
        <v>53</v>
      </c>
      <c r="T2760">
        <v>53</v>
      </c>
      <c r="U2760" s="4">
        <v>53</v>
      </c>
      <c r="V2760" s="4">
        <v>53</v>
      </c>
      <c r="W2760" s="3" t="e">
        <f>VLOOKUP(log[[#This Row],[fanRaw (%) dimmer]],[1]DATA!$I$4:$CA$94,(log[[#This Row],[WindU (V)]])*10+2,FALSE)</f>
        <v>#REF!</v>
      </c>
      <c r="X2760" s="5" t="e">
        <f>VLOOKUP(log[[#This Row],[SolarRef (%)]],[2]Blad2!G$2:EC$102,log[[#This Row],[SolarU (V)]]*10+7,FALSE)</f>
        <v>#REF!</v>
      </c>
      <c r="Y2760" s="5">
        <f>log[[#This Row],[gridU (V)]]*log[[#This Row],[SolarU (V)]]</f>
        <v>2809</v>
      </c>
    </row>
    <row r="2761" spans="1:25" x14ac:dyDescent="0.3">
      <c r="A2761">
        <v>41</v>
      </c>
      <c r="B2761">
        <v>41</v>
      </c>
      <c r="C2761">
        <v>41</v>
      </c>
      <c r="D2761">
        <v>41</v>
      </c>
      <c r="E2761">
        <v>41</v>
      </c>
      <c r="F2761">
        <v>41</v>
      </c>
      <c r="G2761">
        <v>41</v>
      </c>
      <c r="H2761">
        <v>41</v>
      </c>
      <c r="I2761">
        <v>41</v>
      </c>
      <c r="J2761">
        <v>41</v>
      </c>
      <c r="K2761">
        <v>41</v>
      </c>
      <c r="L2761">
        <v>41</v>
      </c>
      <c r="M2761">
        <v>41</v>
      </c>
      <c r="N2761">
        <v>41</v>
      </c>
      <c r="O2761">
        <v>41</v>
      </c>
      <c r="P2761">
        <v>41</v>
      </c>
      <c r="Q2761">
        <v>41</v>
      </c>
      <c r="R2761">
        <v>41</v>
      </c>
      <c r="S2761">
        <v>41.1</v>
      </c>
      <c r="T2761">
        <v>41</v>
      </c>
      <c r="U2761" s="4">
        <v>41.1</v>
      </c>
      <c r="V2761" s="4">
        <v>41.1</v>
      </c>
      <c r="W2761" s="3" t="e">
        <f>VLOOKUP(log[[#This Row],[fanRaw (%) dimmer]],[1]DATA!$I$4:$CA$94,(log[[#This Row],[WindU (V)]])*10+2,FALSE)</f>
        <v>#REF!</v>
      </c>
      <c r="X2761" s="5" t="e">
        <f>VLOOKUP(log[[#This Row],[SolarRef (%)]],[2]Blad2!G$2:EC$102,log[[#This Row],[SolarU (V)]]*10+7,FALSE)</f>
        <v>#REF!</v>
      </c>
      <c r="Y2761" s="5">
        <f>log[[#This Row],[gridU (V)]]*log[[#This Row],[SolarU (V)]]</f>
        <v>1681</v>
      </c>
    </row>
    <row r="2762" spans="1:25" x14ac:dyDescent="0.3">
      <c r="A2762">
        <v>50</v>
      </c>
      <c r="B2762">
        <v>50</v>
      </c>
      <c r="C2762">
        <v>50</v>
      </c>
      <c r="D2762">
        <v>50</v>
      </c>
      <c r="E2762">
        <v>50</v>
      </c>
      <c r="F2762">
        <v>50</v>
      </c>
      <c r="G2762">
        <v>50</v>
      </c>
      <c r="H2762">
        <v>50</v>
      </c>
      <c r="I2762">
        <v>50</v>
      </c>
      <c r="J2762">
        <v>50</v>
      </c>
      <c r="K2762">
        <v>50</v>
      </c>
      <c r="L2762">
        <v>50</v>
      </c>
      <c r="M2762">
        <v>50</v>
      </c>
      <c r="N2762">
        <v>50</v>
      </c>
      <c r="O2762">
        <v>50</v>
      </c>
      <c r="P2762">
        <v>50</v>
      </c>
      <c r="Q2762">
        <v>50</v>
      </c>
      <c r="R2762">
        <v>50</v>
      </c>
      <c r="S2762">
        <v>50</v>
      </c>
      <c r="T2762">
        <v>50</v>
      </c>
      <c r="U2762" s="4">
        <v>50</v>
      </c>
      <c r="V2762" s="4">
        <v>50</v>
      </c>
      <c r="W2762" s="3" t="e">
        <f>VLOOKUP(log[[#This Row],[fanRaw (%) dimmer]],[1]DATA!$I$4:$CA$94,(log[[#This Row],[WindU (V)]])*10+2,FALSE)</f>
        <v>#REF!</v>
      </c>
      <c r="X2762" s="5" t="e">
        <f>VLOOKUP(log[[#This Row],[SolarRef (%)]],[2]Blad2!G$2:EC$102,log[[#This Row],[SolarU (V)]]*10+7,FALSE)</f>
        <v>#REF!</v>
      </c>
      <c r="Y2762" s="5">
        <f>log[[#This Row],[gridU (V)]]*log[[#This Row],[SolarU (V)]]</f>
        <v>2500</v>
      </c>
    </row>
    <row r="2763" spans="1:25" x14ac:dyDescent="0.3">
      <c r="A2763">
        <v>41</v>
      </c>
      <c r="B2763">
        <v>41</v>
      </c>
      <c r="C2763">
        <v>41</v>
      </c>
      <c r="D2763">
        <v>41</v>
      </c>
      <c r="E2763">
        <v>41</v>
      </c>
      <c r="F2763">
        <v>41</v>
      </c>
      <c r="G2763">
        <v>41</v>
      </c>
      <c r="H2763">
        <v>41</v>
      </c>
      <c r="I2763">
        <v>41</v>
      </c>
      <c r="J2763">
        <v>41</v>
      </c>
      <c r="K2763">
        <v>41</v>
      </c>
      <c r="L2763">
        <v>41</v>
      </c>
      <c r="M2763">
        <v>41</v>
      </c>
      <c r="N2763">
        <v>41</v>
      </c>
      <c r="O2763">
        <v>41</v>
      </c>
      <c r="P2763">
        <v>41</v>
      </c>
      <c r="Q2763">
        <v>41</v>
      </c>
      <c r="R2763">
        <v>41</v>
      </c>
      <c r="S2763">
        <v>41.1</v>
      </c>
      <c r="T2763">
        <v>41</v>
      </c>
      <c r="U2763" s="4">
        <v>41.1</v>
      </c>
      <c r="V2763" s="4">
        <v>41.1</v>
      </c>
      <c r="W2763" s="3" t="e">
        <f>VLOOKUP(log[[#This Row],[fanRaw (%) dimmer]],[1]DATA!$I$4:$CA$94,(log[[#This Row],[WindU (V)]])*10+2,FALSE)</f>
        <v>#REF!</v>
      </c>
      <c r="X2763" s="5" t="e">
        <f>VLOOKUP(log[[#This Row],[SolarRef (%)]],[2]Blad2!G$2:EC$102,log[[#This Row],[SolarU (V)]]*10+7,FALSE)</f>
        <v>#REF!</v>
      </c>
      <c r="Y2763" s="5">
        <f>log[[#This Row],[gridU (V)]]*log[[#This Row],[SolarU (V)]]</f>
        <v>1681</v>
      </c>
    </row>
    <row r="2764" spans="1:25" x14ac:dyDescent="0.3">
      <c r="A2764">
        <v>50</v>
      </c>
      <c r="B2764">
        <v>50</v>
      </c>
      <c r="C2764">
        <v>50</v>
      </c>
      <c r="D2764">
        <v>50</v>
      </c>
      <c r="E2764">
        <v>50</v>
      </c>
      <c r="F2764">
        <v>50</v>
      </c>
      <c r="G2764">
        <v>50</v>
      </c>
      <c r="H2764">
        <v>50</v>
      </c>
      <c r="I2764">
        <v>50</v>
      </c>
      <c r="J2764">
        <v>50</v>
      </c>
      <c r="K2764">
        <v>50</v>
      </c>
      <c r="L2764">
        <v>50</v>
      </c>
      <c r="M2764">
        <v>50</v>
      </c>
      <c r="N2764">
        <v>50</v>
      </c>
      <c r="O2764">
        <v>50</v>
      </c>
      <c r="P2764">
        <v>50</v>
      </c>
      <c r="Q2764">
        <v>50</v>
      </c>
      <c r="R2764">
        <v>50</v>
      </c>
      <c r="S2764">
        <v>50</v>
      </c>
      <c r="T2764">
        <v>50</v>
      </c>
      <c r="U2764" s="4">
        <v>50</v>
      </c>
      <c r="V2764" s="4">
        <v>50</v>
      </c>
      <c r="W2764" s="3" t="e">
        <f>VLOOKUP(log[[#This Row],[fanRaw (%) dimmer]],[1]DATA!$I$4:$CA$94,(log[[#This Row],[WindU (V)]])*10+2,FALSE)</f>
        <v>#REF!</v>
      </c>
      <c r="X2764" s="5" t="e">
        <f>VLOOKUP(log[[#This Row],[SolarRef (%)]],[2]Blad2!G$2:EC$102,log[[#This Row],[SolarU (V)]]*10+7,FALSE)</f>
        <v>#REF!</v>
      </c>
      <c r="Y2764" s="5">
        <f>log[[#This Row],[gridU (V)]]*log[[#This Row],[SolarU (V)]]</f>
        <v>2500</v>
      </c>
    </row>
    <row r="2765" spans="1:25" x14ac:dyDescent="0.3">
      <c r="A2765">
        <v>46</v>
      </c>
      <c r="B2765">
        <v>46</v>
      </c>
      <c r="C2765">
        <v>46</v>
      </c>
      <c r="D2765">
        <v>46</v>
      </c>
      <c r="E2765">
        <v>46</v>
      </c>
      <c r="F2765">
        <v>46</v>
      </c>
      <c r="G2765">
        <v>46</v>
      </c>
      <c r="H2765">
        <v>46</v>
      </c>
      <c r="I2765">
        <v>46</v>
      </c>
      <c r="J2765">
        <v>46</v>
      </c>
      <c r="K2765">
        <v>46</v>
      </c>
      <c r="L2765">
        <v>46</v>
      </c>
      <c r="M2765">
        <v>46</v>
      </c>
      <c r="N2765">
        <v>46</v>
      </c>
      <c r="O2765">
        <v>46</v>
      </c>
      <c r="P2765">
        <v>46</v>
      </c>
      <c r="Q2765">
        <v>46</v>
      </c>
      <c r="R2765">
        <v>46</v>
      </c>
      <c r="S2765">
        <v>46.29</v>
      </c>
      <c r="T2765">
        <v>46</v>
      </c>
      <c r="U2765" s="4">
        <v>46.29</v>
      </c>
      <c r="V2765" s="4">
        <v>46.29</v>
      </c>
      <c r="W2765" s="3" t="e">
        <f>VLOOKUP(log[[#This Row],[fanRaw (%) dimmer]],[1]DATA!$I$4:$CA$94,(log[[#This Row],[WindU (V)]])*10+2,FALSE)</f>
        <v>#REF!</v>
      </c>
      <c r="X2765" s="5" t="e">
        <f>VLOOKUP(log[[#This Row],[SolarRef (%)]],[2]Blad2!G$2:EC$102,log[[#This Row],[SolarU (V)]]*10+7,FALSE)</f>
        <v>#REF!</v>
      </c>
      <c r="Y2765" s="5">
        <f>log[[#This Row],[gridU (V)]]*log[[#This Row],[SolarU (V)]]</f>
        <v>2116</v>
      </c>
    </row>
    <row r="2766" spans="1:25" x14ac:dyDescent="0.3">
      <c r="A2766">
        <v>50</v>
      </c>
      <c r="B2766">
        <v>50</v>
      </c>
      <c r="C2766">
        <v>50</v>
      </c>
      <c r="D2766">
        <v>50</v>
      </c>
      <c r="E2766">
        <v>50</v>
      </c>
      <c r="F2766">
        <v>50</v>
      </c>
      <c r="G2766">
        <v>50</v>
      </c>
      <c r="H2766">
        <v>50</v>
      </c>
      <c r="I2766">
        <v>50</v>
      </c>
      <c r="J2766">
        <v>50</v>
      </c>
      <c r="K2766">
        <v>50</v>
      </c>
      <c r="L2766">
        <v>50</v>
      </c>
      <c r="M2766">
        <v>50</v>
      </c>
      <c r="N2766">
        <v>50</v>
      </c>
      <c r="O2766">
        <v>50</v>
      </c>
      <c r="P2766">
        <v>50</v>
      </c>
      <c r="Q2766">
        <v>50</v>
      </c>
      <c r="R2766">
        <v>50</v>
      </c>
      <c r="S2766">
        <v>50</v>
      </c>
      <c r="T2766">
        <v>50</v>
      </c>
      <c r="U2766" s="4">
        <v>50</v>
      </c>
      <c r="V2766" s="4">
        <v>50</v>
      </c>
      <c r="W2766" s="3" t="e">
        <f>VLOOKUP(log[[#This Row],[fanRaw (%) dimmer]],[1]DATA!$I$4:$CA$94,(log[[#This Row],[WindU (V)]])*10+2,FALSE)</f>
        <v>#REF!</v>
      </c>
      <c r="X2766" s="5" t="e">
        <f>VLOOKUP(log[[#This Row],[SolarRef (%)]],[2]Blad2!G$2:EC$102,log[[#This Row],[SolarU (V)]]*10+7,FALSE)</f>
        <v>#REF!</v>
      </c>
      <c r="Y2766" s="5">
        <f>log[[#This Row],[gridU (V)]]*log[[#This Row],[SolarU (V)]]</f>
        <v>2500</v>
      </c>
    </row>
    <row r="2767" spans="1:25" x14ac:dyDescent="0.3">
      <c r="A2767">
        <v>46</v>
      </c>
      <c r="B2767">
        <v>46</v>
      </c>
      <c r="C2767">
        <v>46</v>
      </c>
      <c r="D2767">
        <v>46</v>
      </c>
      <c r="E2767">
        <v>46</v>
      </c>
      <c r="F2767">
        <v>46</v>
      </c>
      <c r="G2767">
        <v>46</v>
      </c>
      <c r="H2767">
        <v>46</v>
      </c>
      <c r="I2767">
        <v>46</v>
      </c>
      <c r="J2767">
        <v>46</v>
      </c>
      <c r="K2767">
        <v>46</v>
      </c>
      <c r="L2767">
        <v>46</v>
      </c>
      <c r="M2767">
        <v>46</v>
      </c>
      <c r="N2767">
        <v>46</v>
      </c>
      <c r="O2767">
        <v>46</v>
      </c>
      <c r="P2767">
        <v>46</v>
      </c>
      <c r="Q2767">
        <v>46</v>
      </c>
      <c r="R2767">
        <v>46</v>
      </c>
      <c r="S2767">
        <v>46.29</v>
      </c>
      <c r="T2767">
        <v>46</v>
      </c>
      <c r="U2767" s="4">
        <v>46.29</v>
      </c>
      <c r="V2767" s="4">
        <v>46.29</v>
      </c>
      <c r="W2767" s="3" t="e">
        <f>VLOOKUP(log[[#This Row],[fanRaw (%) dimmer]],[1]DATA!$I$4:$CA$94,(log[[#This Row],[WindU (V)]])*10+2,FALSE)</f>
        <v>#REF!</v>
      </c>
      <c r="X2767" s="5" t="e">
        <f>VLOOKUP(log[[#This Row],[SolarRef (%)]],[2]Blad2!G$2:EC$102,log[[#This Row],[SolarU (V)]]*10+7,FALSE)</f>
        <v>#REF!</v>
      </c>
      <c r="Y2767" s="5">
        <f>log[[#This Row],[gridU (V)]]*log[[#This Row],[SolarU (V)]]</f>
        <v>2116</v>
      </c>
    </row>
    <row r="2768" spans="1:25" x14ac:dyDescent="0.3">
      <c r="A2768">
        <v>50</v>
      </c>
      <c r="B2768">
        <v>50</v>
      </c>
      <c r="C2768">
        <v>50</v>
      </c>
      <c r="D2768">
        <v>50</v>
      </c>
      <c r="E2768">
        <v>50</v>
      </c>
      <c r="F2768">
        <v>50</v>
      </c>
      <c r="G2768">
        <v>50</v>
      </c>
      <c r="H2768">
        <v>50</v>
      </c>
      <c r="I2768">
        <v>50</v>
      </c>
      <c r="J2768">
        <v>50</v>
      </c>
      <c r="K2768">
        <v>50</v>
      </c>
      <c r="L2768">
        <v>50</v>
      </c>
      <c r="M2768">
        <v>50</v>
      </c>
      <c r="N2768">
        <v>50</v>
      </c>
      <c r="O2768">
        <v>50</v>
      </c>
      <c r="P2768">
        <v>50</v>
      </c>
      <c r="Q2768">
        <v>50</v>
      </c>
      <c r="R2768">
        <v>50</v>
      </c>
      <c r="S2768">
        <v>50</v>
      </c>
      <c r="T2768">
        <v>50</v>
      </c>
      <c r="U2768" s="4">
        <v>50</v>
      </c>
      <c r="V2768" s="4">
        <v>50</v>
      </c>
      <c r="W2768" s="3" t="e">
        <f>VLOOKUP(log[[#This Row],[fanRaw (%) dimmer]],[1]DATA!$I$4:$CA$94,(log[[#This Row],[WindU (V)]])*10+2,FALSE)</f>
        <v>#REF!</v>
      </c>
      <c r="X2768" s="5" t="e">
        <f>VLOOKUP(log[[#This Row],[SolarRef (%)]],[2]Blad2!G$2:EC$102,log[[#This Row],[SolarU (V)]]*10+7,FALSE)</f>
        <v>#REF!</v>
      </c>
      <c r="Y2768" s="5">
        <f>log[[#This Row],[gridU (V)]]*log[[#This Row],[SolarU (V)]]</f>
        <v>2500</v>
      </c>
    </row>
    <row r="2769" spans="1:25" x14ac:dyDescent="0.3">
      <c r="A2769">
        <v>46</v>
      </c>
      <c r="B2769">
        <v>46</v>
      </c>
      <c r="C2769">
        <v>46</v>
      </c>
      <c r="D2769">
        <v>46</v>
      </c>
      <c r="E2769">
        <v>46</v>
      </c>
      <c r="F2769">
        <v>46</v>
      </c>
      <c r="G2769">
        <v>46</v>
      </c>
      <c r="H2769">
        <v>46</v>
      </c>
      <c r="I2769">
        <v>46</v>
      </c>
      <c r="J2769">
        <v>46</v>
      </c>
      <c r="K2769">
        <v>46</v>
      </c>
      <c r="L2769">
        <v>46</v>
      </c>
      <c r="M2769">
        <v>46</v>
      </c>
      <c r="N2769">
        <v>46</v>
      </c>
      <c r="O2769">
        <v>46</v>
      </c>
      <c r="P2769">
        <v>46</v>
      </c>
      <c r="Q2769">
        <v>46</v>
      </c>
      <c r="R2769">
        <v>46</v>
      </c>
      <c r="S2769">
        <v>46.29</v>
      </c>
      <c r="T2769">
        <v>46</v>
      </c>
      <c r="U2769" s="4">
        <v>46.29</v>
      </c>
      <c r="V2769" s="4">
        <v>46.29</v>
      </c>
      <c r="W2769" s="3" t="e">
        <f>VLOOKUP(log[[#This Row],[fanRaw (%) dimmer]],[1]DATA!$I$4:$CA$94,(log[[#This Row],[WindU (V)]])*10+2,FALSE)</f>
        <v>#REF!</v>
      </c>
      <c r="X2769" s="5" t="e">
        <f>VLOOKUP(log[[#This Row],[SolarRef (%)]],[2]Blad2!G$2:EC$102,log[[#This Row],[SolarU (V)]]*10+7,FALSE)</f>
        <v>#REF!</v>
      </c>
      <c r="Y2769" s="5">
        <f>log[[#This Row],[gridU (V)]]*log[[#This Row],[SolarU (V)]]</f>
        <v>2116</v>
      </c>
    </row>
    <row r="2770" spans="1:25" x14ac:dyDescent="0.3">
      <c r="A2770">
        <v>50</v>
      </c>
      <c r="B2770">
        <v>50</v>
      </c>
      <c r="C2770">
        <v>50</v>
      </c>
      <c r="D2770">
        <v>50</v>
      </c>
      <c r="E2770">
        <v>50</v>
      </c>
      <c r="F2770">
        <v>50</v>
      </c>
      <c r="G2770">
        <v>50</v>
      </c>
      <c r="H2770">
        <v>50</v>
      </c>
      <c r="I2770">
        <v>50</v>
      </c>
      <c r="J2770">
        <v>50</v>
      </c>
      <c r="K2770">
        <v>50</v>
      </c>
      <c r="L2770">
        <v>50</v>
      </c>
      <c r="M2770">
        <v>50</v>
      </c>
      <c r="N2770">
        <v>50</v>
      </c>
      <c r="O2770">
        <v>50</v>
      </c>
      <c r="P2770">
        <v>50</v>
      </c>
      <c r="Q2770">
        <v>50</v>
      </c>
      <c r="R2770">
        <v>50</v>
      </c>
      <c r="S2770">
        <v>50</v>
      </c>
      <c r="T2770">
        <v>50</v>
      </c>
      <c r="U2770" s="4">
        <v>50</v>
      </c>
      <c r="V2770" s="4">
        <v>50</v>
      </c>
      <c r="W2770" s="3" t="e">
        <f>VLOOKUP(log[[#This Row],[fanRaw (%) dimmer]],[1]DATA!$I$4:$CA$94,(log[[#This Row],[WindU (V)]])*10+2,FALSE)</f>
        <v>#REF!</v>
      </c>
      <c r="X2770" s="5" t="e">
        <f>VLOOKUP(log[[#This Row],[SolarRef (%)]],[2]Blad2!G$2:EC$102,log[[#This Row],[SolarU (V)]]*10+7,FALSE)</f>
        <v>#REF!</v>
      </c>
      <c r="Y2770" s="5">
        <f>log[[#This Row],[gridU (V)]]*log[[#This Row],[SolarU (V)]]</f>
        <v>2500</v>
      </c>
    </row>
    <row r="2771" spans="1:25" x14ac:dyDescent="0.3">
      <c r="A2771">
        <v>46</v>
      </c>
      <c r="B2771">
        <v>46</v>
      </c>
      <c r="C2771">
        <v>46</v>
      </c>
      <c r="D2771">
        <v>46</v>
      </c>
      <c r="E2771">
        <v>46</v>
      </c>
      <c r="F2771">
        <v>46</v>
      </c>
      <c r="G2771">
        <v>46</v>
      </c>
      <c r="H2771">
        <v>46</v>
      </c>
      <c r="I2771">
        <v>46</v>
      </c>
      <c r="J2771">
        <v>46</v>
      </c>
      <c r="K2771">
        <v>46</v>
      </c>
      <c r="L2771">
        <v>46</v>
      </c>
      <c r="M2771">
        <v>46</v>
      </c>
      <c r="N2771">
        <v>46</v>
      </c>
      <c r="O2771">
        <v>46</v>
      </c>
      <c r="P2771">
        <v>46</v>
      </c>
      <c r="Q2771">
        <v>46</v>
      </c>
      <c r="R2771">
        <v>46</v>
      </c>
      <c r="S2771">
        <v>46.06</v>
      </c>
      <c r="T2771">
        <v>46</v>
      </c>
      <c r="U2771" s="4">
        <v>46.06</v>
      </c>
      <c r="V2771" s="4">
        <v>46.06</v>
      </c>
      <c r="W2771" s="3" t="e">
        <f>VLOOKUP(log[[#This Row],[fanRaw (%) dimmer]],[1]DATA!$I$4:$CA$94,(log[[#This Row],[WindU (V)]])*10+2,FALSE)</f>
        <v>#REF!</v>
      </c>
      <c r="X2771" s="5" t="e">
        <f>VLOOKUP(log[[#This Row],[SolarRef (%)]],[2]Blad2!G$2:EC$102,log[[#This Row],[SolarU (V)]]*10+7,FALSE)</f>
        <v>#REF!</v>
      </c>
      <c r="Y2771" s="5">
        <f>log[[#This Row],[gridU (V)]]*log[[#This Row],[SolarU (V)]]</f>
        <v>2116</v>
      </c>
    </row>
    <row r="2772" spans="1:25" x14ac:dyDescent="0.3">
      <c r="A2772">
        <v>54</v>
      </c>
      <c r="B2772">
        <v>54</v>
      </c>
      <c r="C2772">
        <v>54</v>
      </c>
      <c r="D2772">
        <v>54</v>
      </c>
      <c r="E2772">
        <v>54</v>
      </c>
      <c r="F2772">
        <v>54</v>
      </c>
      <c r="G2772">
        <v>54</v>
      </c>
      <c r="H2772">
        <v>54</v>
      </c>
      <c r="I2772">
        <v>54</v>
      </c>
      <c r="J2772">
        <v>54</v>
      </c>
      <c r="K2772">
        <v>54</v>
      </c>
      <c r="L2772">
        <v>54</v>
      </c>
      <c r="M2772">
        <v>54</v>
      </c>
      <c r="N2772">
        <v>54</v>
      </c>
      <c r="O2772">
        <v>54</v>
      </c>
      <c r="P2772">
        <v>54</v>
      </c>
      <c r="Q2772">
        <v>54</v>
      </c>
      <c r="R2772">
        <v>54</v>
      </c>
      <c r="S2772">
        <v>53.6</v>
      </c>
      <c r="T2772">
        <v>54</v>
      </c>
      <c r="U2772" s="4">
        <v>53.6</v>
      </c>
      <c r="V2772" s="4">
        <v>53.6</v>
      </c>
      <c r="W2772" s="3" t="e">
        <f>VLOOKUP(log[[#This Row],[fanRaw (%) dimmer]],[1]DATA!$I$4:$CA$94,(log[[#This Row],[WindU (V)]])*10+2,FALSE)</f>
        <v>#REF!</v>
      </c>
      <c r="X2772" s="5" t="e">
        <f>VLOOKUP(log[[#This Row],[SolarRef (%)]],[2]Blad2!G$2:EC$102,log[[#This Row],[SolarU (V)]]*10+7,FALSE)</f>
        <v>#REF!</v>
      </c>
      <c r="Y2772" s="5">
        <f>log[[#This Row],[gridU (V)]]*log[[#This Row],[SolarU (V)]]</f>
        <v>2916</v>
      </c>
    </row>
    <row r="2773" spans="1:25" x14ac:dyDescent="0.3">
      <c r="A2773">
        <v>46</v>
      </c>
      <c r="B2773">
        <v>46</v>
      </c>
      <c r="C2773">
        <v>46</v>
      </c>
      <c r="D2773">
        <v>46</v>
      </c>
      <c r="E2773">
        <v>46</v>
      </c>
      <c r="F2773">
        <v>46</v>
      </c>
      <c r="G2773">
        <v>46</v>
      </c>
      <c r="H2773">
        <v>46</v>
      </c>
      <c r="I2773">
        <v>46</v>
      </c>
      <c r="J2773">
        <v>46</v>
      </c>
      <c r="K2773">
        <v>46</v>
      </c>
      <c r="L2773">
        <v>46</v>
      </c>
      <c r="M2773">
        <v>46</v>
      </c>
      <c r="N2773">
        <v>46</v>
      </c>
      <c r="O2773">
        <v>46</v>
      </c>
      <c r="P2773">
        <v>46</v>
      </c>
      <c r="Q2773">
        <v>46</v>
      </c>
      <c r="R2773">
        <v>46</v>
      </c>
      <c r="S2773">
        <v>46.06</v>
      </c>
      <c r="T2773">
        <v>46</v>
      </c>
      <c r="U2773" s="4">
        <v>46.06</v>
      </c>
      <c r="V2773" s="4">
        <v>46.06</v>
      </c>
      <c r="W2773" s="3" t="e">
        <f>VLOOKUP(log[[#This Row],[fanRaw (%) dimmer]],[1]DATA!$I$4:$CA$94,(log[[#This Row],[WindU (V)]])*10+2,FALSE)</f>
        <v>#REF!</v>
      </c>
      <c r="X2773" s="5" t="e">
        <f>VLOOKUP(log[[#This Row],[SolarRef (%)]],[2]Blad2!G$2:EC$102,log[[#This Row],[SolarU (V)]]*10+7,FALSE)</f>
        <v>#REF!</v>
      </c>
      <c r="Y2773" s="5">
        <f>log[[#This Row],[gridU (V)]]*log[[#This Row],[SolarU (V)]]</f>
        <v>2116</v>
      </c>
    </row>
    <row r="2774" spans="1:25" x14ac:dyDescent="0.3">
      <c r="A2774">
        <v>54</v>
      </c>
      <c r="B2774">
        <v>54</v>
      </c>
      <c r="C2774">
        <v>54</v>
      </c>
      <c r="D2774">
        <v>54</v>
      </c>
      <c r="E2774">
        <v>54</v>
      </c>
      <c r="F2774">
        <v>54</v>
      </c>
      <c r="G2774">
        <v>54</v>
      </c>
      <c r="H2774">
        <v>54</v>
      </c>
      <c r="I2774">
        <v>54</v>
      </c>
      <c r="J2774">
        <v>54</v>
      </c>
      <c r="K2774">
        <v>54</v>
      </c>
      <c r="L2774">
        <v>54</v>
      </c>
      <c r="M2774">
        <v>54</v>
      </c>
      <c r="N2774">
        <v>54</v>
      </c>
      <c r="O2774">
        <v>54</v>
      </c>
      <c r="P2774">
        <v>54</v>
      </c>
      <c r="Q2774">
        <v>54</v>
      </c>
      <c r="R2774">
        <v>54</v>
      </c>
      <c r="S2774">
        <v>53.6</v>
      </c>
      <c r="T2774">
        <v>54</v>
      </c>
      <c r="U2774" s="4">
        <v>53.6</v>
      </c>
      <c r="V2774" s="4">
        <v>53.6</v>
      </c>
      <c r="W2774" s="3" t="e">
        <f>VLOOKUP(log[[#This Row],[fanRaw (%) dimmer]],[1]DATA!$I$4:$CA$94,(log[[#This Row],[WindU (V)]])*10+2,FALSE)</f>
        <v>#REF!</v>
      </c>
      <c r="X2774" s="5" t="e">
        <f>VLOOKUP(log[[#This Row],[SolarRef (%)]],[2]Blad2!G$2:EC$102,log[[#This Row],[SolarU (V)]]*10+7,FALSE)</f>
        <v>#REF!</v>
      </c>
      <c r="Y2774" s="5">
        <f>log[[#This Row],[gridU (V)]]*log[[#This Row],[SolarU (V)]]</f>
        <v>2916</v>
      </c>
    </row>
    <row r="2775" spans="1:25" x14ac:dyDescent="0.3">
      <c r="A2775">
        <v>46</v>
      </c>
      <c r="B2775">
        <v>46</v>
      </c>
      <c r="C2775">
        <v>46</v>
      </c>
      <c r="D2775">
        <v>46</v>
      </c>
      <c r="E2775">
        <v>46</v>
      </c>
      <c r="F2775">
        <v>46</v>
      </c>
      <c r="G2775">
        <v>46</v>
      </c>
      <c r="H2775">
        <v>46</v>
      </c>
      <c r="I2775">
        <v>46</v>
      </c>
      <c r="J2775">
        <v>46</v>
      </c>
      <c r="K2775">
        <v>46</v>
      </c>
      <c r="L2775">
        <v>46</v>
      </c>
      <c r="M2775">
        <v>46</v>
      </c>
      <c r="N2775">
        <v>46</v>
      </c>
      <c r="O2775">
        <v>46</v>
      </c>
      <c r="P2775">
        <v>46</v>
      </c>
      <c r="Q2775">
        <v>46</v>
      </c>
      <c r="R2775">
        <v>46</v>
      </c>
      <c r="S2775">
        <v>46.29</v>
      </c>
      <c r="T2775">
        <v>46</v>
      </c>
      <c r="U2775" s="4">
        <v>46.29</v>
      </c>
      <c r="V2775" s="4">
        <v>46.29</v>
      </c>
      <c r="W2775" s="3" t="e">
        <f>VLOOKUP(log[[#This Row],[fanRaw (%) dimmer]],[1]DATA!$I$4:$CA$94,(log[[#This Row],[WindU (V)]])*10+2,FALSE)</f>
        <v>#REF!</v>
      </c>
      <c r="X2775" s="5" t="e">
        <f>VLOOKUP(log[[#This Row],[SolarRef (%)]],[2]Blad2!G$2:EC$102,log[[#This Row],[SolarU (V)]]*10+7,FALSE)</f>
        <v>#REF!</v>
      </c>
      <c r="Y2775" s="5">
        <f>log[[#This Row],[gridU (V)]]*log[[#This Row],[SolarU (V)]]</f>
        <v>2116</v>
      </c>
    </row>
    <row r="2776" spans="1:25" x14ac:dyDescent="0.3">
      <c r="A2776">
        <v>52</v>
      </c>
      <c r="B2776">
        <v>52</v>
      </c>
      <c r="C2776">
        <v>52</v>
      </c>
      <c r="D2776">
        <v>52</v>
      </c>
      <c r="E2776">
        <v>52</v>
      </c>
      <c r="F2776">
        <v>52</v>
      </c>
      <c r="G2776">
        <v>52</v>
      </c>
      <c r="H2776">
        <v>52</v>
      </c>
      <c r="I2776">
        <v>52</v>
      </c>
      <c r="J2776">
        <v>52</v>
      </c>
      <c r="K2776">
        <v>52</v>
      </c>
      <c r="L2776">
        <v>52</v>
      </c>
      <c r="M2776">
        <v>52</v>
      </c>
      <c r="N2776">
        <v>52</v>
      </c>
      <c r="O2776">
        <v>52</v>
      </c>
      <c r="P2776">
        <v>52</v>
      </c>
      <c r="Q2776">
        <v>52</v>
      </c>
      <c r="R2776">
        <v>52</v>
      </c>
      <c r="S2776">
        <v>52</v>
      </c>
      <c r="T2776">
        <v>52</v>
      </c>
      <c r="U2776" s="4">
        <v>52</v>
      </c>
      <c r="V2776" s="4">
        <v>52</v>
      </c>
      <c r="W2776" s="3" t="e">
        <f>VLOOKUP(log[[#This Row],[fanRaw (%) dimmer]],[1]DATA!$I$4:$CA$94,(log[[#This Row],[WindU (V)]])*10+2,FALSE)</f>
        <v>#REF!</v>
      </c>
      <c r="X2776" s="5" t="e">
        <f>VLOOKUP(log[[#This Row],[SolarRef (%)]],[2]Blad2!G$2:EC$102,log[[#This Row],[SolarU (V)]]*10+7,FALSE)</f>
        <v>#REF!</v>
      </c>
      <c r="Y2776" s="5">
        <f>log[[#This Row],[gridU (V)]]*log[[#This Row],[SolarU (V)]]</f>
        <v>2704</v>
      </c>
    </row>
    <row r="2777" spans="1:25" x14ac:dyDescent="0.3">
      <c r="A2777">
        <v>46</v>
      </c>
      <c r="B2777">
        <v>46</v>
      </c>
      <c r="C2777">
        <v>46</v>
      </c>
      <c r="D2777">
        <v>46</v>
      </c>
      <c r="E2777">
        <v>46</v>
      </c>
      <c r="F2777">
        <v>46</v>
      </c>
      <c r="G2777">
        <v>46</v>
      </c>
      <c r="H2777">
        <v>46</v>
      </c>
      <c r="I2777">
        <v>46</v>
      </c>
      <c r="J2777">
        <v>46</v>
      </c>
      <c r="K2777">
        <v>46</v>
      </c>
      <c r="L2777">
        <v>46</v>
      </c>
      <c r="M2777">
        <v>46</v>
      </c>
      <c r="N2777">
        <v>46</v>
      </c>
      <c r="O2777">
        <v>46</v>
      </c>
      <c r="P2777">
        <v>46</v>
      </c>
      <c r="Q2777">
        <v>46</v>
      </c>
      <c r="R2777">
        <v>46</v>
      </c>
      <c r="S2777">
        <v>46.29</v>
      </c>
      <c r="T2777">
        <v>46</v>
      </c>
      <c r="U2777" s="4">
        <v>46.29</v>
      </c>
      <c r="V2777" s="4">
        <v>46.29</v>
      </c>
      <c r="W2777" s="3" t="e">
        <f>VLOOKUP(log[[#This Row],[fanRaw (%) dimmer]],[1]DATA!$I$4:$CA$94,(log[[#This Row],[WindU (V)]])*10+2,FALSE)</f>
        <v>#REF!</v>
      </c>
      <c r="X2777" s="5" t="e">
        <f>VLOOKUP(log[[#This Row],[SolarRef (%)]],[2]Blad2!G$2:EC$102,log[[#This Row],[SolarU (V)]]*10+7,FALSE)</f>
        <v>#REF!</v>
      </c>
      <c r="Y2777" s="5">
        <f>log[[#This Row],[gridU (V)]]*log[[#This Row],[SolarU (V)]]</f>
        <v>2116</v>
      </c>
    </row>
    <row r="2778" spans="1:25" x14ac:dyDescent="0.3">
      <c r="A2778">
        <v>52</v>
      </c>
      <c r="B2778">
        <v>52</v>
      </c>
      <c r="C2778">
        <v>52</v>
      </c>
      <c r="D2778">
        <v>52</v>
      </c>
      <c r="E2778">
        <v>52</v>
      </c>
      <c r="F2778">
        <v>52</v>
      </c>
      <c r="G2778">
        <v>52</v>
      </c>
      <c r="H2778">
        <v>52</v>
      </c>
      <c r="I2778">
        <v>52</v>
      </c>
      <c r="J2778">
        <v>52</v>
      </c>
      <c r="K2778">
        <v>52</v>
      </c>
      <c r="L2778">
        <v>52</v>
      </c>
      <c r="M2778">
        <v>52</v>
      </c>
      <c r="N2778">
        <v>52</v>
      </c>
      <c r="O2778">
        <v>52</v>
      </c>
      <c r="P2778">
        <v>52</v>
      </c>
      <c r="Q2778">
        <v>52</v>
      </c>
      <c r="R2778">
        <v>52</v>
      </c>
      <c r="S2778">
        <v>52</v>
      </c>
      <c r="T2778">
        <v>52</v>
      </c>
      <c r="U2778" s="4">
        <v>52</v>
      </c>
      <c r="V2778" s="4">
        <v>52</v>
      </c>
      <c r="W2778" s="3" t="e">
        <f>VLOOKUP(log[[#This Row],[fanRaw (%) dimmer]],[1]DATA!$I$4:$CA$94,(log[[#This Row],[WindU (V)]])*10+2,FALSE)</f>
        <v>#REF!</v>
      </c>
      <c r="X2778" s="5" t="e">
        <f>VLOOKUP(log[[#This Row],[SolarRef (%)]],[2]Blad2!G$2:EC$102,log[[#This Row],[SolarU (V)]]*10+7,FALSE)</f>
        <v>#REF!</v>
      </c>
      <c r="Y2778" s="5">
        <f>log[[#This Row],[gridU (V)]]*log[[#This Row],[SolarU (V)]]</f>
        <v>2704</v>
      </c>
    </row>
    <row r="2779" spans="1:25" x14ac:dyDescent="0.3">
      <c r="A2779">
        <v>46</v>
      </c>
      <c r="B2779">
        <v>46</v>
      </c>
      <c r="C2779">
        <v>46</v>
      </c>
      <c r="D2779">
        <v>46</v>
      </c>
      <c r="E2779">
        <v>46</v>
      </c>
      <c r="F2779">
        <v>46</v>
      </c>
      <c r="G2779">
        <v>46</v>
      </c>
      <c r="H2779">
        <v>46</v>
      </c>
      <c r="I2779">
        <v>46</v>
      </c>
      <c r="J2779">
        <v>46</v>
      </c>
      <c r="K2779">
        <v>46</v>
      </c>
      <c r="L2779">
        <v>46</v>
      </c>
      <c r="M2779">
        <v>46</v>
      </c>
      <c r="N2779">
        <v>46</v>
      </c>
      <c r="O2779">
        <v>46</v>
      </c>
      <c r="P2779">
        <v>46</v>
      </c>
      <c r="Q2779">
        <v>46</v>
      </c>
      <c r="R2779">
        <v>46</v>
      </c>
      <c r="S2779">
        <v>46.29</v>
      </c>
      <c r="T2779">
        <v>46</v>
      </c>
      <c r="U2779" s="4">
        <v>46.29</v>
      </c>
      <c r="V2779" s="4">
        <v>46.29</v>
      </c>
      <c r="W2779" s="3" t="e">
        <f>VLOOKUP(log[[#This Row],[fanRaw (%) dimmer]],[1]DATA!$I$4:$CA$94,(log[[#This Row],[WindU (V)]])*10+2,FALSE)</f>
        <v>#REF!</v>
      </c>
      <c r="X2779" s="5" t="e">
        <f>VLOOKUP(log[[#This Row],[SolarRef (%)]],[2]Blad2!G$2:EC$102,log[[#This Row],[SolarU (V)]]*10+7,FALSE)</f>
        <v>#REF!</v>
      </c>
      <c r="Y2779" s="5">
        <f>log[[#This Row],[gridU (V)]]*log[[#This Row],[SolarU (V)]]</f>
        <v>2116</v>
      </c>
    </row>
    <row r="2780" spans="1:25" x14ac:dyDescent="0.3">
      <c r="A2780">
        <v>52</v>
      </c>
      <c r="B2780">
        <v>52</v>
      </c>
      <c r="C2780">
        <v>52</v>
      </c>
      <c r="D2780">
        <v>52</v>
      </c>
      <c r="E2780">
        <v>52</v>
      </c>
      <c r="F2780">
        <v>52</v>
      </c>
      <c r="G2780">
        <v>52</v>
      </c>
      <c r="H2780">
        <v>52</v>
      </c>
      <c r="I2780">
        <v>52</v>
      </c>
      <c r="J2780">
        <v>52</v>
      </c>
      <c r="K2780">
        <v>52</v>
      </c>
      <c r="L2780">
        <v>52</v>
      </c>
      <c r="M2780">
        <v>52</v>
      </c>
      <c r="N2780">
        <v>52</v>
      </c>
      <c r="O2780">
        <v>52</v>
      </c>
      <c r="P2780">
        <v>52</v>
      </c>
      <c r="Q2780">
        <v>52</v>
      </c>
      <c r="R2780">
        <v>52</v>
      </c>
      <c r="S2780">
        <v>52</v>
      </c>
      <c r="T2780">
        <v>52</v>
      </c>
      <c r="U2780" s="4">
        <v>52</v>
      </c>
      <c r="V2780" s="4">
        <v>52</v>
      </c>
      <c r="W2780" s="3" t="e">
        <f>VLOOKUP(log[[#This Row],[fanRaw (%) dimmer]],[1]DATA!$I$4:$CA$94,(log[[#This Row],[WindU (V)]])*10+2,FALSE)</f>
        <v>#REF!</v>
      </c>
      <c r="X2780" s="5" t="e">
        <f>VLOOKUP(log[[#This Row],[SolarRef (%)]],[2]Blad2!G$2:EC$102,log[[#This Row],[SolarU (V)]]*10+7,FALSE)</f>
        <v>#REF!</v>
      </c>
      <c r="Y2780" s="5">
        <f>log[[#This Row],[gridU (V)]]*log[[#This Row],[SolarU (V)]]</f>
        <v>2704</v>
      </c>
    </row>
    <row r="2781" spans="1:25" x14ac:dyDescent="0.3">
      <c r="A2781">
        <v>46</v>
      </c>
      <c r="B2781">
        <v>46</v>
      </c>
      <c r="C2781">
        <v>46</v>
      </c>
      <c r="D2781">
        <v>46</v>
      </c>
      <c r="E2781">
        <v>46</v>
      </c>
      <c r="F2781">
        <v>46</v>
      </c>
      <c r="G2781">
        <v>46</v>
      </c>
      <c r="H2781">
        <v>46</v>
      </c>
      <c r="I2781">
        <v>46</v>
      </c>
      <c r="J2781">
        <v>46</v>
      </c>
      <c r="K2781">
        <v>46</v>
      </c>
      <c r="L2781">
        <v>46</v>
      </c>
      <c r="M2781">
        <v>46</v>
      </c>
      <c r="N2781">
        <v>46</v>
      </c>
      <c r="O2781">
        <v>46</v>
      </c>
      <c r="P2781">
        <v>46</v>
      </c>
      <c r="Q2781">
        <v>46</v>
      </c>
      <c r="R2781">
        <v>46</v>
      </c>
      <c r="S2781">
        <v>46.29</v>
      </c>
      <c r="T2781">
        <v>46</v>
      </c>
      <c r="U2781" s="4">
        <v>46.29</v>
      </c>
      <c r="V2781" s="4">
        <v>46.29</v>
      </c>
      <c r="W2781" s="3" t="e">
        <f>VLOOKUP(log[[#This Row],[fanRaw (%) dimmer]],[1]DATA!$I$4:$CA$94,(log[[#This Row],[WindU (V)]])*10+2,FALSE)</f>
        <v>#REF!</v>
      </c>
      <c r="X2781" s="5" t="e">
        <f>VLOOKUP(log[[#This Row],[SolarRef (%)]],[2]Blad2!G$2:EC$102,log[[#This Row],[SolarU (V)]]*10+7,FALSE)</f>
        <v>#REF!</v>
      </c>
      <c r="Y2781" s="5">
        <f>log[[#This Row],[gridU (V)]]*log[[#This Row],[SolarU (V)]]</f>
        <v>2116</v>
      </c>
    </row>
    <row r="2782" spans="1:25" x14ac:dyDescent="0.3">
      <c r="A2782">
        <v>52</v>
      </c>
      <c r="B2782">
        <v>52</v>
      </c>
      <c r="C2782">
        <v>52</v>
      </c>
      <c r="D2782">
        <v>52</v>
      </c>
      <c r="E2782">
        <v>52</v>
      </c>
      <c r="F2782">
        <v>52</v>
      </c>
      <c r="G2782">
        <v>52</v>
      </c>
      <c r="H2782">
        <v>52</v>
      </c>
      <c r="I2782">
        <v>52</v>
      </c>
      <c r="J2782">
        <v>52</v>
      </c>
      <c r="K2782">
        <v>52</v>
      </c>
      <c r="L2782">
        <v>52</v>
      </c>
      <c r="M2782">
        <v>52</v>
      </c>
      <c r="N2782">
        <v>52</v>
      </c>
      <c r="O2782">
        <v>52</v>
      </c>
      <c r="P2782">
        <v>52</v>
      </c>
      <c r="Q2782">
        <v>52</v>
      </c>
      <c r="R2782">
        <v>52</v>
      </c>
      <c r="S2782">
        <v>52</v>
      </c>
      <c r="T2782">
        <v>52</v>
      </c>
      <c r="U2782" s="4">
        <v>52</v>
      </c>
      <c r="V2782" s="4">
        <v>52</v>
      </c>
      <c r="W2782" s="3" t="e">
        <f>VLOOKUP(log[[#This Row],[fanRaw (%) dimmer]],[1]DATA!$I$4:$CA$94,(log[[#This Row],[WindU (V)]])*10+2,FALSE)</f>
        <v>#REF!</v>
      </c>
      <c r="X2782" s="5" t="e">
        <f>VLOOKUP(log[[#This Row],[SolarRef (%)]],[2]Blad2!G$2:EC$102,log[[#This Row],[SolarU (V)]]*10+7,FALSE)</f>
        <v>#REF!</v>
      </c>
      <c r="Y2782" s="5">
        <f>log[[#This Row],[gridU (V)]]*log[[#This Row],[SolarU (V)]]</f>
        <v>2704</v>
      </c>
    </row>
    <row r="2783" spans="1:25" x14ac:dyDescent="0.3">
      <c r="A2783">
        <v>44</v>
      </c>
      <c r="B2783">
        <v>44</v>
      </c>
      <c r="C2783">
        <v>44</v>
      </c>
      <c r="D2783">
        <v>44</v>
      </c>
      <c r="E2783">
        <v>44</v>
      </c>
      <c r="F2783">
        <v>44</v>
      </c>
      <c r="G2783">
        <v>44</v>
      </c>
      <c r="H2783">
        <v>44</v>
      </c>
      <c r="I2783">
        <v>44</v>
      </c>
      <c r="J2783">
        <v>44</v>
      </c>
      <c r="K2783">
        <v>44</v>
      </c>
      <c r="L2783">
        <v>44</v>
      </c>
      <c r="M2783">
        <v>44</v>
      </c>
      <c r="N2783">
        <v>44</v>
      </c>
      <c r="O2783">
        <v>44</v>
      </c>
      <c r="P2783">
        <v>44</v>
      </c>
      <c r="Q2783">
        <v>44</v>
      </c>
      <c r="R2783">
        <v>44</v>
      </c>
      <c r="S2783">
        <v>44.15</v>
      </c>
      <c r="T2783">
        <v>44</v>
      </c>
      <c r="U2783" s="4">
        <v>44.15</v>
      </c>
      <c r="V2783" s="4">
        <v>44.15</v>
      </c>
      <c r="W2783" s="3" t="e">
        <f>VLOOKUP(log[[#This Row],[fanRaw (%) dimmer]],[1]DATA!$I$4:$CA$94,(log[[#This Row],[WindU (V)]])*10+2,FALSE)</f>
        <v>#REF!</v>
      </c>
      <c r="X2783" s="5" t="e">
        <f>VLOOKUP(log[[#This Row],[SolarRef (%)]],[2]Blad2!G$2:EC$102,log[[#This Row],[SolarU (V)]]*10+7,FALSE)</f>
        <v>#REF!</v>
      </c>
      <c r="Y2783" s="5">
        <f>log[[#This Row],[gridU (V)]]*log[[#This Row],[SolarU (V)]]</f>
        <v>1936</v>
      </c>
    </row>
    <row r="2784" spans="1:25" x14ac:dyDescent="0.3">
      <c r="A2784">
        <v>52</v>
      </c>
      <c r="B2784">
        <v>52</v>
      </c>
      <c r="C2784">
        <v>52</v>
      </c>
      <c r="D2784">
        <v>52</v>
      </c>
      <c r="E2784">
        <v>52</v>
      </c>
      <c r="F2784">
        <v>52</v>
      </c>
      <c r="G2784">
        <v>52</v>
      </c>
      <c r="H2784">
        <v>52</v>
      </c>
      <c r="I2784">
        <v>52</v>
      </c>
      <c r="J2784">
        <v>52</v>
      </c>
      <c r="K2784">
        <v>52</v>
      </c>
      <c r="L2784">
        <v>52</v>
      </c>
      <c r="M2784">
        <v>52</v>
      </c>
      <c r="N2784">
        <v>52</v>
      </c>
      <c r="O2784">
        <v>52</v>
      </c>
      <c r="P2784">
        <v>52</v>
      </c>
      <c r="Q2784">
        <v>52</v>
      </c>
      <c r="R2784">
        <v>52</v>
      </c>
      <c r="S2784">
        <v>52</v>
      </c>
      <c r="T2784">
        <v>52</v>
      </c>
      <c r="U2784" s="4">
        <v>52</v>
      </c>
      <c r="V2784" s="4">
        <v>52</v>
      </c>
      <c r="W2784" s="3" t="e">
        <f>VLOOKUP(log[[#This Row],[fanRaw (%) dimmer]],[1]DATA!$I$4:$CA$94,(log[[#This Row],[WindU (V)]])*10+2,FALSE)</f>
        <v>#REF!</v>
      </c>
      <c r="X2784" s="5" t="e">
        <f>VLOOKUP(log[[#This Row],[SolarRef (%)]],[2]Blad2!G$2:EC$102,log[[#This Row],[SolarU (V)]]*10+7,FALSE)</f>
        <v>#REF!</v>
      </c>
      <c r="Y2784" s="5">
        <f>log[[#This Row],[gridU (V)]]*log[[#This Row],[SolarU (V)]]</f>
        <v>2704</v>
      </c>
    </row>
    <row r="2785" spans="1:25" x14ac:dyDescent="0.3">
      <c r="A2785">
        <v>44</v>
      </c>
      <c r="B2785">
        <v>44</v>
      </c>
      <c r="C2785">
        <v>44</v>
      </c>
      <c r="D2785">
        <v>44</v>
      </c>
      <c r="E2785">
        <v>44</v>
      </c>
      <c r="F2785">
        <v>44</v>
      </c>
      <c r="G2785">
        <v>44</v>
      </c>
      <c r="H2785">
        <v>44</v>
      </c>
      <c r="I2785">
        <v>44</v>
      </c>
      <c r="J2785">
        <v>44</v>
      </c>
      <c r="K2785">
        <v>44</v>
      </c>
      <c r="L2785">
        <v>44</v>
      </c>
      <c r="M2785">
        <v>44</v>
      </c>
      <c r="N2785">
        <v>44</v>
      </c>
      <c r="O2785">
        <v>44</v>
      </c>
      <c r="P2785">
        <v>44</v>
      </c>
      <c r="Q2785">
        <v>44</v>
      </c>
      <c r="R2785">
        <v>44</v>
      </c>
      <c r="S2785">
        <v>44.15</v>
      </c>
      <c r="T2785">
        <v>44</v>
      </c>
      <c r="U2785" s="4">
        <v>44.15</v>
      </c>
      <c r="V2785" s="4">
        <v>44.15</v>
      </c>
      <c r="W2785" s="3" t="e">
        <f>VLOOKUP(log[[#This Row],[fanRaw (%) dimmer]],[1]DATA!$I$4:$CA$94,(log[[#This Row],[WindU (V)]])*10+2,FALSE)</f>
        <v>#REF!</v>
      </c>
      <c r="X2785" s="5" t="e">
        <f>VLOOKUP(log[[#This Row],[SolarRef (%)]],[2]Blad2!G$2:EC$102,log[[#This Row],[SolarU (V)]]*10+7,FALSE)</f>
        <v>#REF!</v>
      </c>
      <c r="Y2785" s="5">
        <f>log[[#This Row],[gridU (V)]]*log[[#This Row],[SolarU (V)]]</f>
        <v>1936</v>
      </c>
    </row>
    <row r="2786" spans="1:25" x14ac:dyDescent="0.3">
      <c r="A2786">
        <v>52</v>
      </c>
      <c r="B2786">
        <v>52</v>
      </c>
      <c r="C2786">
        <v>52</v>
      </c>
      <c r="D2786">
        <v>52</v>
      </c>
      <c r="E2786">
        <v>52</v>
      </c>
      <c r="F2786">
        <v>52</v>
      </c>
      <c r="G2786">
        <v>52</v>
      </c>
      <c r="H2786">
        <v>52</v>
      </c>
      <c r="I2786">
        <v>52</v>
      </c>
      <c r="J2786">
        <v>52</v>
      </c>
      <c r="K2786">
        <v>52</v>
      </c>
      <c r="L2786">
        <v>52</v>
      </c>
      <c r="M2786">
        <v>52</v>
      </c>
      <c r="N2786">
        <v>52</v>
      </c>
      <c r="O2786">
        <v>52</v>
      </c>
      <c r="P2786">
        <v>52</v>
      </c>
      <c r="Q2786">
        <v>52</v>
      </c>
      <c r="R2786">
        <v>52</v>
      </c>
      <c r="S2786">
        <v>52</v>
      </c>
      <c r="T2786">
        <v>52</v>
      </c>
      <c r="U2786" s="4">
        <v>52</v>
      </c>
      <c r="V2786" s="4">
        <v>52</v>
      </c>
      <c r="W2786" s="3" t="e">
        <f>VLOOKUP(log[[#This Row],[fanRaw (%) dimmer]],[1]DATA!$I$4:$CA$94,(log[[#This Row],[WindU (V)]])*10+2,FALSE)</f>
        <v>#REF!</v>
      </c>
      <c r="X2786" s="5" t="e">
        <f>VLOOKUP(log[[#This Row],[SolarRef (%)]],[2]Blad2!G$2:EC$102,log[[#This Row],[SolarU (V)]]*10+7,FALSE)</f>
        <v>#REF!</v>
      </c>
      <c r="Y2786" s="5">
        <f>log[[#This Row],[gridU (V)]]*log[[#This Row],[SolarU (V)]]</f>
        <v>2704</v>
      </c>
    </row>
    <row r="2787" spans="1:25" x14ac:dyDescent="0.3">
      <c r="A2787">
        <v>10</v>
      </c>
      <c r="B2787">
        <v>10</v>
      </c>
      <c r="C2787">
        <v>10</v>
      </c>
      <c r="D2787">
        <v>10</v>
      </c>
      <c r="E2787">
        <v>10</v>
      </c>
      <c r="F2787">
        <v>10</v>
      </c>
      <c r="G2787">
        <v>10</v>
      </c>
      <c r="H2787">
        <v>10</v>
      </c>
      <c r="I2787">
        <v>10</v>
      </c>
      <c r="J2787">
        <v>10</v>
      </c>
      <c r="K2787">
        <v>10</v>
      </c>
      <c r="L2787">
        <v>10</v>
      </c>
      <c r="M2787">
        <v>10</v>
      </c>
      <c r="N2787">
        <v>10</v>
      </c>
      <c r="O2787">
        <v>10</v>
      </c>
      <c r="P2787">
        <v>10</v>
      </c>
      <c r="Q2787">
        <v>10</v>
      </c>
      <c r="R2787">
        <v>10</v>
      </c>
      <c r="S2787">
        <v>9.66</v>
      </c>
      <c r="T2787">
        <v>10</v>
      </c>
      <c r="U2787" s="4">
        <v>9.66</v>
      </c>
      <c r="V2787" s="4">
        <v>9.66</v>
      </c>
      <c r="W2787" s="3" t="e">
        <f>VLOOKUP(log[[#This Row],[fanRaw (%) dimmer]],[1]DATA!$I$4:$CA$94,(log[[#This Row],[WindU (V)]])*10+2,FALSE)</f>
        <v>#REF!</v>
      </c>
      <c r="X2787" s="5">
        <f>VLOOKUP(log[[#This Row],[SolarRef (%)]],[2]Blad2!G$2:EC$102,log[[#This Row],[SolarU (V)]]*10+7,FALSE)</f>
        <v>0</v>
      </c>
      <c r="Y2787" s="5">
        <f>log[[#This Row],[gridU (V)]]*log[[#This Row],[SolarU (V)]]</f>
        <v>100</v>
      </c>
    </row>
    <row r="2788" spans="1:25" x14ac:dyDescent="0.3">
      <c r="A2788">
        <v>18</v>
      </c>
      <c r="B2788">
        <v>18</v>
      </c>
      <c r="C2788">
        <v>18</v>
      </c>
      <c r="D2788">
        <v>18</v>
      </c>
      <c r="E2788">
        <v>18</v>
      </c>
      <c r="F2788">
        <v>18</v>
      </c>
      <c r="G2788">
        <v>18</v>
      </c>
      <c r="H2788">
        <v>18</v>
      </c>
      <c r="I2788">
        <v>18</v>
      </c>
      <c r="J2788">
        <v>18</v>
      </c>
      <c r="K2788">
        <v>18</v>
      </c>
      <c r="L2788">
        <v>18</v>
      </c>
      <c r="M2788">
        <v>18</v>
      </c>
      <c r="N2788">
        <v>18</v>
      </c>
      <c r="O2788">
        <v>18</v>
      </c>
      <c r="P2788">
        <v>18</v>
      </c>
      <c r="Q2788">
        <v>18</v>
      </c>
      <c r="R2788">
        <v>18</v>
      </c>
      <c r="S2788">
        <v>18</v>
      </c>
      <c r="T2788">
        <v>18</v>
      </c>
      <c r="U2788" s="4">
        <v>18</v>
      </c>
      <c r="V2788" s="4">
        <v>18</v>
      </c>
      <c r="W2788" s="3" t="e">
        <f>VLOOKUP(log[[#This Row],[fanRaw (%) dimmer]],[1]DATA!$I$4:$CA$94,(log[[#This Row],[WindU (V)]])*10+2,FALSE)</f>
        <v>#REF!</v>
      </c>
      <c r="X2788" s="5" t="e">
        <f>VLOOKUP(log[[#This Row],[SolarRef (%)]],[2]Blad2!G$2:EC$102,log[[#This Row],[SolarU (V)]]*10+7,FALSE)</f>
        <v>#REF!</v>
      </c>
      <c r="Y2788" s="5">
        <f>log[[#This Row],[gridU (V)]]*log[[#This Row],[SolarU (V)]]</f>
        <v>324</v>
      </c>
    </row>
    <row r="2789" spans="1:25" x14ac:dyDescent="0.3">
      <c r="A2789">
        <v>42</v>
      </c>
      <c r="B2789">
        <v>42</v>
      </c>
      <c r="C2789">
        <v>42</v>
      </c>
      <c r="D2789">
        <v>42</v>
      </c>
      <c r="E2789">
        <v>42</v>
      </c>
      <c r="F2789">
        <v>42</v>
      </c>
      <c r="G2789">
        <v>42</v>
      </c>
      <c r="H2789">
        <v>42</v>
      </c>
      <c r="I2789">
        <v>42</v>
      </c>
      <c r="J2789">
        <v>42</v>
      </c>
      <c r="K2789">
        <v>42</v>
      </c>
      <c r="L2789">
        <v>42</v>
      </c>
      <c r="M2789">
        <v>42</v>
      </c>
      <c r="N2789">
        <v>42</v>
      </c>
      <c r="O2789">
        <v>42</v>
      </c>
      <c r="P2789">
        <v>42</v>
      </c>
      <c r="Q2789">
        <v>42</v>
      </c>
      <c r="R2789">
        <v>42</v>
      </c>
      <c r="S2789">
        <v>41.88</v>
      </c>
      <c r="T2789">
        <v>42</v>
      </c>
      <c r="U2789" s="4">
        <v>41.88</v>
      </c>
      <c r="V2789" s="4">
        <v>41.88</v>
      </c>
      <c r="W2789" s="3" t="e">
        <f>VLOOKUP(log[[#This Row],[fanRaw (%) dimmer]],[1]DATA!$I$4:$CA$94,(log[[#This Row],[WindU (V)]])*10+2,FALSE)</f>
        <v>#REF!</v>
      </c>
      <c r="X2789" s="5" t="e">
        <f>VLOOKUP(log[[#This Row],[SolarRef (%)]],[2]Blad2!G$2:EC$102,log[[#This Row],[SolarU (V)]]*10+7,FALSE)</f>
        <v>#REF!</v>
      </c>
      <c r="Y2789" s="5">
        <f>log[[#This Row],[gridU (V)]]*log[[#This Row],[SolarU (V)]]</f>
        <v>1764</v>
      </c>
    </row>
    <row r="2790" spans="1:25" x14ac:dyDescent="0.3">
      <c r="A2790">
        <v>54</v>
      </c>
      <c r="B2790">
        <v>54</v>
      </c>
      <c r="C2790">
        <v>54</v>
      </c>
      <c r="D2790">
        <v>54</v>
      </c>
      <c r="E2790">
        <v>54</v>
      </c>
      <c r="F2790">
        <v>54</v>
      </c>
      <c r="G2790">
        <v>54</v>
      </c>
      <c r="H2790">
        <v>54</v>
      </c>
      <c r="I2790">
        <v>54</v>
      </c>
      <c r="J2790">
        <v>54</v>
      </c>
      <c r="K2790">
        <v>54</v>
      </c>
      <c r="L2790">
        <v>54</v>
      </c>
      <c r="M2790">
        <v>54</v>
      </c>
      <c r="N2790">
        <v>54</v>
      </c>
      <c r="O2790">
        <v>54</v>
      </c>
      <c r="P2790">
        <v>54</v>
      </c>
      <c r="Q2790">
        <v>54</v>
      </c>
      <c r="R2790">
        <v>54</v>
      </c>
      <c r="S2790">
        <v>53.6</v>
      </c>
      <c r="T2790">
        <v>54</v>
      </c>
      <c r="U2790" s="4">
        <v>53.6</v>
      </c>
      <c r="V2790" s="4">
        <v>53.6</v>
      </c>
      <c r="W2790" s="3" t="e">
        <f>VLOOKUP(log[[#This Row],[fanRaw (%) dimmer]],[1]DATA!$I$4:$CA$94,(log[[#This Row],[WindU (V)]])*10+2,FALSE)</f>
        <v>#REF!</v>
      </c>
      <c r="X2790" s="5" t="e">
        <f>VLOOKUP(log[[#This Row],[SolarRef (%)]],[2]Blad2!G$2:EC$102,log[[#This Row],[SolarU (V)]]*10+7,FALSE)</f>
        <v>#REF!</v>
      </c>
      <c r="Y2790" s="5">
        <f>log[[#This Row],[gridU (V)]]*log[[#This Row],[SolarU (V)]]</f>
        <v>2916</v>
      </c>
    </row>
    <row r="2791" spans="1:25" x14ac:dyDescent="0.3">
      <c r="A2791">
        <v>10</v>
      </c>
      <c r="B2791">
        <v>10</v>
      </c>
      <c r="C2791">
        <v>10</v>
      </c>
      <c r="D2791">
        <v>10</v>
      </c>
      <c r="E2791">
        <v>10</v>
      </c>
      <c r="F2791">
        <v>10</v>
      </c>
      <c r="G2791">
        <v>10</v>
      </c>
      <c r="H2791">
        <v>10</v>
      </c>
      <c r="I2791">
        <v>10</v>
      </c>
      <c r="J2791">
        <v>10</v>
      </c>
      <c r="K2791">
        <v>10</v>
      </c>
      <c r="L2791">
        <v>10</v>
      </c>
      <c r="M2791">
        <v>10</v>
      </c>
      <c r="N2791">
        <v>10</v>
      </c>
      <c r="O2791">
        <v>10</v>
      </c>
      <c r="P2791">
        <v>10</v>
      </c>
      <c r="Q2791">
        <v>10</v>
      </c>
      <c r="R2791">
        <v>10</v>
      </c>
      <c r="S2791">
        <v>9.66</v>
      </c>
      <c r="T2791">
        <v>10</v>
      </c>
      <c r="U2791" s="4">
        <v>9.66</v>
      </c>
      <c r="V2791" s="4">
        <v>9.66</v>
      </c>
      <c r="W2791" s="3" t="e">
        <f>VLOOKUP(log[[#This Row],[fanRaw (%) dimmer]],[1]DATA!$I$4:$CA$94,(log[[#This Row],[WindU (V)]])*10+2,FALSE)</f>
        <v>#REF!</v>
      </c>
      <c r="X2791" s="5">
        <f>VLOOKUP(log[[#This Row],[SolarRef (%)]],[2]Blad2!G$2:EC$102,log[[#This Row],[SolarU (V)]]*10+7,FALSE)</f>
        <v>0</v>
      </c>
      <c r="Y2791" s="5">
        <f>log[[#This Row],[gridU (V)]]*log[[#This Row],[SolarU (V)]]</f>
        <v>100</v>
      </c>
    </row>
    <row r="2792" spans="1:25" x14ac:dyDescent="0.3">
      <c r="A2792">
        <v>18</v>
      </c>
      <c r="B2792">
        <v>18</v>
      </c>
      <c r="C2792">
        <v>18</v>
      </c>
      <c r="D2792">
        <v>18</v>
      </c>
      <c r="E2792">
        <v>18</v>
      </c>
      <c r="F2792">
        <v>18</v>
      </c>
      <c r="G2792">
        <v>18</v>
      </c>
      <c r="H2792">
        <v>18</v>
      </c>
      <c r="I2792">
        <v>18</v>
      </c>
      <c r="J2792">
        <v>18</v>
      </c>
      <c r="K2792">
        <v>18</v>
      </c>
      <c r="L2792">
        <v>18</v>
      </c>
      <c r="M2792">
        <v>18</v>
      </c>
      <c r="N2792">
        <v>18</v>
      </c>
      <c r="O2792">
        <v>18</v>
      </c>
      <c r="P2792">
        <v>18</v>
      </c>
      <c r="Q2792">
        <v>18</v>
      </c>
      <c r="R2792">
        <v>18</v>
      </c>
      <c r="S2792">
        <v>18</v>
      </c>
      <c r="T2792">
        <v>18</v>
      </c>
      <c r="U2792" s="4">
        <v>18</v>
      </c>
      <c r="V2792" s="4">
        <v>18</v>
      </c>
      <c r="W2792" s="3" t="e">
        <f>VLOOKUP(log[[#This Row],[fanRaw (%) dimmer]],[1]DATA!$I$4:$CA$94,(log[[#This Row],[WindU (V)]])*10+2,FALSE)</f>
        <v>#REF!</v>
      </c>
      <c r="X2792" s="5" t="e">
        <f>VLOOKUP(log[[#This Row],[SolarRef (%)]],[2]Blad2!G$2:EC$102,log[[#This Row],[SolarU (V)]]*10+7,FALSE)</f>
        <v>#REF!</v>
      </c>
      <c r="Y2792" s="5">
        <f>log[[#This Row],[gridU (V)]]*log[[#This Row],[SolarU (V)]]</f>
        <v>324</v>
      </c>
    </row>
    <row r="2793" spans="1:25" x14ac:dyDescent="0.3">
      <c r="A2793">
        <v>42</v>
      </c>
      <c r="B2793">
        <v>42</v>
      </c>
      <c r="C2793">
        <v>42</v>
      </c>
      <c r="D2793">
        <v>42</v>
      </c>
      <c r="E2793">
        <v>42</v>
      </c>
      <c r="F2793">
        <v>42</v>
      </c>
      <c r="G2793">
        <v>42</v>
      </c>
      <c r="H2793">
        <v>42</v>
      </c>
      <c r="I2793">
        <v>42</v>
      </c>
      <c r="J2793">
        <v>42</v>
      </c>
      <c r="K2793">
        <v>42</v>
      </c>
      <c r="L2793">
        <v>42</v>
      </c>
      <c r="M2793">
        <v>42</v>
      </c>
      <c r="N2793">
        <v>42</v>
      </c>
      <c r="O2793">
        <v>42</v>
      </c>
      <c r="P2793">
        <v>42</v>
      </c>
      <c r="Q2793">
        <v>42</v>
      </c>
      <c r="R2793">
        <v>42</v>
      </c>
      <c r="S2793">
        <v>41.88</v>
      </c>
      <c r="T2793">
        <v>42</v>
      </c>
      <c r="U2793" s="4">
        <v>41.88</v>
      </c>
      <c r="V2793" s="4">
        <v>41.88</v>
      </c>
      <c r="W2793" s="3" t="e">
        <f>VLOOKUP(log[[#This Row],[fanRaw (%) dimmer]],[1]DATA!$I$4:$CA$94,(log[[#This Row],[WindU (V)]])*10+2,FALSE)</f>
        <v>#REF!</v>
      </c>
      <c r="X2793" s="5" t="e">
        <f>VLOOKUP(log[[#This Row],[SolarRef (%)]],[2]Blad2!G$2:EC$102,log[[#This Row],[SolarU (V)]]*10+7,FALSE)</f>
        <v>#REF!</v>
      </c>
      <c r="Y2793" s="5">
        <f>log[[#This Row],[gridU (V)]]*log[[#This Row],[SolarU (V)]]</f>
        <v>1764</v>
      </c>
    </row>
    <row r="2794" spans="1:25" x14ac:dyDescent="0.3">
      <c r="A2794">
        <v>54</v>
      </c>
      <c r="B2794">
        <v>54</v>
      </c>
      <c r="C2794">
        <v>54</v>
      </c>
      <c r="D2794">
        <v>54</v>
      </c>
      <c r="E2794">
        <v>54</v>
      </c>
      <c r="F2794">
        <v>54</v>
      </c>
      <c r="G2794">
        <v>54</v>
      </c>
      <c r="H2794">
        <v>54</v>
      </c>
      <c r="I2794">
        <v>54</v>
      </c>
      <c r="J2794">
        <v>54</v>
      </c>
      <c r="K2794">
        <v>54</v>
      </c>
      <c r="L2794">
        <v>54</v>
      </c>
      <c r="M2794">
        <v>54</v>
      </c>
      <c r="N2794">
        <v>54</v>
      </c>
      <c r="O2794">
        <v>54</v>
      </c>
      <c r="P2794">
        <v>54</v>
      </c>
      <c r="Q2794">
        <v>54</v>
      </c>
      <c r="R2794">
        <v>54</v>
      </c>
      <c r="S2794">
        <v>53.6</v>
      </c>
      <c r="T2794">
        <v>54</v>
      </c>
      <c r="U2794" s="4">
        <v>53.6</v>
      </c>
      <c r="V2794" s="4">
        <v>53.6</v>
      </c>
      <c r="W2794" s="3" t="e">
        <f>VLOOKUP(log[[#This Row],[fanRaw (%) dimmer]],[1]DATA!$I$4:$CA$94,(log[[#This Row],[WindU (V)]])*10+2,FALSE)</f>
        <v>#REF!</v>
      </c>
      <c r="X2794" s="5" t="e">
        <f>VLOOKUP(log[[#This Row],[SolarRef (%)]],[2]Blad2!G$2:EC$102,log[[#This Row],[SolarU (V)]]*10+7,FALSE)</f>
        <v>#REF!</v>
      </c>
      <c r="Y2794" s="5">
        <f>log[[#This Row],[gridU (V)]]*log[[#This Row],[SolarU (V)]]</f>
        <v>2916</v>
      </c>
    </row>
    <row r="2795" spans="1:25" x14ac:dyDescent="0.3">
      <c r="A2795">
        <v>44</v>
      </c>
      <c r="B2795">
        <v>44</v>
      </c>
      <c r="C2795">
        <v>44</v>
      </c>
      <c r="D2795">
        <v>44</v>
      </c>
      <c r="E2795">
        <v>44</v>
      </c>
      <c r="F2795">
        <v>44</v>
      </c>
      <c r="G2795">
        <v>44</v>
      </c>
      <c r="H2795">
        <v>44</v>
      </c>
      <c r="I2795">
        <v>44</v>
      </c>
      <c r="J2795">
        <v>44</v>
      </c>
      <c r="K2795">
        <v>44</v>
      </c>
      <c r="L2795">
        <v>44</v>
      </c>
      <c r="M2795">
        <v>44</v>
      </c>
      <c r="N2795">
        <v>44</v>
      </c>
      <c r="O2795">
        <v>44</v>
      </c>
      <c r="P2795">
        <v>44</v>
      </c>
      <c r="Q2795">
        <v>44</v>
      </c>
      <c r="R2795">
        <v>44</v>
      </c>
      <c r="S2795">
        <v>44.03</v>
      </c>
      <c r="T2795">
        <v>44</v>
      </c>
      <c r="U2795" s="4">
        <v>44.03</v>
      </c>
      <c r="V2795" s="4">
        <v>44.03</v>
      </c>
      <c r="W2795" s="3" t="e">
        <f>VLOOKUP(log[[#This Row],[fanRaw (%) dimmer]],[1]DATA!$I$4:$CA$94,(log[[#This Row],[WindU (V)]])*10+2,FALSE)</f>
        <v>#REF!</v>
      </c>
      <c r="X2795" s="5" t="e">
        <f>VLOOKUP(log[[#This Row],[SolarRef (%)]],[2]Blad2!G$2:EC$102,log[[#This Row],[SolarU (V)]]*10+7,FALSE)</f>
        <v>#REF!</v>
      </c>
      <c r="Y2795" s="5">
        <f>log[[#This Row],[gridU (V)]]*log[[#This Row],[SolarU (V)]]</f>
        <v>1936</v>
      </c>
    </row>
    <row r="2796" spans="1:25" x14ac:dyDescent="0.3">
      <c r="A2796">
        <v>55</v>
      </c>
      <c r="B2796">
        <v>55</v>
      </c>
      <c r="C2796">
        <v>55</v>
      </c>
      <c r="D2796">
        <v>55</v>
      </c>
      <c r="E2796">
        <v>55</v>
      </c>
      <c r="F2796">
        <v>55</v>
      </c>
      <c r="G2796">
        <v>55</v>
      </c>
      <c r="H2796">
        <v>55</v>
      </c>
      <c r="I2796">
        <v>55</v>
      </c>
      <c r="J2796">
        <v>55</v>
      </c>
      <c r="K2796">
        <v>55</v>
      </c>
      <c r="L2796">
        <v>55</v>
      </c>
      <c r="M2796">
        <v>55</v>
      </c>
      <c r="N2796">
        <v>55</v>
      </c>
      <c r="O2796">
        <v>55</v>
      </c>
      <c r="P2796">
        <v>55</v>
      </c>
      <c r="Q2796">
        <v>55</v>
      </c>
      <c r="R2796">
        <v>55</v>
      </c>
      <c r="S2796">
        <v>54.6</v>
      </c>
      <c r="T2796">
        <v>55</v>
      </c>
      <c r="U2796" s="4">
        <v>54.6</v>
      </c>
      <c r="V2796" s="4">
        <v>54.6</v>
      </c>
      <c r="W2796" s="3" t="e">
        <f>VLOOKUP(log[[#This Row],[fanRaw (%) dimmer]],[1]DATA!$I$4:$CA$94,(log[[#This Row],[WindU (V)]])*10+2,FALSE)</f>
        <v>#REF!</v>
      </c>
      <c r="X2796" s="5" t="e">
        <f>VLOOKUP(log[[#This Row],[SolarRef (%)]],[2]Blad2!G$2:EC$102,log[[#This Row],[SolarU (V)]]*10+7,FALSE)</f>
        <v>#REF!</v>
      </c>
      <c r="Y2796" s="5">
        <f>log[[#This Row],[gridU (V)]]*log[[#This Row],[SolarU (V)]]</f>
        <v>3025</v>
      </c>
    </row>
    <row r="2797" spans="1:25" x14ac:dyDescent="0.3">
      <c r="A2797">
        <v>44</v>
      </c>
      <c r="B2797">
        <v>44</v>
      </c>
      <c r="C2797">
        <v>44</v>
      </c>
      <c r="D2797">
        <v>44</v>
      </c>
      <c r="E2797">
        <v>44</v>
      </c>
      <c r="F2797">
        <v>44</v>
      </c>
      <c r="G2797">
        <v>44</v>
      </c>
      <c r="H2797">
        <v>44</v>
      </c>
      <c r="I2797">
        <v>44</v>
      </c>
      <c r="J2797">
        <v>44</v>
      </c>
      <c r="K2797">
        <v>44</v>
      </c>
      <c r="L2797">
        <v>44</v>
      </c>
      <c r="M2797">
        <v>44</v>
      </c>
      <c r="N2797">
        <v>44</v>
      </c>
      <c r="O2797">
        <v>44</v>
      </c>
      <c r="P2797">
        <v>44</v>
      </c>
      <c r="Q2797">
        <v>44</v>
      </c>
      <c r="R2797">
        <v>44</v>
      </c>
      <c r="S2797">
        <v>44.03</v>
      </c>
      <c r="T2797">
        <v>44</v>
      </c>
      <c r="U2797" s="4">
        <v>44.03</v>
      </c>
      <c r="V2797" s="4">
        <v>44.03</v>
      </c>
      <c r="W2797" s="3" t="e">
        <f>VLOOKUP(log[[#This Row],[fanRaw (%) dimmer]],[1]DATA!$I$4:$CA$94,(log[[#This Row],[WindU (V)]])*10+2,FALSE)</f>
        <v>#REF!</v>
      </c>
      <c r="X2797" s="5" t="e">
        <f>VLOOKUP(log[[#This Row],[SolarRef (%)]],[2]Blad2!G$2:EC$102,log[[#This Row],[SolarU (V)]]*10+7,FALSE)</f>
        <v>#REF!</v>
      </c>
      <c r="Y2797" s="5">
        <f>log[[#This Row],[gridU (V)]]*log[[#This Row],[SolarU (V)]]</f>
        <v>1936</v>
      </c>
    </row>
    <row r="2798" spans="1:25" x14ac:dyDescent="0.3">
      <c r="A2798">
        <v>55</v>
      </c>
      <c r="B2798">
        <v>55</v>
      </c>
      <c r="C2798">
        <v>55</v>
      </c>
      <c r="D2798">
        <v>55</v>
      </c>
      <c r="E2798">
        <v>55</v>
      </c>
      <c r="F2798">
        <v>55</v>
      </c>
      <c r="G2798">
        <v>55</v>
      </c>
      <c r="H2798">
        <v>55</v>
      </c>
      <c r="I2798">
        <v>55</v>
      </c>
      <c r="J2798">
        <v>55</v>
      </c>
      <c r="K2798">
        <v>55</v>
      </c>
      <c r="L2798">
        <v>55</v>
      </c>
      <c r="M2798">
        <v>55</v>
      </c>
      <c r="N2798">
        <v>55</v>
      </c>
      <c r="O2798">
        <v>55</v>
      </c>
      <c r="P2798">
        <v>55</v>
      </c>
      <c r="Q2798">
        <v>55</v>
      </c>
      <c r="R2798">
        <v>55</v>
      </c>
      <c r="S2798">
        <v>54.6</v>
      </c>
      <c r="T2798">
        <v>55</v>
      </c>
      <c r="U2798" s="4">
        <v>54.6</v>
      </c>
      <c r="V2798" s="4">
        <v>54.6</v>
      </c>
      <c r="W2798" s="3" t="e">
        <f>VLOOKUP(log[[#This Row],[fanRaw (%) dimmer]],[1]DATA!$I$4:$CA$94,(log[[#This Row],[WindU (V)]])*10+2,FALSE)</f>
        <v>#REF!</v>
      </c>
      <c r="X2798" s="5" t="e">
        <f>VLOOKUP(log[[#This Row],[SolarRef (%)]],[2]Blad2!G$2:EC$102,log[[#This Row],[SolarU (V)]]*10+7,FALSE)</f>
        <v>#REF!</v>
      </c>
      <c r="Y2798" s="5">
        <f>log[[#This Row],[gridU (V)]]*log[[#This Row],[SolarU (V)]]</f>
        <v>3025</v>
      </c>
    </row>
    <row r="2799" spans="1:25" x14ac:dyDescent="0.3">
      <c r="A2799">
        <v>45</v>
      </c>
      <c r="B2799">
        <v>45</v>
      </c>
      <c r="C2799">
        <v>45</v>
      </c>
      <c r="D2799">
        <v>45</v>
      </c>
      <c r="E2799">
        <v>45</v>
      </c>
      <c r="F2799">
        <v>45</v>
      </c>
      <c r="G2799">
        <v>45</v>
      </c>
      <c r="H2799">
        <v>45</v>
      </c>
      <c r="I2799">
        <v>45</v>
      </c>
      <c r="J2799">
        <v>45</v>
      </c>
      <c r="K2799">
        <v>45</v>
      </c>
      <c r="L2799">
        <v>45</v>
      </c>
      <c r="M2799">
        <v>45</v>
      </c>
      <c r="N2799">
        <v>45</v>
      </c>
      <c r="O2799">
        <v>45</v>
      </c>
      <c r="P2799">
        <v>45</v>
      </c>
      <c r="Q2799">
        <v>45</v>
      </c>
      <c r="R2799">
        <v>45</v>
      </c>
      <c r="S2799">
        <v>45.45</v>
      </c>
      <c r="T2799">
        <v>45</v>
      </c>
      <c r="U2799" s="4">
        <v>45.45</v>
      </c>
      <c r="V2799" s="4">
        <v>45.45</v>
      </c>
      <c r="W2799" s="3" t="e">
        <f>VLOOKUP(log[[#This Row],[fanRaw (%) dimmer]],[1]DATA!$I$4:$CA$94,(log[[#This Row],[WindU (V)]])*10+2,FALSE)</f>
        <v>#REF!</v>
      </c>
      <c r="X2799" s="5" t="e">
        <f>VLOOKUP(log[[#This Row],[SolarRef (%)]],[2]Blad2!G$2:EC$102,log[[#This Row],[SolarU (V)]]*10+7,FALSE)</f>
        <v>#REF!</v>
      </c>
      <c r="Y2799" s="5">
        <f>log[[#This Row],[gridU (V)]]*log[[#This Row],[SolarU (V)]]</f>
        <v>2025</v>
      </c>
    </row>
    <row r="2800" spans="1:25" x14ac:dyDescent="0.3">
      <c r="A2800">
        <v>55</v>
      </c>
      <c r="B2800">
        <v>55</v>
      </c>
      <c r="C2800">
        <v>55</v>
      </c>
      <c r="D2800">
        <v>55</v>
      </c>
      <c r="E2800">
        <v>55</v>
      </c>
      <c r="F2800">
        <v>55</v>
      </c>
      <c r="G2800">
        <v>55</v>
      </c>
      <c r="H2800">
        <v>55</v>
      </c>
      <c r="I2800">
        <v>55</v>
      </c>
      <c r="J2800">
        <v>55</v>
      </c>
      <c r="K2800">
        <v>55</v>
      </c>
      <c r="L2800">
        <v>55</v>
      </c>
      <c r="M2800">
        <v>55</v>
      </c>
      <c r="N2800">
        <v>55</v>
      </c>
      <c r="O2800">
        <v>55</v>
      </c>
      <c r="P2800">
        <v>55</v>
      </c>
      <c r="Q2800">
        <v>55</v>
      </c>
      <c r="R2800">
        <v>55</v>
      </c>
      <c r="S2800">
        <v>54.6</v>
      </c>
      <c r="T2800">
        <v>55</v>
      </c>
      <c r="U2800" s="4">
        <v>54.6</v>
      </c>
      <c r="V2800" s="4">
        <v>54.6</v>
      </c>
      <c r="W2800" s="3" t="e">
        <f>VLOOKUP(log[[#This Row],[fanRaw (%) dimmer]],[1]DATA!$I$4:$CA$94,(log[[#This Row],[WindU (V)]])*10+2,FALSE)</f>
        <v>#REF!</v>
      </c>
      <c r="X2800" s="5" t="e">
        <f>VLOOKUP(log[[#This Row],[SolarRef (%)]],[2]Blad2!G$2:EC$102,log[[#This Row],[SolarU (V)]]*10+7,FALSE)</f>
        <v>#REF!</v>
      </c>
      <c r="Y2800" s="5">
        <f>log[[#This Row],[gridU (V)]]*log[[#This Row],[SolarU (V)]]</f>
        <v>3025</v>
      </c>
    </row>
    <row r="2801" spans="1:25" x14ac:dyDescent="0.3">
      <c r="A2801">
        <v>45</v>
      </c>
      <c r="B2801">
        <v>45</v>
      </c>
      <c r="C2801">
        <v>45</v>
      </c>
      <c r="D2801">
        <v>45</v>
      </c>
      <c r="E2801">
        <v>45</v>
      </c>
      <c r="F2801">
        <v>45</v>
      </c>
      <c r="G2801">
        <v>45</v>
      </c>
      <c r="H2801">
        <v>45</v>
      </c>
      <c r="I2801">
        <v>45</v>
      </c>
      <c r="J2801">
        <v>45</v>
      </c>
      <c r="K2801">
        <v>45</v>
      </c>
      <c r="L2801">
        <v>45</v>
      </c>
      <c r="M2801">
        <v>45</v>
      </c>
      <c r="N2801">
        <v>45</v>
      </c>
      <c r="O2801">
        <v>45</v>
      </c>
      <c r="P2801">
        <v>45</v>
      </c>
      <c r="Q2801">
        <v>45</v>
      </c>
      <c r="R2801">
        <v>45</v>
      </c>
      <c r="S2801">
        <v>45.45</v>
      </c>
      <c r="T2801">
        <v>45</v>
      </c>
      <c r="U2801" s="4">
        <v>45.45</v>
      </c>
      <c r="V2801" s="4">
        <v>45.45</v>
      </c>
      <c r="W2801" s="3" t="e">
        <f>VLOOKUP(log[[#This Row],[fanRaw (%) dimmer]],[1]DATA!$I$4:$CA$94,(log[[#This Row],[WindU (V)]])*10+2,FALSE)</f>
        <v>#REF!</v>
      </c>
      <c r="X2801" s="5" t="e">
        <f>VLOOKUP(log[[#This Row],[SolarRef (%)]],[2]Blad2!G$2:EC$102,log[[#This Row],[SolarU (V)]]*10+7,FALSE)</f>
        <v>#REF!</v>
      </c>
      <c r="Y2801" s="5">
        <f>log[[#This Row],[gridU (V)]]*log[[#This Row],[SolarU (V)]]</f>
        <v>2025</v>
      </c>
    </row>
    <row r="2802" spans="1:25" x14ac:dyDescent="0.3">
      <c r="A2802">
        <v>55</v>
      </c>
      <c r="B2802">
        <v>55</v>
      </c>
      <c r="C2802">
        <v>55</v>
      </c>
      <c r="D2802">
        <v>55</v>
      </c>
      <c r="E2802">
        <v>55</v>
      </c>
      <c r="F2802">
        <v>55</v>
      </c>
      <c r="G2802">
        <v>55</v>
      </c>
      <c r="H2802">
        <v>55</v>
      </c>
      <c r="I2802">
        <v>55</v>
      </c>
      <c r="J2802">
        <v>55</v>
      </c>
      <c r="K2802">
        <v>55</v>
      </c>
      <c r="L2802">
        <v>55</v>
      </c>
      <c r="M2802">
        <v>55</v>
      </c>
      <c r="N2802">
        <v>55</v>
      </c>
      <c r="O2802">
        <v>55</v>
      </c>
      <c r="P2802">
        <v>55</v>
      </c>
      <c r="Q2802">
        <v>55</v>
      </c>
      <c r="R2802">
        <v>55</v>
      </c>
      <c r="S2802">
        <v>54.6</v>
      </c>
      <c r="T2802">
        <v>55</v>
      </c>
      <c r="U2802" s="4">
        <v>54.6</v>
      </c>
      <c r="V2802" s="4">
        <v>54.6</v>
      </c>
      <c r="W2802" s="3" t="e">
        <f>VLOOKUP(log[[#This Row],[fanRaw (%) dimmer]],[1]DATA!$I$4:$CA$94,(log[[#This Row],[WindU (V)]])*10+2,FALSE)</f>
        <v>#REF!</v>
      </c>
      <c r="X2802" s="5" t="e">
        <f>VLOOKUP(log[[#This Row],[SolarRef (%)]],[2]Blad2!G$2:EC$102,log[[#This Row],[SolarU (V)]]*10+7,FALSE)</f>
        <v>#REF!</v>
      </c>
      <c r="Y2802" s="5">
        <f>log[[#This Row],[gridU (V)]]*log[[#This Row],[SolarU (V)]]</f>
        <v>3025</v>
      </c>
    </row>
    <row r="2803" spans="1:25" x14ac:dyDescent="0.3">
      <c r="A2803">
        <v>6</v>
      </c>
      <c r="B2803">
        <v>6</v>
      </c>
      <c r="C2803">
        <v>6</v>
      </c>
      <c r="D2803">
        <v>6</v>
      </c>
      <c r="E2803">
        <v>6</v>
      </c>
      <c r="F2803">
        <v>6</v>
      </c>
      <c r="G2803">
        <v>6</v>
      </c>
      <c r="H2803">
        <v>6</v>
      </c>
      <c r="I2803">
        <v>6</v>
      </c>
      <c r="J2803">
        <v>6</v>
      </c>
      <c r="K2803">
        <v>6</v>
      </c>
      <c r="L2803">
        <v>6</v>
      </c>
      <c r="M2803">
        <v>6</v>
      </c>
      <c r="N2803">
        <v>6</v>
      </c>
      <c r="O2803">
        <v>6</v>
      </c>
      <c r="P2803">
        <v>6</v>
      </c>
      <c r="Q2803">
        <v>6</v>
      </c>
      <c r="R2803">
        <v>6</v>
      </c>
      <c r="S2803">
        <v>6.09</v>
      </c>
      <c r="T2803">
        <v>6</v>
      </c>
      <c r="U2803" s="4">
        <v>6.09</v>
      </c>
      <c r="V2803" s="4">
        <v>6.09</v>
      </c>
      <c r="W2803" s="3">
        <f>VLOOKUP(log[[#This Row],[fanRaw (%) dimmer]],[1]DATA!$I$4:$CA$94,(log[[#This Row],[WindU (V)]])*10+2,FALSE)</f>
        <v>0</v>
      </c>
      <c r="X2803" s="5">
        <f>VLOOKUP(log[[#This Row],[SolarRef (%)]],[2]Blad2!G$2:EC$102,log[[#This Row],[SolarU (V)]]*10+7,FALSE)</f>
        <v>0</v>
      </c>
      <c r="Y2803" s="5">
        <f>log[[#This Row],[gridU (V)]]*log[[#This Row],[SolarU (V)]]</f>
        <v>36</v>
      </c>
    </row>
    <row r="2804" spans="1:25" x14ac:dyDescent="0.3">
      <c r="A2804">
        <v>18</v>
      </c>
      <c r="B2804">
        <v>18</v>
      </c>
      <c r="C2804">
        <v>18</v>
      </c>
      <c r="D2804">
        <v>18</v>
      </c>
      <c r="E2804">
        <v>18</v>
      </c>
      <c r="F2804">
        <v>18</v>
      </c>
      <c r="G2804">
        <v>18</v>
      </c>
      <c r="H2804">
        <v>18</v>
      </c>
      <c r="I2804">
        <v>18</v>
      </c>
      <c r="J2804">
        <v>18</v>
      </c>
      <c r="K2804">
        <v>18</v>
      </c>
      <c r="L2804">
        <v>18</v>
      </c>
      <c r="M2804">
        <v>18</v>
      </c>
      <c r="N2804">
        <v>18</v>
      </c>
      <c r="O2804">
        <v>18</v>
      </c>
      <c r="P2804">
        <v>18</v>
      </c>
      <c r="Q2804">
        <v>18</v>
      </c>
      <c r="R2804">
        <v>18</v>
      </c>
      <c r="S2804">
        <v>18</v>
      </c>
      <c r="T2804">
        <v>18</v>
      </c>
      <c r="U2804" s="4">
        <v>18</v>
      </c>
      <c r="V2804" s="4">
        <v>18</v>
      </c>
      <c r="W2804" s="3" t="e">
        <f>VLOOKUP(log[[#This Row],[fanRaw (%) dimmer]],[1]DATA!$I$4:$CA$94,(log[[#This Row],[WindU (V)]])*10+2,FALSE)</f>
        <v>#REF!</v>
      </c>
      <c r="X2804" s="5" t="e">
        <f>VLOOKUP(log[[#This Row],[SolarRef (%)]],[2]Blad2!G$2:EC$102,log[[#This Row],[SolarU (V)]]*10+7,FALSE)</f>
        <v>#REF!</v>
      </c>
      <c r="Y2804" s="5">
        <f>log[[#This Row],[gridU (V)]]*log[[#This Row],[SolarU (V)]]</f>
        <v>324</v>
      </c>
    </row>
    <row r="2805" spans="1:25" x14ac:dyDescent="0.3">
      <c r="A2805">
        <v>44</v>
      </c>
      <c r="B2805">
        <v>44</v>
      </c>
      <c r="C2805">
        <v>44</v>
      </c>
      <c r="D2805">
        <v>44</v>
      </c>
      <c r="E2805">
        <v>44</v>
      </c>
      <c r="F2805">
        <v>44</v>
      </c>
      <c r="G2805">
        <v>44</v>
      </c>
      <c r="H2805">
        <v>44</v>
      </c>
      <c r="I2805">
        <v>44</v>
      </c>
      <c r="J2805">
        <v>44</v>
      </c>
      <c r="K2805">
        <v>44</v>
      </c>
      <c r="L2805">
        <v>44</v>
      </c>
      <c r="M2805">
        <v>44</v>
      </c>
      <c r="N2805">
        <v>44</v>
      </c>
      <c r="O2805">
        <v>44</v>
      </c>
      <c r="P2805">
        <v>44</v>
      </c>
      <c r="Q2805">
        <v>44</v>
      </c>
      <c r="R2805">
        <v>44</v>
      </c>
      <c r="S2805">
        <v>44.06</v>
      </c>
      <c r="T2805">
        <v>44</v>
      </c>
      <c r="U2805" s="4">
        <v>44.06</v>
      </c>
      <c r="V2805" s="4">
        <v>44.06</v>
      </c>
      <c r="W2805" s="3" t="e">
        <f>VLOOKUP(log[[#This Row],[fanRaw (%) dimmer]],[1]DATA!$I$4:$CA$94,(log[[#This Row],[WindU (V)]])*10+2,FALSE)</f>
        <v>#REF!</v>
      </c>
      <c r="X2805" s="5" t="e">
        <f>VLOOKUP(log[[#This Row],[SolarRef (%)]],[2]Blad2!G$2:EC$102,log[[#This Row],[SolarU (V)]]*10+7,FALSE)</f>
        <v>#REF!</v>
      </c>
      <c r="Y2805" s="5">
        <f>log[[#This Row],[gridU (V)]]*log[[#This Row],[SolarU (V)]]</f>
        <v>1936</v>
      </c>
    </row>
    <row r="2806" spans="1:25" x14ac:dyDescent="0.3">
      <c r="A2806">
        <v>52</v>
      </c>
      <c r="B2806">
        <v>52</v>
      </c>
      <c r="C2806">
        <v>52</v>
      </c>
      <c r="D2806">
        <v>52</v>
      </c>
      <c r="E2806">
        <v>52</v>
      </c>
      <c r="F2806">
        <v>52</v>
      </c>
      <c r="G2806">
        <v>52</v>
      </c>
      <c r="H2806">
        <v>52</v>
      </c>
      <c r="I2806">
        <v>52</v>
      </c>
      <c r="J2806">
        <v>52</v>
      </c>
      <c r="K2806">
        <v>52</v>
      </c>
      <c r="L2806">
        <v>52</v>
      </c>
      <c r="M2806">
        <v>52</v>
      </c>
      <c r="N2806">
        <v>52</v>
      </c>
      <c r="O2806">
        <v>52</v>
      </c>
      <c r="P2806">
        <v>52</v>
      </c>
      <c r="Q2806">
        <v>52</v>
      </c>
      <c r="R2806">
        <v>52</v>
      </c>
      <c r="S2806">
        <v>51.6</v>
      </c>
      <c r="T2806">
        <v>52</v>
      </c>
      <c r="U2806" s="4">
        <v>51.6</v>
      </c>
      <c r="V2806" s="4">
        <v>51.6</v>
      </c>
      <c r="W2806" s="3" t="e">
        <f>VLOOKUP(log[[#This Row],[fanRaw (%) dimmer]],[1]DATA!$I$4:$CA$94,(log[[#This Row],[WindU (V)]])*10+2,FALSE)</f>
        <v>#REF!</v>
      </c>
      <c r="X2806" s="5" t="e">
        <f>VLOOKUP(log[[#This Row],[SolarRef (%)]],[2]Blad2!G$2:EC$102,log[[#This Row],[SolarU (V)]]*10+7,FALSE)</f>
        <v>#REF!</v>
      </c>
      <c r="Y2806" s="5">
        <f>log[[#This Row],[gridU (V)]]*log[[#This Row],[SolarU (V)]]</f>
        <v>2704</v>
      </c>
    </row>
    <row r="2807" spans="1:25" x14ac:dyDescent="0.3">
      <c r="A2807">
        <v>6</v>
      </c>
      <c r="B2807">
        <v>6</v>
      </c>
      <c r="C2807">
        <v>6</v>
      </c>
      <c r="D2807">
        <v>6</v>
      </c>
      <c r="E2807">
        <v>6</v>
      </c>
      <c r="F2807">
        <v>6</v>
      </c>
      <c r="G2807">
        <v>6</v>
      </c>
      <c r="H2807">
        <v>6</v>
      </c>
      <c r="I2807">
        <v>6</v>
      </c>
      <c r="J2807">
        <v>6</v>
      </c>
      <c r="K2807">
        <v>6</v>
      </c>
      <c r="L2807">
        <v>6</v>
      </c>
      <c r="M2807">
        <v>6</v>
      </c>
      <c r="N2807">
        <v>6</v>
      </c>
      <c r="O2807">
        <v>6</v>
      </c>
      <c r="P2807">
        <v>6</v>
      </c>
      <c r="Q2807">
        <v>6</v>
      </c>
      <c r="R2807">
        <v>6</v>
      </c>
      <c r="S2807">
        <v>6.09</v>
      </c>
      <c r="T2807">
        <v>6</v>
      </c>
      <c r="U2807" s="4">
        <v>6.09</v>
      </c>
      <c r="V2807" s="4">
        <v>6.09</v>
      </c>
      <c r="W2807" s="3">
        <f>VLOOKUP(log[[#This Row],[fanRaw (%) dimmer]],[1]DATA!$I$4:$CA$94,(log[[#This Row],[WindU (V)]])*10+2,FALSE)</f>
        <v>0</v>
      </c>
      <c r="X2807" s="5">
        <f>VLOOKUP(log[[#This Row],[SolarRef (%)]],[2]Blad2!G$2:EC$102,log[[#This Row],[SolarU (V)]]*10+7,FALSE)</f>
        <v>0</v>
      </c>
      <c r="Y2807" s="5">
        <f>log[[#This Row],[gridU (V)]]*log[[#This Row],[SolarU (V)]]</f>
        <v>36</v>
      </c>
    </row>
    <row r="2808" spans="1:25" x14ac:dyDescent="0.3">
      <c r="A2808">
        <v>18</v>
      </c>
      <c r="B2808">
        <v>18</v>
      </c>
      <c r="C2808">
        <v>18</v>
      </c>
      <c r="D2808">
        <v>18</v>
      </c>
      <c r="E2808">
        <v>18</v>
      </c>
      <c r="F2808">
        <v>18</v>
      </c>
      <c r="G2808">
        <v>18</v>
      </c>
      <c r="H2808">
        <v>18</v>
      </c>
      <c r="I2808">
        <v>18</v>
      </c>
      <c r="J2808">
        <v>18</v>
      </c>
      <c r="K2808">
        <v>18</v>
      </c>
      <c r="L2808">
        <v>18</v>
      </c>
      <c r="M2808">
        <v>18</v>
      </c>
      <c r="N2808">
        <v>18</v>
      </c>
      <c r="O2808">
        <v>18</v>
      </c>
      <c r="P2808">
        <v>18</v>
      </c>
      <c r="Q2808">
        <v>18</v>
      </c>
      <c r="R2808">
        <v>18</v>
      </c>
      <c r="S2808">
        <v>18</v>
      </c>
      <c r="T2808">
        <v>18</v>
      </c>
      <c r="U2808" s="4">
        <v>18</v>
      </c>
      <c r="V2808" s="4">
        <v>18</v>
      </c>
      <c r="W2808" s="3" t="e">
        <f>VLOOKUP(log[[#This Row],[fanRaw (%) dimmer]],[1]DATA!$I$4:$CA$94,(log[[#This Row],[WindU (V)]])*10+2,FALSE)</f>
        <v>#REF!</v>
      </c>
      <c r="X2808" s="5" t="e">
        <f>VLOOKUP(log[[#This Row],[SolarRef (%)]],[2]Blad2!G$2:EC$102,log[[#This Row],[SolarU (V)]]*10+7,FALSE)</f>
        <v>#REF!</v>
      </c>
      <c r="Y2808" s="5">
        <f>log[[#This Row],[gridU (V)]]*log[[#This Row],[SolarU (V)]]</f>
        <v>324</v>
      </c>
    </row>
    <row r="2809" spans="1:25" x14ac:dyDescent="0.3">
      <c r="A2809">
        <v>44</v>
      </c>
      <c r="B2809">
        <v>44</v>
      </c>
      <c r="C2809">
        <v>44</v>
      </c>
      <c r="D2809">
        <v>44</v>
      </c>
      <c r="E2809">
        <v>44</v>
      </c>
      <c r="F2809">
        <v>44</v>
      </c>
      <c r="G2809">
        <v>44</v>
      </c>
      <c r="H2809">
        <v>44</v>
      </c>
      <c r="I2809">
        <v>44</v>
      </c>
      <c r="J2809">
        <v>44</v>
      </c>
      <c r="K2809">
        <v>44</v>
      </c>
      <c r="L2809">
        <v>44</v>
      </c>
      <c r="M2809">
        <v>44</v>
      </c>
      <c r="N2809">
        <v>44</v>
      </c>
      <c r="O2809">
        <v>44</v>
      </c>
      <c r="P2809">
        <v>44</v>
      </c>
      <c r="Q2809">
        <v>44</v>
      </c>
      <c r="R2809">
        <v>44</v>
      </c>
      <c r="S2809">
        <v>44.06</v>
      </c>
      <c r="T2809">
        <v>44</v>
      </c>
      <c r="U2809" s="4">
        <v>44.06</v>
      </c>
      <c r="V2809" s="4">
        <v>44.06</v>
      </c>
      <c r="W2809" s="3" t="e">
        <f>VLOOKUP(log[[#This Row],[fanRaw (%) dimmer]],[1]DATA!$I$4:$CA$94,(log[[#This Row],[WindU (V)]])*10+2,FALSE)</f>
        <v>#REF!</v>
      </c>
      <c r="X2809" s="5" t="e">
        <f>VLOOKUP(log[[#This Row],[SolarRef (%)]],[2]Blad2!G$2:EC$102,log[[#This Row],[SolarU (V)]]*10+7,FALSE)</f>
        <v>#REF!</v>
      </c>
      <c r="Y2809" s="5">
        <f>log[[#This Row],[gridU (V)]]*log[[#This Row],[SolarU (V)]]</f>
        <v>1936</v>
      </c>
    </row>
    <row r="2810" spans="1:25" x14ac:dyDescent="0.3">
      <c r="A2810">
        <v>52</v>
      </c>
      <c r="B2810">
        <v>52</v>
      </c>
      <c r="C2810">
        <v>52</v>
      </c>
      <c r="D2810">
        <v>52</v>
      </c>
      <c r="E2810">
        <v>52</v>
      </c>
      <c r="F2810">
        <v>52</v>
      </c>
      <c r="G2810">
        <v>52</v>
      </c>
      <c r="H2810">
        <v>52</v>
      </c>
      <c r="I2810">
        <v>52</v>
      </c>
      <c r="J2810">
        <v>52</v>
      </c>
      <c r="K2810">
        <v>52</v>
      </c>
      <c r="L2810">
        <v>52</v>
      </c>
      <c r="M2810">
        <v>52</v>
      </c>
      <c r="N2810">
        <v>52</v>
      </c>
      <c r="O2810">
        <v>52</v>
      </c>
      <c r="P2810">
        <v>52</v>
      </c>
      <c r="Q2810">
        <v>52</v>
      </c>
      <c r="R2810">
        <v>52</v>
      </c>
      <c r="S2810">
        <v>51.6</v>
      </c>
      <c r="T2810">
        <v>52</v>
      </c>
      <c r="U2810" s="4">
        <v>51.6</v>
      </c>
      <c r="V2810" s="4">
        <v>51.6</v>
      </c>
      <c r="W2810" s="3" t="e">
        <f>VLOOKUP(log[[#This Row],[fanRaw (%) dimmer]],[1]DATA!$I$4:$CA$94,(log[[#This Row],[WindU (V)]])*10+2,FALSE)</f>
        <v>#REF!</v>
      </c>
      <c r="X2810" s="5" t="e">
        <f>VLOOKUP(log[[#This Row],[SolarRef (%)]],[2]Blad2!G$2:EC$102,log[[#This Row],[SolarU (V)]]*10+7,FALSE)</f>
        <v>#REF!</v>
      </c>
      <c r="Y2810" s="5">
        <f>log[[#This Row],[gridU (V)]]*log[[#This Row],[SolarU (V)]]</f>
        <v>2704</v>
      </c>
    </row>
    <row r="2811" spans="1:25" x14ac:dyDescent="0.3">
      <c r="A2811">
        <v>6</v>
      </c>
      <c r="B2811">
        <v>6</v>
      </c>
      <c r="C2811">
        <v>6</v>
      </c>
      <c r="D2811">
        <v>6</v>
      </c>
      <c r="E2811">
        <v>6</v>
      </c>
      <c r="F2811">
        <v>6</v>
      </c>
      <c r="G2811">
        <v>6</v>
      </c>
      <c r="H2811">
        <v>6</v>
      </c>
      <c r="I2811">
        <v>6</v>
      </c>
      <c r="J2811">
        <v>6</v>
      </c>
      <c r="K2811">
        <v>6</v>
      </c>
      <c r="L2811">
        <v>6</v>
      </c>
      <c r="M2811">
        <v>6</v>
      </c>
      <c r="N2811">
        <v>6</v>
      </c>
      <c r="O2811">
        <v>6</v>
      </c>
      <c r="P2811">
        <v>6</v>
      </c>
      <c r="Q2811">
        <v>6</v>
      </c>
      <c r="R2811">
        <v>6</v>
      </c>
      <c r="S2811">
        <v>6.09</v>
      </c>
      <c r="T2811">
        <v>6</v>
      </c>
      <c r="U2811" s="4">
        <v>6.09</v>
      </c>
      <c r="V2811" s="4">
        <v>6.09</v>
      </c>
      <c r="W2811" s="3">
        <f>VLOOKUP(log[[#This Row],[fanRaw (%) dimmer]],[1]DATA!$I$4:$CA$94,(log[[#This Row],[WindU (V)]])*10+2,FALSE)</f>
        <v>0</v>
      </c>
      <c r="X2811" s="5">
        <f>VLOOKUP(log[[#This Row],[SolarRef (%)]],[2]Blad2!G$2:EC$102,log[[#This Row],[SolarU (V)]]*10+7,FALSE)</f>
        <v>0</v>
      </c>
      <c r="Y2811" s="5">
        <f>log[[#This Row],[gridU (V)]]*log[[#This Row],[SolarU (V)]]</f>
        <v>36</v>
      </c>
    </row>
    <row r="2812" spans="1:25" x14ac:dyDescent="0.3">
      <c r="A2812">
        <v>18</v>
      </c>
      <c r="B2812">
        <v>18</v>
      </c>
      <c r="C2812">
        <v>18</v>
      </c>
      <c r="D2812">
        <v>18</v>
      </c>
      <c r="E2812">
        <v>18</v>
      </c>
      <c r="F2812">
        <v>18</v>
      </c>
      <c r="G2812">
        <v>18</v>
      </c>
      <c r="H2812">
        <v>18</v>
      </c>
      <c r="I2812">
        <v>18</v>
      </c>
      <c r="J2812">
        <v>18</v>
      </c>
      <c r="K2812">
        <v>18</v>
      </c>
      <c r="L2812">
        <v>18</v>
      </c>
      <c r="M2812">
        <v>18</v>
      </c>
      <c r="N2812">
        <v>18</v>
      </c>
      <c r="O2812">
        <v>18</v>
      </c>
      <c r="P2812">
        <v>18</v>
      </c>
      <c r="Q2812">
        <v>18</v>
      </c>
      <c r="R2812">
        <v>18</v>
      </c>
      <c r="S2812">
        <v>18</v>
      </c>
      <c r="T2812">
        <v>18</v>
      </c>
      <c r="U2812" s="4">
        <v>18</v>
      </c>
      <c r="V2812" s="4">
        <v>18</v>
      </c>
      <c r="W2812" s="3" t="e">
        <f>VLOOKUP(log[[#This Row],[fanRaw (%) dimmer]],[1]DATA!$I$4:$CA$94,(log[[#This Row],[WindU (V)]])*10+2,FALSE)</f>
        <v>#REF!</v>
      </c>
      <c r="X2812" s="5" t="e">
        <f>VLOOKUP(log[[#This Row],[SolarRef (%)]],[2]Blad2!G$2:EC$102,log[[#This Row],[SolarU (V)]]*10+7,FALSE)</f>
        <v>#REF!</v>
      </c>
      <c r="Y2812" s="5">
        <f>log[[#This Row],[gridU (V)]]*log[[#This Row],[SolarU (V)]]</f>
        <v>324</v>
      </c>
    </row>
    <row r="2813" spans="1:25" x14ac:dyDescent="0.3">
      <c r="A2813">
        <v>44</v>
      </c>
      <c r="B2813">
        <v>44</v>
      </c>
      <c r="C2813">
        <v>44</v>
      </c>
      <c r="D2813">
        <v>44</v>
      </c>
      <c r="E2813">
        <v>44</v>
      </c>
      <c r="F2813">
        <v>44</v>
      </c>
      <c r="G2813">
        <v>44</v>
      </c>
      <c r="H2813">
        <v>44</v>
      </c>
      <c r="I2813">
        <v>44</v>
      </c>
      <c r="J2813">
        <v>44</v>
      </c>
      <c r="K2813">
        <v>44</v>
      </c>
      <c r="L2813">
        <v>44</v>
      </c>
      <c r="M2813">
        <v>44</v>
      </c>
      <c r="N2813">
        <v>44</v>
      </c>
      <c r="O2813">
        <v>44</v>
      </c>
      <c r="P2813">
        <v>44</v>
      </c>
      <c r="Q2813">
        <v>44</v>
      </c>
      <c r="R2813">
        <v>44</v>
      </c>
      <c r="S2813">
        <v>44.06</v>
      </c>
      <c r="T2813">
        <v>44</v>
      </c>
      <c r="U2813" s="4">
        <v>44.06</v>
      </c>
      <c r="V2813" s="4">
        <v>44.06</v>
      </c>
      <c r="W2813" s="3" t="e">
        <f>VLOOKUP(log[[#This Row],[fanRaw (%) dimmer]],[1]DATA!$I$4:$CA$94,(log[[#This Row],[WindU (V)]])*10+2,FALSE)</f>
        <v>#REF!</v>
      </c>
      <c r="X2813" s="5" t="e">
        <f>VLOOKUP(log[[#This Row],[SolarRef (%)]],[2]Blad2!G$2:EC$102,log[[#This Row],[SolarU (V)]]*10+7,FALSE)</f>
        <v>#REF!</v>
      </c>
      <c r="Y2813" s="5">
        <f>log[[#This Row],[gridU (V)]]*log[[#This Row],[SolarU (V)]]</f>
        <v>1936</v>
      </c>
    </row>
    <row r="2814" spans="1:25" x14ac:dyDescent="0.3">
      <c r="A2814">
        <v>52</v>
      </c>
      <c r="B2814">
        <v>52</v>
      </c>
      <c r="C2814">
        <v>52</v>
      </c>
      <c r="D2814">
        <v>52</v>
      </c>
      <c r="E2814">
        <v>52</v>
      </c>
      <c r="F2814">
        <v>52</v>
      </c>
      <c r="G2814">
        <v>52</v>
      </c>
      <c r="H2814">
        <v>52</v>
      </c>
      <c r="I2814">
        <v>52</v>
      </c>
      <c r="J2814">
        <v>52</v>
      </c>
      <c r="K2814">
        <v>52</v>
      </c>
      <c r="L2814">
        <v>52</v>
      </c>
      <c r="M2814">
        <v>52</v>
      </c>
      <c r="N2814">
        <v>52</v>
      </c>
      <c r="O2814">
        <v>52</v>
      </c>
      <c r="P2814">
        <v>52</v>
      </c>
      <c r="Q2814">
        <v>52</v>
      </c>
      <c r="R2814">
        <v>52</v>
      </c>
      <c r="S2814">
        <v>51.6</v>
      </c>
      <c r="T2814">
        <v>52</v>
      </c>
      <c r="U2814" s="4">
        <v>51.6</v>
      </c>
      <c r="V2814" s="4">
        <v>51.6</v>
      </c>
      <c r="W2814" s="3" t="e">
        <f>VLOOKUP(log[[#This Row],[fanRaw (%) dimmer]],[1]DATA!$I$4:$CA$94,(log[[#This Row],[WindU (V)]])*10+2,FALSE)</f>
        <v>#REF!</v>
      </c>
      <c r="X2814" s="5" t="e">
        <f>VLOOKUP(log[[#This Row],[SolarRef (%)]],[2]Blad2!G$2:EC$102,log[[#This Row],[SolarU (V)]]*10+7,FALSE)</f>
        <v>#REF!</v>
      </c>
      <c r="Y2814" s="5">
        <f>log[[#This Row],[gridU (V)]]*log[[#This Row],[SolarU (V)]]</f>
        <v>2704</v>
      </c>
    </row>
    <row r="2815" spans="1:25" x14ac:dyDescent="0.3">
      <c r="A2815">
        <v>6</v>
      </c>
      <c r="B2815">
        <v>6</v>
      </c>
      <c r="C2815">
        <v>6</v>
      </c>
      <c r="D2815">
        <v>6</v>
      </c>
      <c r="E2815">
        <v>6</v>
      </c>
      <c r="F2815">
        <v>6</v>
      </c>
      <c r="G2815">
        <v>6</v>
      </c>
      <c r="H2815">
        <v>6</v>
      </c>
      <c r="I2815">
        <v>6</v>
      </c>
      <c r="J2815">
        <v>6</v>
      </c>
      <c r="K2815">
        <v>6</v>
      </c>
      <c r="L2815">
        <v>6</v>
      </c>
      <c r="M2815">
        <v>6</v>
      </c>
      <c r="N2815">
        <v>6</v>
      </c>
      <c r="O2815">
        <v>6</v>
      </c>
      <c r="P2815">
        <v>6</v>
      </c>
      <c r="Q2815">
        <v>6</v>
      </c>
      <c r="R2815">
        <v>6</v>
      </c>
      <c r="S2815">
        <v>6.44</v>
      </c>
      <c r="T2815">
        <v>6</v>
      </c>
      <c r="U2815" s="4">
        <v>6.44</v>
      </c>
      <c r="V2815" s="4">
        <v>6.44</v>
      </c>
      <c r="W2815" s="3">
        <f>VLOOKUP(log[[#This Row],[fanRaw (%) dimmer]],[1]DATA!$I$4:$CA$94,(log[[#This Row],[WindU (V)]])*10+2,FALSE)</f>
        <v>0</v>
      </c>
      <c r="X2815" s="5">
        <f>VLOOKUP(log[[#This Row],[SolarRef (%)]],[2]Blad2!G$2:EC$102,log[[#This Row],[SolarU (V)]]*10+7,FALSE)</f>
        <v>0</v>
      </c>
      <c r="Y2815" s="5">
        <f>log[[#This Row],[gridU (V)]]*log[[#This Row],[SolarU (V)]]</f>
        <v>36</v>
      </c>
    </row>
    <row r="2816" spans="1:25" x14ac:dyDescent="0.3">
      <c r="A2816">
        <v>47</v>
      </c>
      <c r="B2816">
        <v>47</v>
      </c>
      <c r="C2816">
        <v>47</v>
      </c>
      <c r="D2816">
        <v>47</v>
      </c>
      <c r="E2816">
        <v>47</v>
      </c>
      <c r="F2816">
        <v>47</v>
      </c>
      <c r="G2816">
        <v>47</v>
      </c>
      <c r="H2816">
        <v>47</v>
      </c>
      <c r="I2816">
        <v>47</v>
      </c>
      <c r="J2816">
        <v>47</v>
      </c>
      <c r="K2816">
        <v>47</v>
      </c>
      <c r="L2816">
        <v>47</v>
      </c>
      <c r="M2816">
        <v>47</v>
      </c>
      <c r="N2816">
        <v>47</v>
      </c>
      <c r="O2816">
        <v>47</v>
      </c>
      <c r="P2816">
        <v>47</v>
      </c>
      <c r="Q2816">
        <v>47</v>
      </c>
      <c r="R2816">
        <v>47</v>
      </c>
      <c r="S2816">
        <v>46.67</v>
      </c>
      <c r="T2816">
        <v>47</v>
      </c>
      <c r="U2816" s="4">
        <v>46.67</v>
      </c>
      <c r="V2816" s="4">
        <v>46.67</v>
      </c>
      <c r="W2816" s="3" t="e">
        <f>VLOOKUP(log[[#This Row],[fanRaw (%) dimmer]],[1]DATA!$I$4:$CA$94,(log[[#This Row],[WindU (V)]])*10+2,FALSE)</f>
        <v>#REF!</v>
      </c>
      <c r="X2816" s="5" t="e">
        <f>VLOOKUP(log[[#This Row],[SolarRef (%)]],[2]Blad2!G$2:EC$102,log[[#This Row],[SolarU (V)]]*10+7,FALSE)</f>
        <v>#REF!</v>
      </c>
      <c r="Y2816" s="5">
        <f>log[[#This Row],[gridU (V)]]*log[[#This Row],[SolarU (V)]]</f>
        <v>2209</v>
      </c>
    </row>
    <row r="2817" spans="1:25" x14ac:dyDescent="0.3">
      <c r="A2817">
        <v>53</v>
      </c>
      <c r="B2817">
        <v>53</v>
      </c>
      <c r="C2817">
        <v>53</v>
      </c>
      <c r="D2817">
        <v>53</v>
      </c>
      <c r="E2817">
        <v>53</v>
      </c>
      <c r="F2817">
        <v>53</v>
      </c>
      <c r="G2817">
        <v>53</v>
      </c>
      <c r="H2817">
        <v>53</v>
      </c>
      <c r="I2817">
        <v>53</v>
      </c>
      <c r="J2817">
        <v>53</v>
      </c>
      <c r="K2817">
        <v>53</v>
      </c>
      <c r="L2817">
        <v>53</v>
      </c>
      <c r="M2817">
        <v>53</v>
      </c>
      <c r="N2817">
        <v>53</v>
      </c>
      <c r="O2817">
        <v>53</v>
      </c>
      <c r="P2817">
        <v>53</v>
      </c>
      <c r="Q2817">
        <v>53</v>
      </c>
      <c r="R2817">
        <v>53</v>
      </c>
      <c r="S2817">
        <v>53</v>
      </c>
      <c r="T2817">
        <v>53</v>
      </c>
      <c r="U2817" s="4">
        <v>53</v>
      </c>
      <c r="V2817" s="4">
        <v>53</v>
      </c>
      <c r="W2817" s="3" t="e">
        <f>VLOOKUP(log[[#This Row],[fanRaw (%) dimmer]],[1]DATA!$I$4:$CA$94,(log[[#This Row],[WindU (V)]])*10+2,FALSE)</f>
        <v>#REF!</v>
      </c>
      <c r="X2817" s="5" t="e">
        <f>VLOOKUP(log[[#This Row],[SolarRef (%)]],[2]Blad2!G$2:EC$102,log[[#This Row],[SolarU (V)]]*10+7,FALSE)</f>
        <v>#REF!</v>
      </c>
      <c r="Y2817" s="5">
        <f>log[[#This Row],[gridU (V)]]*log[[#This Row],[SolarU (V)]]</f>
        <v>2809</v>
      </c>
    </row>
    <row r="2818" spans="1:25" x14ac:dyDescent="0.3">
      <c r="A2818">
        <v>6</v>
      </c>
      <c r="B2818">
        <v>6</v>
      </c>
      <c r="C2818">
        <v>6</v>
      </c>
      <c r="D2818">
        <v>6</v>
      </c>
      <c r="E2818">
        <v>6</v>
      </c>
      <c r="F2818">
        <v>6</v>
      </c>
      <c r="G2818">
        <v>6</v>
      </c>
      <c r="H2818">
        <v>6</v>
      </c>
      <c r="I2818">
        <v>6</v>
      </c>
      <c r="J2818">
        <v>6</v>
      </c>
      <c r="K2818">
        <v>6</v>
      </c>
      <c r="L2818">
        <v>6</v>
      </c>
      <c r="M2818">
        <v>6</v>
      </c>
      <c r="N2818">
        <v>6</v>
      </c>
      <c r="O2818">
        <v>6</v>
      </c>
      <c r="P2818">
        <v>6</v>
      </c>
      <c r="Q2818">
        <v>6</v>
      </c>
      <c r="R2818">
        <v>6</v>
      </c>
      <c r="S2818">
        <v>6.44</v>
      </c>
      <c r="T2818">
        <v>6</v>
      </c>
      <c r="U2818" s="4">
        <v>6.44</v>
      </c>
      <c r="V2818" s="4">
        <v>6.44</v>
      </c>
      <c r="W2818" s="3">
        <f>VLOOKUP(log[[#This Row],[fanRaw (%) dimmer]],[1]DATA!$I$4:$CA$94,(log[[#This Row],[WindU (V)]])*10+2,FALSE)</f>
        <v>0</v>
      </c>
      <c r="X2818" s="5">
        <f>VLOOKUP(log[[#This Row],[SolarRef (%)]],[2]Blad2!G$2:EC$102,log[[#This Row],[SolarU (V)]]*10+7,FALSE)</f>
        <v>0</v>
      </c>
      <c r="Y2818" s="5">
        <f>log[[#This Row],[gridU (V)]]*log[[#This Row],[SolarU (V)]]</f>
        <v>36</v>
      </c>
    </row>
    <row r="2819" spans="1:25" x14ac:dyDescent="0.3">
      <c r="A2819">
        <v>47</v>
      </c>
      <c r="B2819">
        <v>47</v>
      </c>
      <c r="C2819">
        <v>47</v>
      </c>
      <c r="D2819">
        <v>47</v>
      </c>
      <c r="E2819">
        <v>47</v>
      </c>
      <c r="F2819">
        <v>47</v>
      </c>
      <c r="G2819">
        <v>47</v>
      </c>
      <c r="H2819">
        <v>47</v>
      </c>
      <c r="I2819">
        <v>47</v>
      </c>
      <c r="J2819">
        <v>47</v>
      </c>
      <c r="K2819">
        <v>47</v>
      </c>
      <c r="L2819">
        <v>47</v>
      </c>
      <c r="M2819">
        <v>47</v>
      </c>
      <c r="N2819">
        <v>47</v>
      </c>
      <c r="O2819">
        <v>47</v>
      </c>
      <c r="P2819">
        <v>47</v>
      </c>
      <c r="Q2819">
        <v>47</v>
      </c>
      <c r="R2819">
        <v>47</v>
      </c>
      <c r="S2819">
        <v>46.67</v>
      </c>
      <c r="T2819">
        <v>47</v>
      </c>
      <c r="U2819" s="4">
        <v>46.67</v>
      </c>
      <c r="V2819" s="4">
        <v>46.67</v>
      </c>
      <c r="W2819" s="3" t="e">
        <f>VLOOKUP(log[[#This Row],[fanRaw (%) dimmer]],[1]DATA!$I$4:$CA$94,(log[[#This Row],[WindU (V)]])*10+2,FALSE)</f>
        <v>#REF!</v>
      </c>
      <c r="X2819" s="5" t="e">
        <f>VLOOKUP(log[[#This Row],[SolarRef (%)]],[2]Blad2!G$2:EC$102,log[[#This Row],[SolarU (V)]]*10+7,FALSE)</f>
        <v>#REF!</v>
      </c>
      <c r="Y2819" s="5">
        <f>log[[#This Row],[gridU (V)]]*log[[#This Row],[SolarU (V)]]</f>
        <v>2209</v>
      </c>
    </row>
    <row r="2820" spans="1:25" x14ac:dyDescent="0.3">
      <c r="A2820">
        <v>53</v>
      </c>
      <c r="B2820">
        <v>53</v>
      </c>
      <c r="C2820">
        <v>53</v>
      </c>
      <c r="D2820">
        <v>53</v>
      </c>
      <c r="E2820">
        <v>53</v>
      </c>
      <c r="F2820">
        <v>53</v>
      </c>
      <c r="G2820">
        <v>53</v>
      </c>
      <c r="H2820">
        <v>53</v>
      </c>
      <c r="I2820">
        <v>53</v>
      </c>
      <c r="J2820">
        <v>53</v>
      </c>
      <c r="K2820">
        <v>53</v>
      </c>
      <c r="L2820">
        <v>53</v>
      </c>
      <c r="M2820">
        <v>53</v>
      </c>
      <c r="N2820">
        <v>53</v>
      </c>
      <c r="O2820">
        <v>53</v>
      </c>
      <c r="P2820">
        <v>53</v>
      </c>
      <c r="Q2820">
        <v>53</v>
      </c>
      <c r="R2820">
        <v>53</v>
      </c>
      <c r="S2820">
        <v>53</v>
      </c>
      <c r="T2820">
        <v>53</v>
      </c>
      <c r="U2820" s="4">
        <v>53</v>
      </c>
      <c r="V2820" s="4">
        <v>53</v>
      </c>
      <c r="W2820" s="3" t="e">
        <f>VLOOKUP(log[[#This Row],[fanRaw (%) dimmer]],[1]DATA!$I$4:$CA$94,(log[[#This Row],[WindU (V)]])*10+2,FALSE)</f>
        <v>#REF!</v>
      </c>
      <c r="X2820" s="5" t="e">
        <f>VLOOKUP(log[[#This Row],[SolarRef (%)]],[2]Blad2!G$2:EC$102,log[[#This Row],[SolarU (V)]]*10+7,FALSE)</f>
        <v>#REF!</v>
      </c>
      <c r="Y2820" s="5">
        <f>log[[#This Row],[gridU (V)]]*log[[#This Row],[SolarU (V)]]</f>
        <v>2809</v>
      </c>
    </row>
    <row r="2821" spans="1:25" x14ac:dyDescent="0.3">
      <c r="A2821">
        <v>6</v>
      </c>
      <c r="B2821">
        <v>6</v>
      </c>
      <c r="C2821">
        <v>6</v>
      </c>
      <c r="D2821">
        <v>6</v>
      </c>
      <c r="E2821">
        <v>6</v>
      </c>
      <c r="F2821">
        <v>6</v>
      </c>
      <c r="G2821">
        <v>6</v>
      </c>
      <c r="H2821">
        <v>6</v>
      </c>
      <c r="I2821">
        <v>6</v>
      </c>
      <c r="J2821">
        <v>6</v>
      </c>
      <c r="K2821">
        <v>6</v>
      </c>
      <c r="L2821">
        <v>6</v>
      </c>
      <c r="M2821">
        <v>6</v>
      </c>
      <c r="N2821">
        <v>6</v>
      </c>
      <c r="O2821">
        <v>6</v>
      </c>
      <c r="P2821">
        <v>6</v>
      </c>
      <c r="Q2821">
        <v>6</v>
      </c>
      <c r="R2821">
        <v>6</v>
      </c>
      <c r="S2821">
        <v>6.32</v>
      </c>
      <c r="T2821">
        <v>6</v>
      </c>
      <c r="U2821" s="4">
        <v>6.32</v>
      </c>
      <c r="V2821" s="4">
        <v>6.32</v>
      </c>
      <c r="W2821" s="3">
        <f>VLOOKUP(log[[#This Row],[fanRaw (%) dimmer]],[1]DATA!$I$4:$CA$94,(log[[#This Row],[WindU (V)]])*10+2,FALSE)</f>
        <v>0</v>
      </c>
      <c r="X2821" s="5">
        <f>VLOOKUP(log[[#This Row],[SolarRef (%)]],[2]Blad2!G$2:EC$102,log[[#This Row],[SolarU (V)]]*10+7,FALSE)</f>
        <v>0</v>
      </c>
      <c r="Y2821" s="5">
        <f>log[[#This Row],[gridU (V)]]*log[[#This Row],[SolarU (V)]]</f>
        <v>36</v>
      </c>
    </row>
    <row r="2822" spans="1:25" x14ac:dyDescent="0.3">
      <c r="A2822">
        <v>43</v>
      </c>
      <c r="B2822">
        <v>43</v>
      </c>
      <c r="C2822">
        <v>43</v>
      </c>
      <c r="D2822">
        <v>43</v>
      </c>
      <c r="E2822">
        <v>43</v>
      </c>
      <c r="F2822">
        <v>43</v>
      </c>
      <c r="G2822">
        <v>43</v>
      </c>
      <c r="H2822">
        <v>43</v>
      </c>
      <c r="I2822">
        <v>43</v>
      </c>
      <c r="J2822">
        <v>43</v>
      </c>
      <c r="K2822">
        <v>43</v>
      </c>
      <c r="L2822">
        <v>43</v>
      </c>
      <c r="M2822">
        <v>43</v>
      </c>
      <c r="N2822">
        <v>43</v>
      </c>
      <c r="O2822">
        <v>43</v>
      </c>
      <c r="P2822">
        <v>43</v>
      </c>
      <c r="Q2822">
        <v>43</v>
      </c>
      <c r="R2822">
        <v>43</v>
      </c>
      <c r="S2822">
        <v>43.07</v>
      </c>
      <c r="T2822">
        <v>43</v>
      </c>
      <c r="U2822" s="4">
        <v>43.07</v>
      </c>
      <c r="V2822" s="4">
        <v>43.07</v>
      </c>
      <c r="W2822" s="3" t="e">
        <f>VLOOKUP(log[[#This Row],[fanRaw (%) dimmer]],[1]DATA!$I$4:$CA$94,(log[[#This Row],[WindU (V)]])*10+2,FALSE)</f>
        <v>#REF!</v>
      </c>
      <c r="X2822" s="5" t="e">
        <f>VLOOKUP(log[[#This Row],[SolarRef (%)]],[2]Blad2!G$2:EC$102,log[[#This Row],[SolarU (V)]]*10+7,FALSE)</f>
        <v>#REF!</v>
      </c>
      <c r="Y2822" s="5">
        <f>log[[#This Row],[gridU (V)]]*log[[#This Row],[SolarU (V)]]</f>
        <v>1849</v>
      </c>
    </row>
    <row r="2823" spans="1:25" x14ac:dyDescent="0.3">
      <c r="A2823">
        <v>51</v>
      </c>
      <c r="B2823">
        <v>51</v>
      </c>
      <c r="C2823">
        <v>51</v>
      </c>
      <c r="D2823">
        <v>51</v>
      </c>
      <c r="E2823">
        <v>51</v>
      </c>
      <c r="F2823">
        <v>51</v>
      </c>
      <c r="G2823">
        <v>51</v>
      </c>
      <c r="H2823">
        <v>51</v>
      </c>
      <c r="I2823">
        <v>51</v>
      </c>
      <c r="J2823">
        <v>51</v>
      </c>
      <c r="K2823">
        <v>51</v>
      </c>
      <c r="L2823">
        <v>51</v>
      </c>
      <c r="M2823">
        <v>51</v>
      </c>
      <c r="N2823">
        <v>51</v>
      </c>
      <c r="O2823">
        <v>51</v>
      </c>
      <c r="P2823">
        <v>51</v>
      </c>
      <c r="Q2823">
        <v>51</v>
      </c>
      <c r="R2823">
        <v>51</v>
      </c>
      <c r="S2823">
        <v>51</v>
      </c>
      <c r="T2823">
        <v>51</v>
      </c>
      <c r="U2823" s="4">
        <v>51</v>
      </c>
      <c r="V2823" s="4">
        <v>51</v>
      </c>
      <c r="W2823" s="3" t="e">
        <f>VLOOKUP(log[[#This Row],[fanRaw (%) dimmer]],[1]DATA!$I$4:$CA$94,(log[[#This Row],[WindU (V)]])*10+2,FALSE)</f>
        <v>#REF!</v>
      </c>
      <c r="X2823" s="5" t="e">
        <f>VLOOKUP(log[[#This Row],[SolarRef (%)]],[2]Blad2!G$2:EC$102,log[[#This Row],[SolarU (V)]]*10+7,FALSE)</f>
        <v>#REF!</v>
      </c>
      <c r="Y2823" s="5">
        <f>log[[#This Row],[gridU (V)]]*log[[#This Row],[SolarU (V)]]</f>
        <v>2601</v>
      </c>
    </row>
    <row r="2824" spans="1:25" x14ac:dyDescent="0.3">
      <c r="A2824">
        <v>6</v>
      </c>
      <c r="B2824">
        <v>6</v>
      </c>
      <c r="C2824">
        <v>6</v>
      </c>
      <c r="D2824">
        <v>6</v>
      </c>
      <c r="E2824">
        <v>6</v>
      </c>
      <c r="F2824">
        <v>6</v>
      </c>
      <c r="G2824">
        <v>6</v>
      </c>
      <c r="H2824">
        <v>6</v>
      </c>
      <c r="I2824">
        <v>6</v>
      </c>
      <c r="J2824">
        <v>6</v>
      </c>
      <c r="K2824">
        <v>6</v>
      </c>
      <c r="L2824">
        <v>6</v>
      </c>
      <c r="M2824">
        <v>6</v>
      </c>
      <c r="N2824">
        <v>6</v>
      </c>
      <c r="O2824">
        <v>6</v>
      </c>
      <c r="P2824">
        <v>6</v>
      </c>
      <c r="Q2824">
        <v>6</v>
      </c>
      <c r="R2824">
        <v>6</v>
      </c>
      <c r="S2824">
        <v>6.32</v>
      </c>
      <c r="T2824">
        <v>6</v>
      </c>
      <c r="U2824" s="4">
        <v>6.32</v>
      </c>
      <c r="V2824" s="4">
        <v>6.32</v>
      </c>
      <c r="W2824" s="3">
        <f>VLOOKUP(log[[#This Row],[fanRaw (%) dimmer]],[1]DATA!$I$4:$CA$94,(log[[#This Row],[WindU (V)]])*10+2,FALSE)</f>
        <v>0</v>
      </c>
      <c r="X2824" s="5">
        <f>VLOOKUP(log[[#This Row],[SolarRef (%)]],[2]Blad2!G$2:EC$102,log[[#This Row],[SolarU (V)]]*10+7,FALSE)</f>
        <v>0</v>
      </c>
      <c r="Y2824" s="5">
        <f>log[[#This Row],[gridU (V)]]*log[[#This Row],[SolarU (V)]]</f>
        <v>36</v>
      </c>
    </row>
    <row r="2825" spans="1:25" x14ac:dyDescent="0.3">
      <c r="A2825">
        <v>43</v>
      </c>
      <c r="B2825">
        <v>43</v>
      </c>
      <c r="C2825">
        <v>43</v>
      </c>
      <c r="D2825">
        <v>43</v>
      </c>
      <c r="E2825">
        <v>43</v>
      </c>
      <c r="F2825">
        <v>43</v>
      </c>
      <c r="G2825">
        <v>43</v>
      </c>
      <c r="H2825">
        <v>43</v>
      </c>
      <c r="I2825">
        <v>43</v>
      </c>
      <c r="J2825">
        <v>43</v>
      </c>
      <c r="K2825">
        <v>43</v>
      </c>
      <c r="L2825">
        <v>43</v>
      </c>
      <c r="M2825">
        <v>43</v>
      </c>
      <c r="N2825">
        <v>43</v>
      </c>
      <c r="O2825">
        <v>43</v>
      </c>
      <c r="P2825">
        <v>43</v>
      </c>
      <c r="Q2825">
        <v>43</v>
      </c>
      <c r="R2825">
        <v>43</v>
      </c>
      <c r="S2825">
        <v>43.07</v>
      </c>
      <c r="T2825">
        <v>43</v>
      </c>
      <c r="U2825" s="4">
        <v>43.07</v>
      </c>
      <c r="V2825" s="4">
        <v>43.07</v>
      </c>
      <c r="W2825" s="3" t="e">
        <f>VLOOKUP(log[[#This Row],[fanRaw (%) dimmer]],[1]DATA!$I$4:$CA$94,(log[[#This Row],[WindU (V)]])*10+2,FALSE)</f>
        <v>#REF!</v>
      </c>
      <c r="X2825" s="5" t="e">
        <f>VLOOKUP(log[[#This Row],[SolarRef (%)]],[2]Blad2!G$2:EC$102,log[[#This Row],[SolarU (V)]]*10+7,FALSE)</f>
        <v>#REF!</v>
      </c>
      <c r="Y2825" s="5">
        <f>log[[#This Row],[gridU (V)]]*log[[#This Row],[SolarU (V)]]</f>
        <v>1849</v>
      </c>
    </row>
    <row r="2826" spans="1:25" x14ac:dyDescent="0.3">
      <c r="A2826">
        <v>51</v>
      </c>
      <c r="B2826">
        <v>51</v>
      </c>
      <c r="C2826">
        <v>51</v>
      </c>
      <c r="D2826">
        <v>51</v>
      </c>
      <c r="E2826">
        <v>51</v>
      </c>
      <c r="F2826">
        <v>51</v>
      </c>
      <c r="G2826">
        <v>51</v>
      </c>
      <c r="H2826">
        <v>51</v>
      </c>
      <c r="I2826">
        <v>51</v>
      </c>
      <c r="J2826">
        <v>51</v>
      </c>
      <c r="K2826">
        <v>51</v>
      </c>
      <c r="L2826">
        <v>51</v>
      </c>
      <c r="M2826">
        <v>51</v>
      </c>
      <c r="N2826">
        <v>51</v>
      </c>
      <c r="O2826">
        <v>51</v>
      </c>
      <c r="P2826">
        <v>51</v>
      </c>
      <c r="Q2826">
        <v>51</v>
      </c>
      <c r="R2826">
        <v>51</v>
      </c>
      <c r="S2826">
        <v>51</v>
      </c>
      <c r="T2826">
        <v>51</v>
      </c>
      <c r="U2826" s="4">
        <v>51</v>
      </c>
      <c r="V2826" s="4">
        <v>51</v>
      </c>
      <c r="W2826" s="3" t="e">
        <f>VLOOKUP(log[[#This Row],[fanRaw (%) dimmer]],[1]DATA!$I$4:$CA$94,(log[[#This Row],[WindU (V)]])*10+2,FALSE)</f>
        <v>#REF!</v>
      </c>
      <c r="X2826" s="5" t="e">
        <f>VLOOKUP(log[[#This Row],[SolarRef (%)]],[2]Blad2!G$2:EC$102,log[[#This Row],[SolarU (V)]]*10+7,FALSE)</f>
        <v>#REF!</v>
      </c>
      <c r="Y2826" s="5">
        <f>log[[#This Row],[gridU (V)]]*log[[#This Row],[SolarU (V)]]</f>
        <v>2601</v>
      </c>
    </row>
    <row r="2827" spans="1:25" x14ac:dyDescent="0.3">
      <c r="A2827">
        <v>41</v>
      </c>
      <c r="B2827">
        <v>41</v>
      </c>
      <c r="C2827">
        <v>41</v>
      </c>
      <c r="D2827">
        <v>41</v>
      </c>
      <c r="E2827">
        <v>41</v>
      </c>
      <c r="F2827">
        <v>41</v>
      </c>
      <c r="G2827">
        <v>41</v>
      </c>
      <c r="H2827">
        <v>41</v>
      </c>
      <c r="I2827">
        <v>41</v>
      </c>
      <c r="J2827">
        <v>41</v>
      </c>
      <c r="K2827">
        <v>41</v>
      </c>
      <c r="L2827">
        <v>41</v>
      </c>
      <c r="M2827">
        <v>41</v>
      </c>
      <c r="N2827">
        <v>41</v>
      </c>
      <c r="O2827">
        <v>41</v>
      </c>
      <c r="P2827">
        <v>41</v>
      </c>
      <c r="Q2827">
        <v>41</v>
      </c>
      <c r="R2827">
        <v>41</v>
      </c>
      <c r="S2827">
        <v>41.34</v>
      </c>
      <c r="T2827">
        <v>41</v>
      </c>
      <c r="U2827" s="4">
        <v>41.34</v>
      </c>
      <c r="V2827" s="4">
        <v>41.34</v>
      </c>
      <c r="W2827" s="3" t="e">
        <f>VLOOKUP(log[[#This Row],[fanRaw (%) dimmer]],[1]DATA!$I$4:$CA$94,(log[[#This Row],[WindU (V)]])*10+2,FALSE)</f>
        <v>#REF!</v>
      </c>
      <c r="X2827" s="5" t="e">
        <f>VLOOKUP(log[[#This Row],[SolarRef (%)]],[2]Blad2!G$2:EC$102,log[[#This Row],[SolarU (V)]]*10+7,FALSE)</f>
        <v>#REF!</v>
      </c>
      <c r="Y2827" s="5">
        <f>log[[#This Row],[gridU (V)]]*log[[#This Row],[SolarU (V)]]</f>
        <v>1681</v>
      </c>
    </row>
    <row r="2828" spans="1:25" x14ac:dyDescent="0.3">
      <c r="A2828">
        <v>51</v>
      </c>
      <c r="B2828">
        <v>51</v>
      </c>
      <c r="C2828">
        <v>51</v>
      </c>
      <c r="D2828">
        <v>51</v>
      </c>
      <c r="E2828">
        <v>51</v>
      </c>
      <c r="F2828">
        <v>51</v>
      </c>
      <c r="G2828">
        <v>51</v>
      </c>
      <c r="H2828">
        <v>51</v>
      </c>
      <c r="I2828">
        <v>51</v>
      </c>
      <c r="J2828">
        <v>51</v>
      </c>
      <c r="K2828">
        <v>51</v>
      </c>
      <c r="L2828">
        <v>51</v>
      </c>
      <c r="M2828">
        <v>51</v>
      </c>
      <c r="N2828">
        <v>51</v>
      </c>
      <c r="O2828">
        <v>51</v>
      </c>
      <c r="P2828">
        <v>51</v>
      </c>
      <c r="Q2828">
        <v>51</v>
      </c>
      <c r="R2828">
        <v>51</v>
      </c>
      <c r="S2828">
        <v>51</v>
      </c>
      <c r="T2828">
        <v>51</v>
      </c>
      <c r="U2828" s="4">
        <v>51</v>
      </c>
      <c r="V2828" s="4">
        <v>51</v>
      </c>
      <c r="W2828" s="3" t="e">
        <f>VLOOKUP(log[[#This Row],[fanRaw (%) dimmer]],[1]DATA!$I$4:$CA$94,(log[[#This Row],[WindU (V)]])*10+2,FALSE)</f>
        <v>#REF!</v>
      </c>
      <c r="X2828" s="5" t="e">
        <f>VLOOKUP(log[[#This Row],[SolarRef (%)]],[2]Blad2!G$2:EC$102,log[[#This Row],[SolarU (V)]]*10+7,FALSE)</f>
        <v>#REF!</v>
      </c>
      <c r="Y2828" s="5">
        <f>log[[#This Row],[gridU (V)]]*log[[#This Row],[SolarU (V)]]</f>
        <v>2601</v>
      </c>
    </row>
    <row r="2829" spans="1:25" x14ac:dyDescent="0.3">
      <c r="A2829">
        <v>41</v>
      </c>
      <c r="B2829">
        <v>41</v>
      </c>
      <c r="C2829">
        <v>41</v>
      </c>
      <c r="D2829">
        <v>41</v>
      </c>
      <c r="E2829">
        <v>41</v>
      </c>
      <c r="F2829">
        <v>41</v>
      </c>
      <c r="G2829">
        <v>41</v>
      </c>
      <c r="H2829">
        <v>41</v>
      </c>
      <c r="I2829">
        <v>41</v>
      </c>
      <c r="J2829">
        <v>41</v>
      </c>
      <c r="K2829">
        <v>41</v>
      </c>
      <c r="L2829">
        <v>41</v>
      </c>
      <c r="M2829">
        <v>41</v>
      </c>
      <c r="N2829">
        <v>41</v>
      </c>
      <c r="O2829">
        <v>41</v>
      </c>
      <c r="P2829">
        <v>41</v>
      </c>
      <c r="Q2829">
        <v>41</v>
      </c>
      <c r="R2829">
        <v>41</v>
      </c>
      <c r="S2829">
        <v>41.34</v>
      </c>
      <c r="T2829">
        <v>41</v>
      </c>
      <c r="U2829" s="4">
        <v>41.34</v>
      </c>
      <c r="V2829" s="4">
        <v>41.34</v>
      </c>
      <c r="W2829" s="3" t="e">
        <f>VLOOKUP(log[[#This Row],[fanRaw (%) dimmer]],[1]DATA!$I$4:$CA$94,(log[[#This Row],[WindU (V)]])*10+2,FALSE)</f>
        <v>#REF!</v>
      </c>
      <c r="X2829" s="5" t="e">
        <f>VLOOKUP(log[[#This Row],[SolarRef (%)]],[2]Blad2!G$2:EC$102,log[[#This Row],[SolarU (V)]]*10+7,FALSE)</f>
        <v>#REF!</v>
      </c>
      <c r="Y2829" s="5">
        <f>log[[#This Row],[gridU (V)]]*log[[#This Row],[SolarU (V)]]</f>
        <v>1681</v>
      </c>
    </row>
    <row r="2830" spans="1:25" x14ac:dyDescent="0.3">
      <c r="A2830">
        <v>51</v>
      </c>
      <c r="B2830">
        <v>51</v>
      </c>
      <c r="C2830">
        <v>51</v>
      </c>
      <c r="D2830">
        <v>51</v>
      </c>
      <c r="E2830">
        <v>51</v>
      </c>
      <c r="F2830">
        <v>51</v>
      </c>
      <c r="G2830">
        <v>51</v>
      </c>
      <c r="H2830">
        <v>51</v>
      </c>
      <c r="I2830">
        <v>51</v>
      </c>
      <c r="J2830">
        <v>51</v>
      </c>
      <c r="K2830">
        <v>51</v>
      </c>
      <c r="L2830">
        <v>51</v>
      </c>
      <c r="M2830">
        <v>51</v>
      </c>
      <c r="N2830">
        <v>51</v>
      </c>
      <c r="O2830">
        <v>51</v>
      </c>
      <c r="P2830">
        <v>51</v>
      </c>
      <c r="Q2830">
        <v>51</v>
      </c>
      <c r="R2830">
        <v>51</v>
      </c>
      <c r="S2830">
        <v>51</v>
      </c>
      <c r="T2830">
        <v>51</v>
      </c>
      <c r="U2830" s="4">
        <v>51</v>
      </c>
      <c r="V2830" s="4">
        <v>51</v>
      </c>
      <c r="W2830" s="3" t="e">
        <f>VLOOKUP(log[[#This Row],[fanRaw (%) dimmer]],[1]DATA!$I$4:$CA$94,(log[[#This Row],[WindU (V)]])*10+2,FALSE)</f>
        <v>#REF!</v>
      </c>
      <c r="X2830" s="5" t="e">
        <f>VLOOKUP(log[[#This Row],[SolarRef (%)]],[2]Blad2!G$2:EC$102,log[[#This Row],[SolarU (V)]]*10+7,FALSE)</f>
        <v>#REF!</v>
      </c>
      <c r="Y2830" s="5">
        <f>log[[#This Row],[gridU (V)]]*log[[#This Row],[SolarU (V)]]</f>
        <v>2601</v>
      </c>
    </row>
    <row r="2831" spans="1:25" x14ac:dyDescent="0.3">
      <c r="A2831">
        <v>43</v>
      </c>
      <c r="B2831">
        <v>43</v>
      </c>
      <c r="C2831">
        <v>43</v>
      </c>
      <c r="D2831">
        <v>43</v>
      </c>
      <c r="E2831">
        <v>43</v>
      </c>
      <c r="F2831">
        <v>43</v>
      </c>
      <c r="G2831">
        <v>43</v>
      </c>
      <c r="H2831">
        <v>43</v>
      </c>
      <c r="I2831">
        <v>43</v>
      </c>
      <c r="J2831">
        <v>43</v>
      </c>
      <c r="K2831">
        <v>43</v>
      </c>
      <c r="L2831">
        <v>43</v>
      </c>
      <c r="M2831">
        <v>43</v>
      </c>
      <c r="N2831">
        <v>43</v>
      </c>
      <c r="O2831">
        <v>43</v>
      </c>
      <c r="P2831">
        <v>43</v>
      </c>
      <c r="Q2831">
        <v>43</v>
      </c>
      <c r="R2831">
        <v>43</v>
      </c>
      <c r="S2831">
        <v>42.83</v>
      </c>
      <c r="T2831">
        <v>43</v>
      </c>
      <c r="U2831" s="4">
        <v>42.83</v>
      </c>
      <c r="V2831" s="4">
        <v>42.83</v>
      </c>
      <c r="W2831" s="3" t="e">
        <f>VLOOKUP(log[[#This Row],[fanRaw (%) dimmer]],[1]DATA!$I$4:$CA$94,(log[[#This Row],[WindU (V)]])*10+2,FALSE)</f>
        <v>#REF!</v>
      </c>
      <c r="X2831" s="5" t="e">
        <f>VLOOKUP(log[[#This Row],[SolarRef (%)]],[2]Blad2!G$2:EC$102,log[[#This Row],[SolarU (V)]]*10+7,FALSE)</f>
        <v>#REF!</v>
      </c>
      <c r="Y2831" s="5">
        <f>log[[#This Row],[gridU (V)]]*log[[#This Row],[SolarU (V)]]</f>
        <v>1849</v>
      </c>
    </row>
    <row r="2832" spans="1:25" x14ac:dyDescent="0.3">
      <c r="A2832">
        <v>52</v>
      </c>
      <c r="B2832">
        <v>52</v>
      </c>
      <c r="C2832">
        <v>52</v>
      </c>
      <c r="D2832">
        <v>52</v>
      </c>
      <c r="E2832">
        <v>52</v>
      </c>
      <c r="F2832">
        <v>52</v>
      </c>
      <c r="G2832">
        <v>52</v>
      </c>
      <c r="H2832">
        <v>52</v>
      </c>
      <c r="I2832">
        <v>52</v>
      </c>
      <c r="J2832">
        <v>52</v>
      </c>
      <c r="K2832">
        <v>52</v>
      </c>
      <c r="L2832">
        <v>52</v>
      </c>
      <c r="M2832">
        <v>52</v>
      </c>
      <c r="N2832">
        <v>52</v>
      </c>
      <c r="O2832">
        <v>52</v>
      </c>
      <c r="P2832">
        <v>52</v>
      </c>
      <c r="Q2832">
        <v>52</v>
      </c>
      <c r="R2832">
        <v>52</v>
      </c>
      <c r="S2832">
        <v>52</v>
      </c>
      <c r="T2832">
        <v>52</v>
      </c>
      <c r="U2832" s="4">
        <v>52</v>
      </c>
      <c r="V2832" s="4">
        <v>52</v>
      </c>
      <c r="W2832" s="3" t="e">
        <f>VLOOKUP(log[[#This Row],[fanRaw (%) dimmer]],[1]DATA!$I$4:$CA$94,(log[[#This Row],[WindU (V)]])*10+2,FALSE)</f>
        <v>#REF!</v>
      </c>
      <c r="X2832" s="5" t="e">
        <f>VLOOKUP(log[[#This Row],[SolarRef (%)]],[2]Blad2!G$2:EC$102,log[[#This Row],[SolarU (V)]]*10+7,FALSE)</f>
        <v>#REF!</v>
      </c>
      <c r="Y2832" s="5">
        <f>log[[#This Row],[gridU (V)]]*log[[#This Row],[SolarU (V)]]</f>
        <v>2704</v>
      </c>
    </row>
    <row r="2833" spans="1:25" x14ac:dyDescent="0.3">
      <c r="A2833">
        <v>43</v>
      </c>
      <c r="B2833">
        <v>43</v>
      </c>
      <c r="C2833">
        <v>43</v>
      </c>
      <c r="D2833">
        <v>43</v>
      </c>
      <c r="E2833">
        <v>43</v>
      </c>
      <c r="F2833">
        <v>43</v>
      </c>
      <c r="G2833">
        <v>43</v>
      </c>
      <c r="H2833">
        <v>43</v>
      </c>
      <c r="I2833">
        <v>43</v>
      </c>
      <c r="J2833">
        <v>43</v>
      </c>
      <c r="K2833">
        <v>43</v>
      </c>
      <c r="L2833">
        <v>43</v>
      </c>
      <c r="M2833">
        <v>43</v>
      </c>
      <c r="N2833">
        <v>43</v>
      </c>
      <c r="O2833">
        <v>43</v>
      </c>
      <c r="P2833">
        <v>43</v>
      </c>
      <c r="Q2833">
        <v>43</v>
      </c>
      <c r="R2833">
        <v>43</v>
      </c>
      <c r="S2833">
        <v>42.83</v>
      </c>
      <c r="T2833">
        <v>43</v>
      </c>
      <c r="U2833" s="4">
        <v>42.83</v>
      </c>
      <c r="V2833" s="4">
        <v>42.83</v>
      </c>
      <c r="W2833" s="3" t="e">
        <f>VLOOKUP(log[[#This Row],[fanRaw (%) dimmer]],[1]DATA!$I$4:$CA$94,(log[[#This Row],[WindU (V)]])*10+2,FALSE)</f>
        <v>#REF!</v>
      </c>
      <c r="X2833" s="5" t="e">
        <f>VLOOKUP(log[[#This Row],[SolarRef (%)]],[2]Blad2!G$2:EC$102,log[[#This Row],[SolarU (V)]]*10+7,FALSE)</f>
        <v>#REF!</v>
      </c>
      <c r="Y2833" s="5">
        <f>log[[#This Row],[gridU (V)]]*log[[#This Row],[SolarU (V)]]</f>
        <v>1849</v>
      </c>
    </row>
    <row r="2834" spans="1:25" x14ac:dyDescent="0.3">
      <c r="A2834">
        <v>52</v>
      </c>
      <c r="B2834">
        <v>52</v>
      </c>
      <c r="C2834">
        <v>52</v>
      </c>
      <c r="D2834">
        <v>52</v>
      </c>
      <c r="E2834">
        <v>52</v>
      </c>
      <c r="F2834">
        <v>52</v>
      </c>
      <c r="G2834">
        <v>52</v>
      </c>
      <c r="H2834">
        <v>52</v>
      </c>
      <c r="I2834">
        <v>52</v>
      </c>
      <c r="J2834">
        <v>52</v>
      </c>
      <c r="K2834">
        <v>52</v>
      </c>
      <c r="L2834">
        <v>52</v>
      </c>
      <c r="M2834">
        <v>52</v>
      </c>
      <c r="N2834">
        <v>52</v>
      </c>
      <c r="O2834">
        <v>52</v>
      </c>
      <c r="P2834">
        <v>52</v>
      </c>
      <c r="Q2834">
        <v>52</v>
      </c>
      <c r="R2834">
        <v>52</v>
      </c>
      <c r="S2834">
        <v>52</v>
      </c>
      <c r="T2834">
        <v>52</v>
      </c>
      <c r="U2834" s="4">
        <v>52</v>
      </c>
      <c r="V2834" s="4">
        <v>52</v>
      </c>
      <c r="W2834" s="3" t="e">
        <f>VLOOKUP(log[[#This Row],[fanRaw (%) dimmer]],[1]DATA!$I$4:$CA$94,(log[[#This Row],[WindU (V)]])*10+2,FALSE)</f>
        <v>#REF!</v>
      </c>
      <c r="X2834" s="5" t="e">
        <f>VLOOKUP(log[[#This Row],[SolarRef (%)]],[2]Blad2!G$2:EC$102,log[[#This Row],[SolarU (V)]]*10+7,FALSE)</f>
        <v>#REF!</v>
      </c>
      <c r="Y2834" s="5">
        <f>log[[#This Row],[gridU (V)]]*log[[#This Row],[SolarU (V)]]</f>
        <v>2704</v>
      </c>
    </row>
    <row r="2835" spans="1:25" x14ac:dyDescent="0.3">
      <c r="A2835">
        <v>47</v>
      </c>
      <c r="B2835">
        <v>47</v>
      </c>
      <c r="C2835">
        <v>47</v>
      </c>
      <c r="D2835">
        <v>47</v>
      </c>
      <c r="E2835">
        <v>47</v>
      </c>
      <c r="F2835">
        <v>47</v>
      </c>
      <c r="G2835">
        <v>47</v>
      </c>
      <c r="H2835">
        <v>47</v>
      </c>
      <c r="I2835">
        <v>47</v>
      </c>
      <c r="J2835">
        <v>47</v>
      </c>
      <c r="K2835">
        <v>47</v>
      </c>
      <c r="L2835">
        <v>47</v>
      </c>
      <c r="M2835">
        <v>47</v>
      </c>
      <c r="N2835">
        <v>47</v>
      </c>
      <c r="O2835">
        <v>47</v>
      </c>
      <c r="P2835">
        <v>47</v>
      </c>
      <c r="Q2835">
        <v>47</v>
      </c>
      <c r="R2835">
        <v>47</v>
      </c>
      <c r="S2835">
        <v>47.33</v>
      </c>
      <c r="T2835">
        <v>47</v>
      </c>
      <c r="U2835" s="4">
        <v>47.33</v>
      </c>
      <c r="V2835" s="4">
        <v>47.33</v>
      </c>
      <c r="W2835" s="3" t="e">
        <f>VLOOKUP(log[[#This Row],[fanRaw (%) dimmer]],[1]DATA!$I$4:$CA$94,(log[[#This Row],[WindU (V)]])*10+2,FALSE)</f>
        <v>#REF!</v>
      </c>
      <c r="X2835" s="5" t="e">
        <f>VLOOKUP(log[[#This Row],[SolarRef (%)]],[2]Blad2!G$2:EC$102,log[[#This Row],[SolarU (V)]]*10+7,FALSE)</f>
        <v>#REF!</v>
      </c>
      <c r="Y2835" s="5">
        <f>log[[#This Row],[gridU (V)]]*log[[#This Row],[SolarU (V)]]</f>
        <v>2209</v>
      </c>
    </row>
    <row r="2836" spans="1:25" x14ac:dyDescent="0.3">
      <c r="A2836">
        <v>51</v>
      </c>
      <c r="B2836">
        <v>51</v>
      </c>
      <c r="C2836">
        <v>51</v>
      </c>
      <c r="D2836">
        <v>51</v>
      </c>
      <c r="E2836">
        <v>51</v>
      </c>
      <c r="F2836">
        <v>51</v>
      </c>
      <c r="G2836">
        <v>51</v>
      </c>
      <c r="H2836">
        <v>51</v>
      </c>
      <c r="I2836">
        <v>51</v>
      </c>
      <c r="J2836">
        <v>51</v>
      </c>
      <c r="K2836">
        <v>51</v>
      </c>
      <c r="L2836">
        <v>51</v>
      </c>
      <c r="M2836">
        <v>51</v>
      </c>
      <c r="N2836">
        <v>51</v>
      </c>
      <c r="O2836">
        <v>51</v>
      </c>
      <c r="P2836">
        <v>51</v>
      </c>
      <c r="Q2836">
        <v>51</v>
      </c>
      <c r="R2836">
        <v>51</v>
      </c>
      <c r="S2836">
        <v>51</v>
      </c>
      <c r="T2836">
        <v>51</v>
      </c>
      <c r="U2836" s="4">
        <v>51</v>
      </c>
      <c r="V2836" s="4">
        <v>51</v>
      </c>
      <c r="W2836" s="3" t="e">
        <f>VLOOKUP(log[[#This Row],[fanRaw (%) dimmer]],[1]DATA!$I$4:$CA$94,(log[[#This Row],[WindU (V)]])*10+2,FALSE)</f>
        <v>#REF!</v>
      </c>
      <c r="X2836" s="5" t="e">
        <f>VLOOKUP(log[[#This Row],[SolarRef (%)]],[2]Blad2!G$2:EC$102,log[[#This Row],[SolarU (V)]]*10+7,FALSE)</f>
        <v>#REF!</v>
      </c>
      <c r="Y2836" s="5">
        <f>log[[#This Row],[gridU (V)]]*log[[#This Row],[SolarU (V)]]</f>
        <v>2601</v>
      </c>
    </row>
    <row r="2837" spans="1:25" x14ac:dyDescent="0.3">
      <c r="A2837">
        <v>47</v>
      </c>
      <c r="B2837">
        <v>47</v>
      </c>
      <c r="C2837">
        <v>47</v>
      </c>
      <c r="D2837">
        <v>47</v>
      </c>
      <c r="E2837">
        <v>47</v>
      </c>
      <c r="F2837">
        <v>47</v>
      </c>
      <c r="G2837">
        <v>47</v>
      </c>
      <c r="H2837">
        <v>47</v>
      </c>
      <c r="I2837">
        <v>47</v>
      </c>
      <c r="J2837">
        <v>47</v>
      </c>
      <c r="K2837">
        <v>47</v>
      </c>
      <c r="L2837">
        <v>47</v>
      </c>
      <c r="M2837">
        <v>47</v>
      </c>
      <c r="N2837">
        <v>47</v>
      </c>
      <c r="O2837">
        <v>47</v>
      </c>
      <c r="P2837">
        <v>47</v>
      </c>
      <c r="Q2837">
        <v>47</v>
      </c>
      <c r="R2837">
        <v>47</v>
      </c>
      <c r="S2837">
        <v>47.33</v>
      </c>
      <c r="T2837">
        <v>47</v>
      </c>
      <c r="U2837" s="4">
        <v>47.33</v>
      </c>
      <c r="V2837" s="4">
        <v>47.33</v>
      </c>
      <c r="W2837" s="3" t="e">
        <f>VLOOKUP(log[[#This Row],[fanRaw (%) dimmer]],[1]DATA!$I$4:$CA$94,(log[[#This Row],[WindU (V)]])*10+2,FALSE)</f>
        <v>#REF!</v>
      </c>
      <c r="X2837" s="5" t="e">
        <f>VLOOKUP(log[[#This Row],[SolarRef (%)]],[2]Blad2!G$2:EC$102,log[[#This Row],[SolarU (V)]]*10+7,FALSE)</f>
        <v>#REF!</v>
      </c>
      <c r="Y2837" s="5">
        <f>log[[#This Row],[gridU (V)]]*log[[#This Row],[SolarU (V)]]</f>
        <v>2209</v>
      </c>
    </row>
    <row r="2838" spans="1:25" x14ac:dyDescent="0.3">
      <c r="A2838">
        <v>51</v>
      </c>
      <c r="B2838">
        <v>51</v>
      </c>
      <c r="C2838">
        <v>51</v>
      </c>
      <c r="D2838">
        <v>51</v>
      </c>
      <c r="E2838">
        <v>51</v>
      </c>
      <c r="F2838">
        <v>51</v>
      </c>
      <c r="G2838">
        <v>51</v>
      </c>
      <c r="H2838">
        <v>51</v>
      </c>
      <c r="I2838">
        <v>51</v>
      </c>
      <c r="J2838">
        <v>51</v>
      </c>
      <c r="K2838">
        <v>51</v>
      </c>
      <c r="L2838">
        <v>51</v>
      </c>
      <c r="M2838">
        <v>51</v>
      </c>
      <c r="N2838">
        <v>51</v>
      </c>
      <c r="O2838">
        <v>51</v>
      </c>
      <c r="P2838">
        <v>51</v>
      </c>
      <c r="Q2838">
        <v>51</v>
      </c>
      <c r="R2838">
        <v>51</v>
      </c>
      <c r="S2838">
        <v>51</v>
      </c>
      <c r="T2838">
        <v>51</v>
      </c>
      <c r="U2838" s="4">
        <v>51</v>
      </c>
      <c r="V2838" s="4">
        <v>51</v>
      </c>
      <c r="W2838" s="3" t="e">
        <f>VLOOKUP(log[[#This Row],[fanRaw (%) dimmer]],[1]DATA!$I$4:$CA$94,(log[[#This Row],[WindU (V)]])*10+2,FALSE)</f>
        <v>#REF!</v>
      </c>
      <c r="X2838" s="5" t="e">
        <f>VLOOKUP(log[[#This Row],[SolarRef (%)]],[2]Blad2!G$2:EC$102,log[[#This Row],[SolarU (V)]]*10+7,FALSE)</f>
        <v>#REF!</v>
      </c>
      <c r="Y2838" s="5">
        <f>log[[#This Row],[gridU (V)]]*log[[#This Row],[SolarU (V)]]</f>
        <v>2601</v>
      </c>
    </row>
    <row r="2839" spans="1:25" x14ac:dyDescent="0.3">
      <c r="A2839">
        <v>46</v>
      </c>
      <c r="B2839">
        <v>46</v>
      </c>
      <c r="C2839">
        <v>46</v>
      </c>
      <c r="D2839">
        <v>46</v>
      </c>
      <c r="E2839">
        <v>46</v>
      </c>
      <c r="F2839">
        <v>46</v>
      </c>
      <c r="G2839">
        <v>46</v>
      </c>
      <c r="H2839">
        <v>46</v>
      </c>
      <c r="I2839">
        <v>46</v>
      </c>
      <c r="J2839">
        <v>46</v>
      </c>
      <c r="K2839">
        <v>46</v>
      </c>
      <c r="L2839">
        <v>46</v>
      </c>
      <c r="M2839">
        <v>46</v>
      </c>
      <c r="N2839">
        <v>46</v>
      </c>
      <c r="O2839">
        <v>46</v>
      </c>
      <c r="P2839">
        <v>46</v>
      </c>
      <c r="Q2839">
        <v>46</v>
      </c>
      <c r="R2839">
        <v>46</v>
      </c>
      <c r="S2839">
        <v>46.14</v>
      </c>
      <c r="T2839">
        <v>46</v>
      </c>
      <c r="U2839" s="4">
        <v>46.14</v>
      </c>
      <c r="V2839" s="4">
        <v>46.14</v>
      </c>
      <c r="W2839" s="3" t="e">
        <f>VLOOKUP(log[[#This Row],[fanRaw (%) dimmer]],[1]DATA!$I$4:$CA$94,(log[[#This Row],[WindU (V)]])*10+2,FALSE)</f>
        <v>#REF!</v>
      </c>
      <c r="X2839" s="5" t="e">
        <f>VLOOKUP(log[[#This Row],[SolarRef (%)]],[2]Blad2!G$2:EC$102,log[[#This Row],[SolarU (V)]]*10+7,FALSE)</f>
        <v>#REF!</v>
      </c>
      <c r="Y2839" s="5">
        <f>log[[#This Row],[gridU (V)]]*log[[#This Row],[SolarU (V)]]</f>
        <v>2116</v>
      </c>
    </row>
    <row r="2840" spans="1:25" x14ac:dyDescent="0.3">
      <c r="A2840">
        <v>55</v>
      </c>
      <c r="B2840">
        <v>55</v>
      </c>
      <c r="C2840">
        <v>55</v>
      </c>
      <c r="D2840">
        <v>55</v>
      </c>
      <c r="E2840">
        <v>55</v>
      </c>
      <c r="F2840">
        <v>55</v>
      </c>
      <c r="G2840">
        <v>55</v>
      </c>
      <c r="H2840">
        <v>55</v>
      </c>
      <c r="I2840">
        <v>55</v>
      </c>
      <c r="J2840">
        <v>55</v>
      </c>
      <c r="K2840">
        <v>55</v>
      </c>
      <c r="L2840">
        <v>55</v>
      </c>
      <c r="M2840">
        <v>55</v>
      </c>
      <c r="N2840">
        <v>55</v>
      </c>
      <c r="O2840">
        <v>55</v>
      </c>
      <c r="P2840">
        <v>55</v>
      </c>
      <c r="Q2840">
        <v>55</v>
      </c>
      <c r="R2840">
        <v>55</v>
      </c>
      <c r="S2840">
        <v>55</v>
      </c>
      <c r="T2840">
        <v>55</v>
      </c>
      <c r="U2840" s="4">
        <v>55</v>
      </c>
      <c r="V2840" s="4">
        <v>55</v>
      </c>
      <c r="W2840" s="3" t="e">
        <f>VLOOKUP(log[[#This Row],[fanRaw (%) dimmer]],[1]DATA!$I$4:$CA$94,(log[[#This Row],[WindU (V)]])*10+2,FALSE)</f>
        <v>#REF!</v>
      </c>
      <c r="X2840" s="5" t="e">
        <f>VLOOKUP(log[[#This Row],[SolarRef (%)]],[2]Blad2!G$2:EC$102,log[[#This Row],[SolarU (V)]]*10+7,FALSE)</f>
        <v>#REF!</v>
      </c>
      <c r="Y2840" s="5">
        <f>log[[#This Row],[gridU (V)]]*log[[#This Row],[SolarU (V)]]</f>
        <v>3025</v>
      </c>
    </row>
    <row r="2841" spans="1:25" x14ac:dyDescent="0.3">
      <c r="A2841">
        <v>46</v>
      </c>
      <c r="B2841">
        <v>46</v>
      </c>
      <c r="C2841">
        <v>46</v>
      </c>
      <c r="D2841">
        <v>46</v>
      </c>
      <c r="E2841">
        <v>46</v>
      </c>
      <c r="F2841">
        <v>46</v>
      </c>
      <c r="G2841">
        <v>46</v>
      </c>
      <c r="H2841">
        <v>46</v>
      </c>
      <c r="I2841">
        <v>46</v>
      </c>
      <c r="J2841">
        <v>46</v>
      </c>
      <c r="K2841">
        <v>46</v>
      </c>
      <c r="L2841">
        <v>46</v>
      </c>
      <c r="M2841">
        <v>46</v>
      </c>
      <c r="N2841">
        <v>46</v>
      </c>
      <c r="O2841">
        <v>46</v>
      </c>
      <c r="P2841">
        <v>46</v>
      </c>
      <c r="Q2841">
        <v>46</v>
      </c>
      <c r="R2841">
        <v>46</v>
      </c>
      <c r="S2841">
        <v>46.14</v>
      </c>
      <c r="T2841">
        <v>46</v>
      </c>
      <c r="U2841" s="4">
        <v>46.14</v>
      </c>
      <c r="V2841" s="4">
        <v>46.14</v>
      </c>
      <c r="W2841" s="3" t="e">
        <f>VLOOKUP(log[[#This Row],[fanRaw (%) dimmer]],[1]DATA!$I$4:$CA$94,(log[[#This Row],[WindU (V)]])*10+2,FALSE)</f>
        <v>#REF!</v>
      </c>
      <c r="X2841" s="5" t="e">
        <f>VLOOKUP(log[[#This Row],[SolarRef (%)]],[2]Blad2!G$2:EC$102,log[[#This Row],[SolarU (V)]]*10+7,FALSE)</f>
        <v>#REF!</v>
      </c>
      <c r="Y2841" s="5">
        <f>log[[#This Row],[gridU (V)]]*log[[#This Row],[SolarU (V)]]</f>
        <v>2116</v>
      </c>
    </row>
    <row r="2842" spans="1:25" x14ac:dyDescent="0.3">
      <c r="A2842">
        <v>55</v>
      </c>
      <c r="B2842">
        <v>55</v>
      </c>
      <c r="C2842">
        <v>55</v>
      </c>
      <c r="D2842">
        <v>55</v>
      </c>
      <c r="E2842">
        <v>55</v>
      </c>
      <c r="F2842">
        <v>55</v>
      </c>
      <c r="G2842">
        <v>55</v>
      </c>
      <c r="H2842">
        <v>55</v>
      </c>
      <c r="I2842">
        <v>55</v>
      </c>
      <c r="J2842">
        <v>55</v>
      </c>
      <c r="K2842">
        <v>55</v>
      </c>
      <c r="L2842">
        <v>55</v>
      </c>
      <c r="M2842">
        <v>55</v>
      </c>
      <c r="N2842">
        <v>55</v>
      </c>
      <c r="O2842">
        <v>55</v>
      </c>
      <c r="P2842">
        <v>55</v>
      </c>
      <c r="Q2842">
        <v>55</v>
      </c>
      <c r="R2842">
        <v>55</v>
      </c>
      <c r="S2842">
        <v>55</v>
      </c>
      <c r="T2842">
        <v>55</v>
      </c>
      <c r="U2842" s="4">
        <v>55</v>
      </c>
      <c r="V2842" s="4">
        <v>55</v>
      </c>
      <c r="W2842" s="3" t="e">
        <f>VLOOKUP(log[[#This Row],[fanRaw (%) dimmer]],[1]DATA!$I$4:$CA$94,(log[[#This Row],[WindU (V)]])*10+2,FALSE)</f>
        <v>#REF!</v>
      </c>
      <c r="X2842" s="5" t="e">
        <f>VLOOKUP(log[[#This Row],[SolarRef (%)]],[2]Blad2!G$2:EC$102,log[[#This Row],[SolarU (V)]]*10+7,FALSE)</f>
        <v>#REF!</v>
      </c>
      <c r="Y2842" s="5">
        <f>log[[#This Row],[gridU (V)]]*log[[#This Row],[SolarU (V)]]</f>
        <v>3025</v>
      </c>
    </row>
    <row r="2843" spans="1:25" x14ac:dyDescent="0.3">
      <c r="A2843">
        <v>6</v>
      </c>
      <c r="B2843">
        <v>6</v>
      </c>
      <c r="C2843">
        <v>6</v>
      </c>
      <c r="D2843">
        <v>6</v>
      </c>
      <c r="E2843">
        <v>6</v>
      </c>
      <c r="F2843">
        <v>6</v>
      </c>
      <c r="G2843">
        <v>6</v>
      </c>
      <c r="H2843">
        <v>6</v>
      </c>
      <c r="I2843">
        <v>6</v>
      </c>
      <c r="J2843">
        <v>6</v>
      </c>
      <c r="K2843">
        <v>6</v>
      </c>
      <c r="L2843">
        <v>6</v>
      </c>
      <c r="M2843">
        <v>6</v>
      </c>
      <c r="N2843">
        <v>6</v>
      </c>
      <c r="O2843">
        <v>6</v>
      </c>
      <c r="P2843">
        <v>6</v>
      </c>
      <c r="Q2843">
        <v>6</v>
      </c>
      <c r="R2843">
        <v>6</v>
      </c>
      <c r="S2843">
        <v>6.32</v>
      </c>
      <c r="T2843">
        <v>6</v>
      </c>
      <c r="U2843" s="4">
        <v>6.32</v>
      </c>
      <c r="V2843" s="4">
        <v>6.32</v>
      </c>
      <c r="W2843" s="3">
        <f>VLOOKUP(log[[#This Row],[fanRaw (%) dimmer]],[1]DATA!$I$4:$CA$94,(log[[#This Row],[WindU (V)]])*10+2,FALSE)</f>
        <v>0</v>
      </c>
      <c r="X2843" s="5">
        <f>VLOOKUP(log[[#This Row],[SolarRef (%)]],[2]Blad2!G$2:EC$102,log[[#This Row],[SolarU (V)]]*10+7,FALSE)</f>
        <v>0</v>
      </c>
      <c r="Y2843" s="5">
        <f>log[[#This Row],[gridU (V)]]*log[[#This Row],[SolarU (V)]]</f>
        <v>36</v>
      </c>
    </row>
    <row r="2844" spans="1:25" x14ac:dyDescent="0.3">
      <c r="A2844">
        <v>44</v>
      </c>
      <c r="B2844">
        <v>44</v>
      </c>
      <c r="C2844">
        <v>44</v>
      </c>
      <c r="D2844">
        <v>44</v>
      </c>
      <c r="E2844">
        <v>44</v>
      </c>
      <c r="F2844">
        <v>44</v>
      </c>
      <c r="G2844">
        <v>44</v>
      </c>
      <c r="H2844">
        <v>44</v>
      </c>
      <c r="I2844">
        <v>44</v>
      </c>
      <c r="J2844">
        <v>44</v>
      </c>
      <c r="K2844">
        <v>44</v>
      </c>
      <c r="L2844">
        <v>44</v>
      </c>
      <c r="M2844">
        <v>44</v>
      </c>
      <c r="N2844">
        <v>44</v>
      </c>
      <c r="O2844">
        <v>44</v>
      </c>
      <c r="P2844">
        <v>44</v>
      </c>
      <c r="Q2844">
        <v>44</v>
      </c>
      <c r="R2844">
        <v>44</v>
      </c>
      <c r="S2844">
        <v>44.45</v>
      </c>
      <c r="T2844">
        <v>44</v>
      </c>
      <c r="U2844" s="4">
        <v>44.45</v>
      </c>
      <c r="V2844" s="4">
        <v>44.45</v>
      </c>
      <c r="W2844" s="3" t="e">
        <f>VLOOKUP(log[[#This Row],[fanRaw (%) dimmer]],[1]DATA!$I$4:$CA$94,(log[[#This Row],[WindU (V)]])*10+2,FALSE)</f>
        <v>#REF!</v>
      </c>
      <c r="X2844" s="5" t="e">
        <f>VLOOKUP(log[[#This Row],[SolarRef (%)]],[2]Blad2!G$2:EC$102,log[[#This Row],[SolarU (V)]]*10+7,FALSE)</f>
        <v>#REF!</v>
      </c>
      <c r="Y2844" s="5">
        <f>log[[#This Row],[gridU (V)]]*log[[#This Row],[SolarU (V)]]</f>
        <v>1936</v>
      </c>
    </row>
    <row r="2845" spans="1:25" x14ac:dyDescent="0.3">
      <c r="A2845">
        <v>51</v>
      </c>
      <c r="B2845">
        <v>51</v>
      </c>
      <c r="C2845">
        <v>51</v>
      </c>
      <c r="D2845">
        <v>51</v>
      </c>
      <c r="E2845">
        <v>51</v>
      </c>
      <c r="F2845">
        <v>51</v>
      </c>
      <c r="G2845">
        <v>51</v>
      </c>
      <c r="H2845">
        <v>51</v>
      </c>
      <c r="I2845">
        <v>51</v>
      </c>
      <c r="J2845">
        <v>51</v>
      </c>
      <c r="K2845">
        <v>51</v>
      </c>
      <c r="L2845">
        <v>51</v>
      </c>
      <c r="M2845">
        <v>51</v>
      </c>
      <c r="N2845">
        <v>51</v>
      </c>
      <c r="O2845">
        <v>51</v>
      </c>
      <c r="P2845">
        <v>51</v>
      </c>
      <c r="Q2845">
        <v>51</v>
      </c>
      <c r="R2845">
        <v>51</v>
      </c>
      <c r="S2845">
        <v>50.599999999999994</v>
      </c>
      <c r="T2845">
        <v>51</v>
      </c>
      <c r="U2845" s="4">
        <v>50.599999999999994</v>
      </c>
      <c r="V2845" s="4">
        <v>50.599999999999994</v>
      </c>
      <c r="W2845" s="3" t="e">
        <f>VLOOKUP(log[[#This Row],[fanRaw (%) dimmer]],[1]DATA!$I$4:$CA$94,(log[[#This Row],[WindU (V)]])*10+2,FALSE)</f>
        <v>#REF!</v>
      </c>
      <c r="X2845" s="5" t="e">
        <f>VLOOKUP(log[[#This Row],[SolarRef (%)]],[2]Blad2!G$2:EC$102,log[[#This Row],[SolarU (V)]]*10+7,FALSE)</f>
        <v>#REF!</v>
      </c>
      <c r="Y2845" s="5">
        <f>log[[#This Row],[gridU (V)]]*log[[#This Row],[SolarU (V)]]</f>
        <v>2601</v>
      </c>
    </row>
    <row r="2846" spans="1:25" x14ac:dyDescent="0.3">
      <c r="A2846">
        <v>6</v>
      </c>
      <c r="B2846">
        <v>6</v>
      </c>
      <c r="C2846">
        <v>6</v>
      </c>
      <c r="D2846">
        <v>6</v>
      </c>
      <c r="E2846">
        <v>6</v>
      </c>
      <c r="F2846">
        <v>6</v>
      </c>
      <c r="G2846">
        <v>6</v>
      </c>
      <c r="H2846">
        <v>6</v>
      </c>
      <c r="I2846">
        <v>6</v>
      </c>
      <c r="J2846">
        <v>6</v>
      </c>
      <c r="K2846">
        <v>6</v>
      </c>
      <c r="L2846">
        <v>6</v>
      </c>
      <c r="M2846">
        <v>6</v>
      </c>
      <c r="N2846">
        <v>6</v>
      </c>
      <c r="O2846">
        <v>6</v>
      </c>
      <c r="P2846">
        <v>6</v>
      </c>
      <c r="Q2846">
        <v>6</v>
      </c>
      <c r="R2846">
        <v>6</v>
      </c>
      <c r="S2846">
        <v>6.32</v>
      </c>
      <c r="T2846">
        <v>6</v>
      </c>
      <c r="U2846" s="4">
        <v>6.32</v>
      </c>
      <c r="V2846" s="4">
        <v>6.32</v>
      </c>
      <c r="W2846" s="3">
        <f>VLOOKUP(log[[#This Row],[fanRaw (%) dimmer]],[1]DATA!$I$4:$CA$94,(log[[#This Row],[WindU (V)]])*10+2,FALSE)</f>
        <v>0</v>
      </c>
      <c r="X2846" s="5">
        <f>VLOOKUP(log[[#This Row],[SolarRef (%)]],[2]Blad2!G$2:EC$102,log[[#This Row],[SolarU (V)]]*10+7,FALSE)</f>
        <v>0</v>
      </c>
      <c r="Y2846" s="5">
        <f>log[[#This Row],[gridU (V)]]*log[[#This Row],[SolarU (V)]]</f>
        <v>36</v>
      </c>
    </row>
    <row r="2847" spans="1:25" x14ac:dyDescent="0.3">
      <c r="A2847">
        <v>44</v>
      </c>
      <c r="B2847">
        <v>44</v>
      </c>
      <c r="C2847">
        <v>44</v>
      </c>
      <c r="D2847">
        <v>44</v>
      </c>
      <c r="E2847">
        <v>44</v>
      </c>
      <c r="F2847">
        <v>44</v>
      </c>
      <c r="G2847">
        <v>44</v>
      </c>
      <c r="H2847">
        <v>44</v>
      </c>
      <c r="I2847">
        <v>44</v>
      </c>
      <c r="J2847">
        <v>44</v>
      </c>
      <c r="K2847">
        <v>44</v>
      </c>
      <c r="L2847">
        <v>44</v>
      </c>
      <c r="M2847">
        <v>44</v>
      </c>
      <c r="N2847">
        <v>44</v>
      </c>
      <c r="O2847">
        <v>44</v>
      </c>
      <c r="P2847">
        <v>44</v>
      </c>
      <c r="Q2847">
        <v>44</v>
      </c>
      <c r="R2847">
        <v>44</v>
      </c>
      <c r="S2847">
        <v>44.45</v>
      </c>
      <c r="T2847">
        <v>44</v>
      </c>
      <c r="U2847" s="4">
        <v>44.45</v>
      </c>
      <c r="V2847" s="4">
        <v>44.45</v>
      </c>
      <c r="W2847" s="3" t="e">
        <f>VLOOKUP(log[[#This Row],[fanRaw (%) dimmer]],[1]DATA!$I$4:$CA$94,(log[[#This Row],[WindU (V)]])*10+2,FALSE)</f>
        <v>#REF!</v>
      </c>
      <c r="X2847" s="5" t="e">
        <f>VLOOKUP(log[[#This Row],[SolarRef (%)]],[2]Blad2!G$2:EC$102,log[[#This Row],[SolarU (V)]]*10+7,FALSE)</f>
        <v>#REF!</v>
      </c>
      <c r="Y2847" s="5">
        <f>log[[#This Row],[gridU (V)]]*log[[#This Row],[SolarU (V)]]</f>
        <v>1936</v>
      </c>
    </row>
    <row r="2848" spans="1:25" x14ac:dyDescent="0.3">
      <c r="A2848">
        <v>51</v>
      </c>
      <c r="B2848">
        <v>51</v>
      </c>
      <c r="C2848">
        <v>51</v>
      </c>
      <c r="D2848">
        <v>51</v>
      </c>
      <c r="E2848">
        <v>51</v>
      </c>
      <c r="F2848">
        <v>51</v>
      </c>
      <c r="G2848">
        <v>51</v>
      </c>
      <c r="H2848">
        <v>51</v>
      </c>
      <c r="I2848">
        <v>51</v>
      </c>
      <c r="J2848">
        <v>51</v>
      </c>
      <c r="K2848">
        <v>51</v>
      </c>
      <c r="L2848">
        <v>51</v>
      </c>
      <c r="M2848">
        <v>51</v>
      </c>
      <c r="N2848">
        <v>51</v>
      </c>
      <c r="O2848">
        <v>51</v>
      </c>
      <c r="P2848">
        <v>51</v>
      </c>
      <c r="Q2848">
        <v>51</v>
      </c>
      <c r="R2848">
        <v>51</v>
      </c>
      <c r="S2848">
        <v>50.599999999999994</v>
      </c>
      <c r="T2848">
        <v>51</v>
      </c>
      <c r="U2848" s="4">
        <v>50.599999999999994</v>
      </c>
      <c r="V2848" s="4">
        <v>50.599999999999994</v>
      </c>
      <c r="W2848" s="3" t="e">
        <f>VLOOKUP(log[[#This Row],[fanRaw (%) dimmer]],[1]DATA!$I$4:$CA$94,(log[[#This Row],[WindU (V)]])*10+2,FALSE)</f>
        <v>#REF!</v>
      </c>
      <c r="X2848" s="5" t="e">
        <f>VLOOKUP(log[[#This Row],[SolarRef (%)]],[2]Blad2!G$2:EC$102,log[[#This Row],[SolarU (V)]]*10+7,FALSE)</f>
        <v>#REF!</v>
      </c>
      <c r="Y2848" s="5">
        <f>log[[#This Row],[gridU (V)]]*log[[#This Row],[SolarU (V)]]</f>
        <v>2601</v>
      </c>
    </row>
    <row r="2849" spans="1:25" x14ac:dyDescent="0.3">
      <c r="A2849">
        <v>6</v>
      </c>
      <c r="B2849">
        <v>6</v>
      </c>
      <c r="C2849">
        <v>6</v>
      </c>
      <c r="D2849">
        <v>6</v>
      </c>
      <c r="E2849">
        <v>6</v>
      </c>
      <c r="F2849">
        <v>6</v>
      </c>
      <c r="G2849">
        <v>6</v>
      </c>
      <c r="H2849">
        <v>6</v>
      </c>
      <c r="I2849">
        <v>6</v>
      </c>
      <c r="J2849">
        <v>6</v>
      </c>
      <c r="K2849">
        <v>6</v>
      </c>
      <c r="L2849">
        <v>6</v>
      </c>
      <c r="M2849">
        <v>6</v>
      </c>
      <c r="N2849">
        <v>6</v>
      </c>
      <c r="O2849">
        <v>6</v>
      </c>
      <c r="P2849">
        <v>6</v>
      </c>
      <c r="Q2849">
        <v>6</v>
      </c>
      <c r="R2849">
        <v>6</v>
      </c>
      <c r="S2849">
        <v>5.86</v>
      </c>
      <c r="T2849">
        <v>6</v>
      </c>
      <c r="U2849" s="4">
        <v>5.86</v>
      </c>
      <c r="V2849" s="4">
        <v>5.86</v>
      </c>
      <c r="W2849" s="3">
        <f>VLOOKUP(log[[#This Row],[fanRaw (%) dimmer]],[1]DATA!$I$4:$CA$94,(log[[#This Row],[WindU (V)]])*10+2,FALSE)</f>
        <v>0</v>
      </c>
      <c r="X2849" s="5">
        <f>VLOOKUP(log[[#This Row],[SolarRef (%)]],[2]Blad2!G$2:EC$102,log[[#This Row],[SolarU (V)]]*10+7,FALSE)</f>
        <v>0</v>
      </c>
      <c r="Y2849" s="5">
        <f>log[[#This Row],[gridU (V)]]*log[[#This Row],[SolarU (V)]]</f>
        <v>36</v>
      </c>
    </row>
    <row r="2850" spans="1:25" x14ac:dyDescent="0.3">
      <c r="A2850">
        <v>47</v>
      </c>
      <c r="B2850">
        <v>47</v>
      </c>
      <c r="C2850">
        <v>47</v>
      </c>
      <c r="D2850">
        <v>47</v>
      </c>
      <c r="E2850">
        <v>47</v>
      </c>
      <c r="F2850">
        <v>47</v>
      </c>
      <c r="G2850">
        <v>47</v>
      </c>
      <c r="H2850">
        <v>47</v>
      </c>
      <c r="I2850">
        <v>47</v>
      </c>
      <c r="J2850">
        <v>47</v>
      </c>
      <c r="K2850">
        <v>47</v>
      </c>
      <c r="L2850">
        <v>47</v>
      </c>
      <c r="M2850">
        <v>47</v>
      </c>
      <c r="N2850">
        <v>47</v>
      </c>
      <c r="O2850">
        <v>47</v>
      </c>
      <c r="P2850">
        <v>47</v>
      </c>
      <c r="Q2850">
        <v>47</v>
      </c>
      <c r="R2850">
        <v>47</v>
      </c>
      <c r="S2850">
        <v>46.79</v>
      </c>
      <c r="T2850">
        <v>47</v>
      </c>
      <c r="U2850" s="4">
        <v>46.79</v>
      </c>
      <c r="V2850" s="4">
        <v>46.79</v>
      </c>
      <c r="W2850" s="3" t="e">
        <f>VLOOKUP(log[[#This Row],[fanRaw (%) dimmer]],[1]DATA!$I$4:$CA$94,(log[[#This Row],[WindU (V)]])*10+2,FALSE)</f>
        <v>#REF!</v>
      </c>
      <c r="X2850" s="5" t="e">
        <f>VLOOKUP(log[[#This Row],[SolarRef (%)]],[2]Blad2!G$2:EC$102,log[[#This Row],[SolarU (V)]]*10+7,FALSE)</f>
        <v>#REF!</v>
      </c>
      <c r="Y2850" s="5">
        <f>log[[#This Row],[gridU (V)]]*log[[#This Row],[SolarU (V)]]</f>
        <v>2209</v>
      </c>
    </row>
    <row r="2851" spans="1:25" x14ac:dyDescent="0.3">
      <c r="A2851">
        <v>53</v>
      </c>
      <c r="B2851">
        <v>53</v>
      </c>
      <c r="C2851">
        <v>53</v>
      </c>
      <c r="D2851">
        <v>53</v>
      </c>
      <c r="E2851">
        <v>53</v>
      </c>
      <c r="F2851">
        <v>53</v>
      </c>
      <c r="G2851">
        <v>53</v>
      </c>
      <c r="H2851">
        <v>53</v>
      </c>
      <c r="I2851">
        <v>53</v>
      </c>
      <c r="J2851">
        <v>53</v>
      </c>
      <c r="K2851">
        <v>53</v>
      </c>
      <c r="L2851">
        <v>53</v>
      </c>
      <c r="M2851">
        <v>53</v>
      </c>
      <c r="N2851">
        <v>53</v>
      </c>
      <c r="O2851">
        <v>53</v>
      </c>
      <c r="P2851">
        <v>53</v>
      </c>
      <c r="Q2851">
        <v>53</v>
      </c>
      <c r="R2851">
        <v>53</v>
      </c>
      <c r="S2851">
        <v>52.599999999999994</v>
      </c>
      <c r="T2851">
        <v>53</v>
      </c>
      <c r="U2851" s="4">
        <v>52.599999999999994</v>
      </c>
      <c r="V2851" s="4">
        <v>52.599999999999994</v>
      </c>
      <c r="W2851" s="3" t="e">
        <f>VLOOKUP(log[[#This Row],[fanRaw (%) dimmer]],[1]DATA!$I$4:$CA$94,(log[[#This Row],[WindU (V)]])*10+2,FALSE)</f>
        <v>#REF!</v>
      </c>
      <c r="X2851" s="5" t="e">
        <f>VLOOKUP(log[[#This Row],[SolarRef (%)]],[2]Blad2!G$2:EC$102,log[[#This Row],[SolarU (V)]]*10+7,FALSE)</f>
        <v>#REF!</v>
      </c>
      <c r="Y2851" s="5">
        <f>log[[#This Row],[gridU (V)]]*log[[#This Row],[SolarU (V)]]</f>
        <v>2809</v>
      </c>
    </row>
    <row r="2852" spans="1:25" x14ac:dyDescent="0.3">
      <c r="A2852">
        <v>6</v>
      </c>
      <c r="B2852">
        <v>6</v>
      </c>
      <c r="C2852">
        <v>6</v>
      </c>
      <c r="D2852">
        <v>6</v>
      </c>
      <c r="E2852">
        <v>6</v>
      </c>
      <c r="F2852">
        <v>6</v>
      </c>
      <c r="G2852">
        <v>6</v>
      </c>
      <c r="H2852">
        <v>6</v>
      </c>
      <c r="I2852">
        <v>6</v>
      </c>
      <c r="J2852">
        <v>6</v>
      </c>
      <c r="K2852">
        <v>6</v>
      </c>
      <c r="L2852">
        <v>6</v>
      </c>
      <c r="M2852">
        <v>6</v>
      </c>
      <c r="N2852">
        <v>6</v>
      </c>
      <c r="O2852">
        <v>6</v>
      </c>
      <c r="P2852">
        <v>6</v>
      </c>
      <c r="Q2852">
        <v>6</v>
      </c>
      <c r="R2852">
        <v>6</v>
      </c>
      <c r="S2852">
        <v>5.86</v>
      </c>
      <c r="T2852">
        <v>6</v>
      </c>
      <c r="U2852" s="4">
        <v>5.86</v>
      </c>
      <c r="V2852" s="4">
        <v>5.86</v>
      </c>
      <c r="W2852" s="3">
        <f>VLOOKUP(log[[#This Row],[fanRaw (%) dimmer]],[1]DATA!$I$4:$CA$94,(log[[#This Row],[WindU (V)]])*10+2,FALSE)</f>
        <v>0</v>
      </c>
      <c r="X2852" s="5">
        <f>VLOOKUP(log[[#This Row],[SolarRef (%)]],[2]Blad2!G$2:EC$102,log[[#This Row],[SolarU (V)]]*10+7,FALSE)</f>
        <v>0</v>
      </c>
      <c r="Y2852" s="5">
        <f>log[[#This Row],[gridU (V)]]*log[[#This Row],[SolarU (V)]]</f>
        <v>36</v>
      </c>
    </row>
    <row r="2853" spans="1:25" x14ac:dyDescent="0.3">
      <c r="A2853">
        <v>47</v>
      </c>
      <c r="B2853">
        <v>47</v>
      </c>
      <c r="C2853">
        <v>47</v>
      </c>
      <c r="D2853">
        <v>47</v>
      </c>
      <c r="E2853">
        <v>47</v>
      </c>
      <c r="F2853">
        <v>47</v>
      </c>
      <c r="G2853">
        <v>47</v>
      </c>
      <c r="H2853">
        <v>47</v>
      </c>
      <c r="I2853">
        <v>47</v>
      </c>
      <c r="J2853">
        <v>47</v>
      </c>
      <c r="K2853">
        <v>47</v>
      </c>
      <c r="L2853">
        <v>47</v>
      </c>
      <c r="M2853">
        <v>47</v>
      </c>
      <c r="N2853">
        <v>47</v>
      </c>
      <c r="O2853">
        <v>47</v>
      </c>
      <c r="P2853">
        <v>47</v>
      </c>
      <c r="Q2853">
        <v>47</v>
      </c>
      <c r="R2853">
        <v>47</v>
      </c>
      <c r="S2853">
        <v>46.79</v>
      </c>
      <c r="T2853">
        <v>47</v>
      </c>
      <c r="U2853" s="4">
        <v>46.79</v>
      </c>
      <c r="V2853" s="4">
        <v>46.79</v>
      </c>
      <c r="W2853" s="3" t="e">
        <f>VLOOKUP(log[[#This Row],[fanRaw (%) dimmer]],[1]DATA!$I$4:$CA$94,(log[[#This Row],[WindU (V)]])*10+2,FALSE)</f>
        <v>#REF!</v>
      </c>
      <c r="X2853" s="5" t="e">
        <f>VLOOKUP(log[[#This Row],[SolarRef (%)]],[2]Blad2!G$2:EC$102,log[[#This Row],[SolarU (V)]]*10+7,FALSE)</f>
        <v>#REF!</v>
      </c>
      <c r="Y2853" s="5">
        <f>log[[#This Row],[gridU (V)]]*log[[#This Row],[SolarU (V)]]</f>
        <v>2209</v>
      </c>
    </row>
    <row r="2854" spans="1:25" x14ac:dyDescent="0.3">
      <c r="A2854">
        <v>53</v>
      </c>
      <c r="B2854">
        <v>53</v>
      </c>
      <c r="C2854">
        <v>53</v>
      </c>
      <c r="D2854">
        <v>53</v>
      </c>
      <c r="E2854">
        <v>53</v>
      </c>
      <c r="F2854">
        <v>53</v>
      </c>
      <c r="G2854">
        <v>53</v>
      </c>
      <c r="H2854">
        <v>53</v>
      </c>
      <c r="I2854">
        <v>53</v>
      </c>
      <c r="J2854">
        <v>53</v>
      </c>
      <c r="K2854">
        <v>53</v>
      </c>
      <c r="L2854">
        <v>53</v>
      </c>
      <c r="M2854">
        <v>53</v>
      </c>
      <c r="N2854">
        <v>53</v>
      </c>
      <c r="O2854">
        <v>53</v>
      </c>
      <c r="P2854">
        <v>53</v>
      </c>
      <c r="Q2854">
        <v>53</v>
      </c>
      <c r="R2854">
        <v>53</v>
      </c>
      <c r="S2854">
        <v>52.599999999999994</v>
      </c>
      <c r="T2854">
        <v>53</v>
      </c>
      <c r="U2854" s="4">
        <v>52.599999999999994</v>
      </c>
      <c r="V2854" s="4">
        <v>52.599999999999994</v>
      </c>
      <c r="W2854" s="3" t="e">
        <f>VLOOKUP(log[[#This Row],[fanRaw (%) dimmer]],[1]DATA!$I$4:$CA$94,(log[[#This Row],[WindU (V)]])*10+2,FALSE)</f>
        <v>#REF!</v>
      </c>
      <c r="X2854" s="5" t="e">
        <f>VLOOKUP(log[[#This Row],[SolarRef (%)]],[2]Blad2!G$2:EC$102,log[[#This Row],[SolarU (V)]]*10+7,FALSE)</f>
        <v>#REF!</v>
      </c>
      <c r="Y2854" s="5">
        <f>log[[#This Row],[gridU (V)]]*log[[#This Row],[SolarU (V)]]</f>
        <v>2809</v>
      </c>
    </row>
    <row r="2855" spans="1:25" x14ac:dyDescent="0.3">
      <c r="A2855">
        <v>6</v>
      </c>
      <c r="B2855">
        <v>6</v>
      </c>
      <c r="C2855">
        <v>6</v>
      </c>
      <c r="D2855">
        <v>6</v>
      </c>
      <c r="E2855">
        <v>6</v>
      </c>
      <c r="F2855">
        <v>6</v>
      </c>
      <c r="G2855">
        <v>6</v>
      </c>
      <c r="H2855">
        <v>6</v>
      </c>
      <c r="I2855">
        <v>6</v>
      </c>
      <c r="J2855">
        <v>6</v>
      </c>
      <c r="K2855">
        <v>6</v>
      </c>
      <c r="L2855">
        <v>6</v>
      </c>
      <c r="M2855">
        <v>6</v>
      </c>
      <c r="N2855">
        <v>6</v>
      </c>
      <c r="O2855">
        <v>6</v>
      </c>
      <c r="P2855">
        <v>6</v>
      </c>
      <c r="Q2855">
        <v>6</v>
      </c>
      <c r="R2855">
        <v>6</v>
      </c>
      <c r="S2855">
        <v>5.86</v>
      </c>
      <c r="T2855">
        <v>6</v>
      </c>
      <c r="U2855" s="4">
        <v>5.86</v>
      </c>
      <c r="V2855" s="4">
        <v>5.86</v>
      </c>
      <c r="W2855" s="3">
        <f>VLOOKUP(log[[#This Row],[fanRaw (%) dimmer]],[1]DATA!$I$4:$CA$94,(log[[#This Row],[WindU (V)]])*10+2,FALSE)</f>
        <v>0</v>
      </c>
      <c r="X2855" s="5">
        <f>VLOOKUP(log[[#This Row],[SolarRef (%)]],[2]Blad2!G$2:EC$102,log[[#This Row],[SolarU (V)]]*10+7,FALSE)</f>
        <v>0</v>
      </c>
      <c r="Y2855" s="5">
        <f>log[[#This Row],[gridU (V)]]*log[[#This Row],[SolarU (V)]]</f>
        <v>36</v>
      </c>
    </row>
    <row r="2856" spans="1:25" x14ac:dyDescent="0.3">
      <c r="A2856">
        <v>47</v>
      </c>
      <c r="B2856">
        <v>47</v>
      </c>
      <c r="C2856">
        <v>47</v>
      </c>
      <c r="D2856">
        <v>47</v>
      </c>
      <c r="E2856">
        <v>47</v>
      </c>
      <c r="F2856">
        <v>47</v>
      </c>
      <c r="G2856">
        <v>47</v>
      </c>
      <c r="H2856">
        <v>47</v>
      </c>
      <c r="I2856">
        <v>47</v>
      </c>
      <c r="J2856">
        <v>47</v>
      </c>
      <c r="K2856">
        <v>47</v>
      </c>
      <c r="L2856">
        <v>47</v>
      </c>
      <c r="M2856">
        <v>47</v>
      </c>
      <c r="N2856">
        <v>47</v>
      </c>
      <c r="O2856">
        <v>47</v>
      </c>
      <c r="P2856">
        <v>47</v>
      </c>
      <c r="Q2856">
        <v>47</v>
      </c>
      <c r="R2856">
        <v>47</v>
      </c>
      <c r="S2856">
        <v>46.79</v>
      </c>
      <c r="T2856">
        <v>47</v>
      </c>
      <c r="U2856" s="4">
        <v>46.79</v>
      </c>
      <c r="V2856" s="4">
        <v>46.79</v>
      </c>
      <c r="W2856" s="3" t="e">
        <f>VLOOKUP(log[[#This Row],[fanRaw (%) dimmer]],[1]DATA!$I$4:$CA$94,(log[[#This Row],[WindU (V)]])*10+2,FALSE)</f>
        <v>#REF!</v>
      </c>
      <c r="X2856" s="5" t="e">
        <f>VLOOKUP(log[[#This Row],[SolarRef (%)]],[2]Blad2!G$2:EC$102,log[[#This Row],[SolarU (V)]]*10+7,FALSE)</f>
        <v>#REF!</v>
      </c>
      <c r="Y2856" s="5">
        <f>log[[#This Row],[gridU (V)]]*log[[#This Row],[SolarU (V)]]</f>
        <v>2209</v>
      </c>
    </row>
    <row r="2857" spans="1:25" x14ac:dyDescent="0.3">
      <c r="A2857">
        <v>53</v>
      </c>
      <c r="B2857">
        <v>53</v>
      </c>
      <c r="C2857">
        <v>53</v>
      </c>
      <c r="D2857">
        <v>53</v>
      </c>
      <c r="E2857">
        <v>53</v>
      </c>
      <c r="F2857">
        <v>53</v>
      </c>
      <c r="G2857">
        <v>53</v>
      </c>
      <c r="H2857">
        <v>53</v>
      </c>
      <c r="I2857">
        <v>53</v>
      </c>
      <c r="J2857">
        <v>53</v>
      </c>
      <c r="K2857">
        <v>53</v>
      </c>
      <c r="L2857">
        <v>53</v>
      </c>
      <c r="M2857">
        <v>53</v>
      </c>
      <c r="N2857">
        <v>53</v>
      </c>
      <c r="O2857">
        <v>53</v>
      </c>
      <c r="P2857">
        <v>53</v>
      </c>
      <c r="Q2857">
        <v>53</v>
      </c>
      <c r="R2857">
        <v>53</v>
      </c>
      <c r="S2857">
        <v>52.599999999999994</v>
      </c>
      <c r="T2857">
        <v>53</v>
      </c>
      <c r="U2857" s="4">
        <v>52.599999999999994</v>
      </c>
      <c r="V2857" s="4">
        <v>52.599999999999994</v>
      </c>
      <c r="W2857" s="3" t="e">
        <f>VLOOKUP(log[[#This Row],[fanRaw (%) dimmer]],[1]DATA!$I$4:$CA$94,(log[[#This Row],[WindU (V)]])*10+2,FALSE)</f>
        <v>#REF!</v>
      </c>
      <c r="X2857" s="5" t="e">
        <f>VLOOKUP(log[[#This Row],[SolarRef (%)]],[2]Blad2!G$2:EC$102,log[[#This Row],[SolarU (V)]]*10+7,FALSE)</f>
        <v>#REF!</v>
      </c>
      <c r="Y2857" s="5">
        <f>log[[#This Row],[gridU (V)]]*log[[#This Row],[SolarU (V)]]</f>
        <v>2809</v>
      </c>
    </row>
    <row r="2858" spans="1:25" x14ac:dyDescent="0.3">
      <c r="A2858">
        <v>45</v>
      </c>
      <c r="B2858">
        <v>45</v>
      </c>
      <c r="C2858">
        <v>45</v>
      </c>
      <c r="D2858">
        <v>45</v>
      </c>
      <c r="E2858">
        <v>45</v>
      </c>
      <c r="F2858">
        <v>45</v>
      </c>
      <c r="G2858">
        <v>45</v>
      </c>
      <c r="H2858">
        <v>45</v>
      </c>
      <c r="I2858">
        <v>45</v>
      </c>
      <c r="J2858">
        <v>45</v>
      </c>
      <c r="K2858">
        <v>45</v>
      </c>
      <c r="L2858">
        <v>45</v>
      </c>
      <c r="M2858">
        <v>45</v>
      </c>
      <c r="N2858">
        <v>45</v>
      </c>
      <c r="O2858">
        <v>45</v>
      </c>
      <c r="P2858">
        <v>45</v>
      </c>
      <c r="Q2858">
        <v>45</v>
      </c>
      <c r="R2858">
        <v>45</v>
      </c>
      <c r="S2858">
        <v>45.29</v>
      </c>
      <c r="T2858">
        <v>45</v>
      </c>
      <c r="U2858" s="4">
        <v>45.29</v>
      </c>
      <c r="V2858" s="4">
        <v>45.29</v>
      </c>
      <c r="W2858" s="3" t="e">
        <f>VLOOKUP(log[[#This Row],[fanRaw (%) dimmer]],[1]DATA!$I$4:$CA$94,(log[[#This Row],[WindU (V)]])*10+2,FALSE)</f>
        <v>#REF!</v>
      </c>
      <c r="X2858" s="5" t="e">
        <f>VLOOKUP(log[[#This Row],[SolarRef (%)]],[2]Blad2!G$2:EC$102,log[[#This Row],[SolarU (V)]]*10+7,FALSE)</f>
        <v>#REF!</v>
      </c>
      <c r="Y2858" s="5">
        <f>log[[#This Row],[gridU (V)]]*log[[#This Row],[SolarU (V)]]</f>
        <v>2025</v>
      </c>
    </row>
    <row r="2859" spans="1:25" x14ac:dyDescent="0.3">
      <c r="A2859">
        <v>50</v>
      </c>
      <c r="B2859">
        <v>50</v>
      </c>
      <c r="C2859">
        <v>50</v>
      </c>
      <c r="D2859">
        <v>50</v>
      </c>
      <c r="E2859">
        <v>50</v>
      </c>
      <c r="F2859">
        <v>50</v>
      </c>
      <c r="G2859">
        <v>50</v>
      </c>
      <c r="H2859">
        <v>50</v>
      </c>
      <c r="I2859">
        <v>50</v>
      </c>
      <c r="J2859">
        <v>50</v>
      </c>
      <c r="K2859">
        <v>50</v>
      </c>
      <c r="L2859">
        <v>50</v>
      </c>
      <c r="M2859">
        <v>50</v>
      </c>
      <c r="N2859">
        <v>50</v>
      </c>
      <c r="O2859">
        <v>50</v>
      </c>
      <c r="P2859">
        <v>50</v>
      </c>
      <c r="Q2859">
        <v>50</v>
      </c>
      <c r="R2859">
        <v>50</v>
      </c>
      <c r="S2859">
        <v>50</v>
      </c>
      <c r="T2859">
        <v>50</v>
      </c>
      <c r="U2859" s="4">
        <v>50</v>
      </c>
      <c r="V2859" s="4">
        <v>50</v>
      </c>
      <c r="W2859" s="3" t="e">
        <f>VLOOKUP(log[[#This Row],[fanRaw (%) dimmer]],[1]DATA!$I$4:$CA$94,(log[[#This Row],[WindU (V)]])*10+2,FALSE)</f>
        <v>#REF!</v>
      </c>
      <c r="X2859" s="5" t="e">
        <f>VLOOKUP(log[[#This Row],[SolarRef (%)]],[2]Blad2!G$2:EC$102,log[[#This Row],[SolarU (V)]]*10+7,FALSE)</f>
        <v>#REF!</v>
      </c>
      <c r="Y2859" s="5">
        <f>log[[#This Row],[gridU (V)]]*log[[#This Row],[SolarU (V)]]</f>
        <v>2500</v>
      </c>
    </row>
    <row r="2860" spans="1:25" x14ac:dyDescent="0.3">
      <c r="A2860">
        <v>45</v>
      </c>
      <c r="B2860">
        <v>45</v>
      </c>
      <c r="C2860">
        <v>45</v>
      </c>
      <c r="D2860">
        <v>45</v>
      </c>
      <c r="E2860">
        <v>45</v>
      </c>
      <c r="F2860">
        <v>45</v>
      </c>
      <c r="G2860">
        <v>45</v>
      </c>
      <c r="H2860">
        <v>45</v>
      </c>
      <c r="I2860">
        <v>45</v>
      </c>
      <c r="J2860">
        <v>45</v>
      </c>
      <c r="K2860">
        <v>45</v>
      </c>
      <c r="L2860">
        <v>45</v>
      </c>
      <c r="M2860">
        <v>45</v>
      </c>
      <c r="N2860">
        <v>45</v>
      </c>
      <c r="O2860">
        <v>45</v>
      </c>
      <c r="P2860">
        <v>45</v>
      </c>
      <c r="Q2860">
        <v>45</v>
      </c>
      <c r="R2860">
        <v>45</v>
      </c>
      <c r="S2860">
        <v>45.29</v>
      </c>
      <c r="T2860">
        <v>45</v>
      </c>
      <c r="U2860" s="4">
        <v>45.29</v>
      </c>
      <c r="V2860" s="4">
        <v>45.29</v>
      </c>
      <c r="W2860" s="3" t="e">
        <f>VLOOKUP(log[[#This Row],[fanRaw (%) dimmer]],[1]DATA!$I$4:$CA$94,(log[[#This Row],[WindU (V)]])*10+2,FALSE)</f>
        <v>#REF!</v>
      </c>
      <c r="X2860" s="5" t="e">
        <f>VLOOKUP(log[[#This Row],[SolarRef (%)]],[2]Blad2!G$2:EC$102,log[[#This Row],[SolarU (V)]]*10+7,FALSE)</f>
        <v>#REF!</v>
      </c>
      <c r="Y2860" s="5">
        <f>log[[#This Row],[gridU (V)]]*log[[#This Row],[SolarU (V)]]</f>
        <v>2025</v>
      </c>
    </row>
    <row r="2861" spans="1:25" x14ac:dyDescent="0.3">
      <c r="A2861">
        <v>50</v>
      </c>
      <c r="B2861">
        <v>50</v>
      </c>
      <c r="C2861">
        <v>50</v>
      </c>
      <c r="D2861">
        <v>50</v>
      </c>
      <c r="E2861">
        <v>50</v>
      </c>
      <c r="F2861">
        <v>50</v>
      </c>
      <c r="G2861">
        <v>50</v>
      </c>
      <c r="H2861">
        <v>50</v>
      </c>
      <c r="I2861">
        <v>50</v>
      </c>
      <c r="J2861">
        <v>50</v>
      </c>
      <c r="K2861">
        <v>50</v>
      </c>
      <c r="L2861">
        <v>50</v>
      </c>
      <c r="M2861">
        <v>50</v>
      </c>
      <c r="N2861">
        <v>50</v>
      </c>
      <c r="O2861">
        <v>50</v>
      </c>
      <c r="P2861">
        <v>50</v>
      </c>
      <c r="Q2861">
        <v>50</v>
      </c>
      <c r="R2861">
        <v>50</v>
      </c>
      <c r="S2861">
        <v>50</v>
      </c>
      <c r="T2861">
        <v>50</v>
      </c>
      <c r="U2861" s="4">
        <v>50</v>
      </c>
      <c r="V2861" s="4">
        <v>50</v>
      </c>
      <c r="W2861" s="3" t="e">
        <f>VLOOKUP(log[[#This Row],[fanRaw (%) dimmer]],[1]DATA!$I$4:$CA$94,(log[[#This Row],[WindU (V)]])*10+2,FALSE)</f>
        <v>#REF!</v>
      </c>
      <c r="X2861" s="5" t="e">
        <f>VLOOKUP(log[[#This Row],[SolarRef (%)]],[2]Blad2!G$2:EC$102,log[[#This Row],[SolarU (V)]]*10+7,FALSE)</f>
        <v>#REF!</v>
      </c>
      <c r="Y2861" s="5">
        <f>log[[#This Row],[gridU (V)]]*log[[#This Row],[SolarU (V)]]</f>
        <v>2500</v>
      </c>
    </row>
    <row r="2862" spans="1:25" x14ac:dyDescent="0.3">
      <c r="A2862">
        <v>48</v>
      </c>
      <c r="B2862">
        <v>48</v>
      </c>
      <c r="C2862">
        <v>48</v>
      </c>
      <c r="D2862">
        <v>48</v>
      </c>
      <c r="E2862">
        <v>48</v>
      </c>
      <c r="F2862">
        <v>48</v>
      </c>
      <c r="G2862">
        <v>48</v>
      </c>
      <c r="H2862">
        <v>48</v>
      </c>
      <c r="I2862">
        <v>48</v>
      </c>
      <c r="J2862">
        <v>48</v>
      </c>
      <c r="K2862">
        <v>48</v>
      </c>
      <c r="L2862">
        <v>48</v>
      </c>
      <c r="M2862">
        <v>48</v>
      </c>
      <c r="N2862">
        <v>48</v>
      </c>
      <c r="O2862">
        <v>48</v>
      </c>
      <c r="P2862">
        <v>48</v>
      </c>
      <c r="Q2862">
        <v>48</v>
      </c>
      <c r="R2862">
        <v>48</v>
      </c>
      <c r="S2862">
        <v>48.4</v>
      </c>
      <c r="T2862">
        <v>48</v>
      </c>
      <c r="U2862" s="4">
        <v>48.4</v>
      </c>
      <c r="V2862" s="4">
        <v>48.4</v>
      </c>
      <c r="W2862" s="3" t="e">
        <f>VLOOKUP(log[[#This Row],[fanRaw (%) dimmer]],[1]DATA!$I$4:$CA$94,(log[[#This Row],[WindU (V)]])*10+2,FALSE)</f>
        <v>#REF!</v>
      </c>
      <c r="X2862" s="5" t="e">
        <f>VLOOKUP(log[[#This Row],[SolarRef (%)]],[2]Blad2!G$2:EC$102,log[[#This Row],[SolarU (V)]]*10+7,FALSE)</f>
        <v>#REF!</v>
      </c>
      <c r="Y2862" s="5">
        <f>log[[#This Row],[gridU (V)]]*log[[#This Row],[SolarU (V)]]</f>
        <v>2304</v>
      </c>
    </row>
    <row r="2863" spans="1:25" x14ac:dyDescent="0.3">
      <c r="A2863">
        <v>51</v>
      </c>
      <c r="B2863">
        <v>51</v>
      </c>
      <c r="C2863">
        <v>51</v>
      </c>
      <c r="D2863">
        <v>51</v>
      </c>
      <c r="E2863">
        <v>51</v>
      </c>
      <c r="F2863">
        <v>51</v>
      </c>
      <c r="G2863">
        <v>51</v>
      </c>
      <c r="H2863">
        <v>51</v>
      </c>
      <c r="I2863">
        <v>51</v>
      </c>
      <c r="J2863">
        <v>51</v>
      </c>
      <c r="K2863">
        <v>51</v>
      </c>
      <c r="L2863">
        <v>51</v>
      </c>
      <c r="M2863">
        <v>51</v>
      </c>
      <c r="N2863">
        <v>51</v>
      </c>
      <c r="O2863">
        <v>51</v>
      </c>
      <c r="P2863">
        <v>51</v>
      </c>
      <c r="Q2863">
        <v>51</v>
      </c>
      <c r="R2863">
        <v>51</v>
      </c>
      <c r="S2863">
        <v>50.599999999999994</v>
      </c>
      <c r="T2863">
        <v>51</v>
      </c>
      <c r="U2863" s="4">
        <v>50.599999999999994</v>
      </c>
      <c r="V2863" s="4">
        <v>50.599999999999994</v>
      </c>
      <c r="W2863" s="3" t="e">
        <f>VLOOKUP(log[[#This Row],[fanRaw (%) dimmer]],[1]DATA!$I$4:$CA$94,(log[[#This Row],[WindU (V)]])*10+2,FALSE)</f>
        <v>#REF!</v>
      </c>
      <c r="X2863" s="5" t="e">
        <f>VLOOKUP(log[[#This Row],[SolarRef (%)]],[2]Blad2!G$2:EC$102,log[[#This Row],[SolarU (V)]]*10+7,FALSE)</f>
        <v>#REF!</v>
      </c>
      <c r="Y2863" s="5">
        <f>log[[#This Row],[gridU (V)]]*log[[#This Row],[SolarU (V)]]</f>
        <v>2601</v>
      </c>
    </row>
    <row r="2864" spans="1:25" x14ac:dyDescent="0.3">
      <c r="A2864">
        <v>48</v>
      </c>
      <c r="B2864">
        <v>48</v>
      </c>
      <c r="C2864">
        <v>48</v>
      </c>
      <c r="D2864">
        <v>48</v>
      </c>
      <c r="E2864">
        <v>48</v>
      </c>
      <c r="F2864">
        <v>48</v>
      </c>
      <c r="G2864">
        <v>48</v>
      </c>
      <c r="H2864">
        <v>48</v>
      </c>
      <c r="I2864">
        <v>48</v>
      </c>
      <c r="J2864">
        <v>48</v>
      </c>
      <c r="K2864">
        <v>48</v>
      </c>
      <c r="L2864">
        <v>48</v>
      </c>
      <c r="M2864">
        <v>48</v>
      </c>
      <c r="N2864">
        <v>48</v>
      </c>
      <c r="O2864">
        <v>48</v>
      </c>
      <c r="P2864">
        <v>48</v>
      </c>
      <c r="Q2864">
        <v>48</v>
      </c>
      <c r="R2864">
        <v>48</v>
      </c>
      <c r="S2864">
        <v>48.4</v>
      </c>
      <c r="T2864">
        <v>48</v>
      </c>
      <c r="U2864" s="4">
        <v>48.4</v>
      </c>
      <c r="V2864" s="4">
        <v>48.4</v>
      </c>
      <c r="W2864" s="3" t="e">
        <f>VLOOKUP(log[[#This Row],[fanRaw (%) dimmer]],[1]DATA!$I$4:$CA$94,(log[[#This Row],[WindU (V)]])*10+2,FALSE)</f>
        <v>#REF!</v>
      </c>
      <c r="X2864" s="5" t="e">
        <f>VLOOKUP(log[[#This Row],[SolarRef (%)]],[2]Blad2!G$2:EC$102,log[[#This Row],[SolarU (V)]]*10+7,FALSE)</f>
        <v>#REF!</v>
      </c>
      <c r="Y2864" s="5">
        <f>log[[#This Row],[gridU (V)]]*log[[#This Row],[SolarU (V)]]</f>
        <v>2304</v>
      </c>
    </row>
    <row r="2865" spans="1:25" x14ac:dyDescent="0.3">
      <c r="A2865">
        <v>51</v>
      </c>
      <c r="B2865">
        <v>51</v>
      </c>
      <c r="C2865">
        <v>51</v>
      </c>
      <c r="D2865">
        <v>51</v>
      </c>
      <c r="E2865">
        <v>51</v>
      </c>
      <c r="F2865">
        <v>51</v>
      </c>
      <c r="G2865">
        <v>51</v>
      </c>
      <c r="H2865">
        <v>51</v>
      </c>
      <c r="I2865">
        <v>51</v>
      </c>
      <c r="J2865">
        <v>51</v>
      </c>
      <c r="K2865">
        <v>51</v>
      </c>
      <c r="L2865">
        <v>51</v>
      </c>
      <c r="M2865">
        <v>51</v>
      </c>
      <c r="N2865">
        <v>51</v>
      </c>
      <c r="O2865">
        <v>51</v>
      </c>
      <c r="P2865">
        <v>51</v>
      </c>
      <c r="Q2865">
        <v>51</v>
      </c>
      <c r="R2865">
        <v>51</v>
      </c>
      <c r="S2865">
        <v>50.599999999999994</v>
      </c>
      <c r="T2865">
        <v>51</v>
      </c>
      <c r="U2865" s="4">
        <v>50.599999999999994</v>
      </c>
      <c r="V2865" s="4">
        <v>50.599999999999994</v>
      </c>
      <c r="W2865" s="3" t="e">
        <f>VLOOKUP(log[[#This Row],[fanRaw (%) dimmer]],[1]DATA!$I$4:$CA$94,(log[[#This Row],[WindU (V)]])*10+2,FALSE)</f>
        <v>#REF!</v>
      </c>
      <c r="X2865" s="5" t="e">
        <f>VLOOKUP(log[[#This Row],[SolarRef (%)]],[2]Blad2!G$2:EC$102,log[[#This Row],[SolarU (V)]]*10+7,FALSE)</f>
        <v>#REF!</v>
      </c>
      <c r="Y2865" s="5">
        <f>log[[#This Row],[gridU (V)]]*log[[#This Row],[SolarU (V)]]</f>
        <v>2601</v>
      </c>
    </row>
    <row r="2866" spans="1:25" x14ac:dyDescent="0.3">
      <c r="A2866">
        <v>51</v>
      </c>
      <c r="B2866">
        <v>51</v>
      </c>
      <c r="C2866">
        <v>51</v>
      </c>
      <c r="D2866">
        <v>51</v>
      </c>
      <c r="E2866">
        <v>51</v>
      </c>
      <c r="F2866">
        <v>51</v>
      </c>
      <c r="G2866">
        <v>51</v>
      </c>
      <c r="H2866">
        <v>51</v>
      </c>
      <c r="I2866">
        <v>51</v>
      </c>
      <c r="J2866">
        <v>51</v>
      </c>
      <c r="K2866">
        <v>51</v>
      </c>
      <c r="L2866">
        <v>51</v>
      </c>
      <c r="M2866">
        <v>51</v>
      </c>
      <c r="N2866">
        <v>51</v>
      </c>
      <c r="O2866">
        <v>51</v>
      </c>
      <c r="P2866">
        <v>51</v>
      </c>
      <c r="Q2866">
        <v>51</v>
      </c>
      <c r="R2866">
        <v>51</v>
      </c>
      <c r="S2866">
        <v>50.78</v>
      </c>
      <c r="T2866">
        <v>51</v>
      </c>
      <c r="U2866" s="4">
        <v>50.78</v>
      </c>
      <c r="V2866" s="4">
        <v>50.78</v>
      </c>
      <c r="W2866" s="3" t="e">
        <f>VLOOKUP(log[[#This Row],[fanRaw (%) dimmer]],[1]DATA!$I$4:$CA$94,(log[[#This Row],[WindU (V)]])*10+2,FALSE)</f>
        <v>#REF!</v>
      </c>
      <c r="X2866" s="5" t="e">
        <f>VLOOKUP(log[[#This Row],[SolarRef (%)]],[2]Blad2!G$2:EC$102,log[[#This Row],[SolarU (V)]]*10+7,FALSE)</f>
        <v>#REF!</v>
      </c>
      <c r="Y2866" s="5">
        <f>log[[#This Row],[gridU (V)]]*log[[#This Row],[SolarU (V)]]</f>
        <v>2601</v>
      </c>
    </row>
    <row r="2867" spans="1:25" x14ac:dyDescent="0.3">
      <c r="A2867">
        <v>53</v>
      </c>
      <c r="B2867">
        <v>53</v>
      </c>
      <c r="C2867">
        <v>53</v>
      </c>
      <c r="D2867">
        <v>53</v>
      </c>
      <c r="E2867">
        <v>53</v>
      </c>
      <c r="F2867">
        <v>53</v>
      </c>
      <c r="G2867">
        <v>53</v>
      </c>
      <c r="H2867">
        <v>53</v>
      </c>
      <c r="I2867">
        <v>53</v>
      </c>
      <c r="J2867">
        <v>53</v>
      </c>
      <c r="K2867">
        <v>53</v>
      </c>
      <c r="L2867">
        <v>53</v>
      </c>
      <c r="M2867">
        <v>53</v>
      </c>
      <c r="N2867">
        <v>53</v>
      </c>
      <c r="O2867">
        <v>53</v>
      </c>
      <c r="P2867">
        <v>53</v>
      </c>
      <c r="Q2867">
        <v>53</v>
      </c>
      <c r="R2867">
        <v>53</v>
      </c>
      <c r="S2867">
        <v>52.599999999999994</v>
      </c>
      <c r="T2867">
        <v>53</v>
      </c>
      <c r="U2867" s="4">
        <v>52.599999999999994</v>
      </c>
      <c r="V2867" s="4">
        <v>52.599999999999994</v>
      </c>
      <c r="W2867" s="3" t="e">
        <f>VLOOKUP(log[[#This Row],[fanRaw (%) dimmer]],[1]DATA!$I$4:$CA$94,(log[[#This Row],[WindU (V)]])*10+2,FALSE)</f>
        <v>#REF!</v>
      </c>
      <c r="X2867" s="5" t="e">
        <f>VLOOKUP(log[[#This Row],[SolarRef (%)]],[2]Blad2!G$2:EC$102,log[[#This Row],[SolarU (V)]]*10+7,FALSE)</f>
        <v>#REF!</v>
      </c>
      <c r="Y2867" s="5">
        <f>log[[#This Row],[gridU (V)]]*log[[#This Row],[SolarU (V)]]</f>
        <v>2809</v>
      </c>
    </row>
    <row r="2868" spans="1:25" x14ac:dyDescent="0.3">
      <c r="A2868">
        <v>51</v>
      </c>
      <c r="B2868">
        <v>51</v>
      </c>
      <c r="C2868">
        <v>51</v>
      </c>
      <c r="D2868">
        <v>51</v>
      </c>
      <c r="E2868">
        <v>51</v>
      </c>
      <c r="F2868">
        <v>51</v>
      </c>
      <c r="G2868">
        <v>51</v>
      </c>
      <c r="H2868">
        <v>51</v>
      </c>
      <c r="I2868">
        <v>51</v>
      </c>
      <c r="J2868">
        <v>51</v>
      </c>
      <c r="K2868">
        <v>51</v>
      </c>
      <c r="L2868">
        <v>51</v>
      </c>
      <c r="M2868">
        <v>51</v>
      </c>
      <c r="N2868">
        <v>51</v>
      </c>
      <c r="O2868">
        <v>51</v>
      </c>
      <c r="P2868">
        <v>51</v>
      </c>
      <c r="Q2868">
        <v>51</v>
      </c>
      <c r="R2868">
        <v>51</v>
      </c>
      <c r="S2868">
        <v>50.78</v>
      </c>
      <c r="T2868">
        <v>51</v>
      </c>
      <c r="U2868" s="4">
        <v>50.78</v>
      </c>
      <c r="V2868" s="4">
        <v>50.78</v>
      </c>
      <c r="W2868" s="3" t="e">
        <f>VLOOKUP(log[[#This Row],[fanRaw (%) dimmer]],[1]DATA!$I$4:$CA$94,(log[[#This Row],[WindU (V)]])*10+2,FALSE)</f>
        <v>#REF!</v>
      </c>
      <c r="X2868" s="5" t="e">
        <f>VLOOKUP(log[[#This Row],[SolarRef (%)]],[2]Blad2!G$2:EC$102,log[[#This Row],[SolarU (V)]]*10+7,FALSE)</f>
        <v>#REF!</v>
      </c>
      <c r="Y2868" s="5">
        <f>log[[#This Row],[gridU (V)]]*log[[#This Row],[SolarU (V)]]</f>
        <v>2601</v>
      </c>
    </row>
    <row r="2869" spans="1:25" x14ac:dyDescent="0.3">
      <c r="A2869">
        <v>53</v>
      </c>
      <c r="B2869">
        <v>53</v>
      </c>
      <c r="C2869">
        <v>53</v>
      </c>
      <c r="D2869">
        <v>53</v>
      </c>
      <c r="E2869">
        <v>53</v>
      </c>
      <c r="F2869">
        <v>53</v>
      </c>
      <c r="G2869">
        <v>53</v>
      </c>
      <c r="H2869">
        <v>53</v>
      </c>
      <c r="I2869">
        <v>53</v>
      </c>
      <c r="J2869">
        <v>53</v>
      </c>
      <c r="K2869">
        <v>53</v>
      </c>
      <c r="L2869">
        <v>53</v>
      </c>
      <c r="M2869">
        <v>53</v>
      </c>
      <c r="N2869">
        <v>53</v>
      </c>
      <c r="O2869">
        <v>53</v>
      </c>
      <c r="P2869">
        <v>53</v>
      </c>
      <c r="Q2869">
        <v>53</v>
      </c>
      <c r="R2869">
        <v>53</v>
      </c>
      <c r="S2869">
        <v>52.599999999999994</v>
      </c>
      <c r="T2869">
        <v>53</v>
      </c>
      <c r="U2869" s="4">
        <v>52.599999999999994</v>
      </c>
      <c r="V2869" s="4">
        <v>52.599999999999994</v>
      </c>
      <c r="W2869" s="3" t="e">
        <f>VLOOKUP(log[[#This Row],[fanRaw (%) dimmer]],[1]DATA!$I$4:$CA$94,(log[[#This Row],[WindU (V)]])*10+2,FALSE)</f>
        <v>#REF!</v>
      </c>
      <c r="X2869" s="5" t="e">
        <f>VLOOKUP(log[[#This Row],[SolarRef (%)]],[2]Blad2!G$2:EC$102,log[[#This Row],[SolarU (V)]]*10+7,FALSE)</f>
        <v>#REF!</v>
      </c>
      <c r="Y2869" s="5">
        <f>log[[#This Row],[gridU (V)]]*log[[#This Row],[SolarU (V)]]</f>
        <v>2809</v>
      </c>
    </row>
    <row r="2870" spans="1:25" x14ac:dyDescent="0.3">
      <c r="A2870">
        <v>50</v>
      </c>
      <c r="B2870">
        <v>50</v>
      </c>
      <c r="C2870">
        <v>50</v>
      </c>
      <c r="D2870">
        <v>50</v>
      </c>
      <c r="E2870">
        <v>50</v>
      </c>
      <c r="F2870">
        <v>50</v>
      </c>
      <c r="G2870">
        <v>50</v>
      </c>
      <c r="H2870">
        <v>50</v>
      </c>
      <c r="I2870">
        <v>50</v>
      </c>
      <c r="J2870">
        <v>50</v>
      </c>
      <c r="K2870">
        <v>50</v>
      </c>
      <c r="L2870">
        <v>50</v>
      </c>
      <c r="M2870">
        <v>50</v>
      </c>
      <c r="N2870">
        <v>50</v>
      </c>
      <c r="O2870">
        <v>50</v>
      </c>
      <c r="P2870">
        <v>50</v>
      </c>
      <c r="Q2870">
        <v>50</v>
      </c>
      <c r="R2870">
        <v>50</v>
      </c>
      <c r="S2870">
        <v>49.77</v>
      </c>
      <c r="T2870">
        <v>50</v>
      </c>
      <c r="U2870" s="4">
        <v>49.77</v>
      </c>
      <c r="V2870" s="4">
        <v>49.77</v>
      </c>
      <c r="W2870" s="3" t="e">
        <f>VLOOKUP(log[[#This Row],[fanRaw (%) dimmer]],[1]DATA!$I$4:$CA$94,(log[[#This Row],[WindU (V)]])*10+2,FALSE)</f>
        <v>#REF!</v>
      </c>
      <c r="X2870" s="5" t="e">
        <f>VLOOKUP(log[[#This Row],[SolarRef (%)]],[2]Blad2!G$2:EC$102,log[[#This Row],[SolarU (V)]]*10+7,FALSE)</f>
        <v>#REF!</v>
      </c>
      <c r="Y2870" s="5">
        <f>log[[#This Row],[gridU (V)]]*log[[#This Row],[SolarU (V)]]</f>
        <v>2500</v>
      </c>
    </row>
    <row r="2871" spans="1:25" x14ac:dyDescent="0.3">
      <c r="A2871">
        <v>52</v>
      </c>
      <c r="B2871">
        <v>52</v>
      </c>
      <c r="C2871">
        <v>52</v>
      </c>
      <c r="D2871">
        <v>52</v>
      </c>
      <c r="E2871">
        <v>52</v>
      </c>
      <c r="F2871">
        <v>52</v>
      </c>
      <c r="G2871">
        <v>52</v>
      </c>
      <c r="H2871">
        <v>52</v>
      </c>
      <c r="I2871">
        <v>52</v>
      </c>
      <c r="J2871">
        <v>52</v>
      </c>
      <c r="K2871">
        <v>52</v>
      </c>
      <c r="L2871">
        <v>52</v>
      </c>
      <c r="M2871">
        <v>52</v>
      </c>
      <c r="N2871">
        <v>52</v>
      </c>
      <c r="O2871">
        <v>52</v>
      </c>
      <c r="P2871">
        <v>52</v>
      </c>
      <c r="Q2871">
        <v>52</v>
      </c>
      <c r="R2871">
        <v>52</v>
      </c>
      <c r="S2871">
        <v>51.6</v>
      </c>
      <c r="T2871">
        <v>52</v>
      </c>
      <c r="U2871" s="4">
        <v>51.6</v>
      </c>
      <c r="V2871" s="4">
        <v>51.6</v>
      </c>
      <c r="W2871" s="3" t="e">
        <f>VLOOKUP(log[[#This Row],[fanRaw (%) dimmer]],[1]DATA!$I$4:$CA$94,(log[[#This Row],[WindU (V)]])*10+2,FALSE)</f>
        <v>#REF!</v>
      </c>
      <c r="X2871" s="5" t="e">
        <f>VLOOKUP(log[[#This Row],[SolarRef (%)]],[2]Blad2!G$2:EC$102,log[[#This Row],[SolarU (V)]]*10+7,FALSE)</f>
        <v>#REF!</v>
      </c>
      <c r="Y2871" s="5">
        <f>log[[#This Row],[gridU (V)]]*log[[#This Row],[SolarU (V)]]</f>
        <v>2704</v>
      </c>
    </row>
    <row r="2872" spans="1:25" x14ac:dyDescent="0.3">
      <c r="A2872">
        <v>50</v>
      </c>
      <c r="B2872">
        <v>50</v>
      </c>
      <c r="C2872">
        <v>50</v>
      </c>
      <c r="D2872">
        <v>50</v>
      </c>
      <c r="E2872">
        <v>50</v>
      </c>
      <c r="F2872">
        <v>50</v>
      </c>
      <c r="G2872">
        <v>50</v>
      </c>
      <c r="H2872">
        <v>50</v>
      </c>
      <c r="I2872">
        <v>50</v>
      </c>
      <c r="J2872">
        <v>50</v>
      </c>
      <c r="K2872">
        <v>50</v>
      </c>
      <c r="L2872">
        <v>50</v>
      </c>
      <c r="M2872">
        <v>50</v>
      </c>
      <c r="N2872">
        <v>50</v>
      </c>
      <c r="O2872">
        <v>50</v>
      </c>
      <c r="P2872">
        <v>50</v>
      </c>
      <c r="Q2872">
        <v>50</v>
      </c>
      <c r="R2872">
        <v>50</v>
      </c>
      <c r="S2872">
        <v>49.77</v>
      </c>
      <c r="T2872">
        <v>50</v>
      </c>
      <c r="U2872" s="4">
        <v>49.77</v>
      </c>
      <c r="V2872" s="4">
        <v>49.77</v>
      </c>
      <c r="W2872" s="3" t="e">
        <f>VLOOKUP(log[[#This Row],[fanRaw (%) dimmer]],[1]DATA!$I$4:$CA$94,(log[[#This Row],[WindU (V)]])*10+2,FALSE)</f>
        <v>#REF!</v>
      </c>
      <c r="X2872" s="5" t="e">
        <f>VLOOKUP(log[[#This Row],[SolarRef (%)]],[2]Blad2!G$2:EC$102,log[[#This Row],[SolarU (V)]]*10+7,FALSE)</f>
        <v>#REF!</v>
      </c>
      <c r="Y2872" s="5">
        <f>log[[#This Row],[gridU (V)]]*log[[#This Row],[SolarU (V)]]</f>
        <v>2500</v>
      </c>
    </row>
    <row r="2873" spans="1:25" x14ac:dyDescent="0.3">
      <c r="A2873">
        <v>52</v>
      </c>
      <c r="B2873">
        <v>52</v>
      </c>
      <c r="C2873">
        <v>52</v>
      </c>
      <c r="D2873">
        <v>52</v>
      </c>
      <c r="E2873">
        <v>52</v>
      </c>
      <c r="F2873">
        <v>52</v>
      </c>
      <c r="G2873">
        <v>52</v>
      </c>
      <c r="H2873">
        <v>52</v>
      </c>
      <c r="I2873">
        <v>52</v>
      </c>
      <c r="J2873">
        <v>52</v>
      </c>
      <c r="K2873">
        <v>52</v>
      </c>
      <c r="L2873">
        <v>52</v>
      </c>
      <c r="M2873">
        <v>52</v>
      </c>
      <c r="N2873">
        <v>52</v>
      </c>
      <c r="O2873">
        <v>52</v>
      </c>
      <c r="P2873">
        <v>52</v>
      </c>
      <c r="Q2873">
        <v>52</v>
      </c>
      <c r="R2873">
        <v>52</v>
      </c>
      <c r="S2873">
        <v>51.6</v>
      </c>
      <c r="T2873">
        <v>52</v>
      </c>
      <c r="U2873" s="4">
        <v>51.6</v>
      </c>
      <c r="V2873" s="4">
        <v>51.6</v>
      </c>
      <c r="W2873" s="3" t="e">
        <f>VLOOKUP(log[[#This Row],[fanRaw (%) dimmer]],[1]DATA!$I$4:$CA$94,(log[[#This Row],[WindU (V)]])*10+2,FALSE)</f>
        <v>#REF!</v>
      </c>
      <c r="X2873" s="5" t="e">
        <f>VLOOKUP(log[[#This Row],[SolarRef (%)]],[2]Blad2!G$2:EC$102,log[[#This Row],[SolarU (V)]]*10+7,FALSE)</f>
        <v>#REF!</v>
      </c>
      <c r="Y2873" s="5">
        <f>log[[#This Row],[gridU (V)]]*log[[#This Row],[SolarU (V)]]</f>
        <v>2704</v>
      </c>
    </row>
    <row r="2874" spans="1:25" x14ac:dyDescent="0.3">
      <c r="A2874">
        <v>49</v>
      </c>
      <c r="B2874">
        <v>49</v>
      </c>
      <c r="C2874">
        <v>49</v>
      </c>
      <c r="D2874">
        <v>49</v>
      </c>
      <c r="E2874">
        <v>49</v>
      </c>
      <c r="F2874">
        <v>49</v>
      </c>
      <c r="G2874">
        <v>49</v>
      </c>
      <c r="H2874">
        <v>49</v>
      </c>
      <c r="I2874">
        <v>49</v>
      </c>
      <c r="J2874">
        <v>49</v>
      </c>
      <c r="K2874">
        <v>49</v>
      </c>
      <c r="L2874">
        <v>49</v>
      </c>
      <c r="M2874">
        <v>49</v>
      </c>
      <c r="N2874">
        <v>49</v>
      </c>
      <c r="O2874">
        <v>49</v>
      </c>
      <c r="P2874">
        <v>49</v>
      </c>
      <c r="Q2874">
        <v>49</v>
      </c>
      <c r="R2874">
        <v>49</v>
      </c>
      <c r="S2874">
        <v>49.31</v>
      </c>
      <c r="T2874">
        <v>49</v>
      </c>
      <c r="U2874" s="4">
        <v>49.31</v>
      </c>
      <c r="V2874" s="4">
        <v>49.31</v>
      </c>
      <c r="W2874" s="3" t="e">
        <f>VLOOKUP(log[[#This Row],[fanRaw (%) dimmer]],[1]DATA!$I$4:$CA$94,(log[[#This Row],[WindU (V)]])*10+2,FALSE)</f>
        <v>#REF!</v>
      </c>
      <c r="X2874" s="5" t="e">
        <f>VLOOKUP(log[[#This Row],[SolarRef (%)]],[2]Blad2!G$2:EC$102,log[[#This Row],[SolarU (V)]]*10+7,FALSE)</f>
        <v>#REF!</v>
      </c>
      <c r="Y2874" s="5">
        <f>log[[#This Row],[gridU (V)]]*log[[#This Row],[SolarU (V)]]</f>
        <v>2401</v>
      </c>
    </row>
    <row r="2875" spans="1:25" x14ac:dyDescent="0.3">
      <c r="A2875">
        <v>52</v>
      </c>
      <c r="B2875">
        <v>52</v>
      </c>
      <c r="C2875">
        <v>52</v>
      </c>
      <c r="D2875">
        <v>52</v>
      </c>
      <c r="E2875">
        <v>52</v>
      </c>
      <c r="F2875">
        <v>52</v>
      </c>
      <c r="G2875">
        <v>52</v>
      </c>
      <c r="H2875">
        <v>52</v>
      </c>
      <c r="I2875">
        <v>52</v>
      </c>
      <c r="J2875">
        <v>52</v>
      </c>
      <c r="K2875">
        <v>52</v>
      </c>
      <c r="L2875">
        <v>52</v>
      </c>
      <c r="M2875">
        <v>52</v>
      </c>
      <c r="N2875">
        <v>52</v>
      </c>
      <c r="O2875">
        <v>52</v>
      </c>
      <c r="P2875">
        <v>52</v>
      </c>
      <c r="Q2875">
        <v>52</v>
      </c>
      <c r="R2875">
        <v>52</v>
      </c>
      <c r="S2875">
        <v>51.6</v>
      </c>
      <c r="T2875">
        <v>52</v>
      </c>
      <c r="U2875" s="4">
        <v>51.6</v>
      </c>
      <c r="V2875" s="4">
        <v>51.6</v>
      </c>
      <c r="W2875" s="3" t="e">
        <f>VLOOKUP(log[[#This Row],[fanRaw (%) dimmer]],[1]DATA!$I$4:$CA$94,(log[[#This Row],[WindU (V)]])*10+2,FALSE)</f>
        <v>#REF!</v>
      </c>
      <c r="X2875" s="5" t="e">
        <f>VLOOKUP(log[[#This Row],[SolarRef (%)]],[2]Blad2!G$2:EC$102,log[[#This Row],[SolarU (V)]]*10+7,FALSE)</f>
        <v>#REF!</v>
      </c>
      <c r="Y2875" s="5">
        <f>log[[#This Row],[gridU (V)]]*log[[#This Row],[SolarU (V)]]</f>
        <v>2704</v>
      </c>
    </row>
    <row r="2876" spans="1:25" x14ac:dyDescent="0.3">
      <c r="A2876">
        <v>49</v>
      </c>
      <c r="B2876">
        <v>49</v>
      </c>
      <c r="C2876">
        <v>49</v>
      </c>
      <c r="D2876">
        <v>49</v>
      </c>
      <c r="E2876">
        <v>49</v>
      </c>
      <c r="F2876">
        <v>49</v>
      </c>
      <c r="G2876">
        <v>49</v>
      </c>
      <c r="H2876">
        <v>49</v>
      </c>
      <c r="I2876">
        <v>49</v>
      </c>
      <c r="J2876">
        <v>49</v>
      </c>
      <c r="K2876">
        <v>49</v>
      </c>
      <c r="L2876">
        <v>49</v>
      </c>
      <c r="M2876">
        <v>49</v>
      </c>
      <c r="N2876">
        <v>49</v>
      </c>
      <c r="O2876">
        <v>49</v>
      </c>
      <c r="P2876">
        <v>49</v>
      </c>
      <c r="Q2876">
        <v>49</v>
      </c>
      <c r="R2876">
        <v>49</v>
      </c>
      <c r="S2876">
        <v>49.31</v>
      </c>
      <c r="T2876">
        <v>49</v>
      </c>
      <c r="U2876" s="4">
        <v>49.31</v>
      </c>
      <c r="V2876" s="4">
        <v>49.31</v>
      </c>
      <c r="W2876" s="3" t="e">
        <f>VLOOKUP(log[[#This Row],[fanRaw (%) dimmer]],[1]DATA!$I$4:$CA$94,(log[[#This Row],[WindU (V)]])*10+2,FALSE)</f>
        <v>#REF!</v>
      </c>
      <c r="X2876" s="5" t="e">
        <f>VLOOKUP(log[[#This Row],[SolarRef (%)]],[2]Blad2!G$2:EC$102,log[[#This Row],[SolarU (V)]]*10+7,FALSE)</f>
        <v>#REF!</v>
      </c>
      <c r="Y2876" s="5">
        <f>log[[#This Row],[gridU (V)]]*log[[#This Row],[SolarU (V)]]</f>
        <v>2401</v>
      </c>
    </row>
    <row r="2877" spans="1:25" x14ac:dyDescent="0.3">
      <c r="A2877">
        <v>52</v>
      </c>
      <c r="B2877">
        <v>52</v>
      </c>
      <c r="C2877">
        <v>52</v>
      </c>
      <c r="D2877">
        <v>52</v>
      </c>
      <c r="E2877">
        <v>52</v>
      </c>
      <c r="F2877">
        <v>52</v>
      </c>
      <c r="G2877">
        <v>52</v>
      </c>
      <c r="H2877">
        <v>52</v>
      </c>
      <c r="I2877">
        <v>52</v>
      </c>
      <c r="J2877">
        <v>52</v>
      </c>
      <c r="K2877">
        <v>52</v>
      </c>
      <c r="L2877">
        <v>52</v>
      </c>
      <c r="M2877">
        <v>52</v>
      </c>
      <c r="N2877">
        <v>52</v>
      </c>
      <c r="O2877">
        <v>52</v>
      </c>
      <c r="P2877">
        <v>52</v>
      </c>
      <c r="Q2877">
        <v>52</v>
      </c>
      <c r="R2877">
        <v>52</v>
      </c>
      <c r="S2877">
        <v>51.6</v>
      </c>
      <c r="T2877">
        <v>52</v>
      </c>
      <c r="U2877" s="4">
        <v>51.6</v>
      </c>
      <c r="V2877" s="4">
        <v>51.6</v>
      </c>
      <c r="W2877" s="3" t="e">
        <f>VLOOKUP(log[[#This Row],[fanRaw (%) dimmer]],[1]DATA!$I$4:$CA$94,(log[[#This Row],[WindU (V)]])*10+2,FALSE)</f>
        <v>#REF!</v>
      </c>
      <c r="X2877" s="5" t="e">
        <f>VLOOKUP(log[[#This Row],[SolarRef (%)]],[2]Blad2!G$2:EC$102,log[[#This Row],[SolarU (V)]]*10+7,FALSE)</f>
        <v>#REF!</v>
      </c>
      <c r="Y2877" s="5">
        <f>log[[#This Row],[gridU (V)]]*log[[#This Row],[SolarU (V)]]</f>
        <v>2704</v>
      </c>
    </row>
    <row r="2878" spans="1:25" x14ac:dyDescent="0.3">
      <c r="A2878">
        <v>46</v>
      </c>
      <c r="B2878">
        <v>46</v>
      </c>
      <c r="C2878">
        <v>46</v>
      </c>
      <c r="D2878">
        <v>46</v>
      </c>
      <c r="E2878">
        <v>46</v>
      </c>
      <c r="F2878">
        <v>46</v>
      </c>
      <c r="G2878">
        <v>46</v>
      </c>
      <c r="H2878">
        <v>46</v>
      </c>
      <c r="I2878">
        <v>46</v>
      </c>
      <c r="J2878">
        <v>46</v>
      </c>
      <c r="K2878">
        <v>46</v>
      </c>
      <c r="L2878">
        <v>46</v>
      </c>
      <c r="M2878">
        <v>46</v>
      </c>
      <c r="N2878">
        <v>46</v>
      </c>
      <c r="O2878">
        <v>46</v>
      </c>
      <c r="P2878">
        <v>46</v>
      </c>
      <c r="Q2878">
        <v>46</v>
      </c>
      <c r="R2878">
        <v>46</v>
      </c>
      <c r="S2878">
        <v>46.25</v>
      </c>
      <c r="T2878">
        <v>46</v>
      </c>
      <c r="U2878" s="4">
        <v>46.25</v>
      </c>
      <c r="V2878" s="4">
        <v>46.25</v>
      </c>
      <c r="W2878" s="3" t="e">
        <f>VLOOKUP(log[[#This Row],[fanRaw (%) dimmer]],[1]DATA!$I$4:$CA$94,(log[[#This Row],[WindU (V)]])*10+2,FALSE)</f>
        <v>#REF!</v>
      </c>
      <c r="X2878" s="5" t="e">
        <f>VLOOKUP(log[[#This Row],[SolarRef (%)]],[2]Blad2!G$2:EC$102,log[[#This Row],[SolarU (V)]]*10+7,FALSE)</f>
        <v>#REF!</v>
      </c>
      <c r="Y2878" s="5">
        <f>log[[#This Row],[gridU (V)]]*log[[#This Row],[SolarU (V)]]</f>
        <v>2116</v>
      </c>
    </row>
    <row r="2879" spans="1:25" x14ac:dyDescent="0.3">
      <c r="A2879">
        <v>52</v>
      </c>
      <c r="B2879">
        <v>52</v>
      </c>
      <c r="C2879">
        <v>52</v>
      </c>
      <c r="D2879">
        <v>52</v>
      </c>
      <c r="E2879">
        <v>52</v>
      </c>
      <c r="F2879">
        <v>52</v>
      </c>
      <c r="G2879">
        <v>52</v>
      </c>
      <c r="H2879">
        <v>52</v>
      </c>
      <c r="I2879">
        <v>52</v>
      </c>
      <c r="J2879">
        <v>52</v>
      </c>
      <c r="K2879">
        <v>52</v>
      </c>
      <c r="L2879">
        <v>52</v>
      </c>
      <c r="M2879">
        <v>52</v>
      </c>
      <c r="N2879">
        <v>52</v>
      </c>
      <c r="O2879">
        <v>52</v>
      </c>
      <c r="P2879">
        <v>52</v>
      </c>
      <c r="Q2879">
        <v>52</v>
      </c>
      <c r="R2879">
        <v>52</v>
      </c>
      <c r="S2879">
        <v>52</v>
      </c>
      <c r="T2879">
        <v>52</v>
      </c>
      <c r="U2879" s="4">
        <v>52</v>
      </c>
      <c r="V2879" s="4">
        <v>52</v>
      </c>
      <c r="W2879" s="3" t="e">
        <f>VLOOKUP(log[[#This Row],[fanRaw (%) dimmer]],[1]DATA!$I$4:$CA$94,(log[[#This Row],[WindU (V)]])*10+2,FALSE)</f>
        <v>#REF!</v>
      </c>
      <c r="X2879" s="5" t="e">
        <f>VLOOKUP(log[[#This Row],[SolarRef (%)]],[2]Blad2!G$2:EC$102,log[[#This Row],[SolarU (V)]]*10+7,FALSE)</f>
        <v>#REF!</v>
      </c>
      <c r="Y2879" s="5">
        <f>log[[#This Row],[gridU (V)]]*log[[#This Row],[SolarU (V)]]</f>
        <v>2704</v>
      </c>
    </row>
    <row r="2880" spans="1:25" x14ac:dyDescent="0.3">
      <c r="A2880">
        <v>46</v>
      </c>
      <c r="B2880">
        <v>46</v>
      </c>
      <c r="C2880">
        <v>46</v>
      </c>
      <c r="D2880">
        <v>46</v>
      </c>
      <c r="E2880">
        <v>46</v>
      </c>
      <c r="F2880">
        <v>46</v>
      </c>
      <c r="G2880">
        <v>46</v>
      </c>
      <c r="H2880">
        <v>46</v>
      </c>
      <c r="I2880">
        <v>46</v>
      </c>
      <c r="J2880">
        <v>46</v>
      </c>
      <c r="K2880">
        <v>46</v>
      </c>
      <c r="L2880">
        <v>46</v>
      </c>
      <c r="M2880">
        <v>46</v>
      </c>
      <c r="N2880">
        <v>46</v>
      </c>
      <c r="O2880">
        <v>46</v>
      </c>
      <c r="P2880">
        <v>46</v>
      </c>
      <c r="Q2880">
        <v>46</v>
      </c>
      <c r="R2880">
        <v>46</v>
      </c>
      <c r="S2880">
        <v>46.25</v>
      </c>
      <c r="T2880">
        <v>46</v>
      </c>
      <c r="U2880" s="4">
        <v>46.25</v>
      </c>
      <c r="V2880" s="4">
        <v>46.25</v>
      </c>
      <c r="W2880" s="3" t="e">
        <f>VLOOKUP(log[[#This Row],[fanRaw (%) dimmer]],[1]DATA!$I$4:$CA$94,(log[[#This Row],[WindU (V)]])*10+2,FALSE)</f>
        <v>#REF!</v>
      </c>
      <c r="X2880" s="5" t="e">
        <f>VLOOKUP(log[[#This Row],[SolarRef (%)]],[2]Blad2!G$2:EC$102,log[[#This Row],[SolarU (V)]]*10+7,FALSE)</f>
        <v>#REF!</v>
      </c>
      <c r="Y2880" s="5">
        <f>log[[#This Row],[gridU (V)]]*log[[#This Row],[SolarU (V)]]</f>
        <v>2116</v>
      </c>
    </row>
    <row r="2881" spans="1:25" x14ac:dyDescent="0.3">
      <c r="A2881">
        <v>52</v>
      </c>
      <c r="B2881">
        <v>52</v>
      </c>
      <c r="C2881">
        <v>52</v>
      </c>
      <c r="D2881">
        <v>52</v>
      </c>
      <c r="E2881">
        <v>52</v>
      </c>
      <c r="F2881">
        <v>52</v>
      </c>
      <c r="G2881">
        <v>52</v>
      </c>
      <c r="H2881">
        <v>52</v>
      </c>
      <c r="I2881">
        <v>52</v>
      </c>
      <c r="J2881">
        <v>52</v>
      </c>
      <c r="K2881">
        <v>52</v>
      </c>
      <c r="L2881">
        <v>52</v>
      </c>
      <c r="M2881">
        <v>52</v>
      </c>
      <c r="N2881">
        <v>52</v>
      </c>
      <c r="O2881">
        <v>52</v>
      </c>
      <c r="P2881">
        <v>52</v>
      </c>
      <c r="Q2881">
        <v>52</v>
      </c>
      <c r="R2881">
        <v>52</v>
      </c>
      <c r="S2881">
        <v>52</v>
      </c>
      <c r="T2881">
        <v>52</v>
      </c>
      <c r="U2881" s="4">
        <v>52</v>
      </c>
      <c r="V2881" s="4">
        <v>52</v>
      </c>
      <c r="W2881" s="3" t="e">
        <f>VLOOKUP(log[[#This Row],[fanRaw (%) dimmer]],[1]DATA!$I$4:$CA$94,(log[[#This Row],[WindU (V)]])*10+2,FALSE)</f>
        <v>#REF!</v>
      </c>
      <c r="X2881" s="5" t="e">
        <f>VLOOKUP(log[[#This Row],[SolarRef (%)]],[2]Blad2!G$2:EC$102,log[[#This Row],[SolarU (V)]]*10+7,FALSE)</f>
        <v>#REF!</v>
      </c>
      <c r="Y2881" s="5">
        <f>log[[#This Row],[gridU (V)]]*log[[#This Row],[SolarU (V)]]</f>
        <v>2704</v>
      </c>
    </row>
    <row r="2882" spans="1:25" x14ac:dyDescent="0.3">
      <c r="A2882">
        <v>10</v>
      </c>
      <c r="B2882">
        <v>10</v>
      </c>
      <c r="C2882">
        <v>10</v>
      </c>
      <c r="D2882">
        <v>10</v>
      </c>
      <c r="E2882">
        <v>10</v>
      </c>
      <c r="F2882">
        <v>10</v>
      </c>
      <c r="G2882">
        <v>10</v>
      </c>
      <c r="H2882">
        <v>10</v>
      </c>
      <c r="I2882">
        <v>10</v>
      </c>
      <c r="J2882">
        <v>10</v>
      </c>
      <c r="K2882">
        <v>10</v>
      </c>
      <c r="L2882">
        <v>10</v>
      </c>
      <c r="M2882">
        <v>10</v>
      </c>
      <c r="N2882">
        <v>10</v>
      </c>
      <c r="O2882">
        <v>10</v>
      </c>
      <c r="P2882">
        <v>10</v>
      </c>
      <c r="Q2882">
        <v>10</v>
      </c>
      <c r="R2882">
        <v>10</v>
      </c>
      <c r="S2882">
        <v>9.77</v>
      </c>
      <c r="T2882">
        <v>10</v>
      </c>
      <c r="U2882" s="4">
        <v>9.77</v>
      </c>
      <c r="V2882" s="4">
        <v>9.77</v>
      </c>
      <c r="W2882" s="3" t="e">
        <f>VLOOKUP(log[[#This Row],[fanRaw (%) dimmer]],[1]DATA!$I$4:$CA$94,(log[[#This Row],[WindU (V)]])*10+2,FALSE)</f>
        <v>#REF!</v>
      </c>
      <c r="X2882" s="5">
        <f>VLOOKUP(log[[#This Row],[SolarRef (%)]],[2]Blad2!G$2:EC$102,log[[#This Row],[SolarU (V)]]*10+7,FALSE)</f>
        <v>0</v>
      </c>
      <c r="Y2882" s="5">
        <f>log[[#This Row],[gridU (V)]]*log[[#This Row],[SolarU (V)]]</f>
        <v>100</v>
      </c>
    </row>
    <row r="2883" spans="1:25" x14ac:dyDescent="0.3">
      <c r="A2883">
        <v>44</v>
      </c>
      <c r="B2883">
        <v>44</v>
      </c>
      <c r="C2883">
        <v>44</v>
      </c>
      <c r="D2883">
        <v>44</v>
      </c>
      <c r="E2883">
        <v>44</v>
      </c>
      <c r="F2883">
        <v>44</v>
      </c>
      <c r="G2883">
        <v>44</v>
      </c>
      <c r="H2883">
        <v>44</v>
      </c>
      <c r="I2883">
        <v>44</v>
      </c>
      <c r="J2883">
        <v>44</v>
      </c>
      <c r="K2883">
        <v>44</v>
      </c>
      <c r="L2883">
        <v>44</v>
      </c>
      <c r="M2883">
        <v>44</v>
      </c>
      <c r="N2883">
        <v>44</v>
      </c>
      <c r="O2883">
        <v>44</v>
      </c>
      <c r="P2883">
        <v>44</v>
      </c>
      <c r="Q2883">
        <v>44</v>
      </c>
      <c r="R2883">
        <v>44</v>
      </c>
      <c r="S2883">
        <v>44.33</v>
      </c>
      <c r="T2883">
        <v>44</v>
      </c>
      <c r="U2883" s="4">
        <v>44.33</v>
      </c>
      <c r="V2883" s="4">
        <v>44.33</v>
      </c>
      <c r="W2883" s="3" t="e">
        <f>VLOOKUP(log[[#This Row],[fanRaw (%) dimmer]],[1]DATA!$I$4:$CA$94,(log[[#This Row],[WindU (V)]])*10+2,FALSE)</f>
        <v>#REF!</v>
      </c>
      <c r="X2883" s="5" t="e">
        <f>VLOOKUP(log[[#This Row],[SolarRef (%)]],[2]Blad2!G$2:EC$102,log[[#This Row],[SolarU (V)]]*10+7,FALSE)</f>
        <v>#REF!</v>
      </c>
      <c r="Y2883" s="5">
        <f>log[[#This Row],[gridU (V)]]*log[[#This Row],[SolarU (V)]]</f>
        <v>1936</v>
      </c>
    </row>
    <row r="2884" spans="1:25" x14ac:dyDescent="0.3">
      <c r="A2884">
        <v>53</v>
      </c>
      <c r="B2884">
        <v>53</v>
      </c>
      <c r="C2884">
        <v>53</v>
      </c>
      <c r="D2884">
        <v>53</v>
      </c>
      <c r="E2884">
        <v>53</v>
      </c>
      <c r="F2884">
        <v>53</v>
      </c>
      <c r="G2884">
        <v>53</v>
      </c>
      <c r="H2884">
        <v>53</v>
      </c>
      <c r="I2884">
        <v>53</v>
      </c>
      <c r="J2884">
        <v>53</v>
      </c>
      <c r="K2884">
        <v>53</v>
      </c>
      <c r="L2884">
        <v>53</v>
      </c>
      <c r="M2884">
        <v>53</v>
      </c>
      <c r="N2884">
        <v>53</v>
      </c>
      <c r="O2884">
        <v>53</v>
      </c>
      <c r="P2884">
        <v>53</v>
      </c>
      <c r="Q2884">
        <v>53</v>
      </c>
      <c r="R2884">
        <v>53</v>
      </c>
      <c r="S2884">
        <v>53</v>
      </c>
      <c r="T2884">
        <v>53</v>
      </c>
      <c r="U2884" s="4">
        <v>53</v>
      </c>
      <c r="V2884" s="4">
        <v>53</v>
      </c>
      <c r="W2884" s="3" t="e">
        <f>VLOOKUP(log[[#This Row],[fanRaw (%) dimmer]],[1]DATA!$I$4:$CA$94,(log[[#This Row],[WindU (V)]])*10+2,FALSE)</f>
        <v>#REF!</v>
      </c>
      <c r="X2884" s="5" t="e">
        <f>VLOOKUP(log[[#This Row],[SolarRef (%)]],[2]Blad2!G$2:EC$102,log[[#This Row],[SolarU (V)]]*10+7,FALSE)</f>
        <v>#REF!</v>
      </c>
      <c r="Y2884" s="5">
        <f>log[[#This Row],[gridU (V)]]*log[[#This Row],[SolarU (V)]]</f>
        <v>2809</v>
      </c>
    </row>
    <row r="2885" spans="1:25" x14ac:dyDescent="0.3">
      <c r="A2885">
        <v>10</v>
      </c>
      <c r="B2885">
        <v>10</v>
      </c>
      <c r="C2885">
        <v>10</v>
      </c>
      <c r="D2885">
        <v>10</v>
      </c>
      <c r="E2885">
        <v>10</v>
      </c>
      <c r="F2885">
        <v>10</v>
      </c>
      <c r="G2885">
        <v>10</v>
      </c>
      <c r="H2885">
        <v>10</v>
      </c>
      <c r="I2885">
        <v>10</v>
      </c>
      <c r="J2885">
        <v>10</v>
      </c>
      <c r="K2885">
        <v>10</v>
      </c>
      <c r="L2885">
        <v>10</v>
      </c>
      <c r="M2885">
        <v>10</v>
      </c>
      <c r="N2885">
        <v>10</v>
      </c>
      <c r="O2885">
        <v>10</v>
      </c>
      <c r="P2885">
        <v>10</v>
      </c>
      <c r="Q2885">
        <v>10</v>
      </c>
      <c r="R2885">
        <v>10</v>
      </c>
      <c r="S2885">
        <v>9.77</v>
      </c>
      <c r="T2885">
        <v>10</v>
      </c>
      <c r="U2885" s="4">
        <v>9.77</v>
      </c>
      <c r="V2885" s="4">
        <v>9.77</v>
      </c>
      <c r="W2885" s="3" t="e">
        <f>VLOOKUP(log[[#This Row],[fanRaw (%) dimmer]],[1]DATA!$I$4:$CA$94,(log[[#This Row],[WindU (V)]])*10+2,FALSE)</f>
        <v>#REF!</v>
      </c>
      <c r="X2885" s="5">
        <f>VLOOKUP(log[[#This Row],[SolarRef (%)]],[2]Blad2!G$2:EC$102,log[[#This Row],[SolarU (V)]]*10+7,FALSE)</f>
        <v>0</v>
      </c>
      <c r="Y2885" s="5">
        <f>log[[#This Row],[gridU (V)]]*log[[#This Row],[SolarU (V)]]</f>
        <v>100</v>
      </c>
    </row>
    <row r="2886" spans="1:25" x14ac:dyDescent="0.3">
      <c r="A2886">
        <v>44</v>
      </c>
      <c r="B2886">
        <v>44</v>
      </c>
      <c r="C2886">
        <v>44</v>
      </c>
      <c r="D2886">
        <v>44</v>
      </c>
      <c r="E2886">
        <v>44</v>
      </c>
      <c r="F2886">
        <v>44</v>
      </c>
      <c r="G2886">
        <v>44</v>
      </c>
      <c r="H2886">
        <v>44</v>
      </c>
      <c r="I2886">
        <v>44</v>
      </c>
      <c r="J2886">
        <v>44</v>
      </c>
      <c r="K2886">
        <v>44</v>
      </c>
      <c r="L2886">
        <v>44</v>
      </c>
      <c r="M2886">
        <v>44</v>
      </c>
      <c r="N2886">
        <v>44</v>
      </c>
      <c r="O2886">
        <v>44</v>
      </c>
      <c r="P2886">
        <v>44</v>
      </c>
      <c r="Q2886">
        <v>44</v>
      </c>
      <c r="R2886">
        <v>44</v>
      </c>
      <c r="S2886">
        <v>44.33</v>
      </c>
      <c r="T2886">
        <v>44</v>
      </c>
      <c r="U2886" s="4">
        <v>44.33</v>
      </c>
      <c r="V2886" s="4">
        <v>44.33</v>
      </c>
      <c r="W2886" s="3" t="e">
        <f>VLOOKUP(log[[#This Row],[fanRaw (%) dimmer]],[1]DATA!$I$4:$CA$94,(log[[#This Row],[WindU (V)]])*10+2,FALSE)</f>
        <v>#REF!</v>
      </c>
      <c r="X2886" s="5" t="e">
        <f>VLOOKUP(log[[#This Row],[SolarRef (%)]],[2]Blad2!G$2:EC$102,log[[#This Row],[SolarU (V)]]*10+7,FALSE)</f>
        <v>#REF!</v>
      </c>
      <c r="Y2886" s="5">
        <f>log[[#This Row],[gridU (V)]]*log[[#This Row],[SolarU (V)]]</f>
        <v>1936</v>
      </c>
    </row>
    <row r="2887" spans="1:25" x14ac:dyDescent="0.3">
      <c r="A2887">
        <v>53</v>
      </c>
      <c r="B2887">
        <v>53</v>
      </c>
      <c r="C2887">
        <v>53</v>
      </c>
      <c r="D2887">
        <v>53</v>
      </c>
      <c r="E2887">
        <v>53</v>
      </c>
      <c r="F2887">
        <v>53</v>
      </c>
      <c r="G2887">
        <v>53</v>
      </c>
      <c r="H2887">
        <v>53</v>
      </c>
      <c r="I2887">
        <v>53</v>
      </c>
      <c r="J2887">
        <v>53</v>
      </c>
      <c r="K2887">
        <v>53</v>
      </c>
      <c r="L2887">
        <v>53</v>
      </c>
      <c r="M2887">
        <v>53</v>
      </c>
      <c r="N2887">
        <v>53</v>
      </c>
      <c r="O2887">
        <v>53</v>
      </c>
      <c r="P2887">
        <v>53</v>
      </c>
      <c r="Q2887">
        <v>53</v>
      </c>
      <c r="R2887">
        <v>53</v>
      </c>
      <c r="S2887">
        <v>53</v>
      </c>
      <c r="T2887">
        <v>53</v>
      </c>
      <c r="U2887" s="4">
        <v>53</v>
      </c>
      <c r="V2887" s="4">
        <v>53</v>
      </c>
      <c r="W2887" s="3" t="e">
        <f>VLOOKUP(log[[#This Row],[fanRaw (%) dimmer]],[1]DATA!$I$4:$CA$94,(log[[#This Row],[WindU (V)]])*10+2,FALSE)</f>
        <v>#REF!</v>
      </c>
      <c r="X2887" s="5" t="e">
        <f>VLOOKUP(log[[#This Row],[SolarRef (%)]],[2]Blad2!G$2:EC$102,log[[#This Row],[SolarU (V)]]*10+7,FALSE)</f>
        <v>#REF!</v>
      </c>
      <c r="Y2887" s="5">
        <f>log[[#This Row],[gridU (V)]]*log[[#This Row],[SolarU (V)]]</f>
        <v>2809</v>
      </c>
    </row>
    <row r="2888" spans="1:25" x14ac:dyDescent="0.3">
      <c r="A2888">
        <v>18</v>
      </c>
      <c r="B2888">
        <v>18</v>
      </c>
      <c r="C2888">
        <v>18</v>
      </c>
      <c r="D2888">
        <v>18</v>
      </c>
      <c r="E2888">
        <v>18</v>
      </c>
      <c r="F2888">
        <v>18</v>
      </c>
      <c r="G2888">
        <v>18</v>
      </c>
      <c r="H2888">
        <v>18</v>
      </c>
      <c r="I2888">
        <v>18</v>
      </c>
      <c r="J2888">
        <v>18</v>
      </c>
      <c r="K2888">
        <v>18</v>
      </c>
      <c r="L2888">
        <v>18</v>
      </c>
      <c r="M2888">
        <v>18</v>
      </c>
      <c r="N2888">
        <v>18</v>
      </c>
      <c r="O2888">
        <v>18</v>
      </c>
      <c r="P2888">
        <v>18</v>
      </c>
      <c r="Q2888">
        <v>18</v>
      </c>
      <c r="R2888">
        <v>18</v>
      </c>
      <c r="S2888">
        <v>18</v>
      </c>
      <c r="T2888">
        <v>18</v>
      </c>
      <c r="U2888" s="4">
        <v>18</v>
      </c>
      <c r="V2888" s="4">
        <v>18</v>
      </c>
      <c r="W2888" s="3" t="e">
        <f>VLOOKUP(log[[#This Row],[fanRaw (%) dimmer]],[1]DATA!$I$4:$CA$94,(log[[#This Row],[WindU (V)]])*10+2,FALSE)</f>
        <v>#REF!</v>
      </c>
      <c r="X2888" s="5" t="e">
        <f>VLOOKUP(log[[#This Row],[SolarRef (%)]],[2]Blad2!G$2:EC$102,log[[#This Row],[SolarU (V)]]*10+7,FALSE)</f>
        <v>#REF!</v>
      </c>
      <c r="Y2888" s="5">
        <f>log[[#This Row],[gridU (V)]]*log[[#This Row],[SolarU (V)]]</f>
        <v>324</v>
      </c>
    </row>
    <row r="2889" spans="1:25" x14ac:dyDescent="0.3">
      <c r="A2889">
        <v>46</v>
      </c>
      <c r="B2889">
        <v>46</v>
      </c>
      <c r="C2889">
        <v>46</v>
      </c>
      <c r="D2889">
        <v>46</v>
      </c>
      <c r="E2889">
        <v>46</v>
      </c>
      <c r="F2889">
        <v>46</v>
      </c>
      <c r="G2889">
        <v>46</v>
      </c>
      <c r="H2889">
        <v>46</v>
      </c>
      <c r="I2889">
        <v>46</v>
      </c>
      <c r="J2889">
        <v>46</v>
      </c>
      <c r="K2889">
        <v>46</v>
      </c>
      <c r="L2889">
        <v>46</v>
      </c>
      <c r="M2889">
        <v>46</v>
      </c>
      <c r="N2889">
        <v>46</v>
      </c>
      <c r="O2889">
        <v>46</v>
      </c>
      <c r="P2889">
        <v>46</v>
      </c>
      <c r="Q2889">
        <v>46</v>
      </c>
      <c r="R2889">
        <v>46</v>
      </c>
      <c r="S2889">
        <v>46.36</v>
      </c>
      <c r="T2889">
        <v>46</v>
      </c>
      <c r="U2889" s="4">
        <v>46.36</v>
      </c>
      <c r="V2889" s="4">
        <v>46.36</v>
      </c>
      <c r="W2889" s="3" t="e">
        <f>VLOOKUP(log[[#This Row],[fanRaw (%) dimmer]],[1]DATA!$I$4:$CA$94,(log[[#This Row],[WindU (V)]])*10+2,FALSE)</f>
        <v>#REF!</v>
      </c>
      <c r="X2889" s="5" t="e">
        <f>VLOOKUP(log[[#This Row],[SolarRef (%)]],[2]Blad2!G$2:EC$102,log[[#This Row],[SolarU (V)]]*10+7,FALSE)</f>
        <v>#REF!</v>
      </c>
      <c r="Y2889" s="5">
        <f>log[[#This Row],[gridU (V)]]*log[[#This Row],[SolarU (V)]]</f>
        <v>2116</v>
      </c>
    </row>
    <row r="2890" spans="1:25" x14ac:dyDescent="0.3">
      <c r="A2890">
        <v>50</v>
      </c>
      <c r="B2890">
        <v>50</v>
      </c>
      <c r="C2890">
        <v>50</v>
      </c>
      <c r="D2890">
        <v>50</v>
      </c>
      <c r="E2890">
        <v>50</v>
      </c>
      <c r="F2890">
        <v>50</v>
      </c>
      <c r="G2890">
        <v>50</v>
      </c>
      <c r="H2890">
        <v>50</v>
      </c>
      <c r="I2890">
        <v>50</v>
      </c>
      <c r="J2890">
        <v>50</v>
      </c>
      <c r="K2890">
        <v>50</v>
      </c>
      <c r="L2890">
        <v>50</v>
      </c>
      <c r="M2890">
        <v>50</v>
      </c>
      <c r="N2890">
        <v>50</v>
      </c>
      <c r="O2890">
        <v>50</v>
      </c>
      <c r="P2890">
        <v>50</v>
      </c>
      <c r="Q2890">
        <v>50</v>
      </c>
      <c r="R2890">
        <v>50</v>
      </c>
      <c r="S2890">
        <v>49.6</v>
      </c>
      <c r="T2890">
        <v>50</v>
      </c>
      <c r="U2890" s="4">
        <v>49.6</v>
      </c>
      <c r="V2890" s="4">
        <v>49.6</v>
      </c>
      <c r="W2890" s="3" t="e">
        <f>VLOOKUP(log[[#This Row],[fanRaw (%) dimmer]],[1]DATA!$I$4:$CA$94,(log[[#This Row],[WindU (V)]])*10+2,FALSE)</f>
        <v>#REF!</v>
      </c>
      <c r="X2890" s="5" t="e">
        <f>VLOOKUP(log[[#This Row],[SolarRef (%)]],[2]Blad2!G$2:EC$102,log[[#This Row],[SolarU (V)]]*10+7,FALSE)</f>
        <v>#REF!</v>
      </c>
      <c r="Y2890" s="5">
        <f>log[[#This Row],[gridU (V)]]*log[[#This Row],[SolarU (V)]]</f>
        <v>2500</v>
      </c>
    </row>
    <row r="2891" spans="1:25" x14ac:dyDescent="0.3">
      <c r="A2891">
        <v>18</v>
      </c>
      <c r="B2891">
        <v>18</v>
      </c>
      <c r="C2891">
        <v>18</v>
      </c>
      <c r="D2891">
        <v>18</v>
      </c>
      <c r="E2891">
        <v>18</v>
      </c>
      <c r="F2891">
        <v>18</v>
      </c>
      <c r="G2891">
        <v>18</v>
      </c>
      <c r="H2891">
        <v>18</v>
      </c>
      <c r="I2891">
        <v>18</v>
      </c>
      <c r="J2891">
        <v>18</v>
      </c>
      <c r="K2891">
        <v>18</v>
      </c>
      <c r="L2891">
        <v>18</v>
      </c>
      <c r="M2891">
        <v>18</v>
      </c>
      <c r="N2891">
        <v>18</v>
      </c>
      <c r="O2891">
        <v>18</v>
      </c>
      <c r="P2891">
        <v>18</v>
      </c>
      <c r="Q2891">
        <v>18</v>
      </c>
      <c r="R2891">
        <v>18</v>
      </c>
      <c r="S2891">
        <v>18</v>
      </c>
      <c r="T2891">
        <v>18</v>
      </c>
      <c r="U2891" s="4">
        <v>18</v>
      </c>
      <c r="V2891" s="4">
        <v>18</v>
      </c>
      <c r="W2891" s="3" t="e">
        <f>VLOOKUP(log[[#This Row],[fanRaw (%) dimmer]],[1]DATA!$I$4:$CA$94,(log[[#This Row],[WindU (V)]])*10+2,FALSE)</f>
        <v>#REF!</v>
      </c>
      <c r="X2891" s="5" t="e">
        <f>VLOOKUP(log[[#This Row],[SolarRef (%)]],[2]Blad2!G$2:EC$102,log[[#This Row],[SolarU (V)]]*10+7,FALSE)</f>
        <v>#REF!</v>
      </c>
      <c r="Y2891" s="5">
        <f>log[[#This Row],[gridU (V)]]*log[[#This Row],[SolarU (V)]]</f>
        <v>324</v>
      </c>
    </row>
    <row r="2892" spans="1:25" x14ac:dyDescent="0.3">
      <c r="A2892">
        <v>46</v>
      </c>
      <c r="B2892">
        <v>46</v>
      </c>
      <c r="C2892">
        <v>46</v>
      </c>
      <c r="D2892">
        <v>46</v>
      </c>
      <c r="E2892">
        <v>46</v>
      </c>
      <c r="F2892">
        <v>46</v>
      </c>
      <c r="G2892">
        <v>46</v>
      </c>
      <c r="H2892">
        <v>46</v>
      </c>
      <c r="I2892">
        <v>46</v>
      </c>
      <c r="J2892">
        <v>46</v>
      </c>
      <c r="K2892">
        <v>46</v>
      </c>
      <c r="L2892">
        <v>46</v>
      </c>
      <c r="M2892">
        <v>46</v>
      </c>
      <c r="N2892">
        <v>46</v>
      </c>
      <c r="O2892">
        <v>46</v>
      </c>
      <c r="P2892">
        <v>46</v>
      </c>
      <c r="Q2892">
        <v>46</v>
      </c>
      <c r="R2892">
        <v>46</v>
      </c>
      <c r="S2892">
        <v>46.36</v>
      </c>
      <c r="T2892">
        <v>46</v>
      </c>
      <c r="U2892" s="4">
        <v>46.36</v>
      </c>
      <c r="V2892" s="4">
        <v>46.36</v>
      </c>
      <c r="W2892" s="3" t="e">
        <f>VLOOKUP(log[[#This Row],[fanRaw (%) dimmer]],[1]DATA!$I$4:$CA$94,(log[[#This Row],[WindU (V)]])*10+2,FALSE)</f>
        <v>#REF!</v>
      </c>
      <c r="X2892" s="5" t="e">
        <f>VLOOKUP(log[[#This Row],[SolarRef (%)]],[2]Blad2!G$2:EC$102,log[[#This Row],[SolarU (V)]]*10+7,FALSE)</f>
        <v>#REF!</v>
      </c>
      <c r="Y2892" s="5">
        <f>log[[#This Row],[gridU (V)]]*log[[#This Row],[SolarU (V)]]</f>
        <v>2116</v>
      </c>
    </row>
    <row r="2893" spans="1:25" x14ac:dyDescent="0.3">
      <c r="A2893">
        <v>50</v>
      </c>
      <c r="B2893">
        <v>50</v>
      </c>
      <c r="C2893">
        <v>50</v>
      </c>
      <c r="D2893">
        <v>50</v>
      </c>
      <c r="E2893">
        <v>50</v>
      </c>
      <c r="F2893">
        <v>50</v>
      </c>
      <c r="G2893">
        <v>50</v>
      </c>
      <c r="H2893">
        <v>50</v>
      </c>
      <c r="I2893">
        <v>50</v>
      </c>
      <c r="J2893">
        <v>50</v>
      </c>
      <c r="K2893">
        <v>50</v>
      </c>
      <c r="L2893">
        <v>50</v>
      </c>
      <c r="M2893">
        <v>50</v>
      </c>
      <c r="N2893">
        <v>50</v>
      </c>
      <c r="O2893">
        <v>50</v>
      </c>
      <c r="P2893">
        <v>50</v>
      </c>
      <c r="Q2893">
        <v>50</v>
      </c>
      <c r="R2893">
        <v>50</v>
      </c>
      <c r="S2893">
        <v>49.6</v>
      </c>
      <c r="T2893">
        <v>50</v>
      </c>
      <c r="U2893" s="4">
        <v>49.6</v>
      </c>
      <c r="V2893" s="4">
        <v>49.6</v>
      </c>
      <c r="W2893" s="3" t="e">
        <f>VLOOKUP(log[[#This Row],[fanRaw (%) dimmer]],[1]DATA!$I$4:$CA$94,(log[[#This Row],[WindU (V)]])*10+2,FALSE)</f>
        <v>#REF!</v>
      </c>
      <c r="X2893" s="5" t="e">
        <f>VLOOKUP(log[[#This Row],[SolarRef (%)]],[2]Blad2!G$2:EC$102,log[[#This Row],[SolarU (V)]]*10+7,FALSE)</f>
        <v>#REF!</v>
      </c>
      <c r="Y2893" s="5">
        <f>log[[#This Row],[gridU (V)]]*log[[#This Row],[SolarU (V)]]</f>
        <v>2500</v>
      </c>
    </row>
    <row r="2894" spans="1:25" x14ac:dyDescent="0.3">
      <c r="A2894">
        <v>18</v>
      </c>
      <c r="B2894">
        <v>18</v>
      </c>
      <c r="C2894">
        <v>18</v>
      </c>
      <c r="D2894">
        <v>18</v>
      </c>
      <c r="E2894">
        <v>18</v>
      </c>
      <c r="F2894">
        <v>18</v>
      </c>
      <c r="G2894">
        <v>18</v>
      </c>
      <c r="H2894">
        <v>18</v>
      </c>
      <c r="I2894">
        <v>18</v>
      </c>
      <c r="J2894">
        <v>18</v>
      </c>
      <c r="K2894">
        <v>18</v>
      </c>
      <c r="L2894">
        <v>18</v>
      </c>
      <c r="M2894">
        <v>18</v>
      </c>
      <c r="N2894">
        <v>18</v>
      </c>
      <c r="O2894">
        <v>18</v>
      </c>
      <c r="P2894">
        <v>18</v>
      </c>
      <c r="Q2894">
        <v>18</v>
      </c>
      <c r="R2894">
        <v>18</v>
      </c>
      <c r="S2894">
        <v>18</v>
      </c>
      <c r="T2894">
        <v>18</v>
      </c>
      <c r="U2894" s="4">
        <v>18</v>
      </c>
      <c r="V2894" s="4">
        <v>18</v>
      </c>
      <c r="W2894" s="3" t="e">
        <f>VLOOKUP(log[[#This Row],[fanRaw (%) dimmer]],[1]DATA!$I$4:$CA$94,(log[[#This Row],[WindU (V)]])*10+2,FALSE)</f>
        <v>#REF!</v>
      </c>
      <c r="X2894" s="5" t="e">
        <f>VLOOKUP(log[[#This Row],[SolarRef (%)]],[2]Blad2!G$2:EC$102,log[[#This Row],[SolarU (V)]]*10+7,FALSE)</f>
        <v>#REF!</v>
      </c>
      <c r="Y2894" s="5">
        <f>log[[#This Row],[gridU (V)]]*log[[#This Row],[SolarU (V)]]</f>
        <v>324</v>
      </c>
    </row>
    <row r="2895" spans="1:25" x14ac:dyDescent="0.3">
      <c r="A2895">
        <v>46</v>
      </c>
      <c r="B2895">
        <v>46</v>
      </c>
      <c r="C2895">
        <v>46</v>
      </c>
      <c r="D2895">
        <v>46</v>
      </c>
      <c r="E2895">
        <v>46</v>
      </c>
      <c r="F2895">
        <v>46</v>
      </c>
      <c r="G2895">
        <v>46</v>
      </c>
      <c r="H2895">
        <v>46</v>
      </c>
      <c r="I2895">
        <v>46</v>
      </c>
      <c r="J2895">
        <v>46</v>
      </c>
      <c r="K2895">
        <v>46</v>
      </c>
      <c r="L2895">
        <v>46</v>
      </c>
      <c r="M2895">
        <v>46</v>
      </c>
      <c r="N2895">
        <v>46</v>
      </c>
      <c r="O2895">
        <v>46</v>
      </c>
      <c r="P2895">
        <v>46</v>
      </c>
      <c r="Q2895">
        <v>46</v>
      </c>
      <c r="R2895">
        <v>46</v>
      </c>
      <c r="S2895">
        <v>46.36</v>
      </c>
      <c r="T2895">
        <v>46</v>
      </c>
      <c r="U2895" s="4">
        <v>46.36</v>
      </c>
      <c r="V2895" s="4">
        <v>46.36</v>
      </c>
      <c r="W2895" s="3" t="e">
        <f>VLOOKUP(log[[#This Row],[fanRaw (%) dimmer]],[1]DATA!$I$4:$CA$94,(log[[#This Row],[WindU (V)]])*10+2,FALSE)</f>
        <v>#REF!</v>
      </c>
      <c r="X2895" s="5" t="e">
        <f>VLOOKUP(log[[#This Row],[SolarRef (%)]],[2]Blad2!G$2:EC$102,log[[#This Row],[SolarU (V)]]*10+7,FALSE)</f>
        <v>#REF!</v>
      </c>
      <c r="Y2895" s="5">
        <f>log[[#This Row],[gridU (V)]]*log[[#This Row],[SolarU (V)]]</f>
        <v>2116</v>
      </c>
    </row>
    <row r="2896" spans="1:25" x14ac:dyDescent="0.3">
      <c r="A2896">
        <v>50</v>
      </c>
      <c r="B2896">
        <v>50</v>
      </c>
      <c r="C2896">
        <v>50</v>
      </c>
      <c r="D2896">
        <v>50</v>
      </c>
      <c r="E2896">
        <v>50</v>
      </c>
      <c r="F2896">
        <v>50</v>
      </c>
      <c r="G2896">
        <v>50</v>
      </c>
      <c r="H2896">
        <v>50</v>
      </c>
      <c r="I2896">
        <v>50</v>
      </c>
      <c r="J2896">
        <v>50</v>
      </c>
      <c r="K2896">
        <v>50</v>
      </c>
      <c r="L2896">
        <v>50</v>
      </c>
      <c r="M2896">
        <v>50</v>
      </c>
      <c r="N2896">
        <v>50</v>
      </c>
      <c r="O2896">
        <v>50</v>
      </c>
      <c r="P2896">
        <v>50</v>
      </c>
      <c r="Q2896">
        <v>50</v>
      </c>
      <c r="R2896">
        <v>50</v>
      </c>
      <c r="S2896">
        <v>49.6</v>
      </c>
      <c r="T2896">
        <v>50</v>
      </c>
      <c r="U2896" s="4">
        <v>49.6</v>
      </c>
      <c r="V2896" s="4">
        <v>49.6</v>
      </c>
      <c r="W2896" s="3" t="e">
        <f>VLOOKUP(log[[#This Row],[fanRaw (%) dimmer]],[1]DATA!$I$4:$CA$94,(log[[#This Row],[WindU (V)]])*10+2,FALSE)</f>
        <v>#REF!</v>
      </c>
      <c r="X2896" s="5" t="e">
        <f>VLOOKUP(log[[#This Row],[SolarRef (%)]],[2]Blad2!G$2:EC$102,log[[#This Row],[SolarU (V)]]*10+7,FALSE)</f>
        <v>#REF!</v>
      </c>
      <c r="Y2896" s="5">
        <f>log[[#This Row],[gridU (V)]]*log[[#This Row],[SolarU (V)]]</f>
        <v>2500</v>
      </c>
    </row>
    <row r="2897" spans="1:25" x14ac:dyDescent="0.3">
      <c r="A2897">
        <v>46</v>
      </c>
      <c r="B2897">
        <v>46</v>
      </c>
      <c r="C2897">
        <v>46</v>
      </c>
      <c r="D2897">
        <v>46</v>
      </c>
      <c r="E2897">
        <v>46</v>
      </c>
      <c r="F2897">
        <v>46</v>
      </c>
      <c r="G2897">
        <v>46</v>
      </c>
      <c r="H2897">
        <v>46</v>
      </c>
      <c r="I2897">
        <v>46</v>
      </c>
      <c r="J2897">
        <v>46</v>
      </c>
      <c r="K2897">
        <v>46</v>
      </c>
      <c r="L2897">
        <v>46</v>
      </c>
      <c r="M2897">
        <v>46</v>
      </c>
      <c r="N2897">
        <v>46</v>
      </c>
      <c r="O2897">
        <v>46</v>
      </c>
      <c r="P2897">
        <v>46</v>
      </c>
      <c r="Q2897">
        <v>46</v>
      </c>
      <c r="R2897">
        <v>46</v>
      </c>
      <c r="S2897">
        <v>46.45</v>
      </c>
      <c r="T2897">
        <v>46</v>
      </c>
      <c r="U2897" s="4">
        <v>46.45</v>
      </c>
      <c r="V2897" s="4">
        <v>46.45</v>
      </c>
      <c r="W2897" s="3" t="e">
        <f>VLOOKUP(log[[#This Row],[fanRaw (%) dimmer]],[1]DATA!$I$4:$CA$94,(log[[#This Row],[WindU (V)]])*10+2,FALSE)</f>
        <v>#REF!</v>
      </c>
      <c r="X2897" s="5" t="e">
        <f>VLOOKUP(log[[#This Row],[SolarRef (%)]],[2]Blad2!G$2:EC$102,log[[#This Row],[SolarU (V)]]*10+7,FALSE)</f>
        <v>#REF!</v>
      </c>
      <c r="Y2897" s="5">
        <f>log[[#This Row],[gridU (V)]]*log[[#This Row],[SolarU (V)]]</f>
        <v>2116</v>
      </c>
    </row>
    <row r="2898" spans="1:25" x14ac:dyDescent="0.3">
      <c r="A2898">
        <v>53</v>
      </c>
      <c r="B2898">
        <v>53</v>
      </c>
      <c r="C2898">
        <v>53</v>
      </c>
      <c r="D2898">
        <v>53</v>
      </c>
      <c r="E2898">
        <v>53</v>
      </c>
      <c r="F2898">
        <v>53</v>
      </c>
      <c r="G2898">
        <v>53</v>
      </c>
      <c r="H2898">
        <v>53</v>
      </c>
      <c r="I2898">
        <v>53</v>
      </c>
      <c r="J2898">
        <v>53</v>
      </c>
      <c r="K2898">
        <v>53</v>
      </c>
      <c r="L2898">
        <v>53</v>
      </c>
      <c r="M2898">
        <v>53</v>
      </c>
      <c r="N2898">
        <v>53</v>
      </c>
      <c r="O2898">
        <v>53</v>
      </c>
      <c r="P2898">
        <v>53</v>
      </c>
      <c r="Q2898">
        <v>53</v>
      </c>
      <c r="R2898">
        <v>53</v>
      </c>
      <c r="S2898">
        <v>53</v>
      </c>
      <c r="T2898">
        <v>53</v>
      </c>
      <c r="U2898" s="4">
        <v>53</v>
      </c>
      <c r="V2898" s="4">
        <v>53</v>
      </c>
      <c r="W2898" s="3" t="e">
        <f>VLOOKUP(log[[#This Row],[fanRaw (%) dimmer]],[1]DATA!$I$4:$CA$94,(log[[#This Row],[WindU (V)]])*10+2,FALSE)</f>
        <v>#REF!</v>
      </c>
      <c r="X2898" s="5" t="e">
        <f>VLOOKUP(log[[#This Row],[SolarRef (%)]],[2]Blad2!G$2:EC$102,log[[#This Row],[SolarU (V)]]*10+7,FALSE)</f>
        <v>#REF!</v>
      </c>
      <c r="Y2898" s="5">
        <f>log[[#This Row],[gridU (V)]]*log[[#This Row],[SolarU (V)]]</f>
        <v>2809</v>
      </c>
    </row>
    <row r="2899" spans="1:25" x14ac:dyDescent="0.3">
      <c r="A2899">
        <v>46</v>
      </c>
      <c r="B2899">
        <v>46</v>
      </c>
      <c r="C2899">
        <v>46</v>
      </c>
      <c r="D2899">
        <v>46</v>
      </c>
      <c r="E2899">
        <v>46</v>
      </c>
      <c r="F2899">
        <v>46</v>
      </c>
      <c r="G2899">
        <v>46</v>
      </c>
      <c r="H2899">
        <v>46</v>
      </c>
      <c r="I2899">
        <v>46</v>
      </c>
      <c r="J2899">
        <v>46</v>
      </c>
      <c r="K2899">
        <v>46</v>
      </c>
      <c r="L2899">
        <v>46</v>
      </c>
      <c r="M2899">
        <v>46</v>
      </c>
      <c r="N2899">
        <v>46</v>
      </c>
      <c r="O2899">
        <v>46</v>
      </c>
      <c r="P2899">
        <v>46</v>
      </c>
      <c r="Q2899">
        <v>46</v>
      </c>
      <c r="R2899">
        <v>46</v>
      </c>
      <c r="S2899">
        <v>46.45</v>
      </c>
      <c r="T2899">
        <v>46</v>
      </c>
      <c r="U2899" s="4">
        <v>46.45</v>
      </c>
      <c r="V2899" s="4">
        <v>46.45</v>
      </c>
      <c r="W2899" s="3" t="e">
        <f>VLOOKUP(log[[#This Row],[fanRaw (%) dimmer]],[1]DATA!$I$4:$CA$94,(log[[#This Row],[WindU (V)]])*10+2,FALSE)</f>
        <v>#REF!</v>
      </c>
      <c r="X2899" s="5" t="e">
        <f>VLOOKUP(log[[#This Row],[SolarRef (%)]],[2]Blad2!G$2:EC$102,log[[#This Row],[SolarU (V)]]*10+7,FALSE)</f>
        <v>#REF!</v>
      </c>
      <c r="Y2899" s="5">
        <f>log[[#This Row],[gridU (V)]]*log[[#This Row],[SolarU (V)]]</f>
        <v>2116</v>
      </c>
    </row>
    <row r="2900" spans="1:25" x14ac:dyDescent="0.3">
      <c r="A2900">
        <v>53</v>
      </c>
      <c r="B2900">
        <v>53</v>
      </c>
      <c r="C2900">
        <v>53</v>
      </c>
      <c r="D2900">
        <v>53</v>
      </c>
      <c r="E2900">
        <v>53</v>
      </c>
      <c r="F2900">
        <v>53</v>
      </c>
      <c r="G2900">
        <v>53</v>
      </c>
      <c r="H2900">
        <v>53</v>
      </c>
      <c r="I2900">
        <v>53</v>
      </c>
      <c r="J2900">
        <v>53</v>
      </c>
      <c r="K2900">
        <v>53</v>
      </c>
      <c r="L2900">
        <v>53</v>
      </c>
      <c r="M2900">
        <v>53</v>
      </c>
      <c r="N2900">
        <v>53</v>
      </c>
      <c r="O2900">
        <v>53</v>
      </c>
      <c r="P2900">
        <v>53</v>
      </c>
      <c r="Q2900">
        <v>53</v>
      </c>
      <c r="R2900">
        <v>53</v>
      </c>
      <c r="S2900">
        <v>53</v>
      </c>
      <c r="T2900">
        <v>53</v>
      </c>
      <c r="U2900" s="4">
        <v>53</v>
      </c>
      <c r="V2900" s="4">
        <v>53</v>
      </c>
      <c r="W2900" s="3" t="e">
        <f>VLOOKUP(log[[#This Row],[fanRaw (%) dimmer]],[1]DATA!$I$4:$CA$94,(log[[#This Row],[WindU (V)]])*10+2,FALSE)</f>
        <v>#REF!</v>
      </c>
      <c r="X2900" s="5" t="e">
        <f>VLOOKUP(log[[#This Row],[SolarRef (%)]],[2]Blad2!G$2:EC$102,log[[#This Row],[SolarU (V)]]*10+7,FALSE)</f>
        <v>#REF!</v>
      </c>
      <c r="Y2900" s="5">
        <f>log[[#This Row],[gridU (V)]]*log[[#This Row],[SolarU (V)]]</f>
        <v>2809</v>
      </c>
    </row>
    <row r="2901" spans="1:25" x14ac:dyDescent="0.3">
      <c r="A2901">
        <v>46</v>
      </c>
      <c r="B2901">
        <v>46</v>
      </c>
      <c r="C2901">
        <v>46</v>
      </c>
      <c r="D2901">
        <v>46</v>
      </c>
      <c r="E2901">
        <v>46</v>
      </c>
      <c r="F2901">
        <v>46</v>
      </c>
      <c r="G2901">
        <v>46</v>
      </c>
      <c r="H2901">
        <v>46</v>
      </c>
      <c r="I2901">
        <v>46</v>
      </c>
      <c r="J2901">
        <v>46</v>
      </c>
      <c r="K2901">
        <v>46</v>
      </c>
      <c r="L2901">
        <v>46</v>
      </c>
      <c r="M2901">
        <v>46</v>
      </c>
      <c r="N2901">
        <v>46</v>
      </c>
      <c r="O2901">
        <v>46</v>
      </c>
      <c r="P2901">
        <v>46</v>
      </c>
      <c r="Q2901">
        <v>46</v>
      </c>
      <c r="R2901">
        <v>46</v>
      </c>
      <c r="S2901">
        <v>45.67</v>
      </c>
      <c r="T2901">
        <v>46</v>
      </c>
      <c r="U2901" s="4">
        <v>45.67</v>
      </c>
      <c r="V2901" s="4">
        <v>45.67</v>
      </c>
      <c r="W2901" s="3" t="e">
        <f>VLOOKUP(log[[#This Row],[fanRaw (%) dimmer]],[1]DATA!$I$4:$CA$94,(log[[#This Row],[WindU (V)]])*10+2,FALSE)</f>
        <v>#REF!</v>
      </c>
      <c r="X2901" s="5" t="e">
        <f>VLOOKUP(log[[#This Row],[SolarRef (%)]],[2]Blad2!G$2:EC$102,log[[#This Row],[SolarU (V)]]*10+7,FALSE)</f>
        <v>#REF!</v>
      </c>
      <c r="Y2901" s="5">
        <f>log[[#This Row],[gridU (V)]]*log[[#This Row],[SolarU (V)]]</f>
        <v>2116</v>
      </c>
    </row>
    <row r="2902" spans="1:25" x14ac:dyDescent="0.3">
      <c r="A2902">
        <v>52</v>
      </c>
      <c r="B2902">
        <v>52</v>
      </c>
      <c r="C2902">
        <v>52</v>
      </c>
      <c r="D2902">
        <v>52</v>
      </c>
      <c r="E2902">
        <v>52</v>
      </c>
      <c r="F2902">
        <v>52</v>
      </c>
      <c r="G2902">
        <v>52</v>
      </c>
      <c r="H2902">
        <v>52</v>
      </c>
      <c r="I2902">
        <v>52</v>
      </c>
      <c r="J2902">
        <v>52</v>
      </c>
      <c r="K2902">
        <v>52</v>
      </c>
      <c r="L2902">
        <v>52</v>
      </c>
      <c r="M2902">
        <v>52</v>
      </c>
      <c r="N2902">
        <v>52</v>
      </c>
      <c r="O2902">
        <v>52</v>
      </c>
      <c r="P2902">
        <v>52</v>
      </c>
      <c r="Q2902">
        <v>52</v>
      </c>
      <c r="R2902">
        <v>52</v>
      </c>
      <c r="S2902">
        <v>51.6</v>
      </c>
      <c r="T2902">
        <v>52</v>
      </c>
      <c r="U2902" s="4">
        <v>51.6</v>
      </c>
      <c r="V2902" s="4">
        <v>51.6</v>
      </c>
      <c r="W2902" s="3" t="e">
        <f>VLOOKUP(log[[#This Row],[fanRaw (%) dimmer]],[1]DATA!$I$4:$CA$94,(log[[#This Row],[WindU (V)]])*10+2,FALSE)</f>
        <v>#REF!</v>
      </c>
      <c r="X2902" s="5" t="e">
        <f>VLOOKUP(log[[#This Row],[SolarRef (%)]],[2]Blad2!G$2:EC$102,log[[#This Row],[SolarU (V)]]*10+7,FALSE)</f>
        <v>#REF!</v>
      </c>
      <c r="Y2902" s="5">
        <f>log[[#This Row],[gridU (V)]]*log[[#This Row],[SolarU (V)]]</f>
        <v>2704</v>
      </c>
    </row>
    <row r="2903" spans="1:25" x14ac:dyDescent="0.3">
      <c r="A2903">
        <v>46</v>
      </c>
      <c r="B2903">
        <v>46</v>
      </c>
      <c r="C2903">
        <v>46</v>
      </c>
      <c r="D2903">
        <v>46</v>
      </c>
      <c r="E2903">
        <v>46</v>
      </c>
      <c r="F2903">
        <v>46</v>
      </c>
      <c r="G2903">
        <v>46</v>
      </c>
      <c r="H2903">
        <v>46</v>
      </c>
      <c r="I2903">
        <v>46</v>
      </c>
      <c r="J2903">
        <v>46</v>
      </c>
      <c r="K2903">
        <v>46</v>
      </c>
      <c r="L2903">
        <v>46</v>
      </c>
      <c r="M2903">
        <v>46</v>
      </c>
      <c r="N2903">
        <v>46</v>
      </c>
      <c r="O2903">
        <v>46</v>
      </c>
      <c r="P2903">
        <v>46</v>
      </c>
      <c r="Q2903">
        <v>46</v>
      </c>
      <c r="R2903">
        <v>46</v>
      </c>
      <c r="S2903">
        <v>45.67</v>
      </c>
      <c r="T2903">
        <v>46</v>
      </c>
      <c r="U2903" s="4">
        <v>45.67</v>
      </c>
      <c r="V2903" s="4">
        <v>45.67</v>
      </c>
      <c r="W2903" s="3" t="e">
        <f>VLOOKUP(log[[#This Row],[fanRaw (%) dimmer]],[1]DATA!$I$4:$CA$94,(log[[#This Row],[WindU (V)]])*10+2,FALSE)</f>
        <v>#REF!</v>
      </c>
      <c r="X2903" s="5" t="e">
        <f>VLOOKUP(log[[#This Row],[SolarRef (%)]],[2]Blad2!G$2:EC$102,log[[#This Row],[SolarU (V)]]*10+7,FALSE)</f>
        <v>#REF!</v>
      </c>
      <c r="Y2903" s="5">
        <f>log[[#This Row],[gridU (V)]]*log[[#This Row],[SolarU (V)]]</f>
        <v>2116</v>
      </c>
    </row>
    <row r="2904" spans="1:25" x14ac:dyDescent="0.3">
      <c r="A2904">
        <v>52</v>
      </c>
      <c r="B2904">
        <v>52</v>
      </c>
      <c r="C2904">
        <v>52</v>
      </c>
      <c r="D2904">
        <v>52</v>
      </c>
      <c r="E2904">
        <v>52</v>
      </c>
      <c r="F2904">
        <v>52</v>
      </c>
      <c r="G2904">
        <v>52</v>
      </c>
      <c r="H2904">
        <v>52</v>
      </c>
      <c r="I2904">
        <v>52</v>
      </c>
      <c r="J2904">
        <v>52</v>
      </c>
      <c r="K2904">
        <v>52</v>
      </c>
      <c r="L2904">
        <v>52</v>
      </c>
      <c r="M2904">
        <v>52</v>
      </c>
      <c r="N2904">
        <v>52</v>
      </c>
      <c r="O2904">
        <v>52</v>
      </c>
      <c r="P2904">
        <v>52</v>
      </c>
      <c r="Q2904">
        <v>52</v>
      </c>
      <c r="R2904">
        <v>52</v>
      </c>
      <c r="S2904">
        <v>51.6</v>
      </c>
      <c r="T2904">
        <v>52</v>
      </c>
      <c r="U2904" s="4">
        <v>51.6</v>
      </c>
      <c r="V2904" s="4">
        <v>51.6</v>
      </c>
      <c r="W2904" s="3" t="e">
        <f>VLOOKUP(log[[#This Row],[fanRaw (%) dimmer]],[1]DATA!$I$4:$CA$94,(log[[#This Row],[WindU (V)]])*10+2,FALSE)</f>
        <v>#REF!</v>
      </c>
      <c r="X2904" s="5" t="e">
        <f>VLOOKUP(log[[#This Row],[SolarRef (%)]],[2]Blad2!G$2:EC$102,log[[#This Row],[SolarU (V)]]*10+7,FALSE)</f>
        <v>#REF!</v>
      </c>
      <c r="Y2904" s="5">
        <f>log[[#This Row],[gridU (V)]]*log[[#This Row],[SolarU (V)]]</f>
        <v>2704</v>
      </c>
    </row>
    <row r="2905" spans="1:25" x14ac:dyDescent="0.3">
      <c r="A2905">
        <v>48</v>
      </c>
      <c r="B2905">
        <v>48</v>
      </c>
      <c r="C2905">
        <v>48</v>
      </c>
      <c r="D2905">
        <v>48</v>
      </c>
      <c r="E2905">
        <v>48</v>
      </c>
      <c r="F2905">
        <v>48</v>
      </c>
      <c r="G2905">
        <v>48</v>
      </c>
      <c r="H2905">
        <v>48</v>
      </c>
      <c r="I2905">
        <v>48</v>
      </c>
      <c r="J2905">
        <v>48</v>
      </c>
      <c r="K2905">
        <v>48</v>
      </c>
      <c r="L2905">
        <v>48</v>
      </c>
      <c r="M2905">
        <v>48</v>
      </c>
      <c r="N2905">
        <v>48</v>
      </c>
      <c r="O2905">
        <v>48</v>
      </c>
      <c r="P2905">
        <v>48</v>
      </c>
      <c r="Q2905">
        <v>48</v>
      </c>
      <c r="R2905">
        <v>48</v>
      </c>
      <c r="S2905">
        <v>48.31</v>
      </c>
      <c r="T2905">
        <v>48</v>
      </c>
      <c r="U2905" s="4">
        <v>48.31</v>
      </c>
      <c r="V2905" s="4">
        <v>48.31</v>
      </c>
      <c r="W2905" s="3" t="e">
        <f>VLOOKUP(log[[#This Row],[fanRaw (%) dimmer]],[1]DATA!$I$4:$CA$94,(log[[#This Row],[WindU (V)]])*10+2,FALSE)</f>
        <v>#REF!</v>
      </c>
      <c r="X2905" s="5" t="e">
        <f>VLOOKUP(log[[#This Row],[SolarRef (%)]],[2]Blad2!G$2:EC$102,log[[#This Row],[SolarU (V)]]*10+7,FALSE)</f>
        <v>#REF!</v>
      </c>
      <c r="Y2905" s="5">
        <f>log[[#This Row],[gridU (V)]]*log[[#This Row],[SolarU (V)]]</f>
        <v>2304</v>
      </c>
    </row>
    <row r="2906" spans="1:25" x14ac:dyDescent="0.3">
      <c r="A2906">
        <v>50</v>
      </c>
      <c r="B2906">
        <v>50</v>
      </c>
      <c r="C2906">
        <v>50</v>
      </c>
      <c r="D2906">
        <v>50</v>
      </c>
      <c r="E2906">
        <v>50</v>
      </c>
      <c r="F2906">
        <v>50</v>
      </c>
      <c r="G2906">
        <v>50</v>
      </c>
      <c r="H2906">
        <v>50</v>
      </c>
      <c r="I2906">
        <v>50</v>
      </c>
      <c r="J2906">
        <v>50</v>
      </c>
      <c r="K2906">
        <v>50</v>
      </c>
      <c r="L2906">
        <v>50</v>
      </c>
      <c r="M2906">
        <v>50</v>
      </c>
      <c r="N2906">
        <v>50</v>
      </c>
      <c r="O2906">
        <v>50</v>
      </c>
      <c r="P2906">
        <v>50</v>
      </c>
      <c r="Q2906">
        <v>50</v>
      </c>
      <c r="R2906">
        <v>50</v>
      </c>
      <c r="S2906">
        <v>49.6</v>
      </c>
      <c r="T2906">
        <v>50</v>
      </c>
      <c r="U2906" s="4">
        <v>49.6</v>
      </c>
      <c r="V2906" s="4">
        <v>49.6</v>
      </c>
      <c r="W2906" s="3" t="e">
        <f>VLOOKUP(log[[#This Row],[fanRaw (%) dimmer]],[1]DATA!$I$4:$CA$94,(log[[#This Row],[WindU (V)]])*10+2,FALSE)</f>
        <v>#REF!</v>
      </c>
      <c r="X2906" s="5" t="e">
        <f>VLOOKUP(log[[#This Row],[SolarRef (%)]],[2]Blad2!G$2:EC$102,log[[#This Row],[SolarU (V)]]*10+7,FALSE)</f>
        <v>#REF!</v>
      </c>
      <c r="Y2906" s="5">
        <f>log[[#This Row],[gridU (V)]]*log[[#This Row],[SolarU (V)]]</f>
        <v>2500</v>
      </c>
    </row>
    <row r="2907" spans="1:25" x14ac:dyDescent="0.3">
      <c r="A2907">
        <v>48</v>
      </c>
      <c r="B2907">
        <v>48</v>
      </c>
      <c r="C2907">
        <v>48</v>
      </c>
      <c r="D2907">
        <v>48</v>
      </c>
      <c r="E2907">
        <v>48</v>
      </c>
      <c r="F2907">
        <v>48</v>
      </c>
      <c r="G2907">
        <v>48</v>
      </c>
      <c r="H2907">
        <v>48</v>
      </c>
      <c r="I2907">
        <v>48</v>
      </c>
      <c r="J2907">
        <v>48</v>
      </c>
      <c r="K2907">
        <v>48</v>
      </c>
      <c r="L2907">
        <v>48</v>
      </c>
      <c r="M2907">
        <v>48</v>
      </c>
      <c r="N2907">
        <v>48</v>
      </c>
      <c r="O2907">
        <v>48</v>
      </c>
      <c r="P2907">
        <v>48</v>
      </c>
      <c r="Q2907">
        <v>48</v>
      </c>
      <c r="R2907">
        <v>48</v>
      </c>
      <c r="S2907">
        <v>48.31</v>
      </c>
      <c r="T2907">
        <v>48</v>
      </c>
      <c r="U2907" s="4">
        <v>48.31</v>
      </c>
      <c r="V2907" s="4">
        <v>48.31</v>
      </c>
      <c r="W2907" s="3" t="e">
        <f>VLOOKUP(log[[#This Row],[fanRaw (%) dimmer]],[1]DATA!$I$4:$CA$94,(log[[#This Row],[WindU (V)]])*10+2,FALSE)</f>
        <v>#REF!</v>
      </c>
      <c r="X2907" s="5" t="e">
        <f>VLOOKUP(log[[#This Row],[SolarRef (%)]],[2]Blad2!G$2:EC$102,log[[#This Row],[SolarU (V)]]*10+7,FALSE)</f>
        <v>#REF!</v>
      </c>
      <c r="Y2907" s="5">
        <f>log[[#This Row],[gridU (V)]]*log[[#This Row],[SolarU (V)]]</f>
        <v>2304</v>
      </c>
    </row>
    <row r="2908" spans="1:25" x14ac:dyDescent="0.3">
      <c r="A2908">
        <v>50</v>
      </c>
      <c r="B2908">
        <v>50</v>
      </c>
      <c r="C2908">
        <v>50</v>
      </c>
      <c r="D2908">
        <v>50</v>
      </c>
      <c r="E2908">
        <v>50</v>
      </c>
      <c r="F2908">
        <v>50</v>
      </c>
      <c r="G2908">
        <v>50</v>
      </c>
      <c r="H2908">
        <v>50</v>
      </c>
      <c r="I2908">
        <v>50</v>
      </c>
      <c r="J2908">
        <v>50</v>
      </c>
      <c r="K2908">
        <v>50</v>
      </c>
      <c r="L2908">
        <v>50</v>
      </c>
      <c r="M2908">
        <v>50</v>
      </c>
      <c r="N2908">
        <v>50</v>
      </c>
      <c r="O2908">
        <v>50</v>
      </c>
      <c r="P2908">
        <v>50</v>
      </c>
      <c r="Q2908">
        <v>50</v>
      </c>
      <c r="R2908">
        <v>50</v>
      </c>
      <c r="S2908">
        <v>49.6</v>
      </c>
      <c r="T2908">
        <v>50</v>
      </c>
      <c r="U2908" s="4">
        <v>49.6</v>
      </c>
      <c r="V2908" s="4">
        <v>49.6</v>
      </c>
      <c r="W2908" s="3" t="e">
        <f>VLOOKUP(log[[#This Row],[fanRaw (%) dimmer]],[1]DATA!$I$4:$CA$94,(log[[#This Row],[WindU (V)]])*10+2,FALSE)</f>
        <v>#REF!</v>
      </c>
      <c r="X2908" s="5" t="e">
        <f>VLOOKUP(log[[#This Row],[SolarRef (%)]],[2]Blad2!G$2:EC$102,log[[#This Row],[SolarU (V)]]*10+7,FALSE)</f>
        <v>#REF!</v>
      </c>
      <c r="Y2908" s="5">
        <f>log[[#This Row],[gridU (V)]]*log[[#This Row],[SolarU (V)]]</f>
        <v>2500</v>
      </c>
    </row>
    <row r="2909" spans="1:25" x14ac:dyDescent="0.3">
      <c r="A2909">
        <v>45</v>
      </c>
      <c r="B2909">
        <v>45</v>
      </c>
      <c r="C2909">
        <v>45</v>
      </c>
      <c r="D2909">
        <v>45</v>
      </c>
      <c r="E2909">
        <v>45</v>
      </c>
      <c r="F2909">
        <v>45</v>
      </c>
      <c r="G2909">
        <v>45</v>
      </c>
      <c r="H2909">
        <v>45</v>
      </c>
      <c r="I2909">
        <v>45</v>
      </c>
      <c r="J2909">
        <v>45</v>
      </c>
      <c r="K2909">
        <v>45</v>
      </c>
      <c r="L2909">
        <v>45</v>
      </c>
      <c r="M2909">
        <v>45</v>
      </c>
      <c r="N2909">
        <v>45</v>
      </c>
      <c r="O2909">
        <v>45</v>
      </c>
      <c r="P2909">
        <v>45</v>
      </c>
      <c r="Q2909">
        <v>45</v>
      </c>
      <c r="R2909">
        <v>45</v>
      </c>
      <c r="S2909">
        <v>45.17</v>
      </c>
      <c r="T2909">
        <v>45</v>
      </c>
      <c r="U2909" s="4">
        <v>45.17</v>
      </c>
      <c r="V2909" s="4">
        <v>45.17</v>
      </c>
      <c r="W2909" s="3" t="e">
        <f>VLOOKUP(log[[#This Row],[fanRaw (%) dimmer]],[1]DATA!$I$4:$CA$94,(log[[#This Row],[WindU (V)]])*10+2,FALSE)</f>
        <v>#REF!</v>
      </c>
      <c r="X2909" s="5" t="e">
        <f>VLOOKUP(log[[#This Row],[SolarRef (%)]],[2]Blad2!G$2:EC$102,log[[#This Row],[SolarU (V)]]*10+7,FALSE)</f>
        <v>#REF!</v>
      </c>
      <c r="Y2909" s="5">
        <f>log[[#This Row],[gridU (V)]]*log[[#This Row],[SolarU (V)]]</f>
        <v>2025</v>
      </c>
    </row>
    <row r="2910" spans="1:25" x14ac:dyDescent="0.3">
      <c r="A2910">
        <v>51</v>
      </c>
      <c r="B2910">
        <v>51</v>
      </c>
      <c r="C2910">
        <v>51</v>
      </c>
      <c r="D2910">
        <v>51</v>
      </c>
      <c r="E2910">
        <v>51</v>
      </c>
      <c r="F2910">
        <v>51</v>
      </c>
      <c r="G2910">
        <v>51</v>
      </c>
      <c r="H2910">
        <v>51</v>
      </c>
      <c r="I2910">
        <v>51</v>
      </c>
      <c r="J2910">
        <v>51</v>
      </c>
      <c r="K2910">
        <v>51</v>
      </c>
      <c r="L2910">
        <v>51</v>
      </c>
      <c r="M2910">
        <v>51</v>
      </c>
      <c r="N2910">
        <v>51</v>
      </c>
      <c r="O2910">
        <v>51</v>
      </c>
      <c r="P2910">
        <v>51</v>
      </c>
      <c r="Q2910">
        <v>51</v>
      </c>
      <c r="R2910">
        <v>51</v>
      </c>
      <c r="S2910">
        <v>50.599999999999994</v>
      </c>
      <c r="T2910">
        <v>51</v>
      </c>
      <c r="U2910" s="4">
        <v>50.599999999999994</v>
      </c>
      <c r="V2910" s="4">
        <v>50.599999999999994</v>
      </c>
      <c r="W2910" s="3" t="e">
        <f>VLOOKUP(log[[#This Row],[fanRaw (%) dimmer]],[1]DATA!$I$4:$CA$94,(log[[#This Row],[WindU (V)]])*10+2,FALSE)</f>
        <v>#REF!</v>
      </c>
      <c r="X2910" s="5" t="e">
        <f>VLOOKUP(log[[#This Row],[SolarRef (%)]],[2]Blad2!G$2:EC$102,log[[#This Row],[SolarU (V)]]*10+7,FALSE)</f>
        <v>#REF!</v>
      </c>
      <c r="Y2910" s="5">
        <f>log[[#This Row],[gridU (V)]]*log[[#This Row],[SolarU (V)]]</f>
        <v>2601</v>
      </c>
    </row>
    <row r="2911" spans="1:25" x14ac:dyDescent="0.3">
      <c r="A2911">
        <v>45</v>
      </c>
      <c r="B2911">
        <v>45</v>
      </c>
      <c r="C2911">
        <v>45</v>
      </c>
      <c r="D2911">
        <v>45</v>
      </c>
      <c r="E2911">
        <v>45</v>
      </c>
      <c r="F2911">
        <v>45</v>
      </c>
      <c r="G2911">
        <v>45</v>
      </c>
      <c r="H2911">
        <v>45</v>
      </c>
      <c r="I2911">
        <v>45</v>
      </c>
      <c r="J2911">
        <v>45</v>
      </c>
      <c r="K2911">
        <v>45</v>
      </c>
      <c r="L2911">
        <v>45</v>
      </c>
      <c r="M2911">
        <v>45</v>
      </c>
      <c r="N2911">
        <v>45</v>
      </c>
      <c r="O2911">
        <v>45</v>
      </c>
      <c r="P2911">
        <v>45</v>
      </c>
      <c r="Q2911">
        <v>45</v>
      </c>
      <c r="R2911">
        <v>45</v>
      </c>
      <c r="S2911">
        <v>45.17</v>
      </c>
      <c r="T2911">
        <v>45</v>
      </c>
      <c r="U2911" s="4">
        <v>45.17</v>
      </c>
      <c r="V2911" s="4">
        <v>45.17</v>
      </c>
      <c r="W2911" s="3" t="e">
        <f>VLOOKUP(log[[#This Row],[fanRaw (%) dimmer]],[1]DATA!$I$4:$CA$94,(log[[#This Row],[WindU (V)]])*10+2,FALSE)</f>
        <v>#REF!</v>
      </c>
      <c r="X2911" s="5" t="e">
        <f>VLOOKUP(log[[#This Row],[SolarRef (%)]],[2]Blad2!G$2:EC$102,log[[#This Row],[SolarU (V)]]*10+7,FALSE)</f>
        <v>#REF!</v>
      </c>
      <c r="Y2911" s="5">
        <f>log[[#This Row],[gridU (V)]]*log[[#This Row],[SolarU (V)]]</f>
        <v>2025</v>
      </c>
    </row>
    <row r="2912" spans="1:25" x14ac:dyDescent="0.3">
      <c r="A2912">
        <v>51</v>
      </c>
      <c r="B2912">
        <v>51</v>
      </c>
      <c r="C2912">
        <v>51</v>
      </c>
      <c r="D2912">
        <v>51</v>
      </c>
      <c r="E2912">
        <v>51</v>
      </c>
      <c r="F2912">
        <v>51</v>
      </c>
      <c r="G2912">
        <v>51</v>
      </c>
      <c r="H2912">
        <v>51</v>
      </c>
      <c r="I2912">
        <v>51</v>
      </c>
      <c r="J2912">
        <v>51</v>
      </c>
      <c r="K2912">
        <v>51</v>
      </c>
      <c r="L2912">
        <v>51</v>
      </c>
      <c r="M2912">
        <v>51</v>
      </c>
      <c r="N2912">
        <v>51</v>
      </c>
      <c r="O2912">
        <v>51</v>
      </c>
      <c r="P2912">
        <v>51</v>
      </c>
      <c r="Q2912">
        <v>51</v>
      </c>
      <c r="R2912">
        <v>51</v>
      </c>
      <c r="S2912">
        <v>50.599999999999994</v>
      </c>
      <c r="T2912">
        <v>51</v>
      </c>
      <c r="U2912" s="4">
        <v>50.599999999999994</v>
      </c>
      <c r="V2912" s="4">
        <v>50.599999999999994</v>
      </c>
      <c r="W2912" s="3" t="e">
        <f>VLOOKUP(log[[#This Row],[fanRaw (%) dimmer]],[1]DATA!$I$4:$CA$94,(log[[#This Row],[WindU (V)]])*10+2,FALSE)</f>
        <v>#REF!</v>
      </c>
      <c r="X2912" s="5" t="e">
        <f>VLOOKUP(log[[#This Row],[SolarRef (%)]],[2]Blad2!G$2:EC$102,log[[#This Row],[SolarU (V)]]*10+7,FALSE)</f>
        <v>#REF!</v>
      </c>
      <c r="Y2912" s="5">
        <f>log[[#This Row],[gridU (V)]]*log[[#This Row],[SolarU (V)]]</f>
        <v>2601</v>
      </c>
    </row>
    <row r="2913" spans="1:25" x14ac:dyDescent="0.3">
      <c r="A2913">
        <v>44</v>
      </c>
      <c r="B2913">
        <v>44</v>
      </c>
      <c r="C2913">
        <v>44</v>
      </c>
      <c r="D2913">
        <v>44</v>
      </c>
      <c r="E2913">
        <v>44</v>
      </c>
      <c r="F2913">
        <v>44</v>
      </c>
      <c r="G2913">
        <v>44</v>
      </c>
      <c r="H2913">
        <v>44</v>
      </c>
      <c r="I2913">
        <v>44</v>
      </c>
      <c r="J2913">
        <v>44</v>
      </c>
      <c r="K2913">
        <v>44</v>
      </c>
      <c r="L2913">
        <v>44</v>
      </c>
      <c r="M2913">
        <v>44</v>
      </c>
      <c r="N2913">
        <v>44</v>
      </c>
      <c r="O2913">
        <v>44</v>
      </c>
      <c r="P2913">
        <v>44</v>
      </c>
      <c r="Q2913">
        <v>44</v>
      </c>
      <c r="R2913">
        <v>44</v>
      </c>
      <c r="S2913">
        <v>43.65</v>
      </c>
      <c r="T2913">
        <v>44</v>
      </c>
      <c r="U2913" s="4">
        <v>43.65</v>
      </c>
      <c r="V2913" s="4">
        <v>43.65</v>
      </c>
      <c r="W2913" s="3" t="e">
        <f>VLOOKUP(log[[#This Row],[fanRaw (%) dimmer]],[1]DATA!$I$4:$CA$94,(log[[#This Row],[WindU (V)]])*10+2,FALSE)</f>
        <v>#REF!</v>
      </c>
      <c r="X2913" s="5" t="e">
        <f>VLOOKUP(log[[#This Row],[SolarRef (%)]],[2]Blad2!G$2:EC$102,log[[#This Row],[SolarU (V)]]*10+7,FALSE)</f>
        <v>#REF!</v>
      </c>
      <c r="Y2913" s="5">
        <f>log[[#This Row],[gridU (V)]]*log[[#This Row],[SolarU (V)]]</f>
        <v>1936</v>
      </c>
    </row>
    <row r="2914" spans="1:25" x14ac:dyDescent="0.3">
      <c r="A2914">
        <v>52</v>
      </c>
      <c r="B2914">
        <v>52</v>
      </c>
      <c r="C2914">
        <v>52</v>
      </c>
      <c r="D2914">
        <v>52</v>
      </c>
      <c r="E2914">
        <v>52</v>
      </c>
      <c r="F2914">
        <v>52</v>
      </c>
      <c r="G2914">
        <v>52</v>
      </c>
      <c r="H2914">
        <v>52</v>
      </c>
      <c r="I2914">
        <v>52</v>
      </c>
      <c r="J2914">
        <v>52</v>
      </c>
      <c r="K2914">
        <v>52</v>
      </c>
      <c r="L2914">
        <v>52</v>
      </c>
      <c r="M2914">
        <v>52</v>
      </c>
      <c r="N2914">
        <v>52</v>
      </c>
      <c r="O2914">
        <v>52</v>
      </c>
      <c r="P2914">
        <v>52</v>
      </c>
      <c r="Q2914">
        <v>52</v>
      </c>
      <c r="R2914">
        <v>52</v>
      </c>
      <c r="S2914">
        <v>52</v>
      </c>
      <c r="T2914">
        <v>52</v>
      </c>
      <c r="U2914" s="4">
        <v>52</v>
      </c>
      <c r="V2914" s="4">
        <v>52</v>
      </c>
      <c r="W2914" s="3" t="e">
        <f>VLOOKUP(log[[#This Row],[fanRaw (%) dimmer]],[1]DATA!$I$4:$CA$94,(log[[#This Row],[WindU (V)]])*10+2,FALSE)</f>
        <v>#REF!</v>
      </c>
      <c r="X2914" s="5" t="e">
        <f>VLOOKUP(log[[#This Row],[SolarRef (%)]],[2]Blad2!G$2:EC$102,log[[#This Row],[SolarU (V)]]*10+7,FALSE)</f>
        <v>#REF!</v>
      </c>
      <c r="Y2914" s="5">
        <f>log[[#This Row],[gridU (V)]]*log[[#This Row],[SolarU (V)]]</f>
        <v>2704</v>
      </c>
    </row>
    <row r="2915" spans="1:25" x14ac:dyDescent="0.3">
      <c r="A2915">
        <v>44</v>
      </c>
      <c r="B2915">
        <v>44</v>
      </c>
      <c r="C2915">
        <v>44</v>
      </c>
      <c r="D2915">
        <v>44</v>
      </c>
      <c r="E2915">
        <v>44</v>
      </c>
      <c r="F2915">
        <v>44</v>
      </c>
      <c r="G2915">
        <v>44</v>
      </c>
      <c r="H2915">
        <v>44</v>
      </c>
      <c r="I2915">
        <v>44</v>
      </c>
      <c r="J2915">
        <v>44</v>
      </c>
      <c r="K2915">
        <v>44</v>
      </c>
      <c r="L2915">
        <v>44</v>
      </c>
      <c r="M2915">
        <v>44</v>
      </c>
      <c r="N2915">
        <v>44</v>
      </c>
      <c r="O2915">
        <v>44</v>
      </c>
      <c r="P2915">
        <v>44</v>
      </c>
      <c r="Q2915">
        <v>44</v>
      </c>
      <c r="R2915">
        <v>44</v>
      </c>
      <c r="S2915">
        <v>43.65</v>
      </c>
      <c r="T2915">
        <v>44</v>
      </c>
      <c r="U2915" s="4">
        <v>43.65</v>
      </c>
      <c r="V2915" s="4">
        <v>43.65</v>
      </c>
      <c r="W2915" s="3" t="e">
        <f>VLOOKUP(log[[#This Row],[fanRaw (%) dimmer]],[1]DATA!$I$4:$CA$94,(log[[#This Row],[WindU (V)]])*10+2,FALSE)</f>
        <v>#REF!</v>
      </c>
      <c r="X2915" s="5" t="e">
        <f>VLOOKUP(log[[#This Row],[SolarRef (%)]],[2]Blad2!G$2:EC$102,log[[#This Row],[SolarU (V)]]*10+7,FALSE)</f>
        <v>#REF!</v>
      </c>
      <c r="Y2915" s="5">
        <f>log[[#This Row],[gridU (V)]]*log[[#This Row],[SolarU (V)]]</f>
        <v>1936</v>
      </c>
    </row>
    <row r="2916" spans="1:25" x14ac:dyDescent="0.3">
      <c r="A2916">
        <v>52</v>
      </c>
      <c r="B2916">
        <v>52</v>
      </c>
      <c r="C2916">
        <v>52</v>
      </c>
      <c r="D2916">
        <v>52</v>
      </c>
      <c r="E2916">
        <v>52</v>
      </c>
      <c r="F2916">
        <v>52</v>
      </c>
      <c r="G2916">
        <v>52</v>
      </c>
      <c r="H2916">
        <v>52</v>
      </c>
      <c r="I2916">
        <v>52</v>
      </c>
      <c r="J2916">
        <v>52</v>
      </c>
      <c r="K2916">
        <v>52</v>
      </c>
      <c r="L2916">
        <v>52</v>
      </c>
      <c r="M2916">
        <v>52</v>
      </c>
      <c r="N2916">
        <v>52</v>
      </c>
      <c r="O2916">
        <v>52</v>
      </c>
      <c r="P2916">
        <v>52</v>
      </c>
      <c r="Q2916">
        <v>52</v>
      </c>
      <c r="R2916">
        <v>52</v>
      </c>
      <c r="S2916">
        <v>52</v>
      </c>
      <c r="T2916">
        <v>52</v>
      </c>
      <c r="U2916" s="4">
        <v>52</v>
      </c>
      <c r="V2916" s="4">
        <v>52</v>
      </c>
      <c r="W2916" s="3" t="e">
        <f>VLOOKUP(log[[#This Row],[fanRaw (%) dimmer]],[1]DATA!$I$4:$CA$94,(log[[#This Row],[WindU (V)]])*10+2,FALSE)</f>
        <v>#REF!</v>
      </c>
      <c r="X2916" s="5" t="e">
        <f>VLOOKUP(log[[#This Row],[SolarRef (%)]],[2]Blad2!G$2:EC$102,log[[#This Row],[SolarU (V)]]*10+7,FALSE)</f>
        <v>#REF!</v>
      </c>
      <c r="Y2916" s="5">
        <f>log[[#This Row],[gridU (V)]]*log[[#This Row],[SolarU (V)]]</f>
        <v>2704</v>
      </c>
    </row>
    <row r="2917" spans="1:25" x14ac:dyDescent="0.3">
      <c r="A2917">
        <v>47</v>
      </c>
      <c r="B2917">
        <v>47</v>
      </c>
      <c r="C2917">
        <v>47</v>
      </c>
      <c r="D2917">
        <v>47</v>
      </c>
      <c r="E2917">
        <v>47</v>
      </c>
      <c r="F2917">
        <v>47</v>
      </c>
      <c r="G2917">
        <v>47</v>
      </c>
      <c r="H2917">
        <v>47</v>
      </c>
      <c r="I2917">
        <v>47</v>
      </c>
      <c r="J2917">
        <v>47</v>
      </c>
      <c r="K2917">
        <v>47</v>
      </c>
      <c r="L2917">
        <v>47</v>
      </c>
      <c r="M2917">
        <v>47</v>
      </c>
      <c r="N2917">
        <v>47</v>
      </c>
      <c r="O2917">
        <v>47</v>
      </c>
      <c r="P2917">
        <v>47</v>
      </c>
      <c r="Q2917">
        <v>47</v>
      </c>
      <c r="R2917">
        <v>47</v>
      </c>
      <c r="S2917">
        <v>46.83</v>
      </c>
      <c r="T2917">
        <v>47</v>
      </c>
      <c r="U2917" s="4">
        <v>46.83</v>
      </c>
      <c r="V2917" s="4">
        <v>46.83</v>
      </c>
      <c r="W2917" s="3" t="e">
        <f>VLOOKUP(log[[#This Row],[fanRaw (%) dimmer]],[1]DATA!$I$4:$CA$94,(log[[#This Row],[WindU (V)]])*10+2,FALSE)</f>
        <v>#REF!</v>
      </c>
      <c r="X2917" s="5" t="e">
        <f>VLOOKUP(log[[#This Row],[SolarRef (%)]],[2]Blad2!G$2:EC$102,log[[#This Row],[SolarU (V)]]*10+7,FALSE)</f>
        <v>#REF!</v>
      </c>
      <c r="Y2917" s="5">
        <f>log[[#This Row],[gridU (V)]]*log[[#This Row],[SolarU (V)]]</f>
        <v>2209</v>
      </c>
    </row>
    <row r="2918" spans="1:25" x14ac:dyDescent="0.3">
      <c r="A2918">
        <v>53</v>
      </c>
      <c r="B2918">
        <v>53</v>
      </c>
      <c r="C2918">
        <v>53</v>
      </c>
      <c r="D2918">
        <v>53</v>
      </c>
      <c r="E2918">
        <v>53</v>
      </c>
      <c r="F2918">
        <v>53</v>
      </c>
      <c r="G2918">
        <v>53</v>
      </c>
      <c r="H2918">
        <v>53</v>
      </c>
      <c r="I2918">
        <v>53</v>
      </c>
      <c r="J2918">
        <v>53</v>
      </c>
      <c r="K2918">
        <v>53</v>
      </c>
      <c r="L2918">
        <v>53</v>
      </c>
      <c r="M2918">
        <v>53</v>
      </c>
      <c r="N2918">
        <v>53</v>
      </c>
      <c r="O2918">
        <v>53</v>
      </c>
      <c r="P2918">
        <v>53</v>
      </c>
      <c r="Q2918">
        <v>53</v>
      </c>
      <c r="R2918">
        <v>53</v>
      </c>
      <c r="S2918">
        <v>52.599999999999994</v>
      </c>
      <c r="T2918">
        <v>53</v>
      </c>
      <c r="U2918" s="4">
        <v>52.599999999999994</v>
      </c>
      <c r="V2918" s="4">
        <v>52.599999999999994</v>
      </c>
      <c r="W2918" s="3" t="e">
        <f>VLOOKUP(log[[#This Row],[fanRaw (%) dimmer]],[1]DATA!$I$4:$CA$94,(log[[#This Row],[WindU (V)]])*10+2,FALSE)</f>
        <v>#REF!</v>
      </c>
      <c r="X2918" s="5" t="e">
        <f>VLOOKUP(log[[#This Row],[SolarRef (%)]],[2]Blad2!G$2:EC$102,log[[#This Row],[SolarU (V)]]*10+7,FALSE)</f>
        <v>#REF!</v>
      </c>
      <c r="Y2918" s="5">
        <f>log[[#This Row],[gridU (V)]]*log[[#This Row],[SolarU (V)]]</f>
        <v>2809</v>
      </c>
    </row>
    <row r="2919" spans="1:25" x14ac:dyDescent="0.3">
      <c r="A2919">
        <v>47</v>
      </c>
      <c r="B2919">
        <v>47</v>
      </c>
      <c r="C2919">
        <v>47</v>
      </c>
      <c r="D2919">
        <v>47</v>
      </c>
      <c r="E2919">
        <v>47</v>
      </c>
      <c r="F2919">
        <v>47</v>
      </c>
      <c r="G2919">
        <v>47</v>
      </c>
      <c r="H2919">
        <v>47</v>
      </c>
      <c r="I2919">
        <v>47</v>
      </c>
      <c r="J2919">
        <v>47</v>
      </c>
      <c r="K2919">
        <v>47</v>
      </c>
      <c r="L2919">
        <v>47</v>
      </c>
      <c r="M2919">
        <v>47</v>
      </c>
      <c r="N2919">
        <v>47</v>
      </c>
      <c r="O2919">
        <v>47</v>
      </c>
      <c r="P2919">
        <v>47</v>
      </c>
      <c r="Q2919">
        <v>47</v>
      </c>
      <c r="R2919">
        <v>47</v>
      </c>
      <c r="S2919">
        <v>46.83</v>
      </c>
      <c r="T2919">
        <v>47</v>
      </c>
      <c r="U2919" s="4">
        <v>46.83</v>
      </c>
      <c r="V2919" s="4">
        <v>46.83</v>
      </c>
      <c r="W2919" s="3" t="e">
        <f>VLOOKUP(log[[#This Row],[fanRaw (%) dimmer]],[1]DATA!$I$4:$CA$94,(log[[#This Row],[WindU (V)]])*10+2,FALSE)</f>
        <v>#REF!</v>
      </c>
      <c r="X2919" s="5" t="e">
        <f>VLOOKUP(log[[#This Row],[SolarRef (%)]],[2]Blad2!G$2:EC$102,log[[#This Row],[SolarU (V)]]*10+7,FALSE)</f>
        <v>#REF!</v>
      </c>
      <c r="Y2919" s="5">
        <f>log[[#This Row],[gridU (V)]]*log[[#This Row],[SolarU (V)]]</f>
        <v>2209</v>
      </c>
    </row>
    <row r="2920" spans="1:25" x14ac:dyDescent="0.3">
      <c r="A2920">
        <v>53</v>
      </c>
      <c r="B2920">
        <v>53</v>
      </c>
      <c r="C2920">
        <v>53</v>
      </c>
      <c r="D2920">
        <v>53</v>
      </c>
      <c r="E2920">
        <v>53</v>
      </c>
      <c r="F2920">
        <v>53</v>
      </c>
      <c r="G2920">
        <v>53</v>
      </c>
      <c r="H2920">
        <v>53</v>
      </c>
      <c r="I2920">
        <v>53</v>
      </c>
      <c r="J2920">
        <v>53</v>
      </c>
      <c r="K2920">
        <v>53</v>
      </c>
      <c r="L2920">
        <v>53</v>
      </c>
      <c r="M2920">
        <v>53</v>
      </c>
      <c r="N2920">
        <v>53</v>
      </c>
      <c r="O2920">
        <v>53</v>
      </c>
      <c r="P2920">
        <v>53</v>
      </c>
      <c r="Q2920">
        <v>53</v>
      </c>
      <c r="R2920">
        <v>53</v>
      </c>
      <c r="S2920">
        <v>52.599999999999994</v>
      </c>
      <c r="T2920">
        <v>53</v>
      </c>
      <c r="U2920" s="4">
        <v>52.599999999999994</v>
      </c>
      <c r="V2920" s="4">
        <v>52.599999999999994</v>
      </c>
      <c r="W2920" s="3" t="e">
        <f>VLOOKUP(log[[#This Row],[fanRaw (%) dimmer]],[1]DATA!$I$4:$CA$94,(log[[#This Row],[WindU (V)]])*10+2,FALSE)</f>
        <v>#REF!</v>
      </c>
      <c r="X2920" s="5" t="e">
        <f>VLOOKUP(log[[#This Row],[SolarRef (%)]],[2]Blad2!G$2:EC$102,log[[#This Row],[SolarU (V)]]*10+7,FALSE)</f>
        <v>#REF!</v>
      </c>
      <c r="Y2920" s="5">
        <f>log[[#This Row],[gridU (V)]]*log[[#This Row],[SolarU (V)]]</f>
        <v>2809</v>
      </c>
    </row>
    <row r="2921" spans="1:25" x14ac:dyDescent="0.3">
      <c r="A2921">
        <v>46</v>
      </c>
      <c r="B2921">
        <v>46</v>
      </c>
      <c r="C2921">
        <v>46</v>
      </c>
      <c r="D2921">
        <v>46</v>
      </c>
      <c r="E2921">
        <v>46</v>
      </c>
      <c r="F2921">
        <v>46</v>
      </c>
      <c r="G2921">
        <v>46</v>
      </c>
      <c r="H2921">
        <v>46</v>
      </c>
      <c r="I2921">
        <v>46</v>
      </c>
      <c r="J2921">
        <v>46</v>
      </c>
      <c r="K2921">
        <v>46</v>
      </c>
      <c r="L2921">
        <v>46</v>
      </c>
      <c r="M2921">
        <v>46</v>
      </c>
      <c r="N2921">
        <v>46</v>
      </c>
      <c r="O2921">
        <v>46</v>
      </c>
      <c r="P2921">
        <v>46</v>
      </c>
      <c r="Q2921">
        <v>46</v>
      </c>
      <c r="R2921">
        <v>46</v>
      </c>
      <c r="S2921">
        <v>45.68</v>
      </c>
      <c r="T2921">
        <v>46</v>
      </c>
      <c r="U2921" s="4">
        <v>45.68</v>
      </c>
      <c r="V2921" s="4">
        <v>45.68</v>
      </c>
      <c r="W2921" s="3" t="e">
        <f>VLOOKUP(log[[#This Row],[fanRaw (%) dimmer]],[1]DATA!$I$4:$CA$94,(log[[#This Row],[WindU (V)]])*10+2,FALSE)</f>
        <v>#REF!</v>
      </c>
      <c r="X2921" s="5" t="e">
        <f>VLOOKUP(log[[#This Row],[SolarRef (%)]],[2]Blad2!G$2:EC$102,log[[#This Row],[SolarU (V)]]*10+7,FALSE)</f>
        <v>#REF!</v>
      </c>
      <c r="Y2921" s="5">
        <f>log[[#This Row],[gridU (V)]]*log[[#This Row],[SolarU (V)]]</f>
        <v>2116</v>
      </c>
    </row>
    <row r="2922" spans="1:25" x14ac:dyDescent="0.3">
      <c r="A2922">
        <v>53</v>
      </c>
      <c r="B2922">
        <v>53</v>
      </c>
      <c r="C2922">
        <v>53</v>
      </c>
      <c r="D2922">
        <v>53</v>
      </c>
      <c r="E2922">
        <v>53</v>
      </c>
      <c r="F2922">
        <v>53</v>
      </c>
      <c r="G2922">
        <v>53</v>
      </c>
      <c r="H2922">
        <v>53</v>
      </c>
      <c r="I2922">
        <v>53</v>
      </c>
      <c r="J2922">
        <v>53</v>
      </c>
      <c r="K2922">
        <v>53</v>
      </c>
      <c r="L2922">
        <v>53</v>
      </c>
      <c r="M2922">
        <v>53</v>
      </c>
      <c r="N2922">
        <v>53</v>
      </c>
      <c r="O2922">
        <v>53</v>
      </c>
      <c r="P2922">
        <v>53</v>
      </c>
      <c r="Q2922">
        <v>53</v>
      </c>
      <c r="R2922">
        <v>53</v>
      </c>
      <c r="S2922">
        <v>52.599999999999994</v>
      </c>
      <c r="T2922">
        <v>53</v>
      </c>
      <c r="U2922" s="4">
        <v>52.599999999999994</v>
      </c>
      <c r="V2922" s="4">
        <v>52.599999999999994</v>
      </c>
      <c r="W2922" s="3" t="e">
        <f>VLOOKUP(log[[#This Row],[fanRaw (%) dimmer]],[1]DATA!$I$4:$CA$94,(log[[#This Row],[WindU (V)]])*10+2,FALSE)</f>
        <v>#REF!</v>
      </c>
      <c r="X2922" s="5" t="e">
        <f>VLOOKUP(log[[#This Row],[SolarRef (%)]],[2]Blad2!G$2:EC$102,log[[#This Row],[SolarU (V)]]*10+7,FALSE)</f>
        <v>#REF!</v>
      </c>
      <c r="Y2922" s="5">
        <f>log[[#This Row],[gridU (V)]]*log[[#This Row],[SolarU (V)]]</f>
        <v>2809</v>
      </c>
    </row>
    <row r="2923" spans="1:25" x14ac:dyDescent="0.3">
      <c r="A2923">
        <v>46</v>
      </c>
      <c r="B2923">
        <v>46</v>
      </c>
      <c r="C2923">
        <v>46</v>
      </c>
      <c r="D2923">
        <v>46</v>
      </c>
      <c r="E2923">
        <v>46</v>
      </c>
      <c r="F2923">
        <v>46</v>
      </c>
      <c r="G2923">
        <v>46</v>
      </c>
      <c r="H2923">
        <v>46</v>
      </c>
      <c r="I2923">
        <v>46</v>
      </c>
      <c r="J2923">
        <v>46</v>
      </c>
      <c r="K2923">
        <v>46</v>
      </c>
      <c r="L2923">
        <v>46</v>
      </c>
      <c r="M2923">
        <v>46</v>
      </c>
      <c r="N2923">
        <v>46</v>
      </c>
      <c r="O2923">
        <v>46</v>
      </c>
      <c r="P2923">
        <v>46</v>
      </c>
      <c r="Q2923">
        <v>46</v>
      </c>
      <c r="R2923">
        <v>46</v>
      </c>
      <c r="S2923">
        <v>45.68</v>
      </c>
      <c r="T2923">
        <v>46</v>
      </c>
      <c r="U2923" s="4">
        <v>45.68</v>
      </c>
      <c r="V2923" s="4">
        <v>45.68</v>
      </c>
      <c r="W2923" s="3" t="e">
        <f>VLOOKUP(log[[#This Row],[fanRaw (%) dimmer]],[1]DATA!$I$4:$CA$94,(log[[#This Row],[WindU (V)]])*10+2,FALSE)</f>
        <v>#REF!</v>
      </c>
      <c r="X2923" s="5" t="e">
        <f>VLOOKUP(log[[#This Row],[SolarRef (%)]],[2]Blad2!G$2:EC$102,log[[#This Row],[SolarU (V)]]*10+7,FALSE)</f>
        <v>#REF!</v>
      </c>
      <c r="Y2923" s="5">
        <f>log[[#This Row],[gridU (V)]]*log[[#This Row],[SolarU (V)]]</f>
        <v>2116</v>
      </c>
    </row>
    <row r="2924" spans="1:25" x14ac:dyDescent="0.3">
      <c r="A2924">
        <v>53</v>
      </c>
      <c r="B2924">
        <v>53</v>
      </c>
      <c r="C2924">
        <v>53</v>
      </c>
      <c r="D2924">
        <v>53</v>
      </c>
      <c r="E2924">
        <v>53</v>
      </c>
      <c r="F2924">
        <v>53</v>
      </c>
      <c r="G2924">
        <v>53</v>
      </c>
      <c r="H2924">
        <v>53</v>
      </c>
      <c r="I2924">
        <v>53</v>
      </c>
      <c r="J2924">
        <v>53</v>
      </c>
      <c r="K2924">
        <v>53</v>
      </c>
      <c r="L2924">
        <v>53</v>
      </c>
      <c r="M2924">
        <v>53</v>
      </c>
      <c r="N2924">
        <v>53</v>
      </c>
      <c r="O2924">
        <v>53</v>
      </c>
      <c r="P2924">
        <v>53</v>
      </c>
      <c r="Q2924">
        <v>53</v>
      </c>
      <c r="R2924">
        <v>53</v>
      </c>
      <c r="S2924">
        <v>52.599999999999994</v>
      </c>
      <c r="T2924">
        <v>53</v>
      </c>
      <c r="U2924" s="4">
        <v>52.599999999999994</v>
      </c>
      <c r="V2924" s="4">
        <v>52.599999999999994</v>
      </c>
      <c r="W2924" s="3" t="e">
        <f>VLOOKUP(log[[#This Row],[fanRaw (%) dimmer]],[1]DATA!$I$4:$CA$94,(log[[#This Row],[WindU (V)]])*10+2,FALSE)</f>
        <v>#REF!</v>
      </c>
      <c r="X2924" s="5" t="e">
        <f>VLOOKUP(log[[#This Row],[SolarRef (%)]],[2]Blad2!G$2:EC$102,log[[#This Row],[SolarU (V)]]*10+7,FALSE)</f>
        <v>#REF!</v>
      </c>
      <c r="Y2924" s="5">
        <f>log[[#This Row],[gridU (V)]]*log[[#This Row],[SolarU (V)]]</f>
        <v>2809</v>
      </c>
    </row>
    <row r="2925" spans="1:25" x14ac:dyDescent="0.3">
      <c r="A2925">
        <v>44</v>
      </c>
      <c r="B2925">
        <v>44</v>
      </c>
      <c r="C2925">
        <v>44</v>
      </c>
      <c r="D2925">
        <v>44</v>
      </c>
      <c r="E2925">
        <v>44</v>
      </c>
      <c r="F2925">
        <v>44</v>
      </c>
      <c r="G2925">
        <v>44</v>
      </c>
      <c r="H2925">
        <v>44</v>
      </c>
      <c r="I2925">
        <v>44</v>
      </c>
      <c r="J2925">
        <v>44</v>
      </c>
      <c r="K2925">
        <v>44</v>
      </c>
      <c r="L2925">
        <v>44</v>
      </c>
      <c r="M2925">
        <v>44</v>
      </c>
      <c r="N2925">
        <v>44</v>
      </c>
      <c r="O2925">
        <v>44</v>
      </c>
      <c r="P2925">
        <v>44</v>
      </c>
      <c r="Q2925">
        <v>44</v>
      </c>
      <c r="R2925">
        <v>44</v>
      </c>
      <c r="S2925">
        <v>44.4</v>
      </c>
      <c r="T2925">
        <v>44</v>
      </c>
      <c r="U2925" s="4">
        <v>44.4</v>
      </c>
      <c r="V2925" s="4">
        <v>44.4</v>
      </c>
      <c r="W2925" s="3" t="e">
        <f>VLOOKUP(log[[#This Row],[fanRaw (%) dimmer]],[1]DATA!$I$4:$CA$94,(log[[#This Row],[WindU (V)]])*10+2,FALSE)</f>
        <v>#REF!</v>
      </c>
      <c r="X2925" s="5" t="e">
        <f>VLOOKUP(log[[#This Row],[SolarRef (%)]],[2]Blad2!G$2:EC$102,log[[#This Row],[SolarU (V)]]*10+7,FALSE)</f>
        <v>#REF!</v>
      </c>
      <c r="Y2925" s="5">
        <f>log[[#This Row],[gridU (V)]]*log[[#This Row],[SolarU (V)]]</f>
        <v>1936</v>
      </c>
    </row>
    <row r="2926" spans="1:25" x14ac:dyDescent="0.3">
      <c r="A2926">
        <v>53</v>
      </c>
      <c r="B2926">
        <v>53</v>
      </c>
      <c r="C2926">
        <v>53</v>
      </c>
      <c r="D2926">
        <v>53</v>
      </c>
      <c r="E2926">
        <v>53</v>
      </c>
      <c r="F2926">
        <v>53</v>
      </c>
      <c r="G2926">
        <v>53</v>
      </c>
      <c r="H2926">
        <v>53</v>
      </c>
      <c r="I2926">
        <v>53</v>
      </c>
      <c r="J2926">
        <v>53</v>
      </c>
      <c r="K2926">
        <v>53</v>
      </c>
      <c r="L2926">
        <v>53</v>
      </c>
      <c r="M2926">
        <v>53</v>
      </c>
      <c r="N2926">
        <v>53</v>
      </c>
      <c r="O2926">
        <v>53</v>
      </c>
      <c r="P2926">
        <v>53</v>
      </c>
      <c r="Q2926">
        <v>53</v>
      </c>
      <c r="R2926">
        <v>53</v>
      </c>
      <c r="S2926">
        <v>52.599999999999994</v>
      </c>
      <c r="T2926">
        <v>53</v>
      </c>
      <c r="U2926" s="4">
        <v>52.599999999999994</v>
      </c>
      <c r="V2926" s="4">
        <v>52.599999999999994</v>
      </c>
      <c r="W2926" s="3" t="e">
        <f>VLOOKUP(log[[#This Row],[fanRaw (%) dimmer]],[1]DATA!$I$4:$CA$94,(log[[#This Row],[WindU (V)]])*10+2,FALSE)</f>
        <v>#REF!</v>
      </c>
      <c r="X2926" s="5" t="e">
        <f>VLOOKUP(log[[#This Row],[SolarRef (%)]],[2]Blad2!G$2:EC$102,log[[#This Row],[SolarU (V)]]*10+7,FALSE)</f>
        <v>#REF!</v>
      </c>
      <c r="Y2926" s="5">
        <f>log[[#This Row],[gridU (V)]]*log[[#This Row],[SolarU (V)]]</f>
        <v>2809</v>
      </c>
    </row>
    <row r="2927" spans="1:25" x14ac:dyDescent="0.3">
      <c r="A2927">
        <v>44</v>
      </c>
      <c r="B2927">
        <v>44</v>
      </c>
      <c r="C2927">
        <v>44</v>
      </c>
      <c r="D2927">
        <v>44</v>
      </c>
      <c r="E2927">
        <v>44</v>
      </c>
      <c r="F2927">
        <v>44</v>
      </c>
      <c r="G2927">
        <v>44</v>
      </c>
      <c r="H2927">
        <v>44</v>
      </c>
      <c r="I2927">
        <v>44</v>
      </c>
      <c r="J2927">
        <v>44</v>
      </c>
      <c r="K2927">
        <v>44</v>
      </c>
      <c r="L2927">
        <v>44</v>
      </c>
      <c r="M2927">
        <v>44</v>
      </c>
      <c r="N2927">
        <v>44</v>
      </c>
      <c r="O2927">
        <v>44</v>
      </c>
      <c r="P2927">
        <v>44</v>
      </c>
      <c r="Q2927">
        <v>44</v>
      </c>
      <c r="R2927">
        <v>44</v>
      </c>
      <c r="S2927">
        <v>44.4</v>
      </c>
      <c r="T2927">
        <v>44</v>
      </c>
      <c r="U2927" s="4">
        <v>44.4</v>
      </c>
      <c r="V2927" s="4">
        <v>44.4</v>
      </c>
      <c r="W2927" s="3" t="e">
        <f>VLOOKUP(log[[#This Row],[fanRaw (%) dimmer]],[1]DATA!$I$4:$CA$94,(log[[#This Row],[WindU (V)]])*10+2,FALSE)</f>
        <v>#REF!</v>
      </c>
      <c r="X2927" s="5" t="e">
        <f>VLOOKUP(log[[#This Row],[SolarRef (%)]],[2]Blad2!G$2:EC$102,log[[#This Row],[SolarU (V)]]*10+7,FALSE)</f>
        <v>#REF!</v>
      </c>
      <c r="Y2927" s="5">
        <f>log[[#This Row],[gridU (V)]]*log[[#This Row],[SolarU (V)]]</f>
        <v>1936</v>
      </c>
    </row>
    <row r="2928" spans="1:25" x14ac:dyDescent="0.3">
      <c r="A2928">
        <v>53</v>
      </c>
      <c r="B2928">
        <v>53</v>
      </c>
      <c r="C2928">
        <v>53</v>
      </c>
      <c r="D2928">
        <v>53</v>
      </c>
      <c r="E2928">
        <v>53</v>
      </c>
      <c r="F2928">
        <v>53</v>
      </c>
      <c r="G2928">
        <v>53</v>
      </c>
      <c r="H2928">
        <v>53</v>
      </c>
      <c r="I2928">
        <v>53</v>
      </c>
      <c r="J2928">
        <v>53</v>
      </c>
      <c r="K2928">
        <v>53</v>
      </c>
      <c r="L2928">
        <v>53</v>
      </c>
      <c r="M2928">
        <v>53</v>
      </c>
      <c r="N2928">
        <v>53</v>
      </c>
      <c r="O2928">
        <v>53</v>
      </c>
      <c r="P2928">
        <v>53</v>
      </c>
      <c r="Q2928">
        <v>53</v>
      </c>
      <c r="R2928">
        <v>53</v>
      </c>
      <c r="S2928">
        <v>52.599999999999994</v>
      </c>
      <c r="T2928">
        <v>53</v>
      </c>
      <c r="U2928" s="4">
        <v>52.599999999999994</v>
      </c>
      <c r="V2928" s="4">
        <v>52.599999999999994</v>
      </c>
      <c r="W2928" s="3" t="e">
        <f>VLOOKUP(log[[#This Row],[fanRaw (%) dimmer]],[1]DATA!$I$4:$CA$94,(log[[#This Row],[WindU (V)]])*10+2,FALSE)</f>
        <v>#REF!</v>
      </c>
      <c r="X2928" s="5" t="e">
        <f>VLOOKUP(log[[#This Row],[SolarRef (%)]],[2]Blad2!G$2:EC$102,log[[#This Row],[SolarU (V)]]*10+7,FALSE)</f>
        <v>#REF!</v>
      </c>
      <c r="Y2928" s="5">
        <f>log[[#This Row],[gridU (V)]]*log[[#This Row],[SolarU (V)]]</f>
        <v>2809</v>
      </c>
    </row>
    <row r="2929" spans="1:25" x14ac:dyDescent="0.3">
      <c r="A2929">
        <v>44</v>
      </c>
      <c r="B2929">
        <v>44</v>
      </c>
      <c r="C2929">
        <v>44</v>
      </c>
      <c r="D2929">
        <v>44</v>
      </c>
      <c r="E2929">
        <v>44</v>
      </c>
      <c r="F2929">
        <v>44</v>
      </c>
      <c r="G2929">
        <v>44</v>
      </c>
      <c r="H2929">
        <v>44</v>
      </c>
      <c r="I2929">
        <v>44</v>
      </c>
      <c r="J2929">
        <v>44</v>
      </c>
      <c r="K2929">
        <v>44</v>
      </c>
      <c r="L2929">
        <v>44</v>
      </c>
      <c r="M2929">
        <v>44</v>
      </c>
      <c r="N2929">
        <v>44</v>
      </c>
      <c r="O2929">
        <v>44</v>
      </c>
      <c r="P2929">
        <v>44</v>
      </c>
      <c r="Q2929">
        <v>44</v>
      </c>
      <c r="R2929">
        <v>44</v>
      </c>
      <c r="S2929">
        <v>44.4</v>
      </c>
      <c r="T2929">
        <v>44</v>
      </c>
      <c r="U2929" s="4">
        <v>44.4</v>
      </c>
      <c r="V2929" s="4">
        <v>44.4</v>
      </c>
      <c r="W2929" s="3" t="e">
        <f>VLOOKUP(log[[#This Row],[fanRaw (%) dimmer]],[1]DATA!$I$4:$CA$94,(log[[#This Row],[WindU (V)]])*10+2,FALSE)</f>
        <v>#REF!</v>
      </c>
      <c r="X2929" s="5" t="e">
        <f>VLOOKUP(log[[#This Row],[SolarRef (%)]],[2]Blad2!G$2:EC$102,log[[#This Row],[SolarU (V)]]*10+7,FALSE)</f>
        <v>#REF!</v>
      </c>
      <c r="Y2929" s="5">
        <f>log[[#This Row],[gridU (V)]]*log[[#This Row],[SolarU (V)]]</f>
        <v>1936</v>
      </c>
    </row>
    <row r="2930" spans="1:25" x14ac:dyDescent="0.3">
      <c r="A2930">
        <v>53</v>
      </c>
      <c r="B2930">
        <v>53</v>
      </c>
      <c r="C2930">
        <v>53</v>
      </c>
      <c r="D2930">
        <v>53</v>
      </c>
      <c r="E2930">
        <v>53</v>
      </c>
      <c r="F2930">
        <v>53</v>
      </c>
      <c r="G2930">
        <v>53</v>
      </c>
      <c r="H2930">
        <v>53</v>
      </c>
      <c r="I2930">
        <v>53</v>
      </c>
      <c r="J2930">
        <v>53</v>
      </c>
      <c r="K2930">
        <v>53</v>
      </c>
      <c r="L2930">
        <v>53</v>
      </c>
      <c r="M2930">
        <v>53</v>
      </c>
      <c r="N2930">
        <v>53</v>
      </c>
      <c r="O2930">
        <v>53</v>
      </c>
      <c r="P2930">
        <v>53</v>
      </c>
      <c r="Q2930">
        <v>53</v>
      </c>
      <c r="R2930">
        <v>53</v>
      </c>
      <c r="S2930">
        <v>52.599999999999994</v>
      </c>
      <c r="T2930">
        <v>53</v>
      </c>
      <c r="U2930" s="4">
        <v>52.599999999999994</v>
      </c>
      <c r="V2930" s="4">
        <v>52.599999999999994</v>
      </c>
      <c r="W2930" s="3" t="e">
        <f>VLOOKUP(log[[#This Row],[fanRaw (%) dimmer]],[1]DATA!$I$4:$CA$94,(log[[#This Row],[WindU (V)]])*10+2,FALSE)</f>
        <v>#REF!</v>
      </c>
      <c r="X2930" s="5" t="e">
        <f>VLOOKUP(log[[#This Row],[SolarRef (%)]],[2]Blad2!G$2:EC$102,log[[#This Row],[SolarU (V)]]*10+7,FALSE)</f>
        <v>#REF!</v>
      </c>
      <c r="Y2930" s="5">
        <f>log[[#This Row],[gridU (V)]]*log[[#This Row],[SolarU (V)]]</f>
        <v>2809</v>
      </c>
    </row>
    <row r="2931" spans="1:25" x14ac:dyDescent="0.3">
      <c r="A2931">
        <v>49</v>
      </c>
      <c r="B2931">
        <v>49</v>
      </c>
      <c r="C2931">
        <v>49</v>
      </c>
      <c r="D2931">
        <v>49</v>
      </c>
      <c r="E2931">
        <v>49</v>
      </c>
      <c r="F2931">
        <v>49</v>
      </c>
      <c r="G2931">
        <v>49</v>
      </c>
      <c r="H2931">
        <v>49</v>
      </c>
      <c r="I2931">
        <v>49</v>
      </c>
      <c r="J2931">
        <v>49</v>
      </c>
      <c r="K2931">
        <v>49</v>
      </c>
      <c r="L2931">
        <v>49</v>
      </c>
      <c r="M2931">
        <v>49</v>
      </c>
      <c r="N2931">
        <v>49</v>
      </c>
      <c r="O2931">
        <v>49</v>
      </c>
      <c r="P2931">
        <v>49</v>
      </c>
      <c r="Q2931">
        <v>49</v>
      </c>
      <c r="R2931">
        <v>49</v>
      </c>
      <c r="S2931">
        <v>48.94</v>
      </c>
      <c r="T2931">
        <v>49</v>
      </c>
      <c r="U2931" s="4">
        <v>48.94</v>
      </c>
      <c r="V2931" s="4">
        <v>48.94</v>
      </c>
      <c r="W2931" s="3" t="e">
        <f>VLOOKUP(log[[#This Row],[fanRaw (%) dimmer]],[1]DATA!$I$4:$CA$94,(log[[#This Row],[WindU (V)]])*10+2,FALSE)</f>
        <v>#REF!</v>
      </c>
      <c r="X2931" s="5" t="e">
        <f>VLOOKUP(log[[#This Row],[SolarRef (%)]],[2]Blad2!G$2:EC$102,log[[#This Row],[SolarU (V)]]*10+7,FALSE)</f>
        <v>#REF!</v>
      </c>
      <c r="Y2931" s="5">
        <f>log[[#This Row],[gridU (V)]]*log[[#This Row],[SolarU (V)]]</f>
        <v>2401</v>
      </c>
    </row>
    <row r="2932" spans="1:25" x14ac:dyDescent="0.3">
      <c r="A2932">
        <v>51</v>
      </c>
      <c r="B2932">
        <v>51</v>
      </c>
      <c r="C2932">
        <v>51</v>
      </c>
      <c r="D2932">
        <v>51</v>
      </c>
      <c r="E2932">
        <v>51</v>
      </c>
      <c r="F2932">
        <v>51</v>
      </c>
      <c r="G2932">
        <v>51</v>
      </c>
      <c r="H2932">
        <v>51</v>
      </c>
      <c r="I2932">
        <v>51</v>
      </c>
      <c r="J2932">
        <v>51</v>
      </c>
      <c r="K2932">
        <v>51</v>
      </c>
      <c r="L2932">
        <v>51</v>
      </c>
      <c r="M2932">
        <v>51</v>
      </c>
      <c r="N2932">
        <v>51</v>
      </c>
      <c r="O2932">
        <v>51</v>
      </c>
      <c r="P2932">
        <v>51</v>
      </c>
      <c r="Q2932">
        <v>51</v>
      </c>
      <c r="R2932">
        <v>51</v>
      </c>
      <c r="S2932">
        <v>50.599999999999994</v>
      </c>
      <c r="T2932">
        <v>51</v>
      </c>
      <c r="U2932" s="4">
        <v>50.599999999999994</v>
      </c>
      <c r="V2932" s="4">
        <v>50.599999999999994</v>
      </c>
      <c r="W2932" s="3" t="e">
        <f>VLOOKUP(log[[#This Row],[fanRaw (%) dimmer]],[1]DATA!$I$4:$CA$94,(log[[#This Row],[WindU (V)]])*10+2,FALSE)</f>
        <v>#REF!</v>
      </c>
      <c r="X2932" s="5" t="e">
        <f>VLOOKUP(log[[#This Row],[SolarRef (%)]],[2]Blad2!G$2:EC$102,log[[#This Row],[SolarU (V)]]*10+7,FALSE)</f>
        <v>#REF!</v>
      </c>
      <c r="Y2932" s="5">
        <f>log[[#This Row],[gridU (V)]]*log[[#This Row],[SolarU (V)]]</f>
        <v>2601</v>
      </c>
    </row>
    <row r="2933" spans="1:25" x14ac:dyDescent="0.3">
      <c r="A2933">
        <v>49</v>
      </c>
      <c r="B2933">
        <v>49</v>
      </c>
      <c r="C2933">
        <v>49</v>
      </c>
      <c r="D2933">
        <v>49</v>
      </c>
      <c r="E2933">
        <v>49</v>
      </c>
      <c r="F2933">
        <v>49</v>
      </c>
      <c r="G2933">
        <v>49</v>
      </c>
      <c r="H2933">
        <v>49</v>
      </c>
      <c r="I2933">
        <v>49</v>
      </c>
      <c r="J2933">
        <v>49</v>
      </c>
      <c r="K2933">
        <v>49</v>
      </c>
      <c r="L2933">
        <v>49</v>
      </c>
      <c r="M2933">
        <v>49</v>
      </c>
      <c r="N2933">
        <v>49</v>
      </c>
      <c r="O2933">
        <v>49</v>
      </c>
      <c r="P2933">
        <v>49</v>
      </c>
      <c r="Q2933">
        <v>49</v>
      </c>
      <c r="R2933">
        <v>49</v>
      </c>
      <c r="S2933">
        <v>48.94</v>
      </c>
      <c r="T2933">
        <v>49</v>
      </c>
      <c r="U2933" s="4">
        <v>48.94</v>
      </c>
      <c r="V2933" s="4">
        <v>48.94</v>
      </c>
      <c r="W2933" s="3" t="e">
        <f>VLOOKUP(log[[#This Row],[fanRaw (%) dimmer]],[1]DATA!$I$4:$CA$94,(log[[#This Row],[WindU (V)]])*10+2,FALSE)</f>
        <v>#REF!</v>
      </c>
      <c r="X2933" s="5" t="e">
        <f>VLOOKUP(log[[#This Row],[SolarRef (%)]],[2]Blad2!G$2:EC$102,log[[#This Row],[SolarU (V)]]*10+7,FALSE)</f>
        <v>#REF!</v>
      </c>
      <c r="Y2933" s="5">
        <f>log[[#This Row],[gridU (V)]]*log[[#This Row],[SolarU (V)]]</f>
        <v>2401</v>
      </c>
    </row>
    <row r="2934" spans="1:25" x14ac:dyDescent="0.3">
      <c r="A2934">
        <v>51</v>
      </c>
      <c r="B2934">
        <v>51</v>
      </c>
      <c r="C2934">
        <v>51</v>
      </c>
      <c r="D2934">
        <v>51</v>
      </c>
      <c r="E2934">
        <v>51</v>
      </c>
      <c r="F2934">
        <v>51</v>
      </c>
      <c r="G2934">
        <v>51</v>
      </c>
      <c r="H2934">
        <v>51</v>
      </c>
      <c r="I2934">
        <v>51</v>
      </c>
      <c r="J2934">
        <v>51</v>
      </c>
      <c r="K2934">
        <v>51</v>
      </c>
      <c r="L2934">
        <v>51</v>
      </c>
      <c r="M2934">
        <v>51</v>
      </c>
      <c r="N2934">
        <v>51</v>
      </c>
      <c r="O2934">
        <v>51</v>
      </c>
      <c r="P2934">
        <v>51</v>
      </c>
      <c r="Q2934">
        <v>51</v>
      </c>
      <c r="R2934">
        <v>51</v>
      </c>
      <c r="S2934">
        <v>50.599999999999994</v>
      </c>
      <c r="T2934">
        <v>51</v>
      </c>
      <c r="U2934" s="4">
        <v>50.599999999999994</v>
      </c>
      <c r="V2934" s="4">
        <v>50.599999999999994</v>
      </c>
      <c r="W2934" s="3" t="e">
        <f>VLOOKUP(log[[#This Row],[fanRaw (%) dimmer]],[1]DATA!$I$4:$CA$94,(log[[#This Row],[WindU (V)]])*10+2,FALSE)</f>
        <v>#REF!</v>
      </c>
      <c r="X2934" s="5" t="e">
        <f>VLOOKUP(log[[#This Row],[SolarRef (%)]],[2]Blad2!G$2:EC$102,log[[#This Row],[SolarU (V)]]*10+7,FALSE)</f>
        <v>#REF!</v>
      </c>
      <c r="Y2934" s="5">
        <f>log[[#This Row],[gridU (V)]]*log[[#This Row],[SolarU (V)]]</f>
        <v>2601</v>
      </c>
    </row>
    <row r="2935" spans="1:25" x14ac:dyDescent="0.3">
      <c r="A2935">
        <v>47</v>
      </c>
      <c r="B2935">
        <v>47</v>
      </c>
      <c r="C2935">
        <v>47</v>
      </c>
      <c r="D2935">
        <v>47</v>
      </c>
      <c r="E2935">
        <v>47</v>
      </c>
      <c r="F2935">
        <v>47</v>
      </c>
      <c r="G2935">
        <v>47</v>
      </c>
      <c r="H2935">
        <v>47</v>
      </c>
      <c r="I2935">
        <v>47</v>
      </c>
      <c r="J2935">
        <v>47</v>
      </c>
      <c r="K2935">
        <v>47</v>
      </c>
      <c r="L2935">
        <v>47</v>
      </c>
      <c r="M2935">
        <v>47</v>
      </c>
      <c r="N2935">
        <v>47</v>
      </c>
      <c r="O2935">
        <v>47</v>
      </c>
      <c r="P2935">
        <v>47</v>
      </c>
      <c r="Q2935">
        <v>47</v>
      </c>
      <c r="R2935">
        <v>47</v>
      </c>
      <c r="S2935">
        <v>46.68</v>
      </c>
      <c r="T2935">
        <v>47</v>
      </c>
      <c r="U2935" s="4">
        <v>46.68</v>
      </c>
      <c r="V2935" s="4">
        <v>46.68</v>
      </c>
      <c r="W2935" s="3" t="e">
        <f>VLOOKUP(log[[#This Row],[fanRaw (%) dimmer]],[1]DATA!$I$4:$CA$94,(log[[#This Row],[WindU (V)]])*10+2,FALSE)</f>
        <v>#REF!</v>
      </c>
      <c r="X2935" s="5" t="e">
        <f>VLOOKUP(log[[#This Row],[SolarRef (%)]],[2]Blad2!G$2:EC$102,log[[#This Row],[SolarU (V)]]*10+7,FALSE)</f>
        <v>#REF!</v>
      </c>
      <c r="Y2935" s="5">
        <f>log[[#This Row],[gridU (V)]]*log[[#This Row],[SolarU (V)]]</f>
        <v>2209</v>
      </c>
    </row>
    <row r="2936" spans="1:25" x14ac:dyDescent="0.3">
      <c r="A2936">
        <v>53</v>
      </c>
      <c r="B2936">
        <v>53</v>
      </c>
      <c r="C2936">
        <v>53</v>
      </c>
      <c r="D2936">
        <v>53</v>
      </c>
      <c r="E2936">
        <v>53</v>
      </c>
      <c r="F2936">
        <v>53</v>
      </c>
      <c r="G2936">
        <v>53</v>
      </c>
      <c r="H2936">
        <v>53</v>
      </c>
      <c r="I2936">
        <v>53</v>
      </c>
      <c r="J2936">
        <v>53</v>
      </c>
      <c r="K2936">
        <v>53</v>
      </c>
      <c r="L2936">
        <v>53</v>
      </c>
      <c r="M2936">
        <v>53</v>
      </c>
      <c r="N2936">
        <v>53</v>
      </c>
      <c r="O2936">
        <v>53</v>
      </c>
      <c r="P2936">
        <v>53</v>
      </c>
      <c r="Q2936">
        <v>53</v>
      </c>
      <c r="R2936">
        <v>53</v>
      </c>
      <c r="S2936">
        <v>52.599999999999994</v>
      </c>
      <c r="T2936">
        <v>53</v>
      </c>
      <c r="U2936" s="4">
        <v>52.599999999999994</v>
      </c>
      <c r="V2936" s="4">
        <v>52.599999999999994</v>
      </c>
      <c r="W2936" s="3" t="e">
        <f>VLOOKUP(log[[#This Row],[fanRaw (%) dimmer]],[1]DATA!$I$4:$CA$94,(log[[#This Row],[WindU (V)]])*10+2,FALSE)</f>
        <v>#REF!</v>
      </c>
      <c r="X2936" s="5" t="e">
        <f>VLOOKUP(log[[#This Row],[SolarRef (%)]],[2]Blad2!G$2:EC$102,log[[#This Row],[SolarU (V)]]*10+7,FALSE)</f>
        <v>#REF!</v>
      </c>
      <c r="Y2936" s="5">
        <f>log[[#This Row],[gridU (V)]]*log[[#This Row],[SolarU (V)]]</f>
        <v>2809</v>
      </c>
    </row>
    <row r="2937" spans="1:25" x14ac:dyDescent="0.3">
      <c r="A2937">
        <v>47</v>
      </c>
      <c r="B2937">
        <v>47</v>
      </c>
      <c r="C2937">
        <v>47</v>
      </c>
      <c r="D2937">
        <v>47</v>
      </c>
      <c r="E2937">
        <v>47</v>
      </c>
      <c r="F2937">
        <v>47</v>
      </c>
      <c r="G2937">
        <v>47</v>
      </c>
      <c r="H2937">
        <v>47</v>
      </c>
      <c r="I2937">
        <v>47</v>
      </c>
      <c r="J2937">
        <v>47</v>
      </c>
      <c r="K2937">
        <v>47</v>
      </c>
      <c r="L2937">
        <v>47</v>
      </c>
      <c r="M2937">
        <v>47</v>
      </c>
      <c r="N2937">
        <v>47</v>
      </c>
      <c r="O2937">
        <v>47</v>
      </c>
      <c r="P2937">
        <v>47</v>
      </c>
      <c r="Q2937">
        <v>47</v>
      </c>
      <c r="R2937">
        <v>47</v>
      </c>
      <c r="S2937">
        <v>46.68</v>
      </c>
      <c r="T2937">
        <v>47</v>
      </c>
      <c r="U2937" s="4">
        <v>46.68</v>
      </c>
      <c r="V2937" s="4">
        <v>46.68</v>
      </c>
      <c r="W2937" s="3" t="e">
        <f>VLOOKUP(log[[#This Row],[fanRaw (%) dimmer]],[1]DATA!$I$4:$CA$94,(log[[#This Row],[WindU (V)]])*10+2,FALSE)</f>
        <v>#REF!</v>
      </c>
      <c r="X2937" s="5" t="e">
        <f>VLOOKUP(log[[#This Row],[SolarRef (%)]],[2]Blad2!G$2:EC$102,log[[#This Row],[SolarU (V)]]*10+7,FALSE)</f>
        <v>#REF!</v>
      </c>
      <c r="Y2937" s="5">
        <f>log[[#This Row],[gridU (V)]]*log[[#This Row],[SolarU (V)]]</f>
        <v>2209</v>
      </c>
    </row>
    <row r="2938" spans="1:25" x14ac:dyDescent="0.3">
      <c r="A2938">
        <v>53</v>
      </c>
      <c r="B2938">
        <v>53</v>
      </c>
      <c r="C2938">
        <v>53</v>
      </c>
      <c r="D2938">
        <v>53</v>
      </c>
      <c r="E2938">
        <v>53</v>
      </c>
      <c r="F2938">
        <v>53</v>
      </c>
      <c r="G2938">
        <v>53</v>
      </c>
      <c r="H2938">
        <v>53</v>
      </c>
      <c r="I2938">
        <v>53</v>
      </c>
      <c r="J2938">
        <v>53</v>
      </c>
      <c r="K2938">
        <v>53</v>
      </c>
      <c r="L2938">
        <v>53</v>
      </c>
      <c r="M2938">
        <v>53</v>
      </c>
      <c r="N2938">
        <v>53</v>
      </c>
      <c r="O2938">
        <v>53</v>
      </c>
      <c r="P2938">
        <v>53</v>
      </c>
      <c r="Q2938">
        <v>53</v>
      </c>
      <c r="R2938">
        <v>53</v>
      </c>
      <c r="S2938">
        <v>52.599999999999994</v>
      </c>
      <c r="T2938">
        <v>53</v>
      </c>
      <c r="U2938" s="4">
        <v>52.599999999999994</v>
      </c>
      <c r="V2938" s="4">
        <v>52.599999999999994</v>
      </c>
      <c r="W2938" s="3" t="e">
        <f>VLOOKUP(log[[#This Row],[fanRaw (%) dimmer]],[1]DATA!$I$4:$CA$94,(log[[#This Row],[WindU (V)]])*10+2,FALSE)</f>
        <v>#REF!</v>
      </c>
      <c r="X2938" s="5" t="e">
        <f>VLOOKUP(log[[#This Row],[SolarRef (%)]],[2]Blad2!G$2:EC$102,log[[#This Row],[SolarU (V)]]*10+7,FALSE)</f>
        <v>#REF!</v>
      </c>
      <c r="Y2938" s="5">
        <f>log[[#This Row],[gridU (V)]]*log[[#This Row],[SolarU (V)]]</f>
        <v>2809</v>
      </c>
    </row>
    <row r="2939" spans="1:25" x14ac:dyDescent="0.3">
      <c r="A2939">
        <v>6</v>
      </c>
      <c r="B2939">
        <v>6</v>
      </c>
      <c r="C2939">
        <v>6</v>
      </c>
      <c r="D2939">
        <v>6</v>
      </c>
      <c r="E2939">
        <v>6</v>
      </c>
      <c r="F2939">
        <v>6</v>
      </c>
      <c r="G2939">
        <v>6</v>
      </c>
      <c r="H2939">
        <v>6</v>
      </c>
      <c r="I2939">
        <v>6</v>
      </c>
      <c r="J2939">
        <v>6</v>
      </c>
      <c r="K2939">
        <v>6</v>
      </c>
      <c r="L2939">
        <v>6</v>
      </c>
      <c r="M2939">
        <v>6</v>
      </c>
      <c r="N2939">
        <v>6</v>
      </c>
      <c r="O2939">
        <v>6</v>
      </c>
      <c r="P2939">
        <v>6</v>
      </c>
      <c r="Q2939">
        <v>6</v>
      </c>
      <c r="R2939">
        <v>6</v>
      </c>
      <c r="S2939">
        <v>5.64</v>
      </c>
      <c r="T2939">
        <v>6</v>
      </c>
      <c r="U2939" s="4">
        <v>5.64</v>
      </c>
      <c r="V2939" s="4">
        <v>5.64</v>
      </c>
      <c r="W2939" s="3">
        <f>VLOOKUP(log[[#This Row],[fanRaw (%) dimmer]],[1]DATA!$I$4:$CA$94,(log[[#This Row],[WindU (V)]])*10+2,FALSE)</f>
        <v>0</v>
      </c>
      <c r="X2939" s="5">
        <f>VLOOKUP(log[[#This Row],[SolarRef (%)]],[2]Blad2!G$2:EC$102,log[[#This Row],[SolarU (V)]]*10+7,FALSE)</f>
        <v>0</v>
      </c>
      <c r="Y2939" s="5">
        <f>log[[#This Row],[gridU (V)]]*log[[#This Row],[SolarU (V)]]</f>
        <v>36</v>
      </c>
    </row>
    <row r="2940" spans="1:25" x14ac:dyDescent="0.3">
      <c r="A2940">
        <v>45</v>
      </c>
      <c r="B2940">
        <v>45</v>
      </c>
      <c r="C2940">
        <v>45</v>
      </c>
      <c r="D2940">
        <v>45</v>
      </c>
      <c r="E2940">
        <v>45</v>
      </c>
      <c r="F2940">
        <v>45</v>
      </c>
      <c r="G2940">
        <v>45</v>
      </c>
      <c r="H2940">
        <v>45</v>
      </c>
      <c r="I2940">
        <v>45</v>
      </c>
      <c r="J2940">
        <v>45</v>
      </c>
      <c r="K2940">
        <v>45</v>
      </c>
      <c r="L2940">
        <v>45</v>
      </c>
      <c r="M2940">
        <v>45</v>
      </c>
      <c r="N2940">
        <v>45</v>
      </c>
      <c r="O2940">
        <v>45</v>
      </c>
      <c r="P2940">
        <v>45</v>
      </c>
      <c r="Q2940">
        <v>45</v>
      </c>
      <c r="R2940">
        <v>45</v>
      </c>
      <c r="S2940">
        <v>45.06</v>
      </c>
      <c r="T2940">
        <v>45</v>
      </c>
      <c r="U2940" s="4">
        <v>45.06</v>
      </c>
      <c r="V2940" s="4">
        <v>45.06</v>
      </c>
      <c r="W2940" s="3" t="e">
        <f>VLOOKUP(log[[#This Row],[fanRaw (%) dimmer]],[1]DATA!$I$4:$CA$94,(log[[#This Row],[WindU (V)]])*10+2,FALSE)</f>
        <v>#REF!</v>
      </c>
      <c r="X2940" s="5" t="e">
        <f>VLOOKUP(log[[#This Row],[SolarRef (%)]],[2]Blad2!G$2:EC$102,log[[#This Row],[SolarU (V)]]*10+7,FALSE)</f>
        <v>#REF!</v>
      </c>
      <c r="Y2940" s="5">
        <f>log[[#This Row],[gridU (V)]]*log[[#This Row],[SolarU (V)]]</f>
        <v>2025</v>
      </c>
    </row>
    <row r="2941" spans="1:25" x14ac:dyDescent="0.3">
      <c r="A2941">
        <v>51</v>
      </c>
      <c r="B2941">
        <v>51</v>
      </c>
      <c r="C2941">
        <v>51</v>
      </c>
      <c r="D2941">
        <v>51</v>
      </c>
      <c r="E2941">
        <v>51</v>
      </c>
      <c r="F2941">
        <v>51</v>
      </c>
      <c r="G2941">
        <v>51</v>
      </c>
      <c r="H2941">
        <v>51</v>
      </c>
      <c r="I2941">
        <v>51</v>
      </c>
      <c r="J2941">
        <v>51</v>
      </c>
      <c r="K2941">
        <v>51</v>
      </c>
      <c r="L2941">
        <v>51</v>
      </c>
      <c r="M2941">
        <v>51</v>
      </c>
      <c r="N2941">
        <v>51</v>
      </c>
      <c r="O2941">
        <v>51</v>
      </c>
      <c r="P2941">
        <v>51</v>
      </c>
      <c r="Q2941">
        <v>51</v>
      </c>
      <c r="R2941">
        <v>51</v>
      </c>
      <c r="S2941">
        <v>51</v>
      </c>
      <c r="T2941">
        <v>51</v>
      </c>
      <c r="U2941" s="4">
        <v>51</v>
      </c>
      <c r="V2941" s="4">
        <v>51</v>
      </c>
      <c r="W2941" s="3" t="e">
        <f>VLOOKUP(log[[#This Row],[fanRaw (%) dimmer]],[1]DATA!$I$4:$CA$94,(log[[#This Row],[WindU (V)]])*10+2,FALSE)</f>
        <v>#REF!</v>
      </c>
      <c r="X2941" s="5" t="e">
        <f>VLOOKUP(log[[#This Row],[SolarRef (%)]],[2]Blad2!G$2:EC$102,log[[#This Row],[SolarU (V)]]*10+7,FALSE)</f>
        <v>#REF!</v>
      </c>
      <c r="Y2941" s="5">
        <f>log[[#This Row],[gridU (V)]]*log[[#This Row],[SolarU (V)]]</f>
        <v>2601</v>
      </c>
    </row>
    <row r="2942" spans="1:25" x14ac:dyDescent="0.3">
      <c r="A2942">
        <v>6</v>
      </c>
      <c r="B2942">
        <v>6</v>
      </c>
      <c r="C2942">
        <v>6</v>
      </c>
      <c r="D2942">
        <v>6</v>
      </c>
      <c r="E2942">
        <v>6</v>
      </c>
      <c r="F2942">
        <v>6</v>
      </c>
      <c r="G2942">
        <v>6</v>
      </c>
      <c r="H2942">
        <v>6</v>
      </c>
      <c r="I2942">
        <v>6</v>
      </c>
      <c r="J2942">
        <v>6</v>
      </c>
      <c r="K2942">
        <v>6</v>
      </c>
      <c r="L2942">
        <v>6</v>
      </c>
      <c r="M2942">
        <v>6</v>
      </c>
      <c r="N2942">
        <v>6</v>
      </c>
      <c r="O2942">
        <v>6</v>
      </c>
      <c r="P2942">
        <v>6</v>
      </c>
      <c r="Q2942">
        <v>6</v>
      </c>
      <c r="R2942">
        <v>6</v>
      </c>
      <c r="S2942">
        <v>5.64</v>
      </c>
      <c r="T2942">
        <v>6</v>
      </c>
      <c r="U2942" s="4">
        <v>5.64</v>
      </c>
      <c r="V2942" s="4">
        <v>5.64</v>
      </c>
      <c r="W2942" s="3">
        <f>VLOOKUP(log[[#This Row],[fanRaw (%) dimmer]],[1]DATA!$I$4:$CA$94,(log[[#This Row],[WindU (V)]])*10+2,FALSE)</f>
        <v>0</v>
      </c>
      <c r="X2942" s="5">
        <f>VLOOKUP(log[[#This Row],[SolarRef (%)]],[2]Blad2!G$2:EC$102,log[[#This Row],[SolarU (V)]]*10+7,FALSE)</f>
        <v>0</v>
      </c>
      <c r="Y2942" s="5">
        <f>log[[#This Row],[gridU (V)]]*log[[#This Row],[SolarU (V)]]</f>
        <v>36</v>
      </c>
    </row>
    <row r="2943" spans="1:25" x14ac:dyDescent="0.3">
      <c r="A2943">
        <v>45</v>
      </c>
      <c r="B2943">
        <v>45</v>
      </c>
      <c r="C2943">
        <v>45</v>
      </c>
      <c r="D2943">
        <v>45</v>
      </c>
      <c r="E2943">
        <v>45</v>
      </c>
      <c r="F2943">
        <v>45</v>
      </c>
      <c r="G2943">
        <v>45</v>
      </c>
      <c r="H2943">
        <v>45</v>
      </c>
      <c r="I2943">
        <v>45</v>
      </c>
      <c r="J2943">
        <v>45</v>
      </c>
      <c r="K2943">
        <v>45</v>
      </c>
      <c r="L2943">
        <v>45</v>
      </c>
      <c r="M2943">
        <v>45</v>
      </c>
      <c r="N2943">
        <v>45</v>
      </c>
      <c r="O2943">
        <v>45</v>
      </c>
      <c r="P2943">
        <v>45</v>
      </c>
      <c r="Q2943">
        <v>45</v>
      </c>
      <c r="R2943">
        <v>45</v>
      </c>
      <c r="S2943">
        <v>45.06</v>
      </c>
      <c r="T2943">
        <v>45</v>
      </c>
      <c r="U2943" s="4">
        <v>45.06</v>
      </c>
      <c r="V2943" s="4">
        <v>45.06</v>
      </c>
      <c r="W2943" s="3" t="e">
        <f>VLOOKUP(log[[#This Row],[fanRaw (%) dimmer]],[1]DATA!$I$4:$CA$94,(log[[#This Row],[WindU (V)]])*10+2,FALSE)</f>
        <v>#REF!</v>
      </c>
      <c r="X2943" s="5" t="e">
        <f>VLOOKUP(log[[#This Row],[SolarRef (%)]],[2]Blad2!G$2:EC$102,log[[#This Row],[SolarU (V)]]*10+7,FALSE)</f>
        <v>#REF!</v>
      </c>
      <c r="Y2943" s="5">
        <f>log[[#This Row],[gridU (V)]]*log[[#This Row],[SolarU (V)]]</f>
        <v>2025</v>
      </c>
    </row>
    <row r="2944" spans="1:25" x14ac:dyDescent="0.3">
      <c r="A2944">
        <v>51</v>
      </c>
      <c r="B2944">
        <v>51</v>
      </c>
      <c r="C2944">
        <v>51</v>
      </c>
      <c r="D2944">
        <v>51</v>
      </c>
      <c r="E2944">
        <v>51</v>
      </c>
      <c r="F2944">
        <v>51</v>
      </c>
      <c r="G2944">
        <v>51</v>
      </c>
      <c r="H2944">
        <v>51</v>
      </c>
      <c r="I2944">
        <v>51</v>
      </c>
      <c r="J2944">
        <v>51</v>
      </c>
      <c r="K2944">
        <v>51</v>
      </c>
      <c r="L2944">
        <v>51</v>
      </c>
      <c r="M2944">
        <v>51</v>
      </c>
      <c r="N2944">
        <v>51</v>
      </c>
      <c r="O2944">
        <v>51</v>
      </c>
      <c r="P2944">
        <v>51</v>
      </c>
      <c r="Q2944">
        <v>51</v>
      </c>
      <c r="R2944">
        <v>51</v>
      </c>
      <c r="S2944">
        <v>51</v>
      </c>
      <c r="T2944">
        <v>51</v>
      </c>
      <c r="U2944" s="4">
        <v>51</v>
      </c>
      <c r="V2944" s="4">
        <v>51</v>
      </c>
      <c r="W2944" s="3" t="e">
        <f>VLOOKUP(log[[#This Row],[fanRaw (%) dimmer]],[1]DATA!$I$4:$CA$94,(log[[#This Row],[WindU (V)]])*10+2,FALSE)</f>
        <v>#REF!</v>
      </c>
      <c r="X2944" s="5" t="e">
        <f>VLOOKUP(log[[#This Row],[SolarRef (%)]],[2]Blad2!G$2:EC$102,log[[#This Row],[SolarU (V)]]*10+7,FALSE)</f>
        <v>#REF!</v>
      </c>
      <c r="Y2944" s="5">
        <f>log[[#This Row],[gridU (V)]]*log[[#This Row],[SolarU (V)]]</f>
        <v>2601</v>
      </c>
    </row>
    <row r="2945" spans="1:25" x14ac:dyDescent="0.3">
      <c r="A2945">
        <v>38</v>
      </c>
      <c r="B2945">
        <v>38</v>
      </c>
      <c r="C2945">
        <v>38</v>
      </c>
      <c r="D2945">
        <v>38</v>
      </c>
      <c r="E2945">
        <v>38</v>
      </c>
      <c r="F2945">
        <v>38</v>
      </c>
      <c r="G2945">
        <v>38</v>
      </c>
      <c r="H2945">
        <v>38</v>
      </c>
      <c r="I2945">
        <v>38</v>
      </c>
      <c r="J2945">
        <v>38</v>
      </c>
      <c r="K2945">
        <v>38</v>
      </c>
      <c r="L2945">
        <v>38</v>
      </c>
      <c r="M2945">
        <v>38</v>
      </c>
      <c r="N2945">
        <v>38</v>
      </c>
      <c r="O2945">
        <v>38</v>
      </c>
      <c r="P2945">
        <v>38</v>
      </c>
      <c r="Q2945">
        <v>38</v>
      </c>
      <c r="R2945">
        <v>38</v>
      </c>
      <c r="S2945">
        <v>38.19</v>
      </c>
      <c r="T2945">
        <v>38</v>
      </c>
      <c r="U2945" s="4">
        <v>38.19</v>
      </c>
      <c r="V2945" s="4">
        <v>38.19</v>
      </c>
      <c r="W2945" s="3" t="e">
        <f>VLOOKUP(log[[#This Row],[fanRaw (%) dimmer]],[1]DATA!$I$4:$CA$94,(log[[#This Row],[WindU (V)]])*10+2,FALSE)</f>
        <v>#REF!</v>
      </c>
      <c r="X2945" s="5" t="e">
        <f>VLOOKUP(log[[#This Row],[SolarRef (%)]],[2]Blad2!G$2:EC$102,log[[#This Row],[SolarU (V)]]*10+7,FALSE)</f>
        <v>#REF!</v>
      </c>
      <c r="Y2945" s="5">
        <f>log[[#This Row],[gridU (V)]]*log[[#This Row],[SolarU (V)]]</f>
        <v>1444</v>
      </c>
    </row>
    <row r="2946" spans="1:25" x14ac:dyDescent="0.3">
      <c r="A2946">
        <v>50</v>
      </c>
      <c r="B2946">
        <v>50</v>
      </c>
      <c r="C2946">
        <v>50</v>
      </c>
      <c r="D2946">
        <v>50</v>
      </c>
      <c r="E2946">
        <v>50</v>
      </c>
      <c r="F2946">
        <v>50</v>
      </c>
      <c r="G2946">
        <v>50</v>
      </c>
      <c r="H2946">
        <v>50</v>
      </c>
      <c r="I2946">
        <v>50</v>
      </c>
      <c r="J2946">
        <v>50</v>
      </c>
      <c r="K2946">
        <v>50</v>
      </c>
      <c r="L2946">
        <v>50</v>
      </c>
      <c r="M2946">
        <v>50</v>
      </c>
      <c r="N2946">
        <v>50</v>
      </c>
      <c r="O2946">
        <v>50</v>
      </c>
      <c r="P2946">
        <v>50</v>
      </c>
      <c r="Q2946">
        <v>50</v>
      </c>
      <c r="R2946">
        <v>50</v>
      </c>
      <c r="S2946">
        <v>50</v>
      </c>
      <c r="T2946">
        <v>50</v>
      </c>
      <c r="U2946" s="4">
        <v>50</v>
      </c>
      <c r="V2946" s="4">
        <v>50</v>
      </c>
      <c r="W2946" s="3" t="e">
        <f>VLOOKUP(log[[#This Row],[fanRaw (%) dimmer]],[1]DATA!$I$4:$CA$94,(log[[#This Row],[WindU (V)]])*10+2,FALSE)</f>
        <v>#REF!</v>
      </c>
      <c r="X2946" s="5" t="e">
        <f>VLOOKUP(log[[#This Row],[SolarRef (%)]],[2]Blad2!G$2:EC$102,log[[#This Row],[SolarU (V)]]*10+7,FALSE)</f>
        <v>#REF!</v>
      </c>
      <c r="Y2946" s="5">
        <f>log[[#This Row],[gridU (V)]]*log[[#This Row],[SolarU (V)]]</f>
        <v>2500</v>
      </c>
    </row>
    <row r="2947" spans="1:25" x14ac:dyDescent="0.3">
      <c r="A2947">
        <v>38</v>
      </c>
      <c r="B2947">
        <v>38</v>
      </c>
      <c r="C2947">
        <v>38</v>
      </c>
      <c r="D2947">
        <v>38</v>
      </c>
      <c r="E2947">
        <v>38</v>
      </c>
      <c r="F2947">
        <v>38</v>
      </c>
      <c r="G2947">
        <v>38</v>
      </c>
      <c r="H2947">
        <v>38</v>
      </c>
      <c r="I2947">
        <v>38</v>
      </c>
      <c r="J2947">
        <v>38</v>
      </c>
      <c r="K2947">
        <v>38</v>
      </c>
      <c r="L2947">
        <v>38</v>
      </c>
      <c r="M2947">
        <v>38</v>
      </c>
      <c r="N2947">
        <v>38</v>
      </c>
      <c r="O2947">
        <v>38</v>
      </c>
      <c r="P2947">
        <v>38</v>
      </c>
      <c r="Q2947">
        <v>38</v>
      </c>
      <c r="R2947">
        <v>38</v>
      </c>
      <c r="S2947">
        <v>38.19</v>
      </c>
      <c r="T2947">
        <v>38</v>
      </c>
      <c r="U2947" s="4">
        <v>38.19</v>
      </c>
      <c r="V2947" s="4">
        <v>38.19</v>
      </c>
      <c r="W2947" s="3" t="e">
        <f>VLOOKUP(log[[#This Row],[fanRaw (%) dimmer]],[1]DATA!$I$4:$CA$94,(log[[#This Row],[WindU (V)]])*10+2,FALSE)</f>
        <v>#REF!</v>
      </c>
      <c r="X2947" s="5" t="e">
        <f>VLOOKUP(log[[#This Row],[SolarRef (%)]],[2]Blad2!G$2:EC$102,log[[#This Row],[SolarU (V)]]*10+7,FALSE)</f>
        <v>#REF!</v>
      </c>
      <c r="Y2947" s="5">
        <f>log[[#This Row],[gridU (V)]]*log[[#This Row],[SolarU (V)]]</f>
        <v>1444</v>
      </c>
    </row>
    <row r="2948" spans="1:25" x14ac:dyDescent="0.3">
      <c r="A2948">
        <v>50</v>
      </c>
      <c r="B2948">
        <v>50</v>
      </c>
      <c r="C2948">
        <v>50</v>
      </c>
      <c r="D2948">
        <v>50</v>
      </c>
      <c r="E2948">
        <v>50</v>
      </c>
      <c r="F2948">
        <v>50</v>
      </c>
      <c r="G2948">
        <v>50</v>
      </c>
      <c r="H2948">
        <v>50</v>
      </c>
      <c r="I2948">
        <v>50</v>
      </c>
      <c r="J2948">
        <v>50</v>
      </c>
      <c r="K2948">
        <v>50</v>
      </c>
      <c r="L2948">
        <v>50</v>
      </c>
      <c r="M2948">
        <v>50</v>
      </c>
      <c r="N2948">
        <v>50</v>
      </c>
      <c r="O2948">
        <v>50</v>
      </c>
      <c r="P2948">
        <v>50</v>
      </c>
      <c r="Q2948">
        <v>50</v>
      </c>
      <c r="R2948">
        <v>50</v>
      </c>
      <c r="S2948">
        <v>50</v>
      </c>
      <c r="T2948">
        <v>50</v>
      </c>
      <c r="U2948" s="4">
        <v>50</v>
      </c>
      <c r="V2948" s="4">
        <v>50</v>
      </c>
      <c r="W2948" s="3" t="e">
        <f>VLOOKUP(log[[#This Row],[fanRaw (%) dimmer]],[1]DATA!$I$4:$CA$94,(log[[#This Row],[WindU (V)]])*10+2,FALSE)</f>
        <v>#REF!</v>
      </c>
      <c r="X2948" s="5" t="e">
        <f>VLOOKUP(log[[#This Row],[SolarRef (%)]],[2]Blad2!G$2:EC$102,log[[#This Row],[SolarU (V)]]*10+7,FALSE)</f>
        <v>#REF!</v>
      </c>
      <c r="Y2948" s="5">
        <f>log[[#This Row],[gridU (V)]]*log[[#This Row],[SolarU (V)]]</f>
        <v>2500</v>
      </c>
    </row>
    <row r="2949" spans="1:25" x14ac:dyDescent="0.3">
      <c r="A2949">
        <v>6</v>
      </c>
      <c r="B2949">
        <v>6</v>
      </c>
      <c r="C2949">
        <v>6</v>
      </c>
      <c r="D2949">
        <v>6</v>
      </c>
      <c r="E2949">
        <v>6</v>
      </c>
      <c r="F2949">
        <v>6</v>
      </c>
      <c r="G2949">
        <v>6</v>
      </c>
      <c r="H2949">
        <v>6</v>
      </c>
      <c r="I2949">
        <v>6</v>
      </c>
      <c r="J2949">
        <v>6</v>
      </c>
      <c r="K2949">
        <v>6</v>
      </c>
      <c r="L2949">
        <v>6</v>
      </c>
      <c r="M2949">
        <v>6</v>
      </c>
      <c r="N2949">
        <v>6</v>
      </c>
      <c r="O2949">
        <v>6</v>
      </c>
      <c r="P2949">
        <v>6</v>
      </c>
      <c r="Q2949">
        <v>6</v>
      </c>
      <c r="R2949">
        <v>6</v>
      </c>
      <c r="S2949">
        <v>5.52</v>
      </c>
      <c r="T2949">
        <v>6</v>
      </c>
      <c r="U2949" s="4">
        <v>5.52</v>
      </c>
      <c r="V2949" s="4">
        <v>5.52</v>
      </c>
      <c r="W2949" s="3">
        <f>VLOOKUP(log[[#This Row],[fanRaw (%) dimmer]],[1]DATA!$I$4:$CA$94,(log[[#This Row],[WindU (V)]])*10+2,FALSE)</f>
        <v>0</v>
      </c>
      <c r="X2949" s="5">
        <f>VLOOKUP(log[[#This Row],[SolarRef (%)]],[2]Blad2!G$2:EC$102,log[[#This Row],[SolarU (V)]]*10+7,FALSE)</f>
        <v>0</v>
      </c>
      <c r="Y2949" s="5">
        <f>log[[#This Row],[gridU (V)]]*log[[#This Row],[SolarU (V)]]</f>
        <v>36</v>
      </c>
    </row>
    <row r="2950" spans="1:25" x14ac:dyDescent="0.3">
      <c r="A2950">
        <v>49</v>
      </c>
      <c r="B2950">
        <v>49</v>
      </c>
      <c r="C2950">
        <v>49</v>
      </c>
      <c r="D2950">
        <v>49</v>
      </c>
      <c r="E2950">
        <v>49</v>
      </c>
      <c r="F2950">
        <v>49</v>
      </c>
      <c r="G2950">
        <v>49</v>
      </c>
      <c r="H2950">
        <v>49</v>
      </c>
      <c r="I2950">
        <v>49</v>
      </c>
      <c r="J2950">
        <v>49</v>
      </c>
      <c r="K2950">
        <v>49</v>
      </c>
      <c r="L2950">
        <v>49</v>
      </c>
      <c r="M2950">
        <v>49</v>
      </c>
      <c r="N2950">
        <v>49</v>
      </c>
      <c r="O2950">
        <v>49</v>
      </c>
      <c r="P2950">
        <v>49</v>
      </c>
      <c r="Q2950">
        <v>49</v>
      </c>
      <c r="R2950">
        <v>49</v>
      </c>
      <c r="S2950">
        <v>49.43</v>
      </c>
      <c r="T2950">
        <v>49</v>
      </c>
      <c r="U2950" s="4">
        <v>49.43</v>
      </c>
      <c r="V2950" s="4">
        <v>49.43</v>
      </c>
      <c r="W2950" s="3" t="e">
        <f>VLOOKUP(log[[#This Row],[fanRaw (%) dimmer]],[1]DATA!$I$4:$CA$94,(log[[#This Row],[WindU (V)]])*10+2,FALSE)</f>
        <v>#REF!</v>
      </c>
      <c r="X2950" s="5" t="e">
        <f>VLOOKUP(log[[#This Row],[SolarRef (%)]],[2]Blad2!G$2:EC$102,log[[#This Row],[SolarU (V)]]*10+7,FALSE)</f>
        <v>#REF!</v>
      </c>
      <c r="Y2950" s="5">
        <f>log[[#This Row],[gridU (V)]]*log[[#This Row],[SolarU (V)]]</f>
        <v>2401</v>
      </c>
    </row>
    <row r="2951" spans="1:25" x14ac:dyDescent="0.3">
      <c r="A2951">
        <v>50</v>
      </c>
      <c r="B2951">
        <v>50</v>
      </c>
      <c r="C2951">
        <v>50</v>
      </c>
      <c r="D2951">
        <v>50</v>
      </c>
      <c r="E2951">
        <v>50</v>
      </c>
      <c r="F2951">
        <v>50</v>
      </c>
      <c r="G2951">
        <v>50</v>
      </c>
      <c r="H2951">
        <v>50</v>
      </c>
      <c r="I2951">
        <v>50</v>
      </c>
      <c r="J2951">
        <v>50</v>
      </c>
      <c r="K2951">
        <v>50</v>
      </c>
      <c r="L2951">
        <v>50</v>
      </c>
      <c r="M2951">
        <v>50</v>
      </c>
      <c r="N2951">
        <v>50</v>
      </c>
      <c r="O2951">
        <v>50</v>
      </c>
      <c r="P2951">
        <v>50</v>
      </c>
      <c r="Q2951">
        <v>50</v>
      </c>
      <c r="R2951">
        <v>50</v>
      </c>
      <c r="S2951">
        <v>49.6</v>
      </c>
      <c r="T2951">
        <v>50</v>
      </c>
      <c r="U2951" s="4">
        <v>49.6</v>
      </c>
      <c r="V2951" s="4">
        <v>49.6</v>
      </c>
      <c r="W2951" s="3" t="e">
        <f>VLOOKUP(log[[#This Row],[fanRaw (%) dimmer]],[1]DATA!$I$4:$CA$94,(log[[#This Row],[WindU (V)]])*10+2,FALSE)</f>
        <v>#REF!</v>
      </c>
      <c r="X2951" s="5" t="e">
        <f>VLOOKUP(log[[#This Row],[SolarRef (%)]],[2]Blad2!G$2:EC$102,log[[#This Row],[SolarU (V)]]*10+7,FALSE)</f>
        <v>#REF!</v>
      </c>
      <c r="Y2951" s="5">
        <f>log[[#This Row],[gridU (V)]]*log[[#This Row],[SolarU (V)]]</f>
        <v>2500</v>
      </c>
    </row>
    <row r="2952" spans="1:25" x14ac:dyDescent="0.3">
      <c r="A2952">
        <v>6</v>
      </c>
      <c r="B2952">
        <v>6</v>
      </c>
      <c r="C2952">
        <v>6</v>
      </c>
      <c r="D2952">
        <v>6</v>
      </c>
      <c r="E2952">
        <v>6</v>
      </c>
      <c r="F2952">
        <v>6</v>
      </c>
      <c r="G2952">
        <v>6</v>
      </c>
      <c r="H2952">
        <v>6</v>
      </c>
      <c r="I2952">
        <v>6</v>
      </c>
      <c r="J2952">
        <v>6</v>
      </c>
      <c r="K2952">
        <v>6</v>
      </c>
      <c r="L2952">
        <v>6</v>
      </c>
      <c r="M2952">
        <v>6</v>
      </c>
      <c r="N2952">
        <v>6</v>
      </c>
      <c r="O2952">
        <v>6</v>
      </c>
      <c r="P2952">
        <v>6</v>
      </c>
      <c r="Q2952">
        <v>6</v>
      </c>
      <c r="R2952">
        <v>6</v>
      </c>
      <c r="S2952">
        <v>5.52</v>
      </c>
      <c r="T2952">
        <v>6</v>
      </c>
      <c r="U2952" s="4">
        <v>5.52</v>
      </c>
      <c r="V2952" s="4">
        <v>5.52</v>
      </c>
      <c r="W2952" s="3">
        <f>VLOOKUP(log[[#This Row],[fanRaw (%) dimmer]],[1]DATA!$I$4:$CA$94,(log[[#This Row],[WindU (V)]])*10+2,FALSE)</f>
        <v>0</v>
      </c>
      <c r="X2952" s="5">
        <f>VLOOKUP(log[[#This Row],[SolarRef (%)]],[2]Blad2!G$2:EC$102,log[[#This Row],[SolarU (V)]]*10+7,FALSE)</f>
        <v>0</v>
      </c>
      <c r="Y2952" s="5">
        <f>log[[#This Row],[gridU (V)]]*log[[#This Row],[SolarU (V)]]</f>
        <v>36</v>
      </c>
    </row>
    <row r="2953" spans="1:25" x14ac:dyDescent="0.3">
      <c r="A2953">
        <v>49</v>
      </c>
      <c r="B2953">
        <v>49</v>
      </c>
      <c r="C2953">
        <v>49</v>
      </c>
      <c r="D2953">
        <v>49</v>
      </c>
      <c r="E2953">
        <v>49</v>
      </c>
      <c r="F2953">
        <v>49</v>
      </c>
      <c r="G2953">
        <v>49</v>
      </c>
      <c r="H2953">
        <v>49</v>
      </c>
      <c r="I2953">
        <v>49</v>
      </c>
      <c r="J2953">
        <v>49</v>
      </c>
      <c r="K2953">
        <v>49</v>
      </c>
      <c r="L2953">
        <v>49</v>
      </c>
      <c r="M2953">
        <v>49</v>
      </c>
      <c r="N2953">
        <v>49</v>
      </c>
      <c r="O2953">
        <v>49</v>
      </c>
      <c r="P2953">
        <v>49</v>
      </c>
      <c r="Q2953">
        <v>49</v>
      </c>
      <c r="R2953">
        <v>49</v>
      </c>
      <c r="S2953">
        <v>49.43</v>
      </c>
      <c r="T2953">
        <v>49</v>
      </c>
      <c r="U2953" s="4">
        <v>49.43</v>
      </c>
      <c r="V2953" s="4">
        <v>49.43</v>
      </c>
      <c r="W2953" s="3" t="e">
        <f>VLOOKUP(log[[#This Row],[fanRaw (%) dimmer]],[1]DATA!$I$4:$CA$94,(log[[#This Row],[WindU (V)]])*10+2,FALSE)</f>
        <v>#REF!</v>
      </c>
      <c r="X2953" s="5" t="e">
        <f>VLOOKUP(log[[#This Row],[SolarRef (%)]],[2]Blad2!G$2:EC$102,log[[#This Row],[SolarU (V)]]*10+7,FALSE)</f>
        <v>#REF!</v>
      </c>
      <c r="Y2953" s="5">
        <f>log[[#This Row],[gridU (V)]]*log[[#This Row],[SolarU (V)]]</f>
        <v>2401</v>
      </c>
    </row>
    <row r="2954" spans="1:25" x14ac:dyDescent="0.3">
      <c r="A2954">
        <v>50</v>
      </c>
      <c r="B2954">
        <v>50</v>
      </c>
      <c r="C2954">
        <v>50</v>
      </c>
      <c r="D2954">
        <v>50</v>
      </c>
      <c r="E2954">
        <v>50</v>
      </c>
      <c r="F2954">
        <v>50</v>
      </c>
      <c r="G2954">
        <v>50</v>
      </c>
      <c r="H2954">
        <v>50</v>
      </c>
      <c r="I2954">
        <v>50</v>
      </c>
      <c r="J2954">
        <v>50</v>
      </c>
      <c r="K2954">
        <v>50</v>
      </c>
      <c r="L2954">
        <v>50</v>
      </c>
      <c r="M2954">
        <v>50</v>
      </c>
      <c r="N2954">
        <v>50</v>
      </c>
      <c r="O2954">
        <v>50</v>
      </c>
      <c r="P2954">
        <v>50</v>
      </c>
      <c r="Q2954">
        <v>50</v>
      </c>
      <c r="R2954">
        <v>50</v>
      </c>
      <c r="S2954">
        <v>49.6</v>
      </c>
      <c r="T2954">
        <v>50</v>
      </c>
      <c r="U2954" s="4">
        <v>49.6</v>
      </c>
      <c r="V2954" s="4">
        <v>49.6</v>
      </c>
      <c r="W2954" s="3" t="e">
        <f>VLOOKUP(log[[#This Row],[fanRaw (%) dimmer]],[1]DATA!$I$4:$CA$94,(log[[#This Row],[WindU (V)]])*10+2,FALSE)</f>
        <v>#REF!</v>
      </c>
      <c r="X2954" s="5" t="e">
        <f>VLOOKUP(log[[#This Row],[SolarRef (%)]],[2]Blad2!G$2:EC$102,log[[#This Row],[SolarU (V)]]*10+7,FALSE)</f>
        <v>#REF!</v>
      </c>
      <c r="Y2954" s="5">
        <f>log[[#This Row],[gridU (V)]]*log[[#This Row],[SolarU (V)]]</f>
        <v>2500</v>
      </c>
    </row>
    <row r="2955" spans="1:25" x14ac:dyDescent="0.3">
      <c r="A2955">
        <v>43</v>
      </c>
      <c r="B2955">
        <v>43</v>
      </c>
      <c r="C2955">
        <v>43</v>
      </c>
      <c r="D2955">
        <v>43</v>
      </c>
      <c r="E2955">
        <v>43</v>
      </c>
      <c r="F2955">
        <v>43</v>
      </c>
      <c r="G2955">
        <v>43</v>
      </c>
      <c r="H2955">
        <v>43</v>
      </c>
      <c r="I2955">
        <v>43</v>
      </c>
      <c r="J2955">
        <v>43</v>
      </c>
      <c r="K2955">
        <v>43</v>
      </c>
      <c r="L2955">
        <v>43</v>
      </c>
      <c r="M2955">
        <v>43</v>
      </c>
      <c r="N2955">
        <v>43</v>
      </c>
      <c r="O2955">
        <v>43</v>
      </c>
      <c r="P2955">
        <v>43</v>
      </c>
      <c r="Q2955">
        <v>43</v>
      </c>
      <c r="R2955">
        <v>43</v>
      </c>
      <c r="S2955">
        <v>42.6</v>
      </c>
      <c r="T2955">
        <v>43</v>
      </c>
      <c r="U2955" s="4">
        <v>42.6</v>
      </c>
      <c r="V2955" s="4">
        <v>42.6</v>
      </c>
      <c r="W2955" s="3" t="e">
        <f>VLOOKUP(log[[#This Row],[fanRaw (%) dimmer]],[1]DATA!$I$4:$CA$94,(log[[#This Row],[WindU (V)]])*10+2,FALSE)</f>
        <v>#REF!</v>
      </c>
      <c r="X2955" s="5" t="e">
        <f>VLOOKUP(log[[#This Row],[SolarRef (%)]],[2]Blad2!G$2:EC$102,log[[#This Row],[SolarU (V)]]*10+7,FALSE)</f>
        <v>#REF!</v>
      </c>
      <c r="Y2955" s="5">
        <f>log[[#This Row],[gridU (V)]]*log[[#This Row],[SolarU (V)]]</f>
        <v>1849</v>
      </c>
    </row>
    <row r="2956" spans="1:25" x14ac:dyDescent="0.3">
      <c r="A2956">
        <v>48</v>
      </c>
      <c r="B2956">
        <v>48</v>
      </c>
      <c r="C2956">
        <v>48</v>
      </c>
      <c r="D2956">
        <v>48</v>
      </c>
      <c r="E2956">
        <v>48</v>
      </c>
      <c r="F2956">
        <v>48</v>
      </c>
      <c r="G2956">
        <v>48</v>
      </c>
      <c r="H2956">
        <v>48</v>
      </c>
      <c r="I2956">
        <v>48</v>
      </c>
      <c r="J2956">
        <v>48</v>
      </c>
      <c r="K2956">
        <v>48</v>
      </c>
      <c r="L2956">
        <v>48</v>
      </c>
      <c r="M2956">
        <v>48</v>
      </c>
      <c r="N2956">
        <v>48</v>
      </c>
      <c r="O2956">
        <v>48</v>
      </c>
      <c r="P2956">
        <v>48</v>
      </c>
      <c r="Q2956">
        <v>48</v>
      </c>
      <c r="R2956">
        <v>48</v>
      </c>
      <c r="S2956">
        <v>48</v>
      </c>
      <c r="T2956">
        <v>48</v>
      </c>
      <c r="U2956" s="4">
        <v>48</v>
      </c>
      <c r="V2956" s="4">
        <v>48</v>
      </c>
      <c r="W2956" s="3" t="e">
        <f>VLOOKUP(log[[#This Row],[fanRaw (%) dimmer]],[1]DATA!$I$4:$CA$94,(log[[#This Row],[WindU (V)]])*10+2,FALSE)</f>
        <v>#REF!</v>
      </c>
      <c r="X2956" s="5" t="e">
        <f>VLOOKUP(log[[#This Row],[SolarRef (%)]],[2]Blad2!G$2:EC$102,log[[#This Row],[SolarU (V)]]*10+7,FALSE)</f>
        <v>#REF!</v>
      </c>
      <c r="Y2956" s="5">
        <f>log[[#This Row],[gridU (V)]]*log[[#This Row],[SolarU (V)]]</f>
        <v>2304</v>
      </c>
    </row>
    <row r="2957" spans="1:25" x14ac:dyDescent="0.3">
      <c r="A2957">
        <v>43</v>
      </c>
      <c r="B2957">
        <v>43</v>
      </c>
      <c r="C2957">
        <v>43</v>
      </c>
      <c r="D2957">
        <v>43</v>
      </c>
      <c r="E2957">
        <v>43</v>
      </c>
      <c r="F2957">
        <v>43</v>
      </c>
      <c r="G2957">
        <v>43</v>
      </c>
      <c r="H2957">
        <v>43</v>
      </c>
      <c r="I2957">
        <v>43</v>
      </c>
      <c r="J2957">
        <v>43</v>
      </c>
      <c r="K2957">
        <v>43</v>
      </c>
      <c r="L2957">
        <v>43</v>
      </c>
      <c r="M2957">
        <v>43</v>
      </c>
      <c r="N2957">
        <v>43</v>
      </c>
      <c r="O2957">
        <v>43</v>
      </c>
      <c r="P2957">
        <v>43</v>
      </c>
      <c r="Q2957">
        <v>43</v>
      </c>
      <c r="R2957">
        <v>43</v>
      </c>
      <c r="S2957">
        <v>42.6</v>
      </c>
      <c r="T2957">
        <v>43</v>
      </c>
      <c r="U2957" s="4">
        <v>42.6</v>
      </c>
      <c r="V2957" s="4">
        <v>42.6</v>
      </c>
      <c r="W2957" s="3" t="e">
        <f>VLOOKUP(log[[#This Row],[fanRaw (%) dimmer]],[1]DATA!$I$4:$CA$94,(log[[#This Row],[WindU (V)]])*10+2,FALSE)</f>
        <v>#REF!</v>
      </c>
      <c r="X2957" s="5" t="e">
        <f>VLOOKUP(log[[#This Row],[SolarRef (%)]],[2]Blad2!G$2:EC$102,log[[#This Row],[SolarU (V)]]*10+7,FALSE)</f>
        <v>#REF!</v>
      </c>
      <c r="Y2957" s="5">
        <f>log[[#This Row],[gridU (V)]]*log[[#This Row],[SolarU (V)]]</f>
        <v>1849</v>
      </c>
    </row>
    <row r="2958" spans="1:25" x14ac:dyDescent="0.3">
      <c r="A2958">
        <v>48</v>
      </c>
      <c r="B2958">
        <v>48</v>
      </c>
      <c r="C2958">
        <v>48</v>
      </c>
      <c r="D2958">
        <v>48</v>
      </c>
      <c r="E2958">
        <v>48</v>
      </c>
      <c r="F2958">
        <v>48</v>
      </c>
      <c r="G2958">
        <v>48</v>
      </c>
      <c r="H2958">
        <v>48</v>
      </c>
      <c r="I2958">
        <v>48</v>
      </c>
      <c r="J2958">
        <v>48</v>
      </c>
      <c r="K2958">
        <v>48</v>
      </c>
      <c r="L2958">
        <v>48</v>
      </c>
      <c r="M2958">
        <v>48</v>
      </c>
      <c r="N2958">
        <v>48</v>
      </c>
      <c r="O2958">
        <v>48</v>
      </c>
      <c r="P2958">
        <v>48</v>
      </c>
      <c r="Q2958">
        <v>48</v>
      </c>
      <c r="R2958">
        <v>48</v>
      </c>
      <c r="S2958">
        <v>48</v>
      </c>
      <c r="T2958">
        <v>48</v>
      </c>
      <c r="U2958" s="4">
        <v>48</v>
      </c>
      <c r="V2958" s="4">
        <v>48</v>
      </c>
      <c r="W2958" s="3" t="e">
        <f>VLOOKUP(log[[#This Row],[fanRaw (%) dimmer]],[1]DATA!$I$4:$CA$94,(log[[#This Row],[WindU (V)]])*10+2,FALSE)</f>
        <v>#REF!</v>
      </c>
      <c r="X2958" s="5" t="e">
        <f>VLOOKUP(log[[#This Row],[SolarRef (%)]],[2]Blad2!G$2:EC$102,log[[#This Row],[SolarU (V)]]*10+7,FALSE)</f>
        <v>#REF!</v>
      </c>
      <c r="Y2958" s="5">
        <f>log[[#This Row],[gridU (V)]]*log[[#This Row],[SolarU (V)]]</f>
        <v>2304</v>
      </c>
    </row>
    <row r="2959" spans="1:25" x14ac:dyDescent="0.3">
      <c r="A2959">
        <v>49</v>
      </c>
      <c r="B2959">
        <v>49</v>
      </c>
      <c r="C2959">
        <v>49</v>
      </c>
      <c r="D2959">
        <v>49</v>
      </c>
      <c r="E2959">
        <v>49</v>
      </c>
      <c r="F2959">
        <v>49</v>
      </c>
      <c r="G2959">
        <v>49</v>
      </c>
      <c r="H2959">
        <v>49</v>
      </c>
      <c r="I2959">
        <v>49</v>
      </c>
      <c r="J2959">
        <v>49</v>
      </c>
      <c r="K2959">
        <v>49</v>
      </c>
      <c r="L2959">
        <v>49</v>
      </c>
      <c r="M2959">
        <v>49</v>
      </c>
      <c r="N2959">
        <v>49</v>
      </c>
      <c r="O2959">
        <v>49</v>
      </c>
      <c r="P2959">
        <v>49</v>
      </c>
      <c r="Q2959">
        <v>49</v>
      </c>
      <c r="R2959">
        <v>49</v>
      </c>
      <c r="S2959">
        <v>48.74</v>
      </c>
      <c r="T2959">
        <v>49</v>
      </c>
      <c r="U2959" s="4">
        <v>48.74</v>
      </c>
      <c r="V2959" s="4">
        <v>48.74</v>
      </c>
      <c r="W2959" s="3" t="e">
        <f>VLOOKUP(log[[#This Row],[fanRaw (%) dimmer]],[1]DATA!$I$4:$CA$94,(log[[#This Row],[WindU (V)]])*10+2,FALSE)</f>
        <v>#REF!</v>
      </c>
      <c r="X2959" s="5" t="e">
        <f>VLOOKUP(log[[#This Row],[SolarRef (%)]],[2]Blad2!G$2:EC$102,log[[#This Row],[SolarU (V)]]*10+7,FALSE)</f>
        <v>#REF!</v>
      </c>
      <c r="Y2959" s="5">
        <f>log[[#This Row],[gridU (V)]]*log[[#This Row],[SolarU (V)]]</f>
        <v>2401</v>
      </c>
    </row>
    <row r="2960" spans="1:25" x14ac:dyDescent="0.3">
      <c r="A2960">
        <v>50</v>
      </c>
      <c r="B2960">
        <v>50</v>
      </c>
      <c r="C2960">
        <v>50</v>
      </c>
      <c r="D2960">
        <v>50</v>
      </c>
      <c r="E2960">
        <v>50</v>
      </c>
      <c r="F2960">
        <v>50</v>
      </c>
      <c r="G2960">
        <v>50</v>
      </c>
      <c r="H2960">
        <v>50</v>
      </c>
      <c r="I2960">
        <v>50</v>
      </c>
      <c r="J2960">
        <v>50</v>
      </c>
      <c r="K2960">
        <v>50</v>
      </c>
      <c r="L2960">
        <v>50</v>
      </c>
      <c r="M2960">
        <v>50</v>
      </c>
      <c r="N2960">
        <v>50</v>
      </c>
      <c r="O2960">
        <v>50</v>
      </c>
      <c r="P2960">
        <v>50</v>
      </c>
      <c r="Q2960">
        <v>50</v>
      </c>
      <c r="R2960">
        <v>50</v>
      </c>
      <c r="S2960">
        <v>49.6</v>
      </c>
      <c r="T2960">
        <v>50</v>
      </c>
      <c r="U2960" s="4">
        <v>49.6</v>
      </c>
      <c r="V2960" s="4">
        <v>49.6</v>
      </c>
      <c r="W2960" s="3" t="e">
        <f>VLOOKUP(log[[#This Row],[fanRaw (%) dimmer]],[1]DATA!$I$4:$CA$94,(log[[#This Row],[WindU (V)]])*10+2,FALSE)</f>
        <v>#REF!</v>
      </c>
      <c r="X2960" s="5" t="e">
        <f>VLOOKUP(log[[#This Row],[SolarRef (%)]],[2]Blad2!G$2:EC$102,log[[#This Row],[SolarU (V)]]*10+7,FALSE)</f>
        <v>#REF!</v>
      </c>
      <c r="Y2960" s="5">
        <f>log[[#This Row],[gridU (V)]]*log[[#This Row],[SolarU (V)]]</f>
        <v>2500</v>
      </c>
    </row>
    <row r="2961" spans="1:25" x14ac:dyDescent="0.3">
      <c r="A2961">
        <v>49</v>
      </c>
      <c r="B2961">
        <v>49</v>
      </c>
      <c r="C2961">
        <v>49</v>
      </c>
      <c r="D2961">
        <v>49</v>
      </c>
      <c r="E2961">
        <v>49</v>
      </c>
      <c r="F2961">
        <v>49</v>
      </c>
      <c r="G2961">
        <v>49</v>
      </c>
      <c r="H2961">
        <v>49</v>
      </c>
      <c r="I2961">
        <v>49</v>
      </c>
      <c r="J2961">
        <v>49</v>
      </c>
      <c r="K2961">
        <v>49</v>
      </c>
      <c r="L2961">
        <v>49</v>
      </c>
      <c r="M2961">
        <v>49</v>
      </c>
      <c r="N2961">
        <v>49</v>
      </c>
      <c r="O2961">
        <v>49</v>
      </c>
      <c r="P2961">
        <v>49</v>
      </c>
      <c r="Q2961">
        <v>49</v>
      </c>
      <c r="R2961">
        <v>49</v>
      </c>
      <c r="S2961">
        <v>48.74</v>
      </c>
      <c r="T2961">
        <v>49</v>
      </c>
      <c r="U2961" s="4">
        <v>48.74</v>
      </c>
      <c r="V2961" s="4">
        <v>48.74</v>
      </c>
      <c r="W2961" s="3" t="e">
        <f>VLOOKUP(log[[#This Row],[fanRaw (%) dimmer]],[1]DATA!$I$4:$CA$94,(log[[#This Row],[WindU (V)]])*10+2,FALSE)</f>
        <v>#REF!</v>
      </c>
      <c r="X2961" s="5" t="e">
        <f>VLOOKUP(log[[#This Row],[SolarRef (%)]],[2]Blad2!G$2:EC$102,log[[#This Row],[SolarU (V)]]*10+7,FALSE)</f>
        <v>#REF!</v>
      </c>
      <c r="Y2961" s="5">
        <f>log[[#This Row],[gridU (V)]]*log[[#This Row],[SolarU (V)]]</f>
        <v>2401</v>
      </c>
    </row>
    <row r="2962" spans="1:25" x14ac:dyDescent="0.3">
      <c r="A2962">
        <v>50</v>
      </c>
      <c r="B2962">
        <v>50</v>
      </c>
      <c r="C2962">
        <v>50</v>
      </c>
      <c r="D2962">
        <v>50</v>
      </c>
      <c r="E2962">
        <v>50</v>
      </c>
      <c r="F2962">
        <v>50</v>
      </c>
      <c r="G2962">
        <v>50</v>
      </c>
      <c r="H2962">
        <v>50</v>
      </c>
      <c r="I2962">
        <v>50</v>
      </c>
      <c r="J2962">
        <v>50</v>
      </c>
      <c r="K2962">
        <v>50</v>
      </c>
      <c r="L2962">
        <v>50</v>
      </c>
      <c r="M2962">
        <v>50</v>
      </c>
      <c r="N2962">
        <v>50</v>
      </c>
      <c r="O2962">
        <v>50</v>
      </c>
      <c r="P2962">
        <v>50</v>
      </c>
      <c r="Q2962">
        <v>50</v>
      </c>
      <c r="R2962">
        <v>50</v>
      </c>
      <c r="S2962">
        <v>49.6</v>
      </c>
      <c r="T2962">
        <v>50</v>
      </c>
      <c r="U2962" s="4">
        <v>49.6</v>
      </c>
      <c r="V2962" s="4">
        <v>49.6</v>
      </c>
      <c r="W2962" s="3" t="e">
        <f>VLOOKUP(log[[#This Row],[fanRaw (%) dimmer]],[1]DATA!$I$4:$CA$94,(log[[#This Row],[WindU (V)]])*10+2,FALSE)</f>
        <v>#REF!</v>
      </c>
      <c r="X2962" s="5" t="e">
        <f>VLOOKUP(log[[#This Row],[SolarRef (%)]],[2]Blad2!G$2:EC$102,log[[#This Row],[SolarU (V)]]*10+7,FALSE)</f>
        <v>#REF!</v>
      </c>
      <c r="Y2962" s="5">
        <f>log[[#This Row],[gridU (V)]]*log[[#This Row],[SolarU (V)]]</f>
        <v>2500</v>
      </c>
    </row>
    <row r="2963" spans="1:25" x14ac:dyDescent="0.3">
      <c r="A2963">
        <v>6</v>
      </c>
      <c r="B2963">
        <v>6</v>
      </c>
      <c r="C2963">
        <v>6</v>
      </c>
      <c r="D2963">
        <v>6</v>
      </c>
      <c r="E2963">
        <v>6</v>
      </c>
      <c r="F2963">
        <v>6</v>
      </c>
      <c r="G2963">
        <v>6</v>
      </c>
      <c r="H2963">
        <v>6</v>
      </c>
      <c r="I2963">
        <v>6</v>
      </c>
      <c r="J2963">
        <v>6</v>
      </c>
      <c r="K2963">
        <v>6</v>
      </c>
      <c r="L2963">
        <v>6</v>
      </c>
      <c r="M2963">
        <v>6</v>
      </c>
      <c r="N2963">
        <v>6</v>
      </c>
      <c r="O2963">
        <v>6</v>
      </c>
      <c r="P2963">
        <v>6</v>
      </c>
      <c r="Q2963">
        <v>6</v>
      </c>
      <c r="R2963">
        <v>6</v>
      </c>
      <c r="S2963">
        <v>5.64</v>
      </c>
      <c r="T2963">
        <v>6</v>
      </c>
      <c r="U2963" s="4">
        <v>5.64</v>
      </c>
      <c r="V2963" s="4">
        <v>5.64</v>
      </c>
      <c r="W2963" s="3">
        <f>VLOOKUP(log[[#This Row],[fanRaw (%) dimmer]],[1]DATA!$I$4:$CA$94,(log[[#This Row],[WindU (V)]])*10+2,FALSE)</f>
        <v>0</v>
      </c>
      <c r="X2963" s="5">
        <f>VLOOKUP(log[[#This Row],[SolarRef (%)]],[2]Blad2!G$2:EC$102,log[[#This Row],[SolarU (V)]]*10+7,FALSE)</f>
        <v>0</v>
      </c>
      <c r="Y2963" s="5">
        <f>log[[#This Row],[gridU (V)]]*log[[#This Row],[SolarU (V)]]</f>
        <v>36</v>
      </c>
    </row>
    <row r="2964" spans="1:25" x14ac:dyDescent="0.3">
      <c r="A2964">
        <v>18</v>
      </c>
      <c r="B2964">
        <v>18</v>
      </c>
      <c r="C2964">
        <v>18</v>
      </c>
      <c r="D2964">
        <v>18</v>
      </c>
      <c r="E2964">
        <v>18</v>
      </c>
      <c r="F2964">
        <v>18</v>
      </c>
      <c r="G2964">
        <v>18</v>
      </c>
      <c r="H2964">
        <v>18</v>
      </c>
      <c r="I2964">
        <v>18</v>
      </c>
      <c r="J2964">
        <v>18</v>
      </c>
      <c r="K2964">
        <v>18</v>
      </c>
      <c r="L2964">
        <v>18</v>
      </c>
      <c r="M2964">
        <v>18</v>
      </c>
      <c r="N2964">
        <v>18</v>
      </c>
      <c r="O2964">
        <v>18</v>
      </c>
      <c r="P2964">
        <v>18</v>
      </c>
      <c r="Q2964">
        <v>18</v>
      </c>
      <c r="R2964">
        <v>18</v>
      </c>
      <c r="S2964">
        <v>18</v>
      </c>
      <c r="T2964">
        <v>18</v>
      </c>
      <c r="U2964" s="4">
        <v>18</v>
      </c>
      <c r="V2964" s="4">
        <v>18</v>
      </c>
      <c r="W2964" s="3" t="e">
        <f>VLOOKUP(log[[#This Row],[fanRaw (%) dimmer]],[1]DATA!$I$4:$CA$94,(log[[#This Row],[WindU (V)]])*10+2,FALSE)</f>
        <v>#REF!</v>
      </c>
      <c r="X2964" s="5" t="e">
        <f>VLOOKUP(log[[#This Row],[SolarRef (%)]],[2]Blad2!G$2:EC$102,log[[#This Row],[SolarU (V)]]*10+7,FALSE)</f>
        <v>#REF!</v>
      </c>
      <c r="Y2964" s="5">
        <f>log[[#This Row],[gridU (V)]]*log[[#This Row],[SolarU (V)]]</f>
        <v>324</v>
      </c>
    </row>
    <row r="2965" spans="1:25" x14ac:dyDescent="0.3">
      <c r="A2965">
        <v>46</v>
      </c>
      <c r="B2965">
        <v>46</v>
      </c>
      <c r="C2965">
        <v>46</v>
      </c>
      <c r="D2965">
        <v>46</v>
      </c>
      <c r="E2965">
        <v>46</v>
      </c>
      <c r="F2965">
        <v>46</v>
      </c>
      <c r="G2965">
        <v>46</v>
      </c>
      <c r="H2965">
        <v>46</v>
      </c>
      <c r="I2965">
        <v>46</v>
      </c>
      <c r="J2965">
        <v>46</v>
      </c>
      <c r="K2965">
        <v>46</v>
      </c>
      <c r="L2965">
        <v>46</v>
      </c>
      <c r="M2965">
        <v>46</v>
      </c>
      <c r="N2965">
        <v>46</v>
      </c>
      <c r="O2965">
        <v>46</v>
      </c>
      <c r="P2965">
        <v>46</v>
      </c>
      <c r="Q2965">
        <v>46</v>
      </c>
      <c r="R2965">
        <v>46</v>
      </c>
      <c r="S2965">
        <v>45.72</v>
      </c>
      <c r="T2965">
        <v>46</v>
      </c>
      <c r="U2965" s="4">
        <v>45.72</v>
      </c>
      <c r="V2965" s="4">
        <v>45.72</v>
      </c>
      <c r="W2965" s="3" t="e">
        <f>VLOOKUP(log[[#This Row],[fanRaw (%) dimmer]],[1]DATA!$I$4:$CA$94,(log[[#This Row],[WindU (V)]])*10+2,FALSE)</f>
        <v>#REF!</v>
      </c>
      <c r="X2965" s="5" t="e">
        <f>VLOOKUP(log[[#This Row],[SolarRef (%)]],[2]Blad2!G$2:EC$102,log[[#This Row],[SolarU (V)]]*10+7,FALSE)</f>
        <v>#REF!</v>
      </c>
      <c r="Y2965" s="5">
        <f>log[[#This Row],[gridU (V)]]*log[[#This Row],[SolarU (V)]]</f>
        <v>2116</v>
      </c>
    </row>
    <row r="2966" spans="1:25" x14ac:dyDescent="0.3">
      <c r="A2966">
        <v>53</v>
      </c>
      <c r="B2966">
        <v>53</v>
      </c>
      <c r="C2966">
        <v>53</v>
      </c>
      <c r="D2966">
        <v>53</v>
      </c>
      <c r="E2966">
        <v>53</v>
      </c>
      <c r="F2966">
        <v>53</v>
      </c>
      <c r="G2966">
        <v>53</v>
      </c>
      <c r="H2966">
        <v>53</v>
      </c>
      <c r="I2966">
        <v>53</v>
      </c>
      <c r="J2966">
        <v>53</v>
      </c>
      <c r="K2966">
        <v>53</v>
      </c>
      <c r="L2966">
        <v>53</v>
      </c>
      <c r="M2966">
        <v>53</v>
      </c>
      <c r="N2966">
        <v>53</v>
      </c>
      <c r="O2966">
        <v>53</v>
      </c>
      <c r="P2966">
        <v>53</v>
      </c>
      <c r="Q2966">
        <v>53</v>
      </c>
      <c r="R2966">
        <v>53</v>
      </c>
      <c r="S2966">
        <v>52.599999999999994</v>
      </c>
      <c r="T2966">
        <v>53</v>
      </c>
      <c r="U2966" s="4">
        <v>52.599999999999994</v>
      </c>
      <c r="V2966" s="4">
        <v>52.599999999999994</v>
      </c>
      <c r="W2966" s="3" t="e">
        <f>VLOOKUP(log[[#This Row],[fanRaw (%) dimmer]],[1]DATA!$I$4:$CA$94,(log[[#This Row],[WindU (V)]])*10+2,FALSE)</f>
        <v>#REF!</v>
      </c>
      <c r="X2966" s="5" t="e">
        <f>VLOOKUP(log[[#This Row],[SolarRef (%)]],[2]Blad2!G$2:EC$102,log[[#This Row],[SolarU (V)]]*10+7,FALSE)</f>
        <v>#REF!</v>
      </c>
      <c r="Y2966" s="5">
        <f>log[[#This Row],[gridU (V)]]*log[[#This Row],[SolarU (V)]]</f>
        <v>2809</v>
      </c>
    </row>
    <row r="2967" spans="1:25" x14ac:dyDescent="0.3">
      <c r="A2967">
        <v>6</v>
      </c>
      <c r="B2967">
        <v>6</v>
      </c>
      <c r="C2967">
        <v>6</v>
      </c>
      <c r="D2967">
        <v>6</v>
      </c>
      <c r="E2967">
        <v>6</v>
      </c>
      <c r="F2967">
        <v>6</v>
      </c>
      <c r="G2967">
        <v>6</v>
      </c>
      <c r="H2967">
        <v>6</v>
      </c>
      <c r="I2967">
        <v>6</v>
      </c>
      <c r="J2967">
        <v>6</v>
      </c>
      <c r="K2967">
        <v>6</v>
      </c>
      <c r="L2967">
        <v>6</v>
      </c>
      <c r="M2967">
        <v>6</v>
      </c>
      <c r="N2967">
        <v>6</v>
      </c>
      <c r="O2967">
        <v>6</v>
      </c>
      <c r="P2967">
        <v>6</v>
      </c>
      <c r="Q2967">
        <v>6</v>
      </c>
      <c r="R2967">
        <v>6</v>
      </c>
      <c r="S2967">
        <v>5.64</v>
      </c>
      <c r="T2967">
        <v>6</v>
      </c>
      <c r="U2967" s="4">
        <v>5.64</v>
      </c>
      <c r="V2967" s="4">
        <v>5.64</v>
      </c>
      <c r="W2967" s="3">
        <f>VLOOKUP(log[[#This Row],[fanRaw (%) dimmer]],[1]DATA!$I$4:$CA$94,(log[[#This Row],[WindU (V)]])*10+2,FALSE)</f>
        <v>0</v>
      </c>
      <c r="X2967" s="5">
        <f>VLOOKUP(log[[#This Row],[SolarRef (%)]],[2]Blad2!G$2:EC$102,log[[#This Row],[SolarU (V)]]*10+7,FALSE)</f>
        <v>0</v>
      </c>
      <c r="Y2967" s="5">
        <f>log[[#This Row],[gridU (V)]]*log[[#This Row],[SolarU (V)]]</f>
        <v>36</v>
      </c>
    </row>
    <row r="2968" spans="1:25" x14ac:dyDescent="0.3">
      <c r="A2968">
        <v>18</v>
      </c>
      <c r="B2968">
        <v>18</v>
      </c>
      <c r="C2968">
        <v>18</v>
      </c>
      <c r="D2968">
        <v>18</v>
      </c>
      <c r="E2968">
        <v>18</v>
      </c>
      <c r="F2968">
        <v>18</v>
      </c>
      <c r="G2968">
        <v>18</v>
      </c>
      <c r="H2968">
        <v>18</v>
      </c>
      <c r="I2968">
        <v>18</v>
      </c>
      <c r="J2968">
        <v>18</v>
      </c>
      <c r="K2968">
        <v>18</v>
      </c>
      <c r="L2968">
        <v>18</v>
      </c>
      <c r="M2968">
        <v>18</v>
      </c>
      <c r="N2968">
        <v>18</v>
      </c>
      <c r="O2968">
        <v>18</v>
      </c>
      <c r="P2968">
        <v>18</v>
      </c>
      <c r="Q2968">
        <v>18</v>
      </c>
      <c r="R2968">
        <v>18</v>
      </c>
      <c r="S2968">
        <v>18</v>
      </c>
      <c r="T2968">
        <v>18</v>
      </c>
      <c r="U2968" s="4">
        <v>18</v>
      </c>
      <c r="V2968" s="4">
        <v>18</v>
      </c>
      <c r="W2968" s="3" t="e">
        <f>VLOOKUP(log[[#This Row],[fanRaw (%) dimmer]],[1]DATA!$I$4:$CA$94,(log[[#This Row],[WindU (V)]])*10+2,FALSE)</f>
        <v>#REF!</v>
      </c>
      <c r="X2968" s="5" t="e">
        <f>VLOOKUP(log[[#This Row],[SolarRef (%)]],[2]Blad2!G$2:EC$102,log[[#This Row],[SolarU (V)]]*10+7,FALSE)</f>
        <v>#REF!</v>
      </c>
      <c r="Y2968" s="5">
        <f>log[[#This Row],[gridU (V)]]*log[[#This Row],[SolarU (V)]]</f>
        <v>324</v>
      </c>
    </row>
    <row r="2969" spans="1:25" x14ac:dyDescent="0.3">
      <c r="A2969">
        <v>46</v>
      </c>
      <c r="B2969">
        <v>46</v>
      </c>
      <c r="C2969">
        <v>46</v>
      </c>
      <c r="D2969">
        <v>46</v>
      </c>
      <c r="E2969">
        <v>46</v>
      </c>
      <c r="F2969">
        <v>46</v>
      </c>
      <c r="G2969">
        <v>46</v>
      </c>
      <c r="H2969">
        <v>46</v>
      </c>
      <c r="I2969">
        <v>46</v>
      </c>
      <c r="J2969">
        <v>46</v>
      </c>
      <c r="K2969">
        <v>46</v>
      </c>
      <c r="L2969">
        <v>46</v>
      </c>
      <c r="M2969">
        <v>46</v>
      </c>
      <c r="N2969">
        <v>46</v>
      </c>
      <c r="O2969">
        <v>46</v>
      </c>
      <c r="P2969">
        <v>46</v>
      </c>
      <c r="Q2969">
        <v>46</v>
      </c>
      <c r="R2969">
        <v>46</v>
      </c>
      <c r="S2969">
        <v>45.72</v>
      </c>
      <c r="T2969">
        <v>46</v>
      </c>
      <c r="U2969" s="4">
        <v>45.72</v>
      </c>
      <c r="V2969" s="4">
        <v>45.72</v>
      </c>
      <c r="W2969" s="3" t="e">
        <f>VLOOKUP(log[[#This Row],[fanRaw (%) dimmer]],[1]DATA!$I$4:$CA$94,(log[[#This Row],[WindU (V)]])*10+2,FALSE)</f>
        <v>#REF!</v>
      </c>
      <c r="X2969" s="5" t="e">
        <f>VLOOKUP(log[[#This Row],[SolarRef (%)]],[2]Blad2!G$2:EC$102,log[[#This Row],[SolarU (V)]]*10+7,FALSE)</f>
        <v>#REF!</v>
      </c>
      <c r="Y2969" s="5">
        <f>log[[#This Row],[gridU (V)]]*log[[#This Row],[SolarU (V)]]</f>
        <v>2116</v>
      </c>
    </row>
    <row r="2970" spans="1:25" x14ac:dyDescent="0.3">
      <c r="A2970">
        <v>53</v>
      </c>
      <c r="B2970">
        <v>53</v>
      </c>
      <c r="C2970">
        <v>53</v>
      </c>
      <c r="D2970">
        <v>53</v>
      </c>
      <c r="E2970">
        <v>53</v>
      </c>
      <c r="F2970">
        <v>53</v>
      </c>
      <c r="G2970">
        <v>53</v>
      </c>
      <c r="H2970">
        <v>53</v>
      </c>
      <c r="I2970">
        <v>53</v>
      </c>
      <c r="J2970">
        <v>53</v>
      </c>
      <c r="K2970">
        <v>53</v>
      </c>
      <c r="L2970">
        <v>53</v>
      </c>
      <c r="M2970">
        <v>53</v>
      </c>
      <c r="N2970">
        <v>53</v>
      </c>
      <c r="O2970">
        <v>53</v>
      </c>
      <c r="P2970">
        <v>53</v>
      </c>
      <c r="Q2970">
        <v>53</v>
      </c>
      <c r="R2970">
        <v>53</v>
      </c>
      <c r="S2970">
        <v>52.599999999999994</v>
      </c>
      <c r="T2970">
        <v>53</v>
      </c>
      <c r="U2970" s="4">
        <v>52.599999999999994</v>
      </c>
      <c r="V2970" s="4">
        <v>52.599999999999994</v>
      </c>
      <c r="W2970" s="3" t="e">
        <f>VLOOKUP(log[[#This Row],[fanRaw (%) dimmer]],[1]DATA!$I$4:$CA$94,(log[[#This Row],[WindU (V)]])*10+2,FALSE)</f>
        <v>#REF!</v>
      </c>
      <c r="X2970" s="5" t="e">
        <f>VLOOKUP(log[[#This Row],[SolarRef (%)]],[2]Blad2!G$2:EC$102,log[[#This Row],[SolarU (V)]]*10+7,FALSE)</f>
        <v>#REF!</v>
      </c>
      <c r="Y2970" s="5">
        <f>log[[#This Row],[gridU (V)]]*log[[#This Row],[SolarU (V)]]</f>
        <v>2809</v>
      </c>
    </row>
    <row r="2971" spans="1:25" x14ac:dyDescent="0.3">
      <c r="A2971">
        <v>51</v>
      </c>
      <c r="B2971">
        <v>51</v>
      </c>
      <c r="C2971">
        <v>51</v>
      </c>
      <c r="D2971">
        <v>51</v>
      </c>
      <c r="E2971">
        <v>51</v>
      </c>
      <c r="F2971">
        <v>51</v>
      </c>
      <c r="G2971">
        <v>51</v>
      </c>
      <c r="H2971">
        <v>51</v>
      </c>
      <c r="I2971">
        <v>51</v>
      </c>
      <c r="J2971">
        <v>51</v>
      </c>
      <c r="K2971">
        <v>51</v>
      </c>
      <c r="L2971">
        <v>51</v>
      </c>
      <c r="M2971">
        <v>51</v>
      </c>
      <c r="N2971">
        <v>51</v>
      </c>
      <c r="O2971">
        <v>51</v>
      </c>
      <c r="P2971">
        <v>51</v>
      </c>
      <c r="Q2971">
        <v>51</v>
      </c>
      <c r="R2971">
        <v>51</v>
      </c>
      <c r="S2971">
        <v>51.09</v>
      </c>
      <c r="T2971">
        <v>51</v>
      </c>
      <c r="U2971" s="4">
        <v>51.09</v>
      </c>
      <c r="V2971" s="4">
        <v>51.09</v>
      </c>
      <c r="W2971" s="3" t="e">
        <f>VLOOKUP(log[[#This Row],[fanRaw (%) dimmer]],[1]DATA!$I$4:$CA$94,(log[[#This Row],[WindU (V)]])*10+2,FALSE)</f>
        <v>#REF!</v>
      </c>
      <c r="X2971" s="5" t="e">
        <f>VLOOKUP(log[[#This Row],[SolarRef (%)]],[2]Blad2!G$2:EC$102,log[[#This Row],[SolarU (V)]]*10+7,FALSE)</f>
        <v>#REF!</v>
      </c>
      <c r="Y2971" s="5">
        <f>log[[#This Row],[gridU (V)]]*log[[#This Row],[SolarU (V)]]</f>
        <v>2601</v>
      </c>
    </row>
    <row r="2972" spans="1:25" x14ac:dyDescent="0.3">
      <c r="A2972">
        <v>51</v>
      </c>
      <c r="B2972">
        <v>51</v>
      </c>
      <c r="C2972">
        <v>51</v>
      </c>
      <c r="D2972">
        <v>51</v>
      </c>
      <c r="E2972">
        <v>51</v>
      </c>
      <c r="F2972">
        <v>51</v>
      </c>
      <c r="G2972">
        <v>51</v>
      </c>
      <c r="H2972">
        <v>51</v>
      </c>
      <c r="I2972">
        <v>51</v>
      </c>
      <c r="J2972">
        <v>51</v>
      </c>
      <c r="K2972">
        <v>51</v>
      </c>
      <c r="L2972">
        <v>51</v>
      </c>
      <c r="M2972">
        <v>51</v>
      </c>
      <c r="N2972">
        <v>51</v>
      </c>
      <c r="O2972">
        <v>51</v>
      </c>
      <c r="P2972">
        <v>51</v>
      </c>
      <c r="Q2972">
        <v>51</v>
      </c>
      <c r="R2972">
        <v>51</v>
      </c>
      <c r="S2972">
        <v>51</v>
      </c>
      <c r="T2972">
        <v>51</v>
      </c>
      <c r="U2972" s="4">
        <v>51</v>
      </c>
      <c r="V2972" s="4">
        <v>51</v>
      </c>
      <c r="W2972" s="3" t="e">
        <f>VLOOKUP(log[[#This Row],[fanRaw (%) dimmer]],[1]DATA!$I$4:$CA$94,(log[[#This Row],[WindU (V)]])*10+2,FALSE)</f>
        <v>#REF!</v>
      </c>
      <c r="X2972" s="5" t="e">
        <f>VLOOKUP(log[[#This Row],[SolarRef (%)]],[2]Blad2!G$2:EC$102,log[[#This Row],[SolarU (V)]]*10+7,FALSE)</f>
        <v>#REF!</v>
      </c>
      <c r="Y2972" s="5">
        <f>log[[#This Row],[gridU (V)]]*log[[#This Row],[SolarU (V)]]</f>
        <v>2601</v>
      </c>
    </row>
    <row r="2973" spans="1:25" x14ac:dyDescent="0.3">
      <c r="A2973">
        <v>51</v>
      </c>
      <c r="B2973">
        <v>51</v>
      </c>
      <c r="C2973">
        <v>51</v>
      </c>
      <c r="D2973">
        <v>51</v>
      </c>
      <c r="E2973">
        <v>51</v>
      </c>
      <c r="F2973">
        <v>51</v>
      </c>
      <c r="G2973">
        <v>51</v>
      </c>
      <c r="H2973">
        <v>51</v>
      </c>
      <c r="I2973">
        <v>51</v>
      </c>
      <c r="J2973">
        <v>51</v>
      </c>
      <c r="K2973">
        <v>51</v>
      </c>
      <c r="L2973">
        <v>51</v>
      </c>
      <c r="M2973">
        <v>51</v>
      </c>
      <c r="N2973">
        <v>51</v>
      </c>
      <c r="O2973">
        <v>51</v>
      </c>
      <c r="P2973">
        <v>51</v>
      </c>
      <c r="Q2973">
        <v>51</v>
      </c>
      <c r="R2973">
        <v>51</v>
      </c>
      <c r="S2973">
        <v>51.09</v>
      </c>
      <c r="T2973">
        <v>51</v>
      </c>
      <c r="U2973" s="4">
        <v>51.09</v>
      </c>
      <c r="V2973" s="4">
        <v>51.09</v>
      </c>
      <c r="W2973" s="3" t="e">
        <f>VLOOKUP(log[[#This Row],[fanRaw (%) dimmer]],[1]DATA!$I$4:$CA$94,(log[[#This Row],[WindU (V)]])*10+2,FALSE)</f>
        <v>#REF!</v>
      </c>
      <c r="X2973" s="5" t="e">
        <f>VLOOKUP(log[[#This Row],[SolarRef (%)]],[2]Blad2!G$2:EC$102,log[[#This Row],[SolarU (V)]]*10+7,FALSE)</f>
        <v>#REF!</v>
      </c>
      <c r="Y2973" s="5">
        <f>log[[#This Row],[gridU (V)]]*log[[#This Row],[SolarU (V)]]</f>
        <v>2601</v>
      </c>
    </row>
    <row r="2974" spans="1:25" x14ac:dyDescent="0.3">
      <c r="A2974">
        <v>51</v>
      </c>
      <c r="B2974">
        <v>51</v>
      </c>
      <c r="C2974">
        <v>51</v>
      </c>
      <c r="D2974">
        <v>51</v>
      </c>
      <c r="E2974">
        <v>51</v>
      </c>
      <c r="F2974">
        <v>51</v>
      </c>
      <c r="G2974">
        <v>51</v>
      </c>
      <c r="H2974">
        <v>51</v>
      </c>
      <c r="I2974">
        <v>51</v>
      </c>
      <c r="J2974">
        <v>51</v>
      </c>
      <c r="K2974">
        <v>51</v>
      </c>
      <c r="L2974">
        <v>51</v>
      </c>
      <c r="M2974">
        <v>51</v>
      </c>
      <c r="N2974">
        <v>51</v>
      </c>
      <c r="O2974">
        <v>51</v>
      </c>
      <c r="P2974">
        <v>51</v>
      </c>
      <c r="Q2974">
        <v>51</v>
      </c>
      <c r="R2974">
        <v>51</v>
      </c>
      <c r="S2974">
        <v>51</v>
      </c>
      <c r="T2974">
        <v>51</v>
      </c>
      <c r="U2974" s="4">
        <v>51</v>
      </c>
      <c r="V2974" s="4">
        <v>51</v>
      </c>
      <c r="W2974" s="3" t="e">
        <f>VLOOKUP(log[[#This Row],[fanRaw (%) dimmer]],[1]DATA!$I$4:$CA$94,(log[[#This Row],[WindU (V)]])*10+2,FALSE)</f>
        <v>#REF!</v>
      </c>
      <c r="X2974" s="5" t="e">
        <f>VLOOKUP(log[[#This Row],[SolarRef (%)]],[2]Blad2!G$2:EC$102,log[[#This Row],[SolarU (V)]]*10+7,FALSE)</f>
        <v>#REF!</v>
      </c>
      <c r="Y2974" s="5">
        <f>log[[#This Row],[gridU (V)]]*log[[#This Row],[SolarU (V)]]</f>
        <v>2601</v>
      </c>
    </row>
    <row r="2975" spans="1:25" x14ac:dyDescent="0.3">
      <c r="A2975">
        <v>51</v>
      </c>
      <c r="B2975">
        <v>51</v>
      </c>
      <c r="C2975">
        <v>51</v>
      </c>
      <c r="D2975">
        <v>51</v>
      </c>
      <c r="E2975">
        <v>51</v>
      </c>
      <c r="F2975">
        <v>51</v>
      </c>
      <c r="G2975">
        <v>51</v>
      </c>
      <c r="H2975">
        <v>51</v>
      </c>
      <c r="I2975">
        <v>51</v>
      </c>
      <c r="J2975">
        <v>51</v>
      </c>
      <c r="K2975">
        <v>51</v>
      </c>
      <c r="L2975">
        <v>51</v>
      </c>
      <c r="M2975">
        <v>51</v>
      </c>
      <c r="N2975">
        <v>51</v>
      </c>
      <c r="O2975">
        <v>51</v>
      </c>
      <c r="P2975">
        <v>51</v>
      </c>
      <c r="Q2975">
        <v>51</v>
      </c>
      <c r="R2975">
        <v>51</v>
      </c>
      <c r="S2975">
        <v>51.09</v>
      </c>
      <c r="T2975">
        <v>51</v>
      </c>
      <c r="U2975" s="4">
        <v>51.09</v>
      </c>
      <c r="V2975" s="4">
        <v>51.09</v>
      </c>
      <c r="W2975" s="3" t="e">
        <f>VLOOKUP(log[[#This Row],[fanRaw (%) dimmer]],[1]DATA!$I$4:$CA$94,(log[[#This Row],[WindU (V)]])*10+2,FALSE)</f>
        <v>#REF!</v>
      </c>
      <c r="X2975" s="5" t="e">
        <f>VLOOKUP(log[[#This Row],[SolarRef (%)]],[2]Blad2!G$2:EC$102,log[[#This Row],[SolarU (V)]]*10+7,FALSE)</f>
        <v>#REF!</v>
      </c>
      <c r="Y2975" s="5">
        <f>log[[#This Row],[gridU (V)]]*log[[#This Row],[SolarU (V)]]</f>
        <v>2601</v>
      </c>
    </row>
    <row r="2976" spans="1:25" x14ac:dyDescent="0.3">
      <c r="A2976">
        <v>51</v>
      </c>
      <c r="B2976">
        <v>51</v>
      </c>
      <c r="C2976">
        <v>51</v>
      </c>
      <c r="D2976">
        <v>51</v>
      </c>
      <c r="E2976">
        <v>51</v>
      </c>
      <c r="F2976">
        <v>51</v>
      </c>
      <c r="G2976">
        <v>51</v>
      </c>
      <c r="H2976">
        <v>51</v>
      </c>
      <c r="I2976">
        <v>51</v>
      </c>
      <c r="J2976">
        <v>51</v>
      </c>
      <c r="K2976">
        <v>51</v>
      </c>
      <c r="L2976">
        <v>51</v>
      </c>
      <c r="M2976">
        <v>51</v>
      </c>
      <c r="N2976">
        <v>51</v>
      </c>
      <c r="O2976">
        <v>51</v>
      </c>
      <c r="P2976">
        <v>51</v>
      </c>
      <c r="Q2976">
        <v>51</v>
      </c>
      <c r="R2976">
        <v>51</v>
      </c>
      <c r="S2976">
        <v>51</v>
      </c>
      <c r="T2976">
        <v>51</v>
      </c>
      <c r="U2976" s="4">
        <v>51</v>
      </c>
      <c r="V2976" s="4">
        <v>51</v>
      </c>
      <c r="W2976" s="3" t="e">
        <f>VLOOKUP(log[[#This Row],[fanRaw (%) dimmer]],[1]DATA!$I$4:$CA$94,(log[[#This Row],[WindU (V)]])*10+2,FALSE)</f>
        <v>#REF!</v>
      </c>
      <c r="X2976" s="5" t="e">
        <f>VLOOKUP(log[[#This Row],[SolarRef (%)]],[2]Blad2!G$2:EC$102,log[[#This Row],[SolarU (V)]]*10+7,FALSE)</f>
        <v>#REF!</v>
      </c>
      <c r="Y2976" s="5">
        <f>log[[#This Row],[gridU (V)]]*log[[#This Row],[SolarU (V)]]</f>
        <v>2601</v>
      </c>
    </row>
    <row r="2977" spans="1:25" x14ac:dyDescent="0.3">
      <c r="A2977">
        <v>46</v>
      </c>
      <c r="B2977">
        <v>46</v>
      </c>
      <c r="C2977">
        <v>46</v>
      </c>
      <c r="D2977">
        <v>46</v>
      </c>
      <c r="E2977">
        <v>46</v>
      </c>
      <c r="F2977">
        <v>46</v>
      </c>
      <c r="G2977">
        <v>46</v>
      </c>
      <c r="H2977">
        <v>46</v>
      </c>
      <c r="I2977">
        <v>46</v>
      </c>
      <c r="J2977">
        <v>46</v>
      </c>
      <c r="K2977">
        <v>46</v>
      </c>
      <c r="L2977">
        <v>46</v>
      </c>
      <c r="M2977">
        <v>46</v>
      </c>
      <c r="N2977">
        <v>46</v>
      </c>
      <c r="O2977">
        <v>46</v>
      </c>
      <c r="P2977">
        <v>46</v>
      </c>
      <c r="Q2977">
        <v>46</v>
      </c>
      <c r="R2977">
        <v>46</v>
      </c>
      <c r="S2977">
        <v>46.45</v>
      </c>
      <c r="T2977">
        <v>46</v>
      </c>
      <c r="U2977" s="4">
        <v>46.45</v>
      </c>
      <c r="V2977" s="4">
        <v>46.45</v>
      </c>
      <c r="W2977" s="3" t="e">
        <f>VLOOKUP(log[[#This Row],[fanRaw (%) dimmer]],[1]DATA!$I$4:$CA$94,(log[[#This Row],[WindU (V)]])*10+2,FALSE)</f>
        <v>#REF!</v>
      </c>
      <c r="X2977" s="5" t="e">
        <f>VLOOKUP(log[[#This Row],[SolarRef (%)]],[2]Blad2!G$2:EC$102,log[[#This Row],[SolarU (V)]]*10+7,FALSE)</f>
        <v>#REF!</v>
      </c>
      <c r="Y2977" s="5">
        <f>log[[#This Row],[gridU (V)]]*log[[#This Row],[SolarU (V)]]</f>
        <v>2116</v>
      </c>
    </row>
    <row r="2978" spans="1:25" x14ac:dyDescent="0.3">
      <c r="A2978">
        <v>54</v>
      </c>
      <c r="B2978">
        <v>54</v>
      </c>
      <c r="C2978">
        <v>54</v>
      </c>
      <c r="D2978">
        <v>54</v>
      </c>
      <c r="E2978">
        <v>54</v>
      </c>
      <c r="F2978">
        <v>54</v>
      </c>
      <c r="G2978">
        <v>54</v>
      </c>
      <c r="H2978">
        <v>54</v>
      </c>
      <c r="I2978">
        <v>54</v>
      </c>
      <c r="J2978">
        <v>54</v>
      </c>
      <c r="K2978">
        <v>54</v>
      </c>
      <c r="L2978">
        <v>54</v>
      </c>
      <c r="M2978">
        <v>54</v>
      </c>
      <c r="N2978">
        <v>54</v>
      </c>
      <c r="O2978">
        <v>54</v>
      </c>
      <c r="P2978">
        <v>54</v>
      </c>
      <c r="Q2978">
        <v>54</v>
      </c>
      <c r="R2978">
        <v>54</v>
      </c>
      <c r="S2978">
        <v>54</v>
      </c>
      <c r="T2978">
        <v>54</v>
      </c>
      <c r="U2978" s="4">
        <v>54</v>
      </c>
      <c r="V2978" s="4">
        <v>54</v>
      </c>
      <c r="W2978" s="3" t="e">
        <f>VLOOKUP(log[[#This Row],[fanRaw (%) dimmer]],[1]DATA!$I$4:$CA$94,(log[[#This Row],[WindU (V)]])*10+2,FALSE)</f>
        <v>#REF!</v>
      </c>
      <c r="X2978" s="5" t="e">
        <f>VLOOKUP(log[[#This Row],[SolarRef (%)]],[2]Blad2!G$2:EC$102,log[[#This Row],[SolarU (V)]]*10+7,FALSE)</f>
        <v>#REF!</v>
      </c>
      <c r="Y2978" s="5">
        <f>log[[#This Row],[gridU (V)]]*log[[#This Row],[SolarU (V)]]</f>
        <v>2916</v>
      </c>
    </row>
    <row r="2979" spans="1:25" x14ac:dyDescent="0.3">
      <c r="A2979">
        <v>46</v>
      </c>
      <c r="B2979">
        <v>46</v>
      </c>
      <c r="C2979">
        <v>46</v>
      </c>
      <c r="D2979">
        <v>46</v>
      </c>
      <c r="E2979">
        <v>46</v>
      </c>
      <c r="F2979">
        <v>46</v>
      </c>
      <c r="G2979">
        <v>46</v>
      </c>
      <c r="H2979">
        <v>46</v>
      </c>
      <c r="I2979">
        <v>46</v>
      </c>
      <c r="J2979">
        <v>46</v>
      </c>
      <c r="K2979">
        <v>46</v>
      </c>
      <c r="L2979">
        <v>46</v>
      </c>
      <c r="M2979">
        <v>46</v>
      </c>
      <c r="N2979">
        <v>46</v>
      </c>
      <c r="O2979">
        <v>46</v>
      </c>
      <c r="P2979">
        <v>46</v>
      </c>
      <c r="Q2979">
        <v>46</v>
      </c>
      <c r="R2979">
        <v>46</v>
      </c>
      <c r="S2979">
        <v>46.45</v>
      </c>
      <c r="T2979">
        <v>46</v>
      </c>
      <c r="U2979" s="4">
        <v>46.45</v>
      </c>
      <c r="V2979" s="4">
        <v>46.45</v>
      </c>
      <c r="W2979" s="3" t="e">
        <f>VLOOKUP(log[[#This Row],[fanRaw (%) dimmer]],[1]DATA!$I$4:$CA$94,(log[[#This Row],[WindU (V)]])*10+2,FALSE)</f>
        <v>#REF!</v>
      </c>
      <c r="X2979" s="5" t="e">
        <f>VLOOKUP(log[[#This Row],[SolarRef (%)]],[2]Blad2!G$2:EC$102,log[[#This Row],[SolarU (V)]]*10+7,FALSE)</f>
        <v>#REF!</v>
      </c>
      <c r="Y2979" s="5">
        <f>log[[#This Row],[gridU (V)]]*log[[#This Row],[SolarU (V)]]</f>
        <v>2116</v>
      </c>
    </row>
    <row r="2980" spans="1:25" x14ac:dyDescent="0.3">
      <c r="A2980">
        <v>54</v>
      </c>
      <c r="B2980">
        <v>54</v>
      </c>
      <c r="C2980">
        <v>54</v>
      </c>
      <c r="D2980">
        <v>54</v>
      </c>
      <c r="E2980">
        <v>54</v>
      </c>
      <c r="F2980">
        <v>54</v>
      </c>
      <c r="G2980">
        <v>54</v>
      </c>
      <c r="H2980">
        <v>54</v>
      </c>
      <c r="I2980">
        <v>54</v>
      </c>
      <c r="J2980">
        <v>54</v>
      </c>
      <c r="K2980">
        <v>54</v>
      </c>
      <c r="L2980">
        <v>54</v>
      </c>
      <c r="M2980">
        <v>54</v>
      </c>
      <c r="N2980">
        <v>54</v>
      </c>
      <c r="O2980">
        <v>54</v>
      </c>
      <c r="P2980">
        <v>54</v>
      </c>
      <c r="Q2980">
        <v>54</v>
      </c>
      <c r="R2980">
        <v>54</v>
      </c>
      <c r="S2980">
        <v>54</v>
      </c>
      <c r="T2980">
        <v>54</v>
      </c>
      <c r="U2980" s="4">
        <v>54</v>
      </c>
      <c r="V2980" s="4">
        <v>54</v>
      </c>
      <c r="W2980" s="3" t="e">
        <f>VLOOKUP(log[[#This Row],[fanRaw (%) dimmer]],[1]DATA!$I$4:$CA$94,(log[[#This Row],[WindU (V)]])*10+2,FALSE)</f>
        <v>#REF!</v>
      </c>
      <c r="X2980" s="5" t="e">
        <f>VLOOKUP(log[[#This Row],[SolarRef (%)]],[2]Blad2!G$2:EC$102,log[[#This Row],[SolarU (V)]]*10+7,FALSE)</f>
        <v>#REF!</v>
      </c>
      <c r="Y2980" s="5">
        <f>log[[#This Row],[gridU (V)]]*log[[#This Row],[SolarU (V)]]</f>
        <v>2916</v>
      </c>
    </row>
    <row r="2981" spans="1:25" x14ac:dyDescent="0.3">
      <c r="A2981">
        <v>18</v>
      </c>
      <c r="B2981">
        <v>18</v>
      </c>
      <c r="C2981">
        <v>18</v>
      </c>
      <c r="D2981">
        <v>18</v>
      </c>
      <c r="E2981">
        <v>18</v>
      </c>
      <c r="F2981">
        <v>18</v>
      </c>
      <c r="G2981">
        <v>18</v>
      </c>
      <c r="H2981">
        <v>18</v>
      </c>
      <c r="I2981">
        <v>18</v>
      </c>
      <c r="J2981">
        <v>18</v>
      </c>
      <c r="K2981">
        <v>18</v>
      </c>
      <c r="L2981">
        <v>18</v>
      </c>
      <c r="M2981">
        <v>18</v>
      </c>
      <c r="N2981">
        <v>18</v>
      </c>
      <c r="O2981">
        <v>18</v>
      </c>
      <c r="P2981">
        <v>18</v>
      </c>
      <c r="Q2981">
        <v>18</v>
      </c>
      <c r="R2981">
        <v>18</v>
      </c>
      <c r="S2981">
        <v>18</v>
      </c>
      <c r="T2981">
        <v>18</v>
      </c>
      <c r="U2981" s="4">
        <v>18</v>
      </c>
      <c r="V2981" s="4">
        <v>18</v>
      </c>
      <c r="W2981" s="3" t="e">
        <f>VLOOKUP(log[[#This Row],[fanRaw (%) dimmer]],[1]DATA!$I$4:$CA$94,(log[[#This Row],[WindU (V)]])*10+2,FALSE)</f>
        <v>#REF!</v>
      </c>
      <c r="X2981" s="5" t="e">
        <f>VLOOKUP(log[[#This Row],[SolarRef (%)]],[2]Blad2!G$2:EC$102,log[[#This Row],[SolarU (V)]]*10+7,FALSE)</f>
        <v>#REF!</v>
      </c>
      <c r="Y2981" s="5">
        <f>log[[#This Row],[gridU (V)]]*log[[#This Row],[SolarU (V)]]</f>
        <v>324</v>
      </c>
    </row>
    <row r="2982" spans="1:25" x14ac:dyDescent="0.3">
      <c r="A2982">
        <v>39</v>
      </c>
      <c r="B2982">
        <v>39</v>
      </c>
      <c r="C2982">
        <v>39</v>
      </c>
      <c r="D2982">
        <v>39</v>
      </c>
      <c r="E2982">
        <v>39</v>
      </c>
      <c r="F2982">
        <v>39</v>
      </c>
      <c r="G2982">
        <v>39</v>
      </c>
      <c r="H2982">
        <v>39</v>
      </c>
      <c r="I2982">
        <v>39</v>
      </c>
      <c r="J2982">
        <v>39</v>
      </c>
      <c r="K2982">
        <v>39</v>
      </c>
      <c r="L2982">
        <v>39</v>
      </c>
      <c r="M2982">
        <v>39</v>
      </c>
      <c r="N2982">
        <v>39</v>
      </c>
      <c r="O2982">
        <v>39</v>
      </c>
      <c r="P2982">
        <v>39</v>
      </c>
      <c r="Q2982">
        <v>39</v>
      </c>
      <c r="R2982">
        <v>39</v>
      </c>
      <c r="S2982">
        <v>38.69</v>
      </c>
      <c r="T2982">
        <v>39</v>
      </c>
      <c r="U2982" s="4">
        <v>38.69</v>
      </c>
      <c r="V2982" s="4">
        <v>38.69</v>
      </c>
      <c r="W2982" s="3" t="e">
        <f>VLOOKUP(log[[#This Row],[fanRaw (%) dimmer]],[1]DATA!$I$4:$CA$94,(log[[#This Row],[WindU (V)]])*10+2,FALSE)</f>
        <v>#REF!</v>
      </c>
      <c r="X2982" s="5" t="e">
        <f>VLOOKUP(log[[#This Row],[SolarRef (%)]],[2]Blad2!G$2:EC$102,log[[#This Row],[SolarU (V)]]*10+7,FALSE)</f>
        <v>#REF!</v>
      </c>
      <c r="Y2982" s="5">
        <f>log[[#This Row],[gridU (V)]]*log[[#This Row],[SolarU (V)]]</f>
        <v>1521</v>
      </c>
    </row>
    <row r="2983" spans="1:25" x14ac:dyDescent="0.3">
      <c r="A2983">
        <v>51</v>
      </c>
      <c r="B2983">
        <v>51</v>
      </c>
      <c r="C2983">
        <v>51</v>
      </c>
      <c r="D2983">
        <v>51</v>
      </c>
      <c r="E2983">
        <v>51</v>
      </c>
      <c r="F2983">
        <v>51</v>
      </c>
      <c r="G2983">
        <v>51</v>
      </c>
      <c r="H2983">
        <v>51</v>
      </c>
      <c r="I2983">
        <v>51</v>
      </c>
      <c r="J2983">
        <v>51</v>
      </c>
      <c r="K2983">
        <v>51</v>
      </c>
      <c r="L2983">
        <v>51</v>
      </c>
      <c r="M2983">
        <v>51</v>
      </c>
      <c r="N2983">
        <v>51</v>
      </c>
      <c r="O2983">
        <v>51</v>
      </c>
      <c r="P2983">
        <v>51</v>
      </c>
      <c r="Q2983">
        <v>51</v>
      </c>
      <c r="R2983">
        <v>51</v>
      </c>
      <c r="S2983">
        <v>50.599999999999994</v>
      </c>
      <c r="T2983">
        <v>51</v>
      </c>
      <c r="U2983" s="4">
        <v>50.599999999999994</v>
      </c>
      <c r="V2983" s="4">
        <v>50.599999999999994</v>
      </c>
      <c r="W2983" s="3" t="e">
        <f>VLOOKUP(log[[#This Row],[fanRaw (%) dimmer]],[1]DATA!$I$4:$CA$94,(log[[#This Row],[WindU (V)]])*10+2,FALSE)</f>
        <v>#REF!</v>
      </c>
      <c r="X2983" s="5" t="e">
        <f>VLOOKUP(log[[#This Row],[SolarRef (%)]],[2]Blad2!G$2:EC$102,log[[#This Row],[SolarU (V)]]*10+7,FALSE)</f>
        <v>#REF!</v>
      </c>
      <c r="Y2983" s="5">
        <f>log[[#This Row],[gridU (V)]]*log[[#This Row],[SolarU (V)]]</f>
        <v>2601</v>
      </c>
    </row>
    <row r="2984" spans="1:25" x14ac:dyDescent="0.3">
      <c r="A2984">
        <v>18</v>
      </c>
      <c r="B2984">
        <v>18</v>
      </c>
      <c r="C2984">
        <v>18</v>
      </c>
      <c r="D2984">
        <v>18</v>
      </c>
      <c r="E2984">
        <v>18</v>
      </c>
      <c r="F2984">
        <v>18</v>
      </c>
      <c r="G2984">
        <v>18</v>
      </c>
      <c r="H2984">
        <v>18</v>
      </c>
      <c r="I2984">
        <v>18</v>
      </c>
      <c r="J2984">
        <v>18</v>
      </c>
      <c r="K2984">
        <v>18</v>
      </c>
      <c r="L2984">
        <v>18</v>
      </c>
      <c r="M2984">
        <v>18</v>
      </c>
      <c r="N2984">
        <v>18</v>
      </c>
      <c r="O2984">
        <v>18</v>
      </c>
      <c r="P2984">
        <v>18</v>
      </c>
      <c r="Q2984">
        <v>18</v>
      </c>
      <c r="R2984">
        <v>18</v>
      </c>
      <c r="S2984">
        <v>18</v>
      </c>
      <c r="T2984">
        <v>18</v>
      </c>
      <c r="U2984" s="4">
        <v>18</v>
      </c>
      <c r="V2984" s="4">
        <v>18</v>
      </c>
      <c r="W2984" s="3" t="e">
        <f>VLOOKUP(log[[#This Row],[fanRaw (%) dimmer]],[1]DATA!$I$4:$CA$94,(log[[#This Row],[WindU (V)]])*10+2,FALSE)</f>
        <v>#REF!</v>
      </c>
      <c r="X2984" s="5" t="e">
        <f>VLOOKUP(log[[#This Row],[SolarRef (%)]],[2]Blad2!G$2:EC$102,log[[#This Row],[SolarU (V)]]*10+7,FALSE)</f>
        <v>#REF!</v>
      </c>
      <c r="Y2984" s="5">
        <f>log[[#This Row],[gridU (V)]]*log[[#This Row],[SolarU (V)]]</f>
        <v>324</v>
      </c>
    </row>
    <row r="2985" spans="1:25" x14ac:dyDescent="0.3">
      <c r="A2985">
        <v>39</v>
      </c>
      <c r="B2985">
        <v>39</v>
      </c>
      <c r="C2985">
        <v>39</v>
      </c>
      <c r="D2985">
        <v>39</v>
      </c>
      <c r="E2985">
        <v>39</v>
      </c>
      <c r="F2985">
        <v>39</v>
      </c>
      <c r="G2985">
        <v>39</v>
      </c>
      <c r="H2985">
        <v>39</v>
      </c>
      <c r="I2985">
        <v>39</v>
      </c>
      <c r="J2985">
        <v>39</v>
      </c>
      <c r="K2985">
        <v>39</v>
      </c>
      <c r="L2985">
        <v>39</v>
      </c>
      <c r="M2985">
        <v>39</v>
      </c>
      <c r="N2985">
        <v>39</v>
      </c>
      <c r="O2985">
        <v>39</v>
      </c>
      <c r="P2985">
        <v>39</v>
      </c>
      <c r="Q2985">
        <v>39</v>
      </c>
      <c r="R2985">
        <v>39</v>
      </c>
      <c r="S2985">
        <v>38.69</v>
      </c>
      <c r="T2985">
        <v>39</v>
      </c>
      <c r="U2985" s="4">
        <v>38.69</v>
      </c>
      <c r="V2985" s="4">
        <v>38.69</v>
      </c>
      <c r="W2985" s="3" t="e">
        <f>VLOOKUP(log[[#This Row],[fanRaw (%) dimmer]],[1]DATA!$I$4:$CA$94,(log[[#This Row],[WindU (V)]])*10+2,FALSE)</f>
        <v>#REF!</v>
      </c>
      <c r="X2985" s="5" t="e">
        <f>VLOOKUP(log[[#This Row],[SolarRef (%)]],[2]Blad2!G$2:EC$102,log[[#This Row],[SolarU (V)]]*10+7,FALSE)</f>
        <v>#REF!</v>
      </c>
      <c r="Y2985" s="5">
        <f>log[[#This Row],[gridU (V)]]*log[[#This Row],[SolarU (V)]]</f>
        <v>1521</v>
      </c>
    </row>
    <row r="2986" spans="1:25" x14ac:dyDescent="0.3">
      <c r="A2986">
        <v>51</v>
      </c>
      <c r="B2986">
        <v>51</v>
      </c>
      <c r="C2986">
        <v>51</v>
      </c>
      <c r="D2986">
        <v>51</v>
      </c>
      <c r="E2986">
        <v>51</v>
      </c>
      <c r="F2986">
        <v>51</v>
      </c>
      <c r="G2986">
        <v>51</v>
      </c>
      <c r="H2986">
        <v>51</v>
      </c>
      <c r="I2986">
        <v>51</v>
      </c>
      <c r="J2986">
        <v>51</v>
      </c>
      <c r="K2986">
        <v>51</v>
      </c>
      <c r="L2986">
        <v>51</v>
      </c>
      <c r="M2986">
        <v>51</v>
      </c>
      <c r="N2986">
        <v>51</v>
      </c>
      <c r="O2986">
        <v>51</v>
      </c>
      <c r="P2986">
        <v>51</v>
      </c>
      <c r="Q2986">
        <v>51</v>
      </c>
      <c r="R2986">
        <v>51</v>
      </c>
      <c r="S2986">
        <v>50.599999999999994</v>
      </c>
      <c r="T2986">
        <v>51</v>
      </c>
      <c r="U2986" s="4">
        <v>50.599999999999994</v>
      </c>
      <c r="V2986" s="4">
        <v>50.599999999999994</v>
      </c>
      <c r="W2986" s="3" t="e">
        <f>VLOOKUP(log[[#This Row],[fanRaw (%) dimmer]],[1]DATA!$I$4:$CA$94,(log[[#This Row],[WindU (V)]])*10+2,FALSE)</f>
        <v>#REF!</v>
      </c>
      <c r="X2986" s="5" t="e">
        <f>VLOOKUP(log[[#This Row],[SolarRef (%)]],[2]Blad2!G$2:EC$102,log[[#This Row],[SolarU (V)]]*10+7,FALSE)</f>
        <v>#REF!</v>
      </c>
      <c r="Y2986" s="5">
        <f>log[[#This Row],[gridU (V)]]*log[[#This Row],[SolarU (V)]]</f>
        <v>2601</v>
      </c>
    </row>
    <row r="2987" spans="1:25" x14ac:dyDescent="0.3">
      <c r="A2987">
        <v>52</v>
      </c>
      <c r="B2987">
        <v>52</v>
      </c>
      <c r="C2987">
        <v>52</v>
      </c>
      <c r="D2987">
        <v>52</v>
      </c>
      <c r="E2987">
        <v>52</v>
      </c>
      <c r="F2987">
        <v>52</v>
      </c>
      <c r="G2987">
        <v>52</v>
      </c>
      <c r="H2987">
        <v>52</v>
      </c>
      <c r="I2987">
        <v>52</v>
      </c>
      <c r="J2987">
        <v>52</v>
      </c>
      <c r="K2987">
        <v>52</v>
      </c>
      <c r="L2987">
        <v>52</v>
      </c>
      <c r="M2987">
        <v>52</v>
      </c>
      <c r="N2987">
        <v>52</v>
      </c>
      <c r="O2987">
        <v>52</v>
      </c>
      <c r="P2987">
        <v>52</v>
      </c>
      <c r="Q2987">
        <v>52</v>
      </c>
      <c r="R2987">
        <v>52</v>
      </c>
      <c r="S2987">
        <v>51.63</v>
      </c>
      <c r="T2987">
        <v>52</v>
      </c>
      <c r="U2987" s="4">
        <v>51.63</v>
      </c>
      <c r="V2987" s="4">
        <v>51.63</v>
      </c>
      <c r="W2987" s="3" t="e">
        <f>VLOOKUP(log[[#This Row],[fanRaw (%) dimmer]],[1]DATA!$I$4:$CA$94,(log[[#This Row],[WindU (V)]])*10+2,FALSE)</f>
        <v>#REF!</v>
      </c>
      <c r="X2987" s="5" t="e">
        <f>VLOOKUP(log[[#This Row],[SolarRef (%)]],[2]Blad2!G$2:EC$102,log[[#This Row],[SolarU (V)]]*10+7,FALSE)</f>
        <v>#REF!</v>
      </c>
      <c r="Y2987" s="5">
        <f>log[[#This Row],[gridU (V)]]*log[[#This Row],[SolarU (V)]]</f>
        <v>2704</v>
      </c>
    </row>
    <row r="2988" spans="1:25" x14ac:dyDescent="0.3">
      <c r="A2988">
        <v>54</v>
      </c>
      <c r="B2988">
        <v>54</v>
      </c>
      <c r="C2988">
        <v>54</v>
      </c>
      <c r="D2988">
        <v>54</v>
      </c>
      <c r="E2988">
        <v>54</v>
      </c>
      <c r="F2988">
        <v>54</v>
      </c>
      <c r="G2988">
        <v>54</v>
      </c>
      <c r="H2988">
        <v>54</v>
      </c>
      <c r="I2988">
        <v>54</v>
      </c>
      <c r="J2988">
        <v>54</v>
      </c>
      <c r="K2988">
        <v>54</v>
      </c>
      <c r="L2988">
        <v>54</v>
      </c>
      <c r="M2988">
        <v>54</v>
      </c>
      <c r="N2988">
        <v>54</v>
      </c>
      <c r="O2988">
        <v>54</v>
      </c>
      <c r="P2988">
        <v>54</v>
      </c>
      <c r="Q2988">
        <v>54</v>
      </c>
      <c r="R2988">
        <v>54</v>
      </c>
      <c r="S2988">
        <v>53.6</v>
      </c>
      <c r="T2988">
        <v>54</v>
      </c>
      <c r="U2988" s="4">
        <v>53.6</v>
      </c>
      <c r="V2988" s="4">
        <v>53.6</v>
      </c>
      <c r="W2988" s="3" t="e">
        <f>VLOOKUP(log[[#This Row],[fanRaw (%) dimmer]],[1]DATA!$I$4:$CA$94,(log[[#This Row],[WindU (V)]])*10+2,FALSE)</f>
        <v>#REF!</v>
      </c>
      <c r="X2988" s="5" t="e">
        <f>VLOOKUP(log[[#This Row],[SolarRef (%)]],[2]Blad2!G$2:EC$102,log[[#This Row],[SolarU (V)]]*10+7,FALSE)</f>
        <v>#REF!</v>
      </c>
      <c r="Y2988" s="5">
        <f>log[[#This Row],[gridU (V)]]*log[[#This Row],[SolarU (V)]]</f>
        <v>2916</v>
      </c>
    </row>
    <row r="2989" spans="1:25" x14ac:dyDescent="0.3">
      <c r="A2989">
        <v>52</v>
      </c>
      <c r="B2989">
        <v>52</v>
      </c>
      <c r="C2989">
        <v>52</v>
      </c>
      <c r="D2989">
        <v>52</v>
      </c>
      <c r="E2989">
        <v>52</v>
      </c>
      <c r="F2989">
        <v>52</v>
      </c>
      <c r="G2989">
        <v>52</v>
      </c>
      <c r="H2989">
        <v>52</v>
      </c>
      <c r="I2989">
        <v>52</v>
      </c>
      <c r="J2989">
        <v>52</v>
      </c>
      <c r="K2989">
        <v>52</v>
      </c>
      <c r="L2989">
        <v>52</v>
      </c>
      <c r="M2989">
        <v>52</v>
      </c>
      <c r="N2989">
        <v>52</v>
      </c>
      <c r="O2989">
        <v>52</v>
      </c>
      <c r="P2989">
        <v>52</v>
      </c>
      <c r="Q2989">
        <v>52</v>
      </c>
      <c r="R2989">
        <v>52</v>
      </c>
      <c r="S2989">
        <v>51.63</v>
      </c>
      <c r="T2989">
        <v>52</v>
      </c>
      <c r="U2989" s="4">
        <v>51.63</v>
      </c>
      <c r="V2989" s="4">
        <v>51.63</v>
      </c>
      <c r="W2989" s="3" t="e">
        <f>VLOOKUP(log[[#This Row],[fanRaw (%) dimmer]],[1]DATA!$I$4:$CA$94,(log[[#This Row],[WindU (V)]])*10+2,FALSE)</f>
        <v>#REF!</v>
      </c>
      <c r="X2989" s="5" t="e">
        <f>VLOOKUP(log[[#This Row],[SolarRef (%)]],[2]Blad2!G$2:EC$102,log[[#This Row],[SolarU (V)]]*10+7,FALSE)</f>
        <v>#REF!</v>
      </c>
      <c r="Y2989" s="5">
        <f>log[[#This Row],[gridU (V)]]*log[[#This Row],[SolarU (V)]]</f>
        <v>2704</v>
      </c>
    </row>
    <row r="2990" spans="1:25" x14ac:dyDescent="0.3">
      <c r="A2990">
        <v>54</v>
      </c>
      <c r="B2990">
        <v>54</v>
      </c>
      <c r="C2990">
        <v>54</v>
      </c>
      <c r="D2990">
        <v>54</v>
      </c>
      <c r="E2990">
        <v>54</v>
      </c>
      <c r="F2990">
        <v>54</v>
      </c>
      <c r="G2990">
        <v>54</v>
      </c>
      <c r="H2990">
        <v>54</v>
      </c>
      <c r="I2990">
        <v>54</v>
      </c>
      <c r="J2990">
        <v>54</v>
      </c>
      <c r="K2990">
        <v>54</v>
      </c>
      <c r="L2990">
        <v>54</v>
      </c>
      <c r="M2990">
        <v>54</v>
      </c>
      <c r="N2990">
        <v>54</v>
      </c>
      <c r="O2990">
        <v>54</v>
      </c>
      <c r="P2990">
        <v>54</v>
      </c>
      <c r="Q2990">
        <v>54</v>
      </c>
      <c r="R2990">
        <v>54</v>
      </c>
      <c r="S2990">
        <v>53.6</v>
      </c>
      <c r="T2990">
        <v>54</v>
      </c>
      <c r="U2990" s="4">
        <v>53.6</v>
      </c>
      <c r="V2990" s="4">
        <v>53.6</v>
      </c>
      <c r="W2990" s="3" t="e">
        <f>VLOOKUP(log[[#This Row],[fanRaw (%) dimmer]],[1]DATA!$I$4:$CA$94,(log[[#This Row],[WindU (V)]])*10+2,FALSE)</f>
        <v>#REF!</v>
      </c>
      <c r="X2990" s="5" t="e">
        <f>VLOOKUP(log[[#This Row],[SolarRef (%)]],[2]Blad2!G$2:EC$102,log[[#This Row],[SolarU (V)]]*10+7,FALSE)</f>
        <v>#REF!</v>
      </c>
      <c r="Y2990" s="5">
        <f>log[[#This Row],[gridU (V)]]*log[[#This Row],[SolarU (V)]]</f>
        <v>2916</v>
      </c>
    </row>
    <row r="2991" spans="1:25" x14ac:dyDescent="0.3">
      <c r="A2991">
        <v>49</v>
      </c>
      <c r="B2991">
        <v>49</v>
      </c>
      <c r="C2991">
        <v>49</v>
      </c>
      <c r="D2991">
        <v>49</v>
      </c>
      <c r="E2991">
        <v>49</v>
      </c>
      <c r="F2991">
        <v>49</v>
      </c>
      <c r="G2991">
        <v>49</v>
      </c>
      <c r="H2991">
        <v>49</v>
      </c>
      <c r="I2991">
        <v>49</v>
      </c>
      <c r="J2991">
        <v>49</v>
      </c>
      <c r="K2991">
        <v>49</v>
      </c>
      <c r="L2991">
        <v>49</v>
      </c>
      <c r="M2991">
        <v>49</v>
      </c>
      <c r="N2991">
        <v>49</v>
      </c>
      <c r="O2991">
        <v>49</v>
      </c>
      <c r="P2991">
        <v>49</v>
      </c>
      <c r="Q2991">
        <v>49</v>
      </c>
      <c r="R2991">
        <v>49</v>
      </c>
      <c r="S2991">
        <v>49.29</v>
      </c>
      <c r="T2991">
        <v>49</v>
      </c>
      <c r="U2991" s="4">
        <v>49.29</v>
      </c>
      <c r="V2991" s="4">
        <v>49.29</v>
      </c>
      <c r="W2991" s="3" t="e">
        <f>VLOOKUP(log[[#This Row],[fanRaw (%) dimmer]],[1]DATA!$I$4:$CA$94,(log[[#This Row],[WindU (V)]])*10+2,FALSE)</f>
        <v>#REF!</v>
      </c>
      <c r="X2991" s="5" t="e">
        <f>VLOOKUP(log[[#This Row],[SolarRef (%)]],[2]Blad2!G$2:EC$102,log[[#This Row],[SolarU (V)]]*10+7,FALSE)</f>
        <v>#REF!</v>
      </c>
      <c r="Y2991" s="5">
        <f>log[[#This Row],[gridU (V)]]*log[[#This Row],[SolarU (V)]]</f>
        <v>2401</v>
      </c>
    </row>
    <row r="2992" spans="1:25" x14ac:dyDescent="0.3">
      <c r="A2992">
        <v>55</v>
      </c>
      <c r="B2992">
        <v>55</v>
      </c>
      <c r="C2992">
        <v>55</v>
      </c>
      <c r="D2992">
        <v>55</v>
      </c>
      <c r="E2992">
        <v>55</v>
      </c>
      <c r="F2992">
        <v>55</v>
      </c>
      <c r="G2992">
        <v>55</v>
      </c>
      <c r="H2992">
        <v>55</v>
      </c>
      <c r="I2992">
        <v>55</v>
      </c>
      <c r="J2992">
        <v>55</v>
      </c>
      <c r="K2992">
        <v>55</v>
      </c>
      <c r="L2992">
        <v>55</v>
      </c>
      <c r="M2992">
        <v>55</v>
      </c>
      <c r="N2992">
        <v>55</v>
      </c>
      <c r="O2992">
        <v>55</v>
      </c>
      <c r="P2992">
        <v>55</v>
      </c>
      <c r="Q2992">
        <v>55</v>
      </c>
      <c r="R2992">
        <v>55</v>
      </c>
      <c r="S2992">
        <v>54.6</v>
      </c>
      <c r="T2992">
        <v>55</v>
      </c>
      <c r="U2992" s="4">
        <v>54.6</v>
      </c>
      <c r="V2992" s="4">
        <v>54.6</v>
      </c>
      <c r="W2992" s="3" t="e">
        <f>VLOOKUP(log[[#This Row],[fanRaw (%) dimmer]],[1]DATA!$I$4:$CA$94,(log[[#This Row],[WindU (V)]])*10+2,FALSE)</f>
        <v>#REF!</v>
      </c>
      <c r="X2992" s="5" t="e">
        <f>VLOOKUP(log[[#This Row],[SolarRef (%)]],[2]Blad2!G$2:EC$102,log[[#This Row],[SolarU (V)]]*10+7,FALSE)</f>
        <v>#REF!</v>
      </c>
      <c r="Y2992" s="5">
        <f>log[[#This Row],[gridU (V)]]*log[[#This Row],[SolarU (V)]]</f>
        <v>3025</v>
      </c>
    </row>
    <row r="2993" spans="1:25" x14ac:dyDescent="0.3">
      <c r="A2993">
        <v>49</v>
      </c>
      <c r="B2993">
        <v>49</v>
      </c>
      <c r="C2993">
        <v>49</v>
      </c>
      <c r="D2993">
        <v>49</v>
      </c>
      <c r="E2993">
        <v>49</v>
      </c>
      <c r="F2993">
        <v>49</v>
      </c>
      <c r="G2993">
        <v>49</v>
      </c>
      <c r="H2993">
        <v>49</v>
      </c>
      <c r="I2993">
        <v>49</v>
      </c>
      <c r="J2993">
        <v>49</v>
      </c>
      <c r="K2993">
        <v>49</v>
      </c>
      <c r="L2993">
        <v>49</v>
      </c>
      <c r="M2993">
        <v>49</v>
      </c>
      <c r="N2993">
        <v>49</v>
      </c>
      <c r="O2993">
        <v>49</v>
      </c>
      <c r="P2993">
        <v>49</v>
      </c>
      <c r="Q2993">
        <v>49</v>
      </c>
      <c r="R2993">
        <v>49</v>
      </c>
      <c r="S2993">
        <v>49.29</v>
      </c>
      <c r="T2993">
        <v>49</v>
      </c>
      <c r="U2993" s="4">
        <v>49.29</v>
      </c>
      <c r="V2993" s="4">
        <v>49.29</v>
      </c>
      <c r="W2993" s="3" t="e">
        <f>VLOOKUP(log[[#This Row],[fanRaw (%) dimmer]],[1]DATA!$I$4:$CA$94,(log[[#This Row],[WindU (V)]])*10+2,FALSE)</f>
        <v>#REF!</v>
      </c>
      <c r="X2993" s="5" t="e">
        <f>VLOOKUP(log[[#This Row],[SolarRef (%)]],[2]Blad2!G$2:EC$102,log[[#This Row],[SolarU (V)]]*10+7,FALSE)</f>
        <v>#REF!</v>
      </c>
      <c r="Y2993" s="5">
        <f>log[[#This Row],[gridU (V)]]*log[[#This Row],[SolarU (V)]]</f>
        <v>2401</v>
      </c>
    </row>
    <row r="2994" spans="1:25" x14ac:dyDescent="0.3">
      <c r="A2994">
        <v>55</v>
      </c>
      <c r="B2994">
        <v>55</v>
      </c>
      <c r="C2994">
        <v>55</v>
      </c>
      <c r="D2994">
        <v>55</v>
      </c>
      <c r="E2994">
        <v>55</v>
      </c>
      <c r="F2994">
        <v>55</v>
      </c>
      <c r="G2994">
        <v>55</v>
      </c>
      <c r="H2994">
        <v>55</v>
      </c>
      <c r="I2994">
        <v>55</v>
      </c>
      <c r="J2994">
        <v>55</v>
      </c>
      <c r="K2994">
        <v>55</v>
      </c>
      <c r="L2994">
        <v>55</v>
      </c>
      <c r="M2994">
        <v>55</v>
      </c>
      <c r="N2994">
        <v>55</v>
      </c>
      <c r="O2994">
        <v>55</v>
      </c>
      <c r="P2994">
        <v>55</v>
      </c>
      <c r="Q2994">
        <v>55</v>
      </c>
      <c r="R2994">
        <v>55</v>
      </c>
      <c r="S2994">
        <v>54.6</v>
      </c>
      <c r="T2994">
        <v>55</v>
      </c>
      <c r="U2994" s="4">
        <v>54.6</v>
      </c>
      <c r="V2994" s="4">
        <v>54.6</v>
      </c>
      <c r="W2994" s="3" t="e">
        <f>VLOOKUP(log[[#This Row],[fanRaw (%) dimmer]],[1]DATA!$I$4:$CA$94,(log[[#This Row],[WindU (V)]])*10+2,FALSE)</f>
        <v>#REF!</v>
      </c>
      <c r="X2994" s="5" t="e">
        <f>VLOOKUP(log[[#This Row],[SolarRef (%)]],[2]Blad2!G$2:EC$102,log[[#This Row],[SolarU (V)]]*10+7,FALSE)</f>
        <v>#REF!</v>
      </c>
      <c r="Y2994" s="5">
        <f>log[[#This Row],[gridU (V)]]*log[[#This Row],[SolarU (V)]]</f>
        <v>3025</v>
      </c>
    </row>
    <row r="2995" spans="1:25" x14ac:dyDescent="0.3">
      <c r="A2995">
        <v>6</v>
      </c>
      <c r="B2995">
        <v>6</v>
      </c>
      <c r="C2995">
        <v>6</v>
      </c>
      <c r="D2995">
        <v>6</v>
      </c>
      <c r="E2995">
        <v>6</v>
      </c>
      <c r="F2995">
        <v>6</v>
      </c>
      <c r="G2995">
        <v>6</v>
      </c>
      <c r="H2995">
        <v>6</v>
      </c>
      <c r="I2995">
        <v>6</v>
      </c>
      <c r="J2995">
        <v>6</v>
      </c>
      <c r="K2995">
        <v>6</v>
      </c>
      <c r="L2995">
        <v>6</v>
      </c>
      <c r="M2995">
        <v>6</v>
      </c>
      <c r="N2995">
        <v>6</v>
      </c>
      <c r="O2995">
        <v>6</v>
      </c>
      <c r="P2995">
        <v>6</v>
      </c>
      <c r="Q2995">
        <v>6</v>
      </c>
      <c r="R2995">
        <v>6</v>
      </c>
      <c r="S2995">
        <v>5.52</v>
      </c>
      <c r="T2995">
        <v>6</v>
      </c>
      <c r="U2995" s="4">
        <v>5.52</v>
      </c>
      <c r="V2995" s="4">
        <v>5.52</v>
      </c>
      <c r="W2995" s="3">
        <f>VLOOKUP(log[[#This Row],[fanRaw (%) dimmer]],[1]DATA!$I$4:$CA$94,(log[[#This Row],[WindU (V)]])*10+2,FALSE)</f>
        <v>0</v>
      </c>
      <c r="X2995" s="5">
        <f>VLOOKUP(log[[#This Row],[SolarRef (%)]],[2]Blad2!G$2:EC$102,log[[#This Row],[SolarU (V)]]*10+7,FALSE)</f>
        <v>0</v>
      </c>
      <c r="Y2995" s="5">
        <f>log[[#This Row],[gridU (V)]]*log[[#This Row],[SolarU (V)]]</f>
        <v>36</v>
      </c>
    </row>
    <row r="2996" spans="1:25" x14ac:dyDescent="0.3">
      <c r="A2996">
        <v>40</v>
      </c>
      <c r="B2996">
        <v>40</v>
      </c>
      <c r="C2996">
        <v>40</v>
      </c>
      <c r="D2996">
        <v>40</v>
      </c>
      <c r="E2996">
        <v>40</v>
      </c>
      <c r="F2996">
        <v>40</v>
      </c>
      <c r="G2996">
        <v>40</v>
      </c>
      <c r="H2996">
        <v>40</v>
      </c>
      <c r="I2996">
        <v>40</v>
      </c>
      <c r="J2996">
        <v>40</v>
      </c>
      <c r="K2996">
        <v>40</v>
      </c>
      <c r="L2996">
        <v>40</v>
      </c>
      <c r="M2996">
        <v>40</v>
      </c>
      <c r="N2996">
        <v>40</v>
      </c>
      <c r="O2996">
        <v>40</v>
      </c>
      <c r="P2996">
        <v>40</v>
      </c>
      <c r="Q2996">
        <v>40</v>
      </c>
      <c r="R2996">
        <v>40</v>
      </c>
      <c r="S2996">
        <v>40.49</v>
      </c>
      <c r="T2996">
        <v>40</v>
      </c>
      <c r="U2996" s="4">
        <v>40.49</v>
      </c>
      <c r="V2996" s="4">
        <v>40.49</v>
      </c>
      <c r="W2996" s="3" t="e">
        <f>VLOOKUP(log[[#This Row],[fanRaw (%) dimmer]],[1]DATA!$I$4:$CA$94,(log[[#This Row],[WindU (V)]])*10+2,FALSE)</f>
        <v>#REF!</v>
      </c>
      <c r="X2996" s="5" t="e">
        <f>VLOOKUP(log[[#This Row],[SolarRef (%)]],[2]Blad2!G$2:EC$102,log[[#This Row],[SolarU (V)]]*10+7,FALSE)</f>
        <v>#REF!</v>
      </c>
      <c r="Y2996" s="5">
        <f>log[[#This Row],[gridU (V)]]*log[[#This Row],[SolarU (V)]]</f>
        <v>1600</v>
      </c>
    </row>
    <row r="2997" spans="1:25" x14ac:dyDescent="0.3">
      <c r="A2997">
        <v>51</v>
      </c>
      <c r="B2997">
        <v>51</v>
      </c>
      <c r="C2997">
        <v>51</v>
      </c>
      <c r="D2997">
        <v>51</v>
      </c>
      <c r="E2997">
        <v>51</v>
      </c>
      <c r="F2997">
        <v>51</v>
      </c>
      <c r="G2997">
        <v>51</v>
      </c>
      <c r="H2997">
        <v>51</v>
      </c>
      <c r="I2997">
        <v>51</v>
      </c>
      <c r="J2997">
        <v>51</v>
      </c>
      <c r="K2997">
        <v>51</v>
      </c>
      <c r="L2997">
        <v>51</v>
      </c>
      <c r="M2997">
        <v>51</v>
      </c>
      <c r="N2997">
        <v>51</v>
      </c>
      <c r="O2997">
        <v>51</v>
      </c>
      <c r="P2997">
        <v>51</v>
      </c>
      <c r="Q2997">
        <v>51</v>
      </c>
      <c r="R2997">
        <v>51</v>
      </c>
      <c r="S2997">
        <v>51</v>
      </c>
      <c r="T2997">
        <v>51</v>
      </c>
      <c r="U2997" s="4">
        <v>51</v>
      </c>
      <c r="V2997" s="4">
        <v>51</v>
      </c>
      <c r="W2997" s="3" t="e">
        <f>VLOOKUP(log[[#This Row],[fanRaw (%) dimmer]],[1]DATA!$I$4:$CA$94,(log[[#This Row],[WindU (V)]])*10+2,FALSE)</f>
        <v>#REF!</v>
      </c>
      <c r="X2997" s="5" t="e">
        <f>VLOOKUP(log[[#This Row],[SolarRef (%)]],[2]Blad2!G$2:EC$102,log[[#This Row],[SolarU (V)]]*10+7,FALSE)</f>
        <v>#REF!</v>
      </c>
      <c r="Y2997" s="5">
        <f>log[[#This Row],[gridU (V)]]*log[[#This Row],[SolarU (V)]]</f>
        <v>2601</v>
      </c>
    </row>
    <row r="2998" spans="1:25" x14ac:dyDescent="0.3">
      <c r="A2998">
        <v>6</v>
      </c>
      <c r="B2998">
        <v>6</v>
      </c>
      <c r="C2998">
        <v>6</v>
      </c>
      <c r="D2998">
        <v>6</v>
      </c>
      <c r="E2998">
        <v>6</v>
      </c>
      <c r="F2998">
        <v>6</v>
      </c>
      <c r="G2998">
        <v>6</v>
      </c>
      <c r="H2998">
        <v>6</v>
      </c>
      <c r="I2998">
        <v>6</v>
      </c>
      <c r="J2998">
        <v>6</v>
      </c>
      <c r="K2998">
        <v>6</v>
      </c>
      <c r="L2998">
        <v>6</v>
      </c>
      <c r="M2998">
        <v>6</v>
      </c>
      <c r="N2998">
        <v>6</v>
      </c>
      <c r="O2998">
        <v>6</v>
      </c>
      <c r="P2998">
        <v>6</v>
      </c>
      <c r="Q2998">
        <v>6</v>
      </c>
      <c r="R2998">
        <v>6</v>
      </c>
      <c r="S2998">
        <v>5.52</v>
      </c>
      <c r="T2998">
        <v>6</v>
      </c>
      <c r="U2998" s="4">
        <v>5.52</v>
      </c>
      <c r="V2998" s="4">
        <v>5.52</v>
      </c>
      <c r="W2998" s="3">
        <f>VLOOKUP(log[[#This Row],[fanRaw (%) dimmer]],[1]DATA!$I$4:$CA$94,(log[[#This Row],[WindU (V)]])*10+2,FALSE)</f>
        <v>0</v>
      </c>
      <c r="X2998" s="5">
        <f>VLOOKUP(log[[#This Row],[SolarRef (%)]],[2]Blad2!G$2:EC$102,log[[#This Row],[SolarU (V)]]*10+7,FALSE)</f>
        <v>0</v>
      </c>
      <c r="Y2998" s="5">
        <f>log[[#This Row],[gridU (V)]]*log[[#This Row],[SolarU (V)]]</f>
        <v>36</v>
      </c>
    </row>
    <row r="2999" spans="1:25" x14ac:dyDescent="0.3">
      <c r="A2999">
        <v>40</v>
      </c>
      <c r="B2999">
        <v>40</v>
      </c>
      <c r="C2999">
        <v>40</v>
      </c>
      <c r="D2999">
        <v>40</v>
      </c>
      <c r="E2999">
        <v>40</v>
      </c>
      <c r="F2999">
        <v>40</v>
      </c>
      <c r="G2999">
        <v>40</v>
      </c>
      <c r="H2999">
        <v>40</v>
      </c>
      <c r="I2999">
        <v>40</v>
      </c>
      <c r="J2999">
        <v>40</v>
      </c>
      <c r="K2999">
        <v>40</v>
      </c>
      <c r="L2999">
        <v>40</v>
      </c>
      <c r="M2999">
        <v>40</v>
      </c>
      <c r="N2999">
        <v>40</v>
      </c>
      <c r="O2999">
        <v>40</v>
      </c>
      <c r="P2999">
        <v>40</v>
      </c>
      <c r="Q2999">
        <v>40</v>
      </c>
      <c r="R2999">
        <v>40</v>
      </c>
      <c r="S2999">
        <v>40.49</v>
      </c>
      <c r="T2999">
        <v>40</v>
      </c>
      <c r="U2999" s="4">
        <v>40.49</v>
      </c>
      <c r="V2999" s="4">
        <v>40.49</v>
      </c>
      <c r="W2999" s="3" t="e">
        <f>VLOOKUP(log[[#This Row],[fanRaw (%) dimmer]],[1]DATA!$I$4:$CA$94,(log[[#This Row],[WindU (V)]])*10+2,FALSE)</f>
        <v>#REF!</v>
      </c>
      <c r="X2999" s="5" t="e">
        <f>VLOOKUP(log[[#This Row],[SolarRef (%)]],[2]Blad2!G$2:EC$102,log[[#This Row],[SolarU (V)]]*10+7,FALSE)</f>
        <v>#REF!</v>
      </c>
      <c r="Y2999" s="5">
        <f>log[[#This Row],[gridU (V)]]*log[[#This Row],[SolarU (V)]]</f>
        <v>1600</v>
      </c>
    </row>
    <row r="3000" spans="1:25" x14ac:dyDescent="0.3">
      <c r="A3000">
        <v>51</v>
      </c>
      <c r="B3000">
        <v>51</v>
      </c>
      <c r="C3000">
        <v>51</v>
      </c>
      <c r="D3000">
        <v>51</v>
      </c>
      <c r="E3000">
        <v>51</v>
      </c>
      <c r="F3000">
        <v>51</v>
      </c>
      <c r="G3000">
        <v>51</v>
      </c>
      <c r="H3000">
        <v>51</v>
      </c>
      <c r="I3000">
        <v>51</v>
      </c>
      <c r="J3000">
        <v>51</v>
      </c>
      <c r="K3000">
        <v>51</v>
      </c>
      <c r="L3000">
        <v>51</v>
      </c>
      <c r="M3000">
        <v>51</v>
      </c>
      <c r="N3000">
        <v>51</v>
      </c>
      <c r="O3000">
        <v>51</v>
      </c>
      <c r="P3000">
        <v>51</v>
      </c>
      <c r="Q3000">
        <v>51</v>
      </c>
      <c r="R3000">
        <v>51</v>
      </c>
      <c r="S3000">
        <v>51</v>
      </c>
      <c r="T3000">
        <v>51</v>
      </c>
      <c r="U3000" s="4">
        <v>51</v>
      </c>
      <c r="V3000" s="4">
        <v>51</v>
      </c>
      <c r="W3000" s="3" t="e">
        <f>VLOOKUP(log[[#This Row],[fanRaw (%) dimmer]],[1]DATA!$I$4:$CA$94,(log[[#This Row],[WindU (V)]])*10+2,FALSE)</f>
        <v>#REF!</v>
      </c>
      <c r="X3000" s="5" t="e">
        <f>VLOOKUP(log[[#This Row],[SolarRef (%)]],[2]Blad2!G$2:EC$102,log[[#This Row],[SolarU (V)]]*10+7,FALSE)</f>
        <v>#REF!</v>
      </c>
      <c r="Y3000" s="5">
        <f>log[[#This Row],[gridU (V)]]*log[[#This Row],[SolarU (V)]]</f>
        <v>2601</v>
      </c>
    </row>
    <row r="3001" spans="1:25" x14ac:dyDescent="0.3">
      <c r="A3001">
        <v>46</v>
      </c>
      <c r="B3001">
        <v>46</v>
      </c>
      <c r="C3001">
        <v>46</v>
      </c>
      <c r="D3001">
        <v>46</v>
      </c>
      <c r="E3001">
        <v>46</v>
      </c>
      <c r="F3001">
        <v>46</v>
      </c>
      <c r="G3001">
        <v>46</v>
      </c>
      <c r="H3001">
        <v>46</v>
      </c>
      <c r="I3001">
        <v>46</v>
      </c>
      <c r="J3001">
        <v>46</v>
      </c>
      <c r="K3001">
        <v>46</v>
      </c>
      <c r="L3001">
        <v>46</v>
      </c>
      <c r="M3001">
        <v>46</v>
      </c>
      <c r="N3001">
        <v>46</v>
      </c>
      <c r="O3001">
        <v>46</v>
      </c>
      <c r="P3001">
        <v>46</v>
      </c>
      <c r="Q3001">
        <v>46</v>
      </c>
      <c r="R3001">
        <v>46</v>
      </c>
      <c r="S3001">
        <v>46.33</v>
      </c>
      <c r="T3001">
        <v>46</v>
      </c>
      <c r="U3001" s="4">
        <v>46.33</v>
      </c>
      <c r="V3001" s="4">
        <v>46.33</v>
      </c>
      <c r="W3001" s="3" t="e">
        <f>VLOOKUP(log[[#This Row],[fanRaw (%) dimmer]],[1]DATA!$I$4:$CA$94,(log[[#This Row],[WindU (V)]])*10+2,FALSE)</f>
        <v>#REF!</v>
      </c>
      <c r="X3001" s="5" t="e">
        <f>VLOOKUP(log[[#This Row],[SolarRef (%)]],[2]Blad2!G$2:EC$102,log[[#This Row],[SolarU (V)]]*10+7,FALSE)</f>
        <v>#REF!</v>
      </c>
      <c r="Y3001" s="5">
        <f>log[[#This Row],[gridU (V)]]*log[[#This Row],[SolarU (V)]]</f>
        <v>2116</v>
      </c>
    </row>
    <row r="3002" spans="1:25" x14ac:dyDescent="0.3">
      <c r="A3002">
        <v>52</v>
      </c>
      <c r="B3002">
        <v>52</v>
      </c>
      <c r="C3002">
        <v>52</v>
      </c>
      <c r="D3002">
        <v>52</v>
      </c>
      <c r="E3002">
        <v>52</v>
      </c>
      <c r="F3002">
        <v>52</v>
      </c>
      <c r="G3002">
        <v>52</v>
      </c>
      <c r="H3002">
        <v>52</v>
      </c>
      <c r="I3002">
        <v>52</v>
      </c>
      <c r="J3002">
        <v>52</v>
      </c>
      <c r="K3002">
        <v>52</v>
      </c>
      <c r="L3002">
        <v>52</v>
      </c>
      <c r="M3002">
        <v>52</v>
      </c>
      <c r="N3002">
        <v>52</v>
      </c>
      <c r="O3002">
        <v>52</v>
      </c>
      <c r="P3002">
        <v>52</v>
      </c>
      <c r="Q3002">
        <v>52</v>
      </c>
      <c r="R3002">
        <v>52</v>
      </c>
      <c r="S3002">
        <v>51.6</v>
      </c>
      <c r="T3002">
        <v>52</v>
      </c>
      <c r="U3002" s="4">
        <v>51.6</v>
      </c>
      <c r="V3002" s="4">
        <v>51.6</v>
      </c>
      <c r="W3002" s="3" t="e">
        <f>VLOOKUP(log[[#This Row],[fanRaw (%) dimmer]],[1]DATA!$I$4:$CA$94,(log[[#This Row],[WindU (V)]])*10+2,FALSE)</f>
        <v>#REF!</v>
      </c>
      <c r="X3002" s="5" t="e">
        <f>VLOOKUP(log[[#This Row],[SolarRef (%)]],[2]Blad2!G$2:EC$102,log[[#This Row],[SolarU (V)]]*10+7,FALSE)</f>
        <v>#REF!</v>
      </c>
      <c r="Y3002" s="5">
        <f>log[[#This Row],[gridU (V)]]*log[[#This Row],[SolarU (V)]]</f>
        <v>2704</v>
      </c>
    </row>
    <row r="3003" spans="1:25" x14ac:dyDescent="0.3">
      <c r="A3003">
        <v>46</v>
      </c>
      <c r="B3003">
        <v>46</v>
      </c>
      <c r="C3003">
        <v>46</v>
      </c>
      <c r="D3003">
        <v>46</v>
      </c>
      <c r="E3003">
        <v>46</v>
      </c>
      <c r="F3003">
        <v>46</v>
      </c>
      <c r="G3003">
        <v>46</v>
      </c>
      <c r="H3003">
        <v>46</v>
      </c>
      <c r="I3003">
        <v>46</v>
      </c>
      <c r="J3003">
        <v>46</v>
      </c>
      <c r="K3003">
        <v>46</v>
      </c>
      <c r="L3003">
        <v>46</v>
      </c>
      <c r="M3003">
        <v>46</v>
      </c>
      <c r="N3003">
        <v>46</v>
      </c>
      <c r="O3003">
        <v>46</v>
      </c>
      <c r="P3003">
        <v>46</v>
      </c>
      <c r="Q3003">
        <v>46</v>
      </c>
      <c r="R3003">
        <v>46</v>
      </c>
      <c r="S3003">
        <v>46.33</v>
      </c>
      <c r="T3003">
        <v>46</v>
      </c>
      <c r="U3003" s="4">
        <v>46.33</v>
      </c>
      <c r="V3003" s="4">
        <v>46.33</v>
      </c>
      <c r="W3003" s="3" t="e">
        <f>VLOOKUP(log[[#This Row],[fanRaw (%) dimmer]],[1]DATA!$I$4:$CA$94,(log[[#This Row],[WindU (V)]])*10+2,FALSE)</f>
        <v>#REF!</v>
      </c>
      <c r="X3003" s="5" t="e">
        <f>VLOOKUP(log[[#This Row],[SolarRef (%)]],[2]Blad2!G$2:EC$102,log[[#This Row],[SolarU (V)]]*10+7,FALSE)</f>
        <v>#REF!</v>
      </c>
      <c r="Y3003" s="5">
        <f>log[[#This Row],[gridU (V)]]*log[[#This Row],[SolarU (V)]]</f>
        <v>2116</v>
      </c>
    </row>
    <row r="3004" spans="1:25" x14ac:dyDescent="0.3">
      <c r="A3004">
        <v>52</v>
      </c>
      <c r="B3004">
        <v>52</v>
      </c>
      <c r="C3004">
        <v>52</v>
      </c>
      <c r="D3004">
        <v>52</v>
      </c>
      <c r="E3004">
        <v>52</v>
      </c>
      <c r="F3004">
        <v>52</v>
      </c>
      <c r="G3004">
        <v>52</v>
      </c>
      <c r="H3004">
        <v>52</v>
      </c>
      <c r="I3004">
        <v>52</v>
      </c>
      <c r="J3004">
        <v>52</v>
      </c>
      <c r="K3004">
        <v>52</v>
      </c>
      <c r="L3004">
        <v>52</v>
      </c>
      <c r="M3004">
        <v>52</v>
      </c>
      <c r="N3004">
        <v>52</v>
      </c>
      <c r="O3004">
        <v>52</v>
      </c>
      <c r="P3004">
        <v>52</v>
      </c>
      <c r="Q3004">
        <v>52</v>
      </c>
      <c r="R3004">
        <v>52</v>
      </c>
      <c r="S3004">
        <v>51.6</v>
      </c>
      <c r="T3004">
        <v>52</v>
      </c>
      <c r="U3004" s="4">
        <v>51.6</v>
      </c>
      <c r="V3004" s="4">
        <v>51.6</v>
      </c>
      <c r="W3004" s="3" t="e">
        <f>VLOOKUP(log[[#This Row],[fanRaw (%) dimmer]],[1]DATA!$I$4:$CA$94,(log[[#This Row],[WindU (V)]])*10+2,FALSE)</f>
        <v>#REF!</v>
      </c>
      <c r="X3004" s="5" t="e">
        <f>VLOOKUP(log[[#This Row],[SolarRef (%)]],[2]Blad2!G$2:EC$102,log[[#This Row],[SolarU (V)]]*10+7,FALSE)</f>
        <v>#REF!</v>
      </c>
      <c r="Y3004" s="5">
        <f>log[[#This Row],[gridU (V)]]*log[[#This Row],[SolarU (V)]]</f>
        <v>2704</v>
      </c>
    </row>
    <row r="3005" spans="1:25" x14ac:dyDescent="0.3">
      <c r="A3005">
        <v>43</v>
      </c>
      <c r="B3005">
        <v>43</v>
      </c>
      <c r="C3005">
        <v>43</v>
      </c>
      <c r="D3005">
        <v>43</v>
      </c>
      <c r="E3005">
        <v>43</v>
      </c>
      <c r="F3005">
        <v>43</v>
      </c>
      <c r="G3005">
        <v>43</v>
      </c>
      <c r="H3005">
        <v>43</v>
      </c>
      <c r="I3005">
        <v>43</v>
      </c>
      <c r="J3005">
        <v>43</v>
      </c>
      <c r="K3005">
        <v>43</v>
      </c>
      <c r="L3005">
        <v>43</v>
      </c>
      <c r="M3005">
        <v>43</v>
      </c>
      <c r="N3005">
        <v>43</v>
      </c>
      <c r="O3005">
        <v>43</v>
      </c>
      <c r="P3005">
        <v>43</v>
      </c>
      <c r="Q3005">
        <v>43</v>
      </c>
      <c r="R3005">
        <v>43</v>
      </c>
      <c r="S3005">
        <v>43.42</v>
      </c>
      <c r="T3005">
        <v>43</v>
      </c>
      <c r="U3005" s="4">
        <v>43.42</v>
      </c>
      <c r="V3005" s="4">
        <v>43.42</v>
      </c>
      <c r="W3005" s="3" t="e">
        <f>VLOOKUP(log[[#This Row],[fanRaw (%) dimmer]],[1]DATA!$I$4:$CA$94,(log[[#This Row],[WindU (V)]])*10+2,FALSE)</f>
        <v>#REF!</v>
      </c>
      <c r="X3005" s="5" t="e">
        <f>VLOOKUP(log[[#This Row],[SolarRef (%)]],[2]Blad2!G$2:EC$102,log[[#This Row],[SolarU (V)]]*10+7,FALSE)</f>
        <v>#REF!</v>
      </c>
      <c r="Y3005" s="5">
        <f>log[[#This Row],[gridU (V)]]*log[[#This Row],[SolarU (V)]]</f>
        <v>1849</v>
      </c>
    </row>
    <row r="3006" spans="1:25" x14ac:dyDescent="0.3">
      <c r="A3006">
        <v>53</v>
      </c>
      <c r="B3006">
        <v>53</v>
      </c>
      <c r="C3006">
        <v>53</v>
      </c>
      <c r="D3006">
        <v>53</v>
      </c>
      <c r="E3006">
        <v>53</v>
      </c>
      <c r="F3006">
        <v>53</v>
      </c>
      <c r="G3006">
        <v>53</v>
      </c>
      <c r="H3006">
        <v>53</v>
      </c>
      <c r="I3006">
        <v>53</v>
      </c>
      <c r="J3006">
        <v>53</v>
      </c>
      <c r="K3006">
        <v>53</v>
      </c>
      <c r="L3006">
        <v>53</v>
      </c>
      <c r="M3006">
        <v>53</v>
      </c>
      <c r="N3006">
        <v>53</v>
      </c>
      <c r="O3006">
        <v>53</v>
      </c>
      <c r="P3006">
        <v>53</v>
      </c>
      <c r="Q3006">
        <v>53</v>
      </c>
      <c r="R3006">
        <v>53</v>
      </c>
      <c r="S3006">
        <v>53</v>
      </c>
      <c r="T3006">
        <v>53</v>
      </c>
      <c r="U3006" s="4">
        <v>53</v>
      </c>
      <c r="V3006" s="4">
        <v>53</v>
      </c>
      <c r="W3006" s="3" t="e">
        <f>VLOOKUP(log[[#This Row],[fanRaw (%) dimmer]],[1]DATA!$I$4:$CA$94,(log[[#This Row],[WindU (V)]])*10+2,FALSE)</f>
        <v>#REF!</v>
      </c>
      <c r="X3006" s="5" t="e">
        <f>VLOOKUP(log[[#This Row],[SolarRef (%)]],[2]Blad2!G$2:EC$102,log[[#This Row],[SolarU (V)]]*10+7,FALSE)</f>
        <v>#REF!</v>
      </c>
      <c r="Y3006" s="5">
        <f>log[[#This Row],[gridU (V)]]*log[[#This Row],[SolarU (V)]]</f>
        <v>2809</v>
      </c>
    </row>
    <row r="3007" spans="1:25" x14ac:dyDescent="0.3">
      <c r="A3007">
        <v>43</v>
      </c>
      <c r="B3007">
        <v>43</v>
      </c>
      <c r="C3007">
        <v>43</v>
      </c>
      <c r="D3007">
        <v>43</v>
      </c>
      <c r="E3007">
        <v>43</v>
      </c>
      <c r="F3007">
        <v>43</v>
      </c>
      <c r="G3007">
        <v>43</v>
      </c>
      <c r="H3007">
        <v>43</v>
      </c>
      <c r="I3007">
        <v>43</v>
      </c>
      <c r="J3007">
        <v>43</v>
      </c>
      <c r="K3007">
        <v>43</v>
      </c>
      <c r="L3007">
        <v>43</v>
      </c>
      <c r="M3007">
        <v>43</v>
      </c>
      <c r="N3007">
        <v>43</v>
      </c>
      <c r="O3007">
        <v>43</v>
      </c>
      <c r="P3007">
        <v>43</v>
      </c>
      <c r="Q3007">
        <v>43</v>
      </c>
      <c r="R3007">
        <v>43</v>
      </c>
      <c r="S3007">
        <v>43.42</v>
      </c>
      <c r="T3007">
        <v>43</v>
      </c>
      <c r="U3007" s="4">
        <v>43.42</v>
      </c>
      <c r="V3007" s="4">
        <v>43.42</v>
      </c>
      <c r="W3007" s="3" t="e">
        <f>VLOOKUP(log[[#This Row],[fanRaw (%) dimmer]],[1]DATA!$I$4:$CA$94,(log[[#This Row],[WindU (V)]])*10+2,FALSE)</f>
        <v>#REF!</v>
      </c>
      <c r="X3007" s="5" t="e">
        <f>VLOOKUP(log[[#This Row],[SolarRef (%)]],[2]Blad2!G$2:EC$102,log[[#This Row],[SolarU (V)]]*10+7,FALSE)</f>
        <v>#REF!</v>
      </c>
      <c r="Y3007" s="5">
        <f>log[[#This Row],[gridU (V)]]*log[[#This Row],[SolarU (V)]]</f>
        <v>1849</v>
      </c>
    </row>
    <row r="3008" spans="1:25" x14ac:dyDescent="0.3">
      <c r="A3008">
        <v>53</v>
      </c>
      <c r="B3008">
        <v>53</v>
      </c>
      <c r="C3008">
        <v>53</v>
      </c>
      <c r="D3008">
        <v>53</v>
      </c>
      <c r="E3008">
        <v>53</v>
      </c>
      <c r="F3008">
        <v>53</v>
      </c>
      <c r="G3008">
        <v>53</v>
      </c>
      <c r="H3008">
        <v>53</v>
      </c>
      <c r="I3008">
        <v>53</v>
      </c>
      <c r="J3008">
        <v>53</v>
      </c>
      <c r="K3008">
        <v>53</v>
      </c>
      <c r="L3008">
        <v>53</v>
      </c>
      <c r="M3008">
        <v>53</v>
      </c>
      <c r="N3008">
        <v>53</v>
      </c>
      <c r="O3008">
        <v>53</v>
      </c>
      <c r="P3008">
        <v>53</v>
      </c>
      <c r="Q3008">
        <v>53</v>
      </c>
      <c r="R3008">
        <v>53</v>
      </c>
      <c r="S3008">
        <v>53</v>
      </c>
      <c r="T3008">
        <v>53</v>
      </c>
      <c r="U3008" s="4">
        <v>53</v>
      </c>
      <c r="V3008" s="4">
        <v>53</v>
      </c>
      <c r="W3008" s="3" t="e">
        <f>VLOOKUP(log[[#This Row],[fanRaw (%) dimmer]],[1]DATA!$I$4:$CA$94,(log[[#This Row],[WindU (V)]])*10+2,FALSE)</f>
        <v>#REF!</v>
      </c>
      <c r="X3008" s="5" t="e">
        <f>VLOOKUP(log[[#This Row],[SolarRef (%)]],[2]Blad2!G$2:EC$102,log[[#This Row],[SolarU (V)]]*10+7,FALSE)</f>
        <v>#REF!</v>
      </c>
      <c r="Y3008" s="5">
        <f>log[[#This Row],[gridU (V)]]*log[[#This Row],[SolarU (V)]]</f>
        <v>2809</v>
      </c>
    </row>
    <row r="3009" spans="1:25" x14ac:dyDescent="0.3">
      <c r="A3009">
        <v>49</v>
      </c>
      <c r="B3009">
        <v>49</v>
      </c>
      <c r="C3009">
        <v>49</v>
      </c>
      <c r="D3009">
        <v>49</v>
      </c>
      <c r="E3009">
        <v>49</v>
      </c>
      <c r="F3009">
        <v>49</v>
      </c>
      <c r="G3009">
        <v>49</v>
      </c>
      <c r="H3009">
        <v>49</v>
      </c>
      <c r="I3009">
        <v>49</v>
      </c>
      <c r="J3009">
        <v>49</v>
      </c>
      <c r="K3009">
        <v>49</v>
      </c>
      <c r="L3009">
        <v>49</v>
      </c>
      <c r="M3009">
        <v>49</v>
      </c>
      <c r="N3009">
        <v>49</v>
      </c>
      <c r="O3009">
        <v>49</v>
      </c>
      <c r="P3009">
        <v>49</v>
      </c>
      <c r="Q3009">
        <v>49</v>
      </c>
      <c r="R3009">
        <v>49</v>
      </c>
      <c r="S3009">
        <v>48.55</v>
      </c>
      <c r="T3009">
        <v>49</v>
      </c>
      <c r="U3009" s="4">
        <v>48.55</v>
      </c>
      <c r="V3009" s="4">
        <v>48.55</v>
      </c>
      <c r="W3009" s="3" t="e">
        <f>VLOOKUP(log[[#This Row],[fanRaw (%) dimmer]],[1]DATA!$I$4:$CA$94,(log[[#This Row],[WindU (V)]])*10+2,FALSE)</f>
        <v>#REF!</v>
      </c>
      <c r="X3009" s="5" t="e">
        <f>VLOOKUP(log[[#This Row],[SolarRef (%)]],[2]Blad2!G$2:EC$102,log[[#This Row],[SolarU (V)]]*10+7,FALSE)</f>
        <v>#REF!</v>
      </c>
      <c r="Y3009" s="5">
        <f>log[[#This Row],[gridU (V)]]*log[[#This Row],[SolarU (V)]]</f>
        <v>2401</v>
      </c>
    </row>
    <row r="3010" spans="1:25" x14ac:dyDescent="0.3">
      <c r="A3010">
        <v>52</v>
      </c>
      <c r="B3010">
        <v>52</v>
      </c>
      <c r="C3010">
        <v>52</v>
      </c>
      <c r="D3010">
        <v>52</v>
      </c>
      <c r="E3010">
        <v>52</v>
      </c>
      <c r="F3010">
        <v>52</v>
      </c>
      <c r="G3010">
        <v>52</v>
      </c>
      <c r="H3010">
        <v>52</v>
      </c>
      <c r="I3010">
        <v>52</v>
      </c>
      <c r="J3010">
        <v>52</v>
      </c>
      <c r="K3010">
        <v>52</v>
      </c>
      <c r="L3010">
        <v>52</v>
      </c>
      <c r="M3010">
        <v>52</v>
      </c>
      <c r="N3010">
        <v>52</v>
      </c>
      <c r="O3010">
        <v>52</v>
      </c>
      <c r="P3010">
        <v>52</v>
      </c>
      <c r="Q3010">
        <v>52</v>
      </c>
      <c r="R3010">
        <v>52</v>
      </c>
      <c r="S3010">
        <v>52</v>
      </c>
      <c r="T3010">
        <v>52</v>
      </c>
      <c r="U3010" s="4">
        <v>52</v>
      </c>
      <c r="V3010" s="4">
        <v>52</v>
      </c>
      <c r="W3010" s="3" t="e">
        <f>VLOOKUP(log[[#This Row],[fanRaw (%) dimmer]],[1]DATA!$I$4:$CA$94,(log[[#This Row],[WindU (V)]])*10+2,FALSE)</f>
        <v>#REF!</v>
      </c>
      <c r="X3010" s="5" t="e">
        <f>VLOOKUP(log[[#This Row],[SolarRef (%)]],[2]Blad2!G$2:EC$102,log[[#This Row],[SolarU (V)]]*10+7,FALSE)</f>
        <v>#REF!</v>
      </c>
      <c r="Y3010" s="5">
        <f>log[[#This Row],[gridU (V)]]*log[[#This Row],[SolarU (V)]]</f>
        <v>2704</v>
      </c>
    </row>
    <row r="3011" spans="1:25" x14ac:dyDescent="0.3">
      <c r="A3011">
        <v>49</v>
      </c>
      <c r="B3011">
        <v>49</v>
      </c>
      <c r="C3011">
        <v>49</v>
      </c>
      <c r="D3011">
        <v>49</v>
      </c>
      <c r="E3011">
        <v>49</v>
      </c>
      <c r="F3011">
        <v>49</v>
      </c>
      <c r="G3011">
        <v>49</v>
      </c>
      <c r="H3011">
        <v>49</v>
      </c>
      <c r="I3011">
        <v>49</v>
      </c>
      <c r="J3011">
        <v>49</v>
      </c>
      <c r="K3011">
        <v>49</v>
      </c>
      <c r="L3011">
        <v>49</v>
      </c>
      <c r="M3011">
        <v>49</v>
      </c>
      <c r="N3011">
        <v>49</v>
      </c>
      <c r="O3011">
        <v>49</v>
      </c>
      <c r="P3011">
        <v>49</v>
      </c>
      <c r="Q3011">
        <v>49</v>
      </c>
      <c r="R3011">
        <v>49</v>
      </c>
      <c r="S3011">
        <v>48.55</v>
      </c>
      <c r="T3011">
        <v>49</v>
      </c>
      <c r="U3011" s="4">
        <v>48.55</v>
      </c>
      <c r="V3011" s="4">
        <v>48.55</v>
      </c>
      <c r="W3011" s="3" t="e">
        <f>VLOOKUP(log[[#This Row],[fanRaw (%) dimmer]],[1]DATA!$I$4:$CA$94,(log[[#This Row],[WindU (V)]])*10+2,FALSE)</f>
        <v>#REF!</v>
      </c>
      <c r="X3011" s="5" t="e">
        <f>VLOOKUP(log[[#This Row],[SolarRef (%)]],[2]Blad2!G$2:EC$102,log[[#This Row],[SolarU (V)]]*10+7,FALSE)</f>
        <v>#REF!</v>
      </c>
      <c r="Y3011" s="5">
        <f>log[[#This Row],[gridU (V)]]*log[[#This Row],[SolarU (V)]]</f>
        <v>2401</v>
      </c>
    </row>
    <row r="3012" spans="1:25" x14ac:dyDescent="0.3">
      <c r="A3012">
        <v>52</v>
      </c>
      <c r="B3012">
        <v>52</v>
      </c>
      <c r="C3012">
        <v>52</v>
      </c>
      <c r="D3012">
        <v>52</v>
      </c>
      <c r="E3012">
        <v>52</v>
      </c>
      <c r="F3012">
        <v>52</v>
      </c>
      <c r="G3012">
        <v>52</v>
      </c>
      <c r="H3012">
        <v>52</v>
      </c>
      <c r="I3012">
        <v>52</v>
      </c>
      <c r="J3012">
        <v>52</v>
      </c>
      <c r="K3012">
        <v>52</v>
      </c>
      <c r="L3012">
        <v>52</v>
      </c>
      <c r="M3012">
        <v>52</v>
      </c>
      <c r="N3012">
        <v>52</v>
      </c>
      <c r="O3012">
        <v>52</v>
      </c>
      <c r="P3012">
        <v>52</v>
      </c>
      <c r="Q3012">
        <v>52</v>
      </c>
      <c r="R3012">
        <v>52</v>
      </c>
      <c r="S3012">
        <v>52</v>
      </c>
      <c r="T3012">
        <v>52</v>
      </c>
      <c r="U3012" s="4">
        <v>52</v>
      </c>
      <c r="V3012" s="4">
        <v>52</v>
      </c>
      <c r="W3012" s="3" t="e">
        <f>VLOOKUP(log[[#This Row],[fanRaw (%) dimmer]],[1]DATA!$I$4:$CA$94,(log[[#This Row],[WindU (V)]])*10+2,FALSE)</f>
        <v>#REF!</v>
      </c>
      <c r="X3012" s="5" t="e">
        <f>VLOOKUP(log[[#This Row],[SolarRef (%)]],[2]Blad2!G$2:EC$102,log[[#This Row],[SolarU (V)]]*10+7,FALSE)</f>
        <v>#REF!</v>
      </c>
      <c r="Y3012" s="5">
        <f>log[[#This Row],[gridU (V)]]*log[[#This Row],[SolarU (V)]]</f>
        <v>2704</v>
      </c>
    </row>
    <row r="3013" spans="1:25" x14ac:dyDescent="0.3">
      <c r="A3013">
        <v>49</v>
      </c>
      <c r="B3013">
        <v>49</v>
      </c>
      <c r="C3013">
        <v>49</v>
      </c>
      <c r="D3013">
        <v>49</v>
      </c>
      <c r="E3013">
        <v>49</v>
      </c>
      <c r="F3013">
        <v>49</v>
      </c>
      <c r="G3013">
        <v>49</v>
      </c>
      <c r="H3013">
        <v>49</v>
      </c>
      <c r="I3013">
        <v>49</v>
      </c>
      <c r="J3013">
        <v>49</v>
      </c>
      <c r="K3013">
        <v>49</v>
      </c>
      <c r="L3013">
        <v>49</v>
      </c>
      <c r="M3013">
        <v>49</v>
      </c>
      <c r="N3013">
        <v>49</v>
      </c>
      <c r="O3013">
        <v>49</v>
      </c>
      <c r="P3013">
        <v>49</v>
      </c>
      <c r="Q3013">
        <v>49</v>
      </c>
      <c r="R3013">
        <v>49</v>
      </c>
      <c r="S3013">
        <v>48.55</v>
      </c>
      <c r="T3013">
        <v>49</v>
      </c>
      <c r="U3013" s="4">
        <v>48.55</v>
      </c>
      <c r="V3013" s="4">
        <v>48.55</v>
      </c>
      <c r="W3013" s="3" t="e">
        <f>VLOOKUP(log[[#This Row],[fanRaw (%) dimmer]],[1]DATA!$I$4:$CA$94,(log[[#This Row],[WindU (V)]])*10+2,FALSE)</f>
        <v>#REF!</v>
      </c>
      <c r="X3013" s="5" t="e">
        <f>VLOOKUP(log[[#This Row],[SolarRef (%)]],[2]Blad2!G$2:EC$102,log[[#This Row],[SolarU (V)]]*10+7,FALSE)</f>
        <v>#REF!</v>
      </c>
      <c r="Y3013" s="5">
        <f>log[[#This Row],[gridU (V)]]*log[[#This Row],[SolarU (V)]]</f>
        <v>2401</v>
      </c>
    </row>
    <row r="3014" spans="1:25" x14ac:dyDescent="0.3">
      <c r="A3014">
        <v>52</v>
      </c>
      <c r="B3014">
        <v>52</v>
      </c>
      <c r="C3014">
        <v>52</v>
      </c>
      <c r="D3014">
        <v>52</v>
      </c>
      <c r="E3014">
        <v>52</v>
      </c>
      <c r="F3014">
        <v>52</v>
      </c>
      <c r="G3014">
        <v>52</v>
      </c>
      <c r="H3014">
        <v>52</v>
      </c>
      <c r="I3014">
        <v>52</v>
      </c>
      <c r="J3014">
        <v>52</v>
      </c>
      <c r="K3014">
        <v>52</v>
      </c>
      <c r="L3014">
        <v>52</v>
      </c>
      <c r="M3014">
        <v>52</v>
      </c>
      <c r="N3014">
        <v>52</v>
      </c>
      <c r="O3014">
        <v>52</v>
      </c>
      <c r="P3014">
        <v>52</v>
      </c>
      <c r="Q3014">
        <v>52</v>
      </c>
      <c r="R3014">
        <v>52</v>
      </c>
      <c r="S3014">
        <v>52</v>
      </c>
      <c r="T3014">
        <v>52</v>
      </c>
      <c r="U3014" s="4">
        <v>52</v>
      </c>
      <c r="V3014" s="4">
        <v>52</v>
      </c>
      <c r="W3014" s="3" t="e">
        <f>VLOOKUP(log[[#This Row],[fanRaw (%) dimmer]],[1]DATA!$I$4:$CA$94,(log[[#This Row],[WindU (V)]])*10+2,FALSE)</f>
        <v>#REF!</v>
      </c>
      <c r="X3014" s="5" t="e">
        <f>VLOOKUP(log[[#This Row],[SolarRef (%)]],[2]Blad2!G$2:EC$102,log[[#This Row],[SolarU (V)]]*10+7,FALSE)</f>
        <v>#REF!</v>
      </c>
      <c r="Y3014" s="5">
        <f>log[[#This Row],[gridU (V)]]*log[[#This Row],[SolarU (V)]]</f>
        <v>2704</v>
      </c>
    </row>
    <row r="3015" spans="1:25" x14ac:dyDescent="0.3">
      <c r="A3015">
        <v>49</v>
      </c>
      <c r="B3015">
        <v>49</v>
      </c>
      <c r="C3015">
        <v>49</v>
      </c>
      <c r="D3015">
        <v>49</v>
      </c>
      <c r="E3015">
        <v>49</v>
      </c>
      <c r="F3015">
        <v>49</v>
      </c>
      <c r="G3015">
        <v>49</v>
      </c>
      <c r="H3015">
        <v>49</v>
      </c>
      <c r="I3015">
        <v>49</v>
      </c>
      <c r="J3015">
        <v>49</v>
      </c>
      <c r="K3015">
        <v>49</v>
      </c>
      <c r="L3015">
        <v>49</v>
      </c>
      <c r="M3015">
        <v>49</v>
      </c>
      <c r="N3015">
        <v>49</v>
      </c>
      <c r="O3015">
        <v>49</v>
      </c>
      <c r="P3015">
        <v>49</v>
      </c>
      <c r="Q3015">
        <v>49</v>
      </c>
      <c r="R3015">
        <v>49</v>
      </c>
      <c r="S3015">
        <v>49.17</v>
      </c>
      <c r="T3015">
        <v>49</v>
      </c>
      <c r="U3015" s="4">
        <v>49.17</v>
      </c>
      <c r="V3015" s="4">
        <v>49.17</v>
      </c>
      <c r="W3015" s="3" t="e">
        <f>VLOOKUP(log[[#This Row],[fanRaw (%) dimmer]],[1]DATA!$I$4:$CA$94,(log[[#This Row],[WindU (V)]])*10+2,FALSE)</f>
        <v>#REF!</v>
      </c>
      <c r="X3015" s="5" t="e">
        <f>VLOOKUP(log[[#This Row],[SolarRef (%)]],[2]Blad2!G$2:EC$102,log[[#This Row],[SolarU (V)]]*10+7,FALSE)</f>
        <v>#REF!</v>
      </c>
      <c r="Y3015" s="5">
        <f>log[[#This Row],[gridU (V)]]*log[[#This Row],[SolarU (V)]]</f>
        <v>2401</v>
      </c>
    </row>
    <row r="3016" spans="1:25" x14ac:dyDescent="0.3">
      <c r="A3016">
        <v>53</v>
      </c>
      <c r="B3016">
        <v>53</v>
      </c>
      <c r="C3016">
        <v>53</v>
      </c>
      <c r="D3016">
        <v>53</v>
      </c>
      <c r="E3016">
        <v>53</v>
      </c>
      <c r="F3016">
        <v>53</v>
      </c>
      <c r="G3016">
        <v>53</v>
      </c>
      <c r="H3016">
        <v>53</v>
      </c>
      <c r="I3016">
        <v>53</v>
      </c>
      <c r="J3016">
        <v>53</v>
      </c>
      <c r="K3016">
        <v>53</v>
      </c>
      <c r="L3016">
        <v>53</v>
      </c>
      <c r="M3016">
        <v>53</v>
      </c>
      <c r="N3016">
        <v>53</v>
      </c>
      <c r="O3016">
        <v>53</v>
      </c>
      <c r="P3016">
        <v>53</v>
      </c>
      <c r="Q3016">
        <v>53</v>
      </c>
      <c r="R3016">
        <v>53</v>
      </c>
      <c r="S3016">
        <v>52.599999999999994</v>
      </c>
      <c r="T3016">
        <v>53</v>
      </c>
      <c r="U3016" s="4">
        <v>52.599999999999994</v>
      </c>
      <c r="V3016" s="4">
        <v>52.599999999999994</v>
      </c>
      <c r="W3016" s="3" t="e">
        <f>VLOOKUP(log[[#This Row],[fanRaw (%) dimmer]],[1]DATA!$I$4:$CA$94,(log[[#This Row],[WindU (V)]])*10+2,FALSE)</f>
        <v>#REF!</v>
      </c>
      <c r="X3016" s="5" t="e">
        <f>VLOOKUP(log[[#This Row],[SolarRef (%)]],[2]Blad2!G$2:EC$102,log[[#This Row],[SolarU (V)]]*10+7,FALSE)</f>
        <v>#REF!</v>
      </c>
      <c r="Y3016" s="5">
        <f>log[[#This Row],[gridU (V)]]*log[[#This Row],[SolarU (V)]]</f>
        <v>2809</v>
      </c>
    </row>
    <row r="3017" spans="1:25" x14ac:dyDescent="0.3">
      <c r="A3017">
        <v>49</v>
      </c>
      <c r="B3017">
        <v>49</v>
      </c>
      <c r="C3017">
        <v>49</v>
      </c>
      <c r="D3017">
        <v>49</v>
      </c>
      <c r="E3017">
        <v>49</v>
      </c>
      <c r="F3017">
        <v>49</v>
      </c>
      <c r="G3017">
        <v>49</v>
      </c>
      <c r="H3017">
        <v>49</v>
      </c>
      <c r="I3017">
        <v>49</v>
      </c>
      <c r="J3017">
        <v>49</v>
      </c>
      <c r="K3017">
        <v>49</v>
      </c>
      <c r="L3017">
        <v>49</v>
      </c>
      <c r="M3017">
        <v>49</v>
      </c>
      <c r="N3017">
        <v>49</v>
      </c>
      <c r="O3017">
        <v>49</v>
      </c>
      <c r="P3017">
        <v>49</v>
      </c>
      <c r="Q3017">
        <v>49</v>
      </c>
      <c r="R3017">
        <v>49</v>
      </c>
      <c r="S3017">
        <v>49.17</v>
      </c>
      <c r="T3017">
        <v>49</v>
      </c>
      <c r="U3017" s="4">
        <v>49.17</v>
      </c>
      <c r="V3017" s="4">
        <v>49.17</v>
      </c>
      <c r="W3017" s="3" t="e">
        <f>VLOOKUP(log[[#This Row],[fanRaw (%) dimmer]],[1]DATA!$I$4:$CA$94,(log[[#This Row],[WindU (V)]])*10+2,FALSE)</f>
        <v>#REF!</v>
      </c>
      <c r="X3017" s="5" t="e">
        <f>VLOOKUP(log[[#This Row],[SolarRef (%)]],[2]Blad2!G$2:EC$102,log[[#This Row],[SolarU (V)]]*10+7,FALSE)</f>
        <v>#REF!</v>
      </c>
      <c r="Y3017" s="5">
        <f>log[[#This Row],[gridU (V)]]*log[[#This Row],[SolarU (V)]]</f>
        <v>2401</v>
      </c>
    </row>
    <row r="3018" spans="1:25" x14ac:dyDescent="0.3">
      <c r="A3018">
        <v>53</v>
      </c>
      <c r="B3018">
        <v>53</v>
      </c>
      <c r="C3018">
        <v>53</v>
      </c>
      <c r="D3018">
        <v>53</v>
      </c>
      <c r="E3018">
        <v>53</v>
      </c>
      <c r="F3018">
        <v>53</v>
      </c>
      <c r="G3018">
        <v>53</v>
      </c>
      <c r="H3018">
        <v>53</v>
      </c>
      <c r="I3018">
        <v>53</v>
      </c>
      <c r="J3018">
        <v>53</v>
      </c>
      <c r="K3018">
        <v>53</v>
      </c>
      <c r="L3018">
        <v>53</v>
      </c>
      <c r="M3018">
        <v>53</v>
      </c>
      <c r="N3018">
        <v>53</v>
      </c>
      <c r="O3018">
        <v>53</v>
      </c>
      <c r="P3018">
        <v>53</v>
      </c>
      <c r="Q3018">
        <v>53</v>
      </c>
      <c r="R3018">
        <v>53</v>
      </c>
      <c r="S3018">
        <v>52.599999999999994</v>
      </c>
      <c r="T3018">
        <v>53</v>
      </c>
      <c r="U3018" s="4">
        <v>52.599999999999994</v>
      </c>
      <c r="V3018" s="4">
        <v>52.599999999999994</v>
      </c>
      <c r="W3018" s="3" t="e">
        <f>VLOOKUP(log[[#This Row],[fanRaw (%) dimmer]],[1]DATA!$I$4:$CA$94,(log[[#This Row],[WindU (V)]])*10+2,FALSE)</f>
        <v>#REF!</v>
      </c>
      <c r="X3018" s="5" t="e">
        <f>VLOOKUP(log[[#This Row],[SolarRef (%)]],[2]Blad2!G$2:EC$102,log[[#This Row],[SolarU (V)]]*10+7,FALSE)</f>
        <v>#REF!</v>
      </c>
      <c r="Y3018" s="5">
        <f>log[[#This Row],[gridU (V)]]*log[[#This Row],[SolarU (V)]]</f>
        <v>2809</v>
      </c>
    </row>
    <row r="3019" spans="1:25" x14ac:dyDescent="0.3">
      <c r="A3019">
        <v>48</v>
      </c>
      <c r="B3019">
        <v>48</v>
      </c>
      <c r="C3019">
        <v>48</v>
      </c>
      <c r="D3019">
        <v>48</v>
      </c>
      <c r="E3019">
        <v>48</v>
      </c>
      <c r="F3019">
        <v>48</v>
      </c>
      <c r="G3019">
        <v>48</v>
      </c>
      <c r="H3019">
        <v>48</v>
      </c>
      <c r="I3019">
        <v>48</v>
      </c>
      <c r="J3019">
        <v>48</v>
      </c>
      <c r="K3019">
        <v>48</v>
      </c>
      <c r="L3019">
        <v>48</v>
      </c>
      <c r="M3019">
        <v>48</v>
      </c>
      <c r="N3019">
        <v>48</v>
      </c>
      <c r="O3019">
        <v>48</v>
      </c>
      <c r="P3019">
        <v>48</v>
      </c>
      <c r="Q3019">
        <v>48</v>
      </c>
      <c r="R3019">
        <v>48</v>
      </c>
      <c r="S3019">
        <v>47.9</v>
      </c>
      <c r="T3019">
        <v>48</v>
      </c>
      <c r="U3019" s="4">
        <v>47.9</v>
      </c>
      <c r="V3019" s="4">
        <v>47.9</v>
      </c>
      <c r="W3019" s="3" t="e">
        <f>VLOOKUP(log[[#This Row],[fanRaw (%) dimmer]],[1]DATA!$I$4:$CA$94,(log[[#This Row],[WindU (V)]])*10+2,FALSE)</f>
        <v>#REF!</v>
      </c>
      <c r="X3019" s="5" t="e">
        <f>VLOOKUP(log[[#This Row],[SolarRef (%)]],[2]Blad2!G$2:EC$102,log[[#This Row],[SolarU (V)]]*10+7,FALSE)</f>
        <v>#REF!</v>
      </c>
      <c r="Y3019" s="5">
        <f>log[[#This Row],[gridU (V)]]*log[[#This Row],[SolarU (V)]]</f>
        <v>2304</v>
      </c>
    </row>
    <row r="3020" spans="1:25" x14ac:dyDescent="0.3">
      <c r="A3020">
        <v>52</v>
      </c>
      <c r="B3020">
        <v>52</v>
      </c>
      <c r="C3020">
        <v>52</v>
      </c>
      <c r="D3020">
        <v>52</v>
      </c>
      <c r="E3020">
        <v>52</v>
      </c>
      <c r="F3020">
        <v>52</v>
      </c>
      <c r="G3020">
        <v>52</v>
      </c>
      <c r="H3020">
        <v>52</v>
      </c>
      <c r="I3020">
        <v>52</v>
      </c>
      <c r="J3020">
        <v>52</v>
      </c>
      <c r="K3020">
        <v>52</v>
      </c>
      <c r="L3020">
        <v>52</v>
      </c>
      <c r="M3020">
        <v>52</v>
      </c>
      <c r="N3020">
        <v>52</v>
      </c>
      <c r="O3020">
        <v>52</v>
      </c>
      <c r="P3020">
        <v>52</v>
      </c>
      <c r="Q3020">
        <v>52</v>
      </c>
      <c r="R3020">
        <v>52</v>
      </c>
      <c r="S3020">
        <v>52</v>
      </c>
      <c r="T3020">
        <v>52</v>
      </c>
      <c r="U3020" s="4">
        <v>52</v>
      </c>
      <c r="V3020" s="4">
        <v>52</v>
      </c>
      <c r="W3020" s="3" t="e">
        <f>VLOOKUP(log[[#This Row],[fanRaw (%) dimmer]],[1]DATA!$I$4:$CA$94,(log[[#This Row],[WindU (V)]])*10+2,FALSE)</f>
        <v>#REF!</v>
      </c>
      <c r="X3020" s="5" t="e">
        <f>VLOOKUP(log[[#This Row],[SolarRef (%)]],[2]Blad2!G$2:EC$102,log[[#This Row],[SolarU (V)]]*10+7,FALSE)</f>
        <v>#REF!</v>
      </c>
      <c r="Y3020" s="5">
        <f>log[[#This Row],[gridU (V)]]*log[[#This Row],[SolarU (V)]]</f>
        <v>2704</v>
      </c>
    </row>
    <row r="3021" spans="1:25" x14ac:dyDescent="0.3">
      <c r="A3021">
        <v>48</v>
      </c>
      <c r="B3021">
        <v>48</v>
      </c>
      <c r="C3021">
        <v>48</v>
      </c>
      <c r="D3021">
        <v>48</v>
      </c>
      <c r="E3021">
        <v>48</v>
      </c>
      <c r="F3021">
        <v>48</v>
      </c>
      <c r="G3021">
        <v>48</v>
      </c>
      <c r="H3021">
        <v>48</v>
      </c>
      <c r="I3021">
        <v>48</v>
      </c>
      <c r="J3021">
        <v>48</v>
      </c>
      <c r="K3021">
        <v>48</v>
      </c>
      <c r="L3021">
        <v>48</v>
      </c>
      <c r="M3021">
        <v>48</v>
      </c>
      <c r="N3021">
        <v>48</v>
      </c>
      <c r="O3021">
        <v>48</v>
      </c>
      <c r="P3021">
        <v>48</v>
      </c>
      <c r="Q3021">
        <v>48</v>
      </c>
      <c r="R3021">
        <v>48</v>
      </c>
      <c r="S3021">
        <v>47.9</v>
      </c>
      <c r="T3021">
        <v>48</v>
      </c>
      <c r="U3021" s="4">
        <v>47.9</v>
      </c>
      <c r="V3021" s="4">
        <v>47.9</v>
      </c>
      <c r="W3021" s="3" t="e">
        <f>VLOOKUP(log[[#This Row],[fanRaw (%) dimmer]],[1]DATA!$I$4:$CA$94,(log[[#This Row],[WindU (V)]])*10+2,FALSE)</f>
        <v>#REF!</v>
      </c>
      <c r="X3021" s="5" t="e">
        <f>VLOOKUP(log[[#This Row],[SolarRef (%)]],[2]Blad2!G$2:EC$102,log[[#This Row],[SolarU (V)]]*10+7,FALSE)</f>
        <v>#REF!</v>
      </c>
      <c r="Y3021" s="5">
        <f>log[[#This Row],[gridU (V)]]*log[[#This Row],[SolarU (V)]]</f>
        <v>2304</v>
      </c>
    </row>
    <row r="3022" spans="1:25" x14ac:dyDescent="0.3">
      <c r="A3022">
        <v>52</v>
      </c>
      <c r="B3022">
        <v>52</v>
      </c>
      <c r="C3022">
        <v>52</v>
      </c>
      <c r="D3022">
        <v>52</v>
      </c>
      <c r="E3022">
        <v>52</v>
      </c>
      <c r="F3022">
        <v>52</v>
      </c>
      <c r="G3022">
        <v>52</v>
      </c>
      <c r="H3022">
        <v>52</v>
      </c>
      <c r="I3022">
        <v>52</v>
      </c>
      <c r="J3022">
        <v>52</v>
      </c>
      <c r="K3022">
        <v>52</v>
      </c>
      <c r="L3022">
        <v>52</v>
      </c>
      <c r="M3022">
        <v>52</v>
      </c>
      <c r="N3022">
        <v>52</v>
      </c>
      <c r="O3022">
        <v>52</v>
      </c>
      <c r="P3022">
        <v>52</v>
      </c>
      <c r="Q3022">
        <v>52</v>
      </c>
      <c r="R3022">
        <v>52</v>
      </c>
      <c r="S3022">
        <v>52</v>
      </c>
      <c r="T3022">
        <v>52</v>
      </c>
      <c r="U3022" s="4">
        <v>52</v>
      </c>
      <c r="V3022" s="4">
        <v>52</v>
      </c>
      <c r="W3022" s="3" t="e">
        <f>VLOOKUP(log[[#This Row],[fanRaw (%) dimmer]],[1]DATA!$I$4:$CA$94,(log[[#This Row],[WindU (V)]])*10+2,FALSE)</f>
        <v>#REF!</v>
      </c>
      <c r="X3022" s="5" t="e">
        <f>VLOOKUP(log[[#This Row],[SolarRef (%)]],[2]Blad2!G$2:EC$102,log[[#This Row],[SolarU (V)]]*10+7,FALSE)</f>
        <v>#REF!</v>
      </c>
      <c r="Y3022" s="5">
        <f>log[[#This Row],[gridU (V)]]*log[[#This Row],[SolarU (V)]]</f>
        <v>2704</v>
      </c>
    </row>
    <row r="3023" spans="1:25" x14ac:dyDescent="0.3">
      <c r="A3023">
        <v>45</v>
      </c>
      <c r="B3023">
        <v>45</v>
      </c>
      <c r="C3023">
        <v>45</v>
      </c>
      <c r="D3023">
        <v>45</v>
      </c>
      <c r="E3023">
        <v>45</v>
      </c>
      <c r="F3023">
        <v>45</v>
      </c>
      <c r="G3023">
        <v>45</v>
      </c>
      <c r="H3023">
        <v>45</v>
      </c>
      <c r="I3023">
        <v>45</v>
      </c>
      <c r="J3023">
        <v>45</v>
      </c>
      <c r="K3023">
        <v>45</v>
      </c>
      <c r="L3023">
        <v>45</v>
      </c>
      <c r="M3023">
        <v>45</v>
      </c>
      <c r="N3023">
        <v>45</v>
      </c>
      <c r="O3023">
        <v>45</v>
      </c>
      <c r="P3023">
        <v>45</v>
      </c>
      <c r="Q3023">
        <v>45</v>
      </c>
      <c r="R3023">
        <v>45</v>
      </c>
      <c r="S3023">
        <v>44.95</v>
      </c>
      <c r="T3023">
        <v>45</v>
      </c>
      <c r="U3023" s="4">
        <v>44.95</v>
      </c>
      <c r="V3023" s="4">
        <v>44.95</v>
      </c>
      <c r="W3023" s="3" t="e">
        <f>VLOOKUP(log[[#This Row],[fanRaw (%) dimmer]],[1]DATA!$I$4:$CA$94,(log[[#This Row],[WindU (V)]])*10+2,FALSE)</f>
        <v>#REF!</v>
      </c>
      <c r="X3023" s="5" t="e">
        <f>VLOOKUP(log[[#This Row],[SolarRef (%)]],[2]Blad2!G$2:EC$102,log[[#This Row],[SolarU (V)]]*10+7,FALSE)</f>
        <v>#REF!</v>
      </c>
      <c r="Y3023" s="5">
        <f>log[[#This Row],[gridU (V)]]*log[[#This Row],[SolarU (V)]]</f>
        <v>2025</v>
      </c>
    </row>
    <row r="3024" spans="1:25" x14ac:dyDescent="0.3">
      <c r="A3024">
        <v>54</v>
      </c>
      <c r="B3024">
        <v>54</v>
      </c>
      <c r="C3024">
        <v>54</v>
      </c>
      <c r="D3024">
        <v>54</v>
      </c>
      <c r="E3024">
        <v>54</v>
      </c>
      <c r="F3024">
        <v>54</v>
      </c>
      <c r="G3024">
        <v>54</v>
      </c>
      <c r="H3024">
        <v>54</v>
      </c>
      <c r="I3024">
        <v>54</v>
      </c>
      <c r="J3024">
        <v>54</v>
      </c>
      <c r="K3024">
        <v>54</v>
      </c>
      <c r="L3024">
        <v>54</v>
      </c>
      <c r="M3024">
        <v>54</v>
      </c>
      <c r="N3024">
        <v>54</v>
      </c>
      <c r="O3024">
        <v>54</v>
      </c>
      <c r="P3024">
        <v>54</v>
      </c>
      <c r="Q3024">
        <v>54</v>
      </c>
      <c r="R3024">
        <v>54</v>
      </c>
      <c r="S3024">
        <v>53.6</v>
      </c>
      <c r="T3024">
        <v>54</v>
      </c>
      <c r="U3024" s="4">
        <v>53.6</v>
      </c>
      <c r="V3024" s="4">
        <v>53.6</v>
      </c>
      <c r="W3024" s="3" t="e">
        <f>VLOOKUP(log[[#This Row],[fanRaw (%) dimmer]],[1]DATA!$I$4:$CA$94,(log[[#This Row],[WindU (V)]])*10+2,FALSE)</f>
        <v>#REF!</v>
      </c>
      <c r="X3024" s="5" t="e">
        <f>VLOOKUP(log[[#This Row],[SolarRef (%)]],[2]Blad2!G$2:EC$102,log[[#This Row],[SolarU (V)]]*10+7,FALSE)</f>
        <v>#REF!</v>
      </c>
      <c r="Y3024" s="5">
        <f>log[[#This Row],[gridU (V)]]*log[[#This Row],[SolarU (V)]]</f>
        <v>2916</v>
      </c>
    </row>
    <row r="3025" spans="1:25" x14ac:dyDescent="0.3">
      <c r="A3025">
        <v>45</v>
      </c>
      <c r="B3025">
        <v>45</v>
      </c>
      <c r="C3025">
        <v>45</v>
      </c>
      <c r="D3025">
        <v>45</v>
      </c>
      <c r="E3025">
        <v>45</v>
      </c>
      <c r="F3025">
        <v>45</v>
      </c>
      <c r="G3025">
        <v>45</v>
      </c>
      <c r="H3025">
        <v>45</v>
      </c>
      <c r="I3025">
        <v>45</v>
      </c>
      <c r="J3025">
        <v>45</v>
      </c>
      <c r="K3025">
        <v>45</v>
      </c>
      <c r="L3025">
        <v>45</v>
      </c>
      <c r="M3025">
        <v>45</v>
      </c>
      <c r="N3025">
        <v>45</v>
      </c>
      <c r="O3025">
        <v>45</v>
      </c>
      <c r="P3025">
        <v>45</v>
      </c>
      <c r="Q3025">
        <v>45</v>
      </c>
      <c r="R3025">
        <v>45</v>
      </c>
      <c r="S3025">
        <v>44.95</v>
      </c>
      <c r="T3025">
        <v>45</v>
      </c>
      <c r="U3025" s="4">
        <v>44.95</v>
      </c>
      <c r="V3025" s="4">
        <v>44.95</v>
      </c>
      <c r="W3025" s="3" t="e">
        <f>VLOOKUP(log[[#This Row],[fanRaw (%) dimmer]],[1]DATA!$I$4:$CA$94,(log[[#This Row],[WindU (V)]])*10+2,FALSE)</f>
        <v>#REF!</v>
      </c>
      <c r="X3025" s="5" t="e">
        <f>VLOOKUP(log[[#This Row],[SolarRef (%)]],[2]Blad2!G$2:EC$102,log[[#This Row],[SolarU (V)]]*10+7,FALSE)</f>
        <v>#REF!</v>
      </c>
      <c r="Y3025" s="5">
        <f>log[[#This Row],[gridU (V)]]*log[[#This Row],[SolarU (V)]]</f>
        <v>2025</v>
      </c>
    </row>
    <row r="3026" spans="1:25" x14ac:dyDescent="0.3">
      <c r="A3026">
        <v>54</v>
      </c>
      <c r="B3026">
        <v>54</v>
      </c>
      <c r="C3026">
        <v>54</v>
      </c>
      <c r="D3026">
        <v>54</v>
      </c>
      <c r="E3026">
        <v>54</v>
      </c>
      <c r="F3026">
        <v>54</v>
      </c>
      <c r="G3026">
        <v>54</v>
      </c>
      <c r="H3026">
        <v>54</v>
      </c>
      <c r="I3026">
        <v>54</v>
      </c>
      <c r="J3026">
        <v>54</v>
      </c>
      <c r="K3026">
        <v>54</v>
      </c>
      <c r="L3026">
        <v>54</v>
      </c>
      <c r="M3026">
        <v>54</v>
      </c>
      <c r="N3026">
        <v>54</v>
      </c>
      <c r="O3026">
        <v>54</v>
      </c>
      <c r="P3026">
        <v>54</v>
      </c>
      <c r="Q3026">
        <v>54</v>
      </c>
      <c r="R3026">
        <v>54</v>
      </c>
      <c r="S3026">
        <v>53.6</v>
      </c>
      <c r="T3026">
        <v>54</v>
      </c>
      <c r="U3026" s="4">
        <v>53.6</v>
      </c>
      <c r="V3026" s="4">
        <v>53.6</v>
      </c>
      <c r="W3026" s="3" t="e">
        <f>VLOOKUP(log[[#This Row],[fanRaw (%) dimmer]],[1]DATA!$I$4:$CA$94,(log[[#This Row],[WindU (V)]])*10+2,FALSE)</f>
        <v>#REF!</v>
      </c>
      <c r="X3026" s="5" t="e">
        <f>VLOOKUP(log[[#This Row],[SolarRef (%)]],[2]Blad2!G$2:EC$102,log[[#This Row],[SolarU (V)]]*10+7,FALSE)</f>
        <v>#REF!</v>
      </c>
      <c r="Y3026" s="5">
        <f>log[[#This Row],[gridU (V)]]*log[[#This Row],[SolarU (V)]]</f>
        <v>2916</v>
      </c>
    </row>
    <row r="3027" spans="1:25" x14ac:dyDescent="0.3">
      <c r="A3027">
        <v>48</v>
      </c>
      <c r="B3027">
        <v>48</v>
      </c>
      <c r="C3027">
        <v>48</v>
      </c>
      <c r="D3027">
        <v>48</v>
      </c>
      <c r="E3027">
        <v>48</v>
      </c>
      <c r="F3027">
        <v>48</v>
      </c>
      <c r="G3027">
        <v>48</v>
      </c>
      <c r="H3027">
        <v>48</v>
      </c>
      <c r="I3027">
        <v>48</v>
      </c>
      <c r="J3027">
        <v>48</v>
      </c>
      <c r="K3027">
        <v>48</v>
      </c>
      <c r="L3027">
        <v>48</v>
      </c>
      <c r="M3027">
        <v>48</v>
      </c>
      <c r="N3027">
        <v>48</v>
      </c>
      <c r="O3027">
        <v>48</v>
      </c>
      <c r="P3027">
        <v>48</v>
      </c>
      <c r="Q3027">
        <v>48</v>
      </c>
      <c r="R3027">
        <v>48</v>
      </c>
      <c r="S3027">
        <v>48.21</v>
      </c>
      <c r="T3027">
        <v>48</v>
      </c>
      <c r="U3027" s="4">
        <v>48.21</v>
      </c>
      <c r="V3027" s="4">
        <v>48.21</v>
      </c>
      <c r="W3027" s="3" t="e">
        <f>VLOOKUP(log[[#This Row],[fanRaw (%) dimmer]],[1]DATA!$I$4:$CA$94,(log[[#This Row],[WindU (V)]])*10+2,FALSE)</f>
        <v>#REF!</v>
      </c>
      <c r="X3027" s="5" t="e">
        <f>VLOOKUP(log[[#This Row],[SolarRef (%)]],[2]Blad2!G$2:EC$102,log[[#This Row],[SolarU (V)]]*10+7,FALSE)</f>
        <v>#REF!</v>
      </c>
      <c r="Y3027" s="5">
        <f>log[[#This Row],[gridU (V)]]*log[[#This Row],[SolarU (V)]]</f>
        <v>2304</v>
      </c>
    </row>
    <row r="3028" spans="1:25" x14ac:dyDescent="0.3">
      <c r="A3028">
        <v>52</v>
      </c>
      <c r="B3028">
        <v>52</v>
      </c>
      <c r="C3028">
        <v>52</v>
      </c>
      <c r="D3028">
        <v>52</v>
      </c>
      <c r="E3028">
        <v>52</v>
      </c>
      <c r="F3028">
        <v>52</v>
      </c>
      <c r="G3028">
        <v>52</v>
      </c>
      <c r="H3028">
        <v>52</v>
      </c>
      <c r="I3028">
        <v>52</v>
      </c>
      <c r="J3028">
        <v>52</v>
      </c>
      <c r="K3028">
        <v>52</v>
      </c>
      <c r="L3028">
        <v>52</v>
      </c>
      <c r="M3028">
        <v>52</v>
      </c>
      <c r="N3028">
        <v>52</v>
      </c>
      <c r="O3028">
        <v>52</v>
      </c>
      <c r="P3028">
        <v>52</v>
      </c>
      <c r="Q3028">
        <v>52</v>
      </c>
      <c r="R3028">
        <v>52</v>
      </c>
      <c r="S3028">
        <v>52</v>
      </c>
      <c r="T3028">
        <v>52</v>
      </c>
      <c r="U3028" s="4">
        <v>52</v>
      </c>
      <c r="V3028" s="4">
        <v>52</v>
      </c>
      <c r="W3028" s="3" t="e">
        <f>VLOOKUP(log[[#This Row],[fanRaw (%) dimmer]],[1]DATA!$I$4:$CA$94,(log[[#This Row],[WindU (V)]])*10+2,FALSE)</f>
        <v>#REF!</v>
      </c>
      <c r="X3028" s="5" t="e">
        <f>VLOOKUP(log[[#This Row],[SolarRef (%)]],[2]Blad2!G$2:EC$102,log[[#This Row],[SolarU (V)]]*10+7,FALSE)</f>
        <v>#REF!</v>
      </c>
      <c r="Y3028" s="5">
        <f>log[[#This Row],[gridU (V)]]*log[[#This Row],[SolarU (V)]]</f>
        <v>2704</v>
      </c>
    </row>
    <row r="3029" spans="1:25" x14ac:dyDescent="0.3">
      <c r="A3029">
        <v>48</v>
      </c>
      <c r="B3029">
        <v>48</v>
      </c>
      <c r="C3029">
        <v>48</v>
      </c>
      <c r="D3029">
        <v>48</v>
      </c>
      <c r="E3029">
        <v>48</v>
      </c>
      <c r="F3029">
        <v>48</v>
      </c>
      <c r="G3029">
        <v>48</v>
      </c>
      <c r="H3029">
        <v>48</v>
      </c>
      <c r="I3029">
        <v>48</v>
      </c>
      <c r="J3029">
        <v>48</v>
      </c>
      <c r="K3029">
        <v>48</v>
      </c>
      <c r="L3029">
        <v>48</v>
      </c>
      <c r="M3029">
        <v>48</v>
      </c>
      <c r="N3029">
        <v>48</v>
      </c>
      <c r="O3029">
        <v>48</v>
      </c>
      <c r="P3029">
        <v>48</v>
      </c>
      <c r="Q3029">
        <v>48</v>
      </c>
      <c r="R3029">
        <v>48</v>
      </c>
      <c r="S3029">
        <v>48.21</v>
      </c>
      <c r="T3029">
        <v>48</v>
      </c>
      <c r="U3029" s="4">
        <v>48.21</v>
      </c>
      <c r="V3029" s="4">
        <v>48.21</v>
      </c>
      <c r="W3029" s="3" t="e">
        <f>VLOOKUP(log[[#This Row],[fanRaw (%) dimmer]],[1]DATA!$I$4:$CA$94,(log[[#This Row],[WindU (V)]])*10+2,FALSE)</f>
        <v>#REF!</v>
      </c>
      <c r="X3029" s="5" t="e">
        <f>VLOOKUP(log[[#This Row],[SolarRef (%)]],[2]Blad2!G$2:EC$102,log[[#This Row],[SolarU (V)]]*10+7,FALSE)</f>
        <v>#REF!</v>
      </c>
      <c r="Y3029" s="5">
        <f>log[[#This Row],[gridU (V)]]*log[[#This Row],[SolarU (V)]]</f>
        <v>2304</v>
      </c>
    </row>
    <row r="3030" spans="1:25" x14ac:dyDescent="0.3">
      <c r="A3030">
        <v>52</v>
      </c>
      <c r="B3030">
        <v>52</v>
      </c>
      <c r="C3030">
        <v>52</v>
      </c>
      <c r="D3030">
        <v>52</v>
      </c>
      <c r="E3030">
        <v>52</v>
      </c>
      <c r="F3030">
        <v>52</v>
      </c>
      <c r="G3030">
        <v>52</v>
      </c>
      <c r="H3030">
        <v>52</v>
      </c>
      <c r="I3030">
        <v>52</v>
      </c>
      <c r="J3030">
        <v>52</v>
      </c>
      <c r="K3030">
        <v>52</v>
      </c>
      <c r="L3030">
        <v>52</v>
      </c>
      <c r="M3030">
        <v>52</v>
      </c>
      <c r="N3030">
        <v>52</v>
      </c>
      <c r="O3030">
        <v>52</v>
      </c>
      <c r="P3030">
        <v>52</v>
      </c>
      <c r="Q3030">
        <v>52</v>
      </c>
      <c r="R3030">
        <v>52</v>
      </c>
      <c r="S3030">
        <v>52</v>
      </c>
      <c r="T3030">
        <v>52</v>
      </c>
      <c r="U3030" s="4">
        <v>52</v>
      </c>
      <c r="V3030" s="4">
        <v>52</v>
      </c>
      <c r="W3030" s="3" t="e">
        <f>VLOOKUP(log[[#This Row],[fanRaw (%) dimmer]],[1]DATA!$I$4:$CA$94,(log[[#This Row],[WindU (V)]])*10+2,FALSE)</f>
        <v>#REF!</v>
      </c>
      <c r="X3030" s="5" t="e">
        <f>VLOOKUP(log[[#This Row],[SolarRef (%)]],[2]Blad2!G$2:EC$102,log[[#This Row],[SolarU (V)]]*10+7,FALSE)</f>
        <v>#REF!</v>
      </c>
      <c r="Y3030" s="5">
        <f>log[[#This Row],[gridU (V)]]*log[[#This Row],[SolarU (V)]]</f>
        <v>2704</v>
      </c>
    </row>
    <row r="3031" spans="1:25" x14ac:dyDescent="0.3">
      <c r="A3031">
        <v>52</v>
      </c>
      <c r="B3031">
        <v>52</v>
      </c>
      <c r="C3031">
        <v>52</v>
      </c>
      <c r="D3031">
        <v>52</v>
      </c>
      <c r="E3031">
        <v>52</v>
      </c>
      <c r="F3031">
        <v>52</v>
      </c>
      <c r="G3031">
        <v>52</v>
      </c>
      <c r="H3031">
        <v>52</v>
      </c>
      <c r="I3031">
        <v>52</v>
      </c>
      <c r="J3031">
        <v>52</v>
      </c>
      <c r="K3031">
        <v>52</v>
      </c>
      <c r="L3031">
        <v>52</v>
      </c>
      <c r="M3031">
        <v>52</v>
      </c>
      <c r="N3031">
        <v>52</v>
      </c>
      <c r="O3031">
        <v>52</v>
      </c>
      <c r="P3031">
        <v>52</v>
      </c>
      <c r="Q3031">
        <v>52</v>
      </c>
      <c r="R3031">
        <v>52</v>
      </c>
      <c r="S3031">
        <v>52.39</v>
      </c>
      <c r="T3031">
        <v>52</v>
      </c>
      <c r="U3031" s="4">
        <v>52.39</v>
      </c>
      <c r="V3031" s="4">
        <v>52.39</v>
      </c>
      <c r="W3031" s="3" t="e">
        <f>VLOOKUP(log[[#This Row],[fanRaw (%) dimmer]],[1]DATA!$I$4:$CA$94,(log[[#This Row],[WindU (V)]])*10+2,FALSE)</f>
        <v>#REF!</v>
      </c>
      <c r="X3031" s="5" t="e">
        <f>VLOOKUP(log[[#This Row],[SolarRef (%)]],[2]Blad2!G$2:EC$102,log[[#This Row],[SolarU (V)]]*10+7,FALSE)</f>
        <v>#REF!</v>
      </c>
      <c r="Y3031" s="5">
        <f>log[[#This Row],[gridU (V)]]*log[[#This Row],[SolarU (V)]]</f>
        <v>2704</v>
      </c>
    </row>
    <row r="3032" spans="1:25" x14ac:dyDescent="0.3">
      <c r="A3032">
        <v>52</v>
      </c>
      <c r="B3032">
        <v>52</v>
      </c>
      <c r="C3032">
        <v>52</v>
      </c>
      <c r="D3032">
        <v>52</v>
      </c>
      <c r="E3032">
        <v>52</v>
      </c>
      <c r="F3032">
        <v>52</v>
      </c>
      <c r="G3032">
        <v>52</v>
      </c>
      <c r="H3032">
        <v>52</v>
      </c>
      <c r="I3032">
        <v>52</v>
      </c>
      <c r="J3032">
        <v>52</v>
      </c>
      <c r="K3032">
        <v>52</v>
      </c>
      <c r="L3032">
        <v>52</v>
      </c>
      <c r="M3032">
        <v>52</v>
      </c>
      <c r="N3032">
        <v>52</v>
      </c>
      <c r="O3032">
        <v>52</v>
      </c>
      <c r="P3032">
        <v>52</v>
      </c>
      <c r="Q3032">
        <v>52</v>
      </c>
      <c r="R3032">
        <v>52</v>
      </c>
      <c r="S3032">
        <v>52</v>
      </c>
      <c r="T3032">
        <v>52</v>
      </c>
      <c r="U3032" s="4">
        <v>52</v>
      </c>
      <c r="V3032" s="4">
        <v>52</v>
      </c>
      <c r="W3032" s="3" t="e">
        <f>VLOOKUP(log[[#This Row],[fanRaw (%) dimmer]],[1]DATA!$I$4:$CA$94,(log[[#This Row],[WindU (V)]])*10+2,FALSE)</f>
        <v>#REF!</v>
      </c>
      <c r="X3032" s="5" t="e">
        <f>VLOOKUP(log[[#This Row],[SolarRef (%)]],[2]Blad2!G$2:EC$102,log[[#This Row],[SolarU (V)]]*10+7,FALSE)</f>
        <v>#REF!</v>
      </c>
      <c r="Y3032" s="5">
        <f>log[[#This Row],[gridU (V)]]*log[[#This Row],[SolarU (V)]]</f>
        <v>2704</v>
      </c>
    </row>
    <row r="3033" spans="1:25" x14ac:dyDescent="0.3">
      <c r="A3033">
        <v>52</v>
      </c>
      <c r="B3033">
        <v>52</v>
      </c>
      <c r="C3033">
        <v>52</v>
      </c>
      <c r="D3033">
        <v>52</v>
      </c>
      <c r="E3033">
        <v>52</v>
      </c>
      <c r="F3033">
        <v>52</v>
      </c>
      <c r="G3033">
        <v>52</v>
      </c>
      <c r="H3033">
        <v>52</v>
      </c>
      <c r="I3033">
        <v>52</v>
      </c>
      <c r="J3033">
        <v>52</v>
      </c>
      <c r="K3033">
        <v>52</v>
      </c>
      <c r="L3033">
        <v>52</v>
      </c>
      <c r="M3033">
        <v>52</v>
      </c>
      <c r="N3033">
        <v>52</v>
      </c>
      <c r="O3033">
        <v>52</v>
      </c>
      <c r="P3033">
        <v>52</v>
      </c>
      <c r="Q3033">
        <v>52</v>
      </c>
      <c r="R3033">
        <v>52</v>
      </c>
      <c r="S3033">
        <v>52.39</v>
      </c>
      <c r="T3033">
        <v>52</v>
      </c>
      <c r="U3033" s="4">
        <v>52.39</v>
      </c>
      <c r="V3033" s="4">
        <v>52.39</v>
      </c>
      <c r="W3033" s="3" t="e">
        <f>VLOOKUP(log[[#This Row],[fanRaw (%) dimmer]],[1]DATA!$I$4:$CA$94,(log[[#This Row],[WindU (V)]])*10+2,FALSE)</f>
        <v>#REF!</v>
      </c>
      <c r="X3033" s="5" t="e">
        <f>VLOOKUP(log[[#This Row],[SolarRef (%)]],[2]Blad2!G$2:EC$102,log[[#This Row],[SolarU (V)]]*10+7,FALSE)</f>
        <v>#REF!</v>
      </c>
      <c r="Y3033" s="5">
        <f>log[[#This Row],[gridU (V)]]*log[[#This Row],[SolarU (V)]]</f>
        <v>2704</v>
      </c>
    </row>
    <row r="3034" spans="1:25" x14ac:dyDescent="0.3">
      <c r="A3034">
        <v>52</v>
      </c>
      <c r="B3034">
        <v>52</v>
      </c>
      <c r="C3034">
        <v>52</v>
      </c>
      <c r="D3034">
        <v>52</v>
      </c>
      <c r="E3034">
        <v>52</v>
      </c>
      <c r="F3034">
        <v>52</v>
      </c>
      <c r="G3034">
        <v>52</v>
      </c>
      <c r="H3034">
        <v>52</v>
      </c>
      <c r="I3034">
        <v>52</v>
      </c>
      <c r="J3034">
        <v>52</v>
      </c>
      <c r="K3034">
        <v>52</v>
      </c>
      <c r="L3034">
        <v>52</v>
      </c>
      <c r="M3034">
        <v>52</v>
      </c>
      <c r="N3034">
        <v>52</v>
      </c>
      <c r="O3034">
        <v>52</v>
      </c>
      <c r="P3034">
        <v>52</v>
      </c>
      <c r="Q3034">
        <v>52</v>
      </c>
      <c r="R3034">
        <v>52</v>
      </c>
      <c r="S3034">
        <v>52</v>
      </c>
      <c r="T3034">
        <v>52</v>
      </c>
      <c r="U3034" s="4">
        <v>52</v>
      </c>
      <c r="V3034" s="4">
        <v>52</v>
      </c>
      <c r="W3034" s="3" t="e">
        <f>VLOOKUP(log[[#This Row],[fanRaw (%) dimmer]],[1]DATA!$I$4:$CA$94,(log[[#This Row],[WindU (V)]])*10+2,FALSE)</f>
        <v>#REF!</v>
      </c>
      <c r="X3034" s="5" t="e">
        <f>VLOOKUP(log[[#This Row],[SolarRef (%)]],[2]Blad2!G$2:EC$102,log[[#This Row],[SolarU (V)]]*10+7,FALSE)</f>
        <v>#REF!</v>
      </c>
      <c r="Y3034" s="5">
        <f>log[[#This Row],[gridU (V)]]*log[[#This Row],[SolarU (V)]]</f>
        <v>2704</v>
      </c>
    </row>
    <row r="3035" spans="1:25" x14ac:dyDescent="0.3">
      <c r="A3035">
        <v>52</v>
      </c>
      <c r="B3035">
        <v>52</v>
      </c>
      <c r="C3035">
        <v>52</v>
      </c>
      <c r="D3035">
        <v>52</v>
      </c>
      <c r="E3035">
        <v>52</v>
      </c>
      <c r="F3035">
        <v>52</v>
      </c>
      <c r="G3035">
        <v>52</v>
      </c>
      <c r="H3035">
        <v>52</v>
      </c>
      <c r="I3035">
        <v>52</v>
      </c>
      <c r="J3035">
        <v>52</v>
      </c>
      <c r="K3035">
        <v>52</v>
      </c>
      <c r="L3035">
        <v>52</v>
      </c>
      <c r="M3035">
        <v>52</v>
      </c>
      <c r="N3035">
        <v>52</v>
      </c>
      <c r="O3035">
        <v>52</v>
      </c>
      <c r="P3035">
        <v>52</v>
      </c>
      <c r="Q3035">
        <v>52</v>
      </c>
      <c r="R3035">
        <v>52</v>
      </c>
      <c r="S3035">
        <v>51.97</v>
      </c>
      <c r="T3035">
        <v>52</v>
      </c>
      <c r="U3035" s="4">
        <v>51.97</v>
      </c>
      <c r="V3035" s="4">
        <v>51.97</v>
      </c>
      <c r="W3035" s="3" t="e">
        <f>VLOOKUP(log[[#This Row],[fanRaw (%) dimmer]],[1]DATA!$I$4:$CA$94,(log[[#This Row],[WindU (V)]])*10+2,FALSE)</f>
        <v>#REF!</v>
      </c>
      <c r="X3035" s="5" t="e">
        <f>VLOOKUP(log[[#This Row],[SolarRef (%)]],[2]Blad2!G$2:EC$102,log[[#This Row],[SolarU (V)]]*10+7,FALSE)</f>
        <v>#REF!</v>
      </c>
      <c r="Y3035" s="5">
        <f>log[[#This Row],[gridU (V)]]*log[[#This Row],[SolarU (V)]]</f>
        <v>2704</v>
      </c>
    </row>
    <row r="3036" spans="1:25" x14ac:dyDescent="0.3">
      <c r="A3036">
        <v>54</v>
      </c>
      <c r="B3036">
        <v>54</v>
      </c>
      <c r="C3036">
        <v>54</v>
      </c>
      <c r="D3036">
        <v>54</v>
      </c>
      <c r="E3036">
        <v>54</v>
      </c>
      <c r="F3036">
        <v>54</v>
      </c>
      <c r="G3036">
        <v>54</v>
      </c>
      <c r="H3036">
        <v>54</v>
      </c>
      <c r="I3036">
        <v>54</v>
      </c>
      <c r="J3036">
        <v>54</v>
      </c>
      <c r="K3036">
        <v>54</v>
      </c>
      <c r="L3036">
        <v>54</v>
      </c>
      <c r="M3036">
        <v>54</v>
      </c>
      <c r="N3036">
        <v>54</v>
      </c>
      <c r="O3036">
        <v>54</v>
      </c>
      <c r="P3036">
        <v>54</v>
      </c>
      <c r="Q3036">
        <v>54</v>
      </c>
      <c r="R3036">
        <v>54</v>
      </c>
      <c r="S3036">
        <v>54</v>
      </c>
      <c r="T3036">
        <v>54</v>
      </c>
      <c r="U3036" s="4">
        <v>54</v>
      </c>
      <c r="V3036" s="4">
        <v>54</v>
      </c>
      <c r="W3036" s="3" t="e">
        <f>VLOOKUP(log[[#This Row],[fanRaw (%) dimmer]],[1]DATA!$I$4:$CA$94,(log[[#This Row],[WindU (V)]])*10+2,FALSE)</f>
        <v>#REF!</v>
      </c>
      <c r="X3036" s="5" t="e">
        <f>VLOOKUP(log[[#This Row],[SolarRef (%)]],[2]Blad2!G$2:EC$102,log[[#This Row],[SolarU (V)]]*10+7,FALSE)</f>
        <v>#REF!</v>
      </c>
      <c r="Y3036" s="5">
        <f>log[[#This Row],[gridU (V)]]*log[[#This Row],[SolarU (V)]]</f>
        <v>2916</v>
      </c>
    </row>
    <row r="3037" spans="1:25" x14ac:dyDescent="0.3">
      <c r="A3037">
        <v>52</v>
      </c>
      <c r="B3037">
        <v>52</v>
      </c>
      <c r="C3037">
        <v>52</v>
      </c>
      <c r="D3037">
        <v>52</v>
      </c>
      <c r="E3037">
        <v>52</v>
      </c>
      <c r="F3037">
        <v>52</v>
      </c>
      <c r="G3037">
        <v>52</v>
      </c>
      <c r="H3037">
        <v>52</v>
      </c>
      <c r="I3037">
        <v>52</v>
      </c>
      <c r="J3037">
        <v>52</v>
      </c>
      <c r="K3037">
        <v>52</v>
      </c>
      <c r="L3037">
        <v>52</v>
      </c>
      <c r="M3037">
        <v>52</v>
      </c>
      <c r="N3037">
        <v>52</v>
      </c>
      <c r="O3037">
        <v>52</v>
      </c>
      <c r="P3037">
        <v>52</v>
      </c>
      <c r="Q3037">
        <v>52</v>
      </c>
      <c r="R3037">
        <v>52</v>
      </c>
      <c r="S3037">
        <v>51.97</v>
      </c>
      <c r="T3037">
        <v>52</v>
      </c>
      <c r="U3037" s="4">
        <v>51.97</v>
      </c>
      <c r="V3037" s="4">
        <v>51.97</v>
      </c>
      <c r="W3037" s="3" t="e">
        <f>VLOOKUP(log[[#This Row],[fanRaw (%) dimmer]],[1]DATA!$I$4:$CA$94,(log[[#This Row],[WindU (V)]])*10+2,FALSE)</f>
        <v>#REF!</v>
      </c>
      <c r="X3037" s="5" t="e">
        <f>VLOOKUP(log[[#This Row],[SolarRef (%)]],[2]Blad2!G$2:EC$102,log[[#This Row],[SolarU (V)]]*10+7,FALSE)</f>
        <v>#REF!</v>
      </c>
      <c r="Y3037" s="5">
        <f>log[[#This Row],[gridU (V)]]*log[[#This Row],[SolarU (V)]]</f>
        <v>2704</v>
      </c>
    </row>
    <row r="3038" spans="1:25" x14ac:dyDescent="0.3">
      <c r="A3038">
        <v>54</v>
      </c>
      <c r="B3038">
        <v>54</v>
      </c>
      <c r="C3038">
        <v>54</v>
      </c>
      <c r="D3038">
        <v>54</v>
      </c>
      <c r="E3038">
        <v>54</v>
      </c>
      <c r="F3038">
        <v>54</v>
      </c>
      <c r="G3038">
        <v>54</v>
      </c>
      <c r="H3038">
        <v>54</v>
      </c>
      <c r="I3038">
        <v>54</v>
      </c>
      <c r="J3038">
        <v>54</v>
      </c>
      <c r="K3038">
        <v>54</v>
      </c>
      <c r="L3038">
        <v>54</v>
      </c>
      <c r="M3038">
        <v>54</v>
      </c>
      <c r="N3038">
        <v>54</v>
      </c>
      <c r="O3038">
        <v>54</v>
      </c>
      <c r="P3038">
        <v>54</v>
      </c>
      <c r="Q3038">
        <v>54</v>
      </c>
      <c r="R3038">
        <v>54</v>
      </c>
      <c r="S3038">
        <v>54</v>
      </c>
      <c r="T3038">
        <v>54</v>
      </c>
      <c r="U3038" s="4">
        <v>54</v>
      </c>
      <c r="V3038" s="4">
        <v>54</v>
      </c>
      <c r="W3038" s="3" t="e">
        <f>VLOOKUP(log[[#This Row],[fanRaw (%) dimmer]],[1]DATA!$I$4:$CA$94,(log[[#This Row],[WindU (V)]])*10+2,FALSE)</f>
        <v>#REF!</v>
      </c>
      <c r="X3038" s="5" t="e">
        <f>VLOOKUP(log[[#This Row],[SolarRef (%)]],[2]Blad2!G$2:EC$102,log[[#This Row],[SolarU (V)]]*10+7,FALSE)</f>
        <v>#REF!</v>
      </c>
      <c r="Y3038" s="5">
        <f>log[[#This Row],[gridU (V)]]*log[[#This Row],[SolarU (V)]]</f>
        <v>2916</v>
      </c>
    </row>
    <row r="3039" spans="1:25" x14ac:dyDescent="0.3">
      <c r="A3039">
        <v>18</v>
      </c>
      <c r="B3039">
        <v>18</v>
      </c>
      <c r="C3039">
        <v>18</v>
      </c>
      <c r="D3039">
        <v>18</v>
      </c>
      <c r="E3039">
        <v>18</v>
      </c>
      <c r="F3039">
        <v>18</v>
      </c>
      <c r="G3039">
        <v>18</v>
      </c>
      <c r="H3039">
        <v>18</v>
      </c>
      <c r="I3039">
        <v>18</v>
      </c>
      <c r="J3039">
        <v>18</v>
      </c>
      <c r="K3039">
        <v>18</v>
      </c>
      <c r="L3039">
        <v>18</v>
      </c>
      <c r="M3039">
        <v>18</v>
      </c>
      <c r="N3039">
        <v>18</v>
      </c>
      <c r="O3039">
        <v>18</v>
      </c>
      <c r="P3039">
        <v>18</v>
      </c>
      <c r="Q3039">
        <v>18</v>
      </c>
      <c r="R3039">
        <v>18</v>
      </c>
      <c r="S3039">
        <v>18</v>
      </c>
      <c r="T3039">
        <v>18</v>
      </c>
      <c r="U3039" s="4">
        <v>18</v>
      </c>
      <c r="V3039" s="4">
        <v>18</v>
      </c>
      <c r="W3039" s="3" t="e">
        <f>VLOOKUP(log[[#This Row],[fanRaw (%) dimmer]],[1]DATA!$I$4:$CA$94,(log[[#This Row],[WindU (V)]])*10+2,FALSE)</f>
        <v>#REF!</v>
      </c>
      <c r="X3039" s="5" t="e">
        <f>VLOOKUP(log[[#This Row],[SolarRef (%)]],[2]Blad2!G$2:EC$102,log[[#This Row],[SolarU (V)]]*10+7,FALSE)</f>
        <v>#REF!</v>
      </c>
      <c r="Y3039" s="5">
        <f>log[[#This Row],[gridU (V)]]*log[[#This Row],[SolarU (V)]]</f>
        <v>324</v>
      </c>
    </row>
    <row r="3040" spans="1:25" x14ac:dyDescent="0.3">
      <c r="A3040">
        <v>49</v>
      </c>
      <c r="B3040">
        <v>49</v>
      </c>
      <c r="C3040">
        <v>49</v>
      </c>
      <c r="D3040">
        <v>49</v>
      </c>
      <c r="E3040">
        <v>49</v>
      </c>
      <c r="F3040">
        <v>49</v>
      </c>
      <c r="G3040">
        <v>49</v>
      </c>
      <c r="H3040">
        <v>49</v>
      </c>
      <c r="I3040">
        <v>49</v>
      </c>
      <c r="J3040">
        <v>49</v>
      </c>
      <c r="K3040">
        <v>49</v>
      </c>
      <c r="L3040">
        <v>49</v>
      </c>
      <c r="M3040">
        <v>49</v>
      </c>
      <c r="N3040">
        <v>49</v>
      </c>
      <c r="O3040">
        <v>49</v>
      </c>
      <c r="P3040">
        <v>49</v>
      </c>
      <c r="Q3040">
        <v>49</v>
      </c>
      <c r="R3040">
        <v>49</v>
      </c>
      <c r="S3040">
        <v>48.83</v>
      </c>
      <c r="T3040">
        <v>49</v>
      </c>
      <c r="U3040" s="4">
        <v>48.83</v>
      </c>
      <c r="V3040" s="4">
        <v>48.83</v>
      </c>
      <c r="W3040" s="3" t="e">
        <f>VLOOKUP(log[[#This Row],[fanRaw (%) dimmer]],[1]DATA!$I$4:$CA$94,(log[[#This Row],[WindU (V)]])*10+2,FALSE)</f>
        <v>#REF!</v>
      </c>
      <c r="X3040" s="5" t="e">
        <f>VLOOKUP(log[[#This Row],[SolarRef (%)]],[2]Blad2!G$2:EC$102,log[[#This Row],[SolarU (V)]]*10+7,FALSE)</f>
        <v>#REF!</v>
      </c>
      <c r="Y3040" s="5">
        <f>log[[#This Row],[gridU (V)]]*log[[#This Row],[SolarU (V)]]</f>
        <v>2401</v>
      </c>
    </row>
    <row r="3041" spans="1:25" x14ac:dyDescent="0.3">
      <c r="A3041">
        <v>54</v>
      </c>
      <c r="B3041">
        <v>54</v>
      </c>
      <c r="C3041">
        <v>54</v>
      </c>
      <c r="D3041">
        <v>54</v>
      </c>
      <c r="E3041">
        <v>54</v>
      </c>
      <c r="F3041">
        <v>54</v>
      </c>
      <c r="G3041">
        <v>54</v>
      </c>
      <c r="H3041">
        <v>54</v>
      </c>
      <c r="I3041">
        <v>54</v>
      </c>
      <c r="J3041">
        <v>54</v>
      </c>
      <c r="K3041">
        <v>54</v>
      </c>
      <c r="L3041">
        <v>54</v>
      </c>
      <c r="M3041">
        <v>54</v>
      </c>
      <c r="N3041">
        <v>54</v>
      </c>
      <c r="O3041">
        <v>54</v>
      </c>
      <c r="P3041">
        <v>54</v>
      </c>
      <c r="Q3041">
        <v>54</v>
      </c>
      <c r="R3041">
        <v>54</v>
      </c>
      <c r="S3041">
        <v>54</v>
      </c>
      <c r="T3041">
        <v>54</v>
      </c>
      <c r="U3041" s="4">
        <v>54</v>
      </c>
      <c r="V3041" s="4">
        <v>54</v>
      </c>
      <c r="W3041" s="3" t="e">
        <f>VLOOKUP(log[[#This Row],[fanRaw (%) dimmer]],[1]DATA!$I$4:$CA$94,(log[[#This Row],[WindU (V)]])*10+2,FALSE)</f>
        <v>#REF!</v>
      </c>
      <c r="X3041" s="5" t="e">
        <f>VLOOKUP(log[[#This Row],[SolarRef (%)]],[2]Blad2!G$2:EC$102,log[[#This Row],[SolarU (V)]]*10+7,FALSE)</f>
        <v>#REF!</v>
      </c>
      <c r="Y3041" s="5">
        <f>log[[#This Row],[gridU (V)]]*log[[#This Row],[SolarU (V)]]</f>
        <v>2916</v>
      </c>
    </row>
    <row r="3042" spans="1:25" x14ac:dyDescent="0.3">
      <c r="A3042">
        <v>18</v>
      </c>
      <c r="B3042">
        <v>18</v>
      </c>
      <c r="C3042">
        <v>18</v>
      </c>
      <c r="D3042">
        <v>18</v>
      </c>
      <c r="E3042">
        <v>18</v>
      </c>
      <c r="F3042">
        <v>18</v>
      </c>
      <c r="G3042">
        <v>18</v>
      </c>
      <c r="H3042">
        <v>18</v>
      </c>
      <c r="I3042">
        <v>18</v>
      </c>
      <c r="J3042">
        <v>18</v>
      </c>
      <c r="K3042">
        <v>18</v>
      </c>
      <c r="L3042">
        <v>18</v>
      </c>
      <c r="M3042">
        <v>18</v>
      </c>
      <c r="N3042">
        <v>18</v>
      </c>
      <c r="O3042">
        <v>18</v>
      </c>
      <c r="P3042">
        <v>18</v>
      </c>
      <c r="Q3042">
        <v>18</v>
      </c>
      <c r="R3042">
        <v>18</v>
      </c>
      <c r="S3042">
        <v>18</v>
      </c>
      <c r="T3042">
        <v>18</v>
      </c>
      <c r="U3042" s="4">
        <v>18</v>
      </c>
      <c r="V3042" s="4">
        <v>18</v>
      </c>
      <c r="W3042" s="3" t="e">
        <f>VLOOKUP(log[[#This Row],[fanRaw (%) dimmer]],[1]DATA!$I$4:$CA$94,(log[[#This Row],[WindU (V)]])*10+2,FALSE)</f>
        <v>#REF!</v>
      </c>
      <c r="X3042" s="5" t="e">
        <f>VLOOKUP(log[[#This Row],[SolarRef (%)]],[2]Blad2!G$2:EC$102,log[[#This Row],[SolarU (V)]]*10+7,FALSE)</f>
        <v>#REF!</v>
      </c>
      <c r="Y3042" s="5">
        <f>log[[#This Row],[gridU (V)]]*log[[#This Row],[SolarU (V)]]</f>
        <v>324</v>
      </c>
    </row>
    <row r="3043" spans="1:25" x14ac:dyDescent="0.3">
      <c r="A3043">
        <v>49</v>
      </c>
      <c r="B3043">
        <v>49</v>
      </c>
      <c r="C3043">
        <v>49</v>
      </c>
      <c r="D3043">
        <v>49</v>
      </c>
      <c r="E3043">
        <v>49</v>
      </c>
      <c r="F3043">
        <v>49</v>
      </c>
      <c r="G3043">
        <v>49</v>
      </c>
      <c r="H3043">
        <v>49</v>
      </c>
      <c r="I3043">
        <v>49</v>
      </c>
      <c r="J3043">
        <v>49</v>
      </c>
      <c r="K3043">
        <v>49</v>
      </c>
      <c r="L3043">
        <v>49</v>
      </c>
      <c r="M3043">
        <v>49</v>
      </c>
      <c r="N3043">
        <v>49</v>
      </c>
      <c r="O3043">
        <v>49</v>
      </c>
      <c r="P3043">
        <v>49</v>
      </c>
      <c r="Q3043">
        <v>49</v>
      </c>
      <c r="R3043">
        <v>49</v>
      </c>
      <c r="S3043">
        <v>48.83</v>
      </c>
      <c r="T3043">
        <v>49</v>
      </c>
      <c r="U3043" s="4">
        <v>48.83</v>
      </c>
      <c r="V3043" s="4">
        <v>48.83</v>
      </c>
      <c r="W3043" s="3" t="e">
        <f>VLOOKUP(log[[#This Row],[fanRaw (%) dimmer]],[1]DATA!$I$4:$CA$94,(log[[#This Row],[WindU (V)]])*10+2,FALSE)</f>
        <v>#REF!</v>
      </c>
      <c r="X3043" s="5" t="e">
        <f>VLOOKUP(log[[#This Row],[SolarRef (%)]],[2]Blad2!G$2:EC$102,log[[#This Row],[SolarU (V)]]*10+7,FALSE)</f>
        <v>#REF!</v>
      </c>
      <c r="Y3043" s="5">
        <f>log[[#This Row],[gridU (V)]]*log[[#This Row],[SolarU (V)]]</f>
        <v>2401</v>
      </c>
    </row>
    <row r="3044" spans="1:25" x14ac:dyDescent="0.3">
      <c r="A3044">
        <v>54</v>
      </c>
      <c r="B3044">
        <v>54</v>
      </c>
      <c r="C3044">
        <v>54</v>
      </c>
      <c r="D3044">
        <v>54</v>
      </c>
      <c r="E3044">
        <v>54</v>
      </c>
      <c r="F3044">
        <v>54</v>
      </c>
      <c r="G3044">
        <v>54</v>
      </c>
      <c r="H3044">
        <v>54</v>
      </c>
      <c r="I3044">
        <v>54</v>
      </c>
      <c r="J3044">
        <v>54</v>
      </c>
      <c r="K3044">
        <v>54</v>
      </c>
      <c r="L3044">
        <v>54</v>
      </c>
      <c r="M3044">
        <v>54</v>
      </c>
      <c r="N3044">
        <v>54</v>
      </c>
      <c r="O3044">
        <v>54</v>
      </c>
      <c r="P3044">
        <v>54</v>
      </c>
      <c r="Q3044">
        <v>54</v>
      </c>
      <c r="R3044">
        <v>54</v>
      </c>
      <c r="S3044">
        <v>54</v>
      </c>
      <c r="T3044">
        <v>54</v>
      </c>
      <c r="U3044" s="4">
        <v>54</v>
      </c>
      <c r="V3044" s="4">
        <v>54</v>
      </c>
      <c r="W3044" s="3" t="e">
        <f>VLOOKUP(log[[#This Row],[fanRaw (%) dimmer]],[1]DATA!$I$4:$CA$94,(log[[#This Row],[WindU (V)]])*10+2,FALSE)</f>
        <v>#REF!</v>
      </c>
      <c r="X3044" s="5" t="e">
        <f>VLOOKUP(log[[#This Row],[SolarRef (%)]],[2]Blad2!G$2:EC$102,log[[#This Row],[SolarU (V)]]*10+7,FALSE)</f>
        <v>#REF!</v>
      </c>
      <c r="Y3044" s="5">
        <f>log[[#This Row],[gridU (V)]]*log[[#This Row],[SolarU (V)]]</f>
        <v>2916</v>
      </c>
    </row>
    <row r="3045" spans="1:25" x14ac:dyDescent="0.3">
      <c r="A3045">
        <v>6</v>
      </c>
      <c r="B3045">
        <v>6</v>
      </c>
      <c r="C3045">
        <v>6</v>
      </c>
      <c r="D3045">
        <v>6</v>
      </c>
      <c r="E3045">
        <v>6</v>
      </c>
      <c r="F3045">
        <v>6</v>
      </c>
      <c r="G3045">
        <v>6</v>
      </c>
      <c r="H3045">
        <v>6</v>
      </c>
      <c r="I3045">
        <v>6</v>
      </c>
      <c r="J3045">
        <v>6</v>
      </c>
      <c r="K3045">
        <v>6</v>
      </c>
      <c r="L3045">
        <v>6</v>
      </c>
      <c r="M3045">
        <v>6</v>
      </c>
      <c r="N3045">
        <v>6</v>
      </c>
      <c r="O3045">
        <v>6</v>
      </c>
      <c r="P3045">
        <v>6</v>
      </c>
      <c r="Q3045">
        <v>6</v>
      </c>
      <c r="R3045">
        <v>6</v>
      </c>
      <c r="S3045">
        <v>6.44</v>
      </c>
      <c r="T3045">
        <v>6</v>
      </c>
      <c r="U3045" s="4">
        <v>6.44</v>
      </c>
      <c r="V3045" s="4">
        <v>6.44</v>
      </c>
      <c r="W3045" s="3">
        <f>VLOOKUP(log[[#This Row],[fanRaw (%) dimmer]],[1]DATA!$I$4:$CA$94,(log[[#This Row],[WindU (V)]])*10+2,FALSE)</f>
        <v>0</v>
      </c>
      <c r="X3045" s="5">
        <f>VLOOKUP(log[[#This Row],[SolarRef (%)]],[2]Blad2!G$2:EC$102,log[[#This Row],[SolarU (V)]]*10+7,FALSE)</f>
        <v>0</v>
      </c>
      <c r="Y3045" s="5">
        <f>log[[#This Row],[gridU (V)]]*log[[#This Row],[SolarU (V)]]</f>
        <v>36</v>
      </c>
    </row>
    <row r="3046" spans="1:25" x14ac:dyDescent="0.3">
      <c r="A3046">
        <v>45</v>
      </c>
      <c r="B3046">
        <v>45</v>
      </c>
      <c r="C3046">
        <v>45</v>
      </c>
      <c r="D3046">
        <v>45</v>
      </c>
      <c r="E3046">
        <v>45</v>
      </c>
      <c r="F3046">
        <v>45</v>
      </c>
      <c r="G3046">
        <v>45</v>
      </c>
      <c r="H3046">
        <v>45</v>
      </c>
      <c r="I3046">
        <v>45</v>
      </c>
      <c r="J3046">
        <v>45</v>
      </c>
      <c r="K3046">
        <v>45</v>
      </c>
      <c r="L3046">
        <v>45</v>
      </c>
      <c r="M3046">
        <v>45</v>
      </c>
      <c r="N3046">
        <v>45</v>
      </c>
      <c r="O3046">
        <v>45</v>
      </c>
      <c r="P3046">
        <v>45</v>
      </c>
      <c r="Q3046">
        <v>45</v>
      </c>
      <c r="R3046">
        <v>45</v>
      </c>
      <c r="S3046">
        <v>45.33</v>
      </c>
      <c r="T3046">
        <v>45</v>
      </c>
      <c r="U3046" s="4">
        <v>45.33</v>
      </c>
      <c r="V3046" s="4">
        <v>45.33</v>
      </c>
      <c r="W3046" s="3" t="e">
        <f>VLOOKUP(log[[#This Row],[fanRaw (%) dimmer]],[1]DATA!$I$4:$CA$94,(log[[#This Row],[WindU (V)]])*10+2,FALSE)</f>
        <v>#REF!</v>
      </c>
      <c r="X3046" s="5" t="e">
        <f>VLOOKUP(log[[#This Row],[SolarRef (%)]],[2]Blad2!G$2:EC$102,log[[#This Row],[SolarU (V)]]*10+7,FALSE)</f>
        <v>#REF!</v>
      </c>
      <c r="Y3046" s="5">
        <f>log[[#This Row],[gridU (V)]]*log[[#This Row],[SolarU (V)]]</f>
        <v>2025</v>
      </c>
    </row>
    <row r="3047" spans="1:25" x14ac:dyDescent="0.3">
      <c r="A3047">
        <v>52</v>
      </c>
      <c r="B3047">
        <v>52</v>
      </c>
      <c r="C3047">
        <v>52</v>
      </c>
      <c r="D3047">
        <v>52</v>
      </c>
      <c r="E3047">
        <v>52</v>
      </c>
      <c r="F3047">
        <v>52</v>
      </c>
      <c r="G3047">
        <v>52</v>
      </c>
      <c r="H3047">
        <v>52</v>
      </c>
      <c r="I3047">
        <v>52</v>
      </c>
      <c r="J3047">
        <v>52</v>
      </c>
      <c r="K3047">
        <v>52</v>
      </c>
      <c r="L3047">
        <v>52</v>
      </c>
      <c r="M3047">
        <v>52</v>
      </c>
      <c r="N3047">
        <v>52</v>
      </c>
      <c r="O3047">
        <v>52</v>
      </c>
      <c r="P3047">
        <v>52</v>
      </c>
      <c r="Q3047">
        <v>52</v>
      </c>
      <c r="R3047">
        <v>52</v>
      </c>
      <c r="S3047">
        <v>52</v>
      </c>
      <c r="T3047">
        <v>52</v>
      </c>
      <c r="U3047" s="4">
        <v>52</v>
      </c>
      <c r="V3047" s="4">
        <v>52</v>
      </c>
      <c r="W3047" s="3" t="e">
        <f>VLOOKUP(log[[#This Row],[fanRaw (%) dimmer]],[1]DATA!$I$4:$CA$94,(log[[#This Row],[WindU (V)]])*10+2,FALSE)</f>
        <v>#REF!</v>
      </c>
      <c r="X3047" s="5" t="e">
        <f>VLOOKUP(log[[#This Row],[SolarRef (%)]],[2]Blad2!G$2:EC$102,log[[#This Row],[SolarU (V)]]*10+7,FALSE)</f>
        <v>#REF!</v>
      </c>
      <c r="Y3047" s="5">
        <f>log[[#This Row],[gridU (V)]]*log[[#This Row],[SolarU (V)]]</f>
        <v>2704</v>
      </c>
    </row>
    <row r="3048" spans="1:25" x14ac:dyDescent="0.3">
      <c r="A3048">
        <v>6</v>
      </c>
      <c r="B3048">
        <v>6</v>
      </c>
      <c r="C3048">
        <v>6</v>
      </c>
      <c r="D3048">
        <v>6</v>
      </c>
      <c r="E3048">
        <v>6</v>
      </c>
      <c r="F3048">
        <v>6</v>
      </c>
      <c r="G3048">
        <v>6</v>
      </c>
      <c r="H3048">
        <v>6</v>
      </c>
      <c r="I3048">
        <v>6</v>
      </c>
      <c r="J3048">
        <v>6</v>
      </c>
      <c r="K3048">
        <v>6</v>
      </c>
      <c r="L3048">
        <v>6</v>
      </c>
      <c r="M3048">
        <v>6</v>
      </c>
      <c r="N3048">
        <v>6</v>
      </c>
      <c r="O3048">
        <v>6</v>
      </c>
      <c r="P3048">
        <v>6</v>
      </c>
      <c r="Q3048">
        <v>6</v>
      </c>
      <c r="R3048">
        <v>6</v>
      </c>
      <c r="S3048">
        <v>6.44</v>
      </c>
      <c r="T3048">
        <v>6</v>
      </c>
      <c r="U3048" s="4">
        <v>6.44</v>
      </c>
      <c r="V3048" s="4">
        <v>6.44</v>
      </c>
      <c r="W3048" s="3">
        <f>VLOOKUP(log[[#This Row],[fanRaw (%) dimmer]],[1]DATA!$I$4:$CA$94,(log[[#This Row],[WindU (V)]])*10+2,FALSE)</f>
        <v>0</v>
      </c>
      <c r="X3048" s="5">
        <f>VLOOKUP(log[[#This Row],[SolarRef (%)]],[2]Blad2!G$2:EC$102,log[[#This Row],[SolarU (V)]]*10+7,FALSE)</f>
        <v>0</v>
      </c>
      <c r="Y3048" s="5">
        <f>log[[#This Row],[gridU (V)]]*log[[#This Row],[SolarU (V)]]</f>
        <v>36</v>
      </c>
    </row>
    <row r="3049" spans="1:25" x14ac:dyDescent="0.3">
      <c r="A3049">
        <v>45</v>
      </c>
      <c r="B3049">
        <v>45</v>
      </c>
      <c r="C3049">
        <v>45</v>
      </c>
      <c r="D3049">
        <v>45</v>
      </c>
      <c r="E3049">
        <v>45</v>
      </c>
      <c r="F3049">
        <v>45</v>
      </c>
      <c r="G3049">
        <v>45</v>
      </c>
      <c r="H3049">
        <v>45</v>
      </c>
      <c r="I3049">
        <v>45</v>
      </c>
      <c r="J3049">
        <v>45</v>
      </c>
      <c r="K3049">
        <v>45</v>
      </c>
      <c r="L3049">
        <v>45</v>
      </c>
      <c r="M3049">
        <v>45</v>
      </c>
      <c r="N3049">
        <v>45</v>
      </c>
      <c r="O3049">
        <v>45</v>
      </c>
      <c r="P3049">
        <v>45</v>
      </c>
      <c r="Q3049">
        <v>45</v>
      </c>
      <c r="R3049">
        <v>45</v>
      </c>
      <c r="S3049">
        <v>45.33</v>
      </c>
      <c r="T3049">
        <v>45</v>
      </c>
      <c r="U3049" s="4">
        <v>45.33</v>
      </c>
      <c r="V3049" s="4">
        <v>45.33</v>
      </c>
      <c r="W3049" s="3" t="e">
        <f>VLOOKUP(log[[#This Row],[fanRaw (%) dimmer]],[1]DATA!$I$4:$CA$94,(log[[#This Row],[WindU (V)]])*10+2,FALSE)</f>
        <v>#REF!</v>
      </c>
      <c r="X3049" s="5" t="e">
        <f>VLOOKUP(log[[#This Row],[SolarRef (%)]],[2]Blad2!G$2:EC$102,log[[#This Row],[SolarU (V)]]*10+7,FALSE)</f>
        <v>#REF!</v>
      </c>
      <c r="Y3049" s="5">
        <f>log[[#This Row],[gridU (V)]]*log[[#This Row],[SolarU (V)]]</f>
        <v>2025</v>
      </c>
    </row>
    <row r="3050" spans="1:25" x14ac:dyDescent="0.3">
      <c r="A3050">
        <v>52</v>
      </c>
      <c r="B3050">
        <v>52</v>
      </c>
      <c r="C3050">
        <v>52</v>
      </c>
      <c r="D3050">
        <v>52</v>
      </c>
      <c r="E3050">
        <v>52</v>
      </c>
      <c r="F3050">
        <v>52</v>
      </c>
      <c r="G3050">
        <v>52</v>
      </c>
      <c r="H3050">
        <v>52</v>
      </c>
      <c r="I3050">
        <v>52</v>
      </c>
      <c r="J3050">
        <v>52</v>
      </c>
      <c r="K3050">
        <v>52</v>
      </c>
      <c r="L3050">
        <v>52</v>
      </c>
      <c r="M3050">
        <v>52</v>
      </c>
      <c r="N3050">
        <v>52</v>
      </c>
      <c r="O3050">
        <v>52</v>
      </c>
      <c r="P3050">
        <v>52</v>
      </c>
      <c r="Q3050">
        <v>52</v>
      </c>
      <c r="R3050">
        <v>52</v>
      </c>
      <c r="S3050">
        <v>52</v>
      </c>
      <c r="T3050">
        <v>52</v>
      </c>
      <c r="U3050" s="4">
        <v>52</v>
      </c>
      <c r="V3050" s="4">
        <v>52</v>
      </c>
      <c r="W3050" s="3" t="e">
        <f>VLOOKUP(log[[#This Row],[fanRaw (%) dimmer]],[1]DATA!$I$4:$CA$94,(log[[#This Row],[WindU (V)]])*10+2,FALSE)</f>
        <v>#REF!</v>
      </c>
      <c r="X3050" s="5" t="e">
        <f>VLOOKUP(log[[#This Row],[SolarRef (%)]],[2]Blad2!G$2:EC$102,log[[#This Row],[SolarU (V)]]*10+7,FALSE)</f>
        <v>#REF!</v>
      </c>
      <c r="Y3050" s="5">
        <f>log[[#This Row],[gridU (V)]]*log[[#This Row],[SolarU (V)]]</f>
        <v>2704</v>
      </c>
    </row>
    <row r="3051" spans="1:25" x14ac:dyDescent="0.3">
      <c r="A3051">
        <v>6</v>
      </c>
      <c r="B3051">
        <v>6</v>
      </c>
      <c r="C3051">
        <v>6</v>
      </c>
      <c r="D3051">
        <v>6</v>
      </c>
      <c r="E3051">
        <v>6</v>
      </c>
      <c r="F3051">
        <v>6</v>
      </c>
      <c r="G3051">
        <v>6</v>
      </c>
      <c r="H3051">
        <v>6</v>
      </c>
      <c r="I3051">
        <v>6</v>
      </c>
      <c r="J3051">
        <v>6</v>
      </c>
      <c r="K3051">
        <v>6</v>
      </c>
      <c r="L3051">
        <v>6</v>
      </c>
      <c r="M3051">
        <v>6</v>
      </c>
      <c r="N3051">
        <v>6</v>
      </c>
      <c r="O3051">
        <v>6</v>
      </c>
      <c r="P3051">
        <v>6</v>
      </c>
      <c r="Q3051">
        <v>6</v>
      </c>
      <c r="R3051">
        <v>6</v>
      </c>
      <c r="S3051">
        <v>6.44</v>
      </c>
      <c r="T3051">
        <v>6</v>
      </c>
      <c r="U3051" s="4">
        <v>6.44</v>
      </c>
      <c r="V3051" s="4">
        <v>6.44</v>
      </c>
      <c r="W3051" s="3">
        <f>VLOOKUP(log[[#This Row],[fanRaw (%) dimmer]],[1]DATA!$I$4:$CA$94,(log[[#This Row],[WindU (V)]])*10+2,FALSE)</f>
        <v>0</v>
      </c>
      <c r="X3051" s="5">
        <f>VLOOKUP(log[[#This Row],[SolarRef (%)]],[2]Blad2!G$2:EC$102,log[[#This Row],[SolarU (V)]]*10+7,FALSE)</f>
        <v>0</v>
      </c>
      <c r="Y3051" s="5">
        <f>log[[#This Row],[gridU (V)]]*log[[#This Row],[SolarU (V)]]</f>
        <v>36</v>
      </c>
    </row>
    <row r="3052" spans="1:25" x14ac:dyDescent="0.3">
      <c r="A3052">
        <v>45</v>
      </c>
      <c r="B3052">
        <v>45</v>
      </c>
      <c r="C3052">
        <v>45</v>
      </c>
      <c r="D3052">
        <v>45</v>
      </c>
      <c r="E3052">
        <v>45</v>
      </c>
      <c r="F3052">
        <v>45</v>
      </c>
      <c r="G3052">
        <v>45</v>
      </c>
      <c r="H3052">
        <v>45</v>
      </c>
      <c r="I3052">
        <v>45</v>
      </c>
      <c r="J3052">
        <v>45</v>
      </c>
      <c r="K3052">
        <v>45</v>
      </c>
      <c r="L3052">
        <v>45</v>
      </c>
      <c r="M3052">
        <v>45</v>
      </c>
      <c r="N3052">
        <v>45</v>
      </c>
      <c r="O3052">
        <v>45</v>
      </c>
      <c r="P3052">
        <v>45</v>
      </c>
      <c r="Q3052">
        <v>45</v>
      </c>
      <c r="R3052">
        <v>45</v>
      </c>
      <c r="S3052">
        <v>45.33</v>
      </c>
      <c r="T3052">
        <v>45</v>
      </c>
      <c r="U3052" s="4">
        <v>45.33</v>
      </c>
      <c r="V3052" s="4">
        <v>45.33</v>
      </c>
      <c r="W3052" s="3" t="e">
        <f>VLOOKUP(log[[#This Row],[fanRaw (%) dimmer]],[1]DATA!$I$4:$CA$94,(log[[#This Row],[WindU (V)]])*10+2,FALSE)</f>
        <v>#REF!</v>
      </c>
      <c r="X3052" s="5" t="e">
        <f>VLOOKUP(log[[#This Row],[SolarRef (%)]],[2]Blad2!G$2:EC$102,log[[#This Row],[SolarU (V)]]*10+7,FALSE)</f>
        <v>#REF!</v>
      </c>
      <c r="Y3052" s="5">
        <f>log[[#This Row],[gridU (V)]]*log[[#This Row],[SolarU (V)]]</f>
        <v>2025</v>
      </c>
    </row>
    <row r="3053" spans="1:25" x14ac:dyDescent="0.3">
      <c r="A3053">
        <v>52</v>
      </c>
      <c r="B3053">
        <v>52</v>
      </c>
      <c r="C3053">
        <v>52</v>
      </c>
      <c r="D3053">
        <v>52</v>
      </c>
      <c r="E3053">
        <v>52</v>
      </c>
      <c r="F3053">
        <v>52</v>
      </c>
      <c r="G3053">
        <v>52</v>
      </c>
      <c r="H3053">
        <v>52</v>
      </c>
      <c r="I3053">
        <v>52</v>
      </c>
      <c r="J3053">
        <v>52</v>
      </c>
      <c r="K3053">
        <v>52</v>
      </c>
      <c r="L3053">
        <v>52</v>
      </c>
      <c r="M3053">
        <v>52</v>
      </c>
      <c r="N3053">
        <v>52</v>
      </c>
      <c r="O3053">
        <v>52</v>
      </c>
      <c r="P3053">
        <v>52</v>
      </c>
      <c r="Q3053">
        <v>52</v>
      </c>
      <c r="R3053">
        <v>52</v>
      </c>
      <c r="S3053">
        <v>52</v>
      </c>
      <c r="T3053">
        <v>52</v>
      </c>
      <c r="U3053" s="4">
        <v>52</v>
      </c>
      <c r="V3053" s="4">
        <v>52</v>
      </c>
      <c r="W3053" s="3" t="e">
        <f>VLOOKUP(log[[#This Row],[fanRaw (%) dimmer]],[1]DATA!$I$4:$CA$94,(log[[#This Row],[WindU (V)]])*10+2,FALSE)</f>
        <v>#REF!</v>
      </c>
      <c r="X3053" s="5" t="e">
        <f>VLOOKUP(log[[#This Row],[SolarRef (%)]],[2]Blad2!G$2:EC$102,log[[#This Row],[SolarU (V)]]*10+7,FALSE)</f>
        <v>#REF!</v>
      </c>
      <c r="Y3053" s="5">
        <f>log[[#This Row],[gridU (V)]]*log[[#This Row],[SolarU (V)]]</f>
        <v>2704</v>
      </c>
    </row>
    <row r="3054" spans="1:25" x14ac:dyDescent="0.3">
      <c r="A3054">
        <v>46</v>
      </c>
      <c r="B3054">
        <v>46</v>
      </c>
      <c r="C3054">
        <v>46</v>
      </c>
      <c r="D3054">
        <v>46</v>
      </c>
      <c r="E3054">
        <v>46</v>
      </c>
      <c r="F3054">
        <v>46</v>
      </c>
      <c r="G3054">
        <v>46</v>
      </c>
      <c r="H3054">
        <v>46</v>
      </c>
      <c r="I3054">
        <v>46</v>
      </c>
      <c r="J3054">
        <v>46</v>
      </c>
      <c r="K3054">
        <v>46</v>
      </c>
      <c r="L3054">
        <v>46</v>
      </c>
      <c r="M3054">
        <v>46</v>
      </c>
      <c r="N3054">
        <v>46</v>
      </c>
      <c r="O3054">
        <v>46</v>
      </c>
      <c r="P3054">
        <v>46</v>
      </c>
      <c r="Q3054">
        <v>46</v>
      </c>
      <c r="R3054">
        <v>46</v>
      </c>
      <c r="S3054">
        <v>45.83</v>
      </c>
      <c r="T3054">
        <v>46</v>
      </c>
      <c r="U3054" s="4">
        <v>45.83</v>
      </c>
      <c r="V3054" s="4">
        <v>45.83</v>
      </c>
      <c r="W3054" s="3" t="e">
        <f>VLOOKUP(log[[#This Row],[fanRaw (%) dimmer]],[1]DATA!$I$4:$CA$94,(log[[#This Row],[WindU (V)]])*10+2,FALSE)</f>
        <v>#REF!</v>
      </c>
      <c r="X3054" s="5" t="e">
        <f>VLOOKUP(log[[#This Row],[SolarRef (%)]],[2]Blad2!G$2:EC$102,log[[#This Row],[SolarU (V)]]*10+7,FALSE)</f>
        <v>#REF!</v>
      </c>
      <c r="Y3054" s="5">
        <f>log[[#This Row],[gridU (V)]]*log[[#This Row],[SolarU (V)]]</f>
        <v>2116</v>
      </c>
    </row>
    <row r="3055" spans="1:25" x14ac:dyDescent="0.3">
      <c r="A3055">
        <v>54</v>
      </c>
      <c r="B3055">
        <v>54</v>
      </c>
      <c r="C3055">
        <v>54</v>
      </c>
      <c r="D3055">
        <v>54</v>
      </c>
      <c r="E3055">
        <v>54</v>
      </c>
      <c r="F3055">
        <v>54</v>
      </c>
      <c r="G3055">
        <v>54</v>
      </c>
      <c r="H3055">
        <v>54</v>
      </c>
      <c r="I3055">
        <v>54</v>
      </c>
      <c r="J3055">
        <v>54</v>
      </c>
      <c r="K3055">
        <v>54</v>
      </c>
      <c r="L3055">
        <v>54</v>
      </c>
      <c r="M3055">
        <v>54</v>
      </c>
      <c r="N3055">
        <v>54</v>
      </c>
      <c r="O3055">
        <v>54</v>
      </c>
      <c r="P3055">
        <v>54</v>
      </c>
      <c r="Q3055">
        <v>54</v>
      </c>
      <c r="R3055">
        <v>54</v>
      </c>
      <c r="S3055">
        <v>53.6</v>
      </c>
      <c r="T3055">
        <v>54</v>
      </c>
      <c r="U3055" s="4">
        <v>53.6</v>
      </c>
      <c r="V3055" s="4">
        <v>53.6</v>
      </c>
      <c r="W3055" s="3" t="e">
        <f>VLOOKUP(log[[#This Row],[fanRaw (%) dimmer]],[1]DATA!$I$4:$CA$94,(log[[#This Row],[WindU (V)]])*10+2,FALSE)</f>
        <v>#REF!</v>
      </c>
      <c r="X3055" s="5" t="e">
        <f>VLOOKUP(log[[#This Row],[SolarRef (%)]],[2]Blad2!G$2:EC$102,log[[#This Row],[SolarU (V)]]*10+7,FALSE)</f>
        <v>#REF!</v>
      </c>
      <c r="Y3055" s="5">
        <f>log[[#This Row],[gridU (V)]]*log[[#This Row],[SolarU (V)]]</f>
        <v>2916</v>
      </c>
    </row>
    <row r="3056" spans="1:25" x14ac:dyDescent="0.3">
      <c r="A3056">
        <v>46</v>
      </c>
      <c r="B3056">
        <v>46</v>
      </c>
      <c r="C3056">
        <v>46</v>
      </c>
      <c r="D3056">
        <v>46</v>
      </c>
      <c r="E3056">
        <v>46</v>
      </c>
      <c r="F3056">
        <v>46</v>
      </c>
      <c r="G3056">
        <v>46</v>
      </c>
      <c r="H3056">
        <v>46</v>
      </c>
      <c r="I3056">
        <v>46</v>
      </c>
      <c r="J3056">
        <v>46</v>
      </c>
      <c r="K3056">
        <v>46</v>
      </c>
      <c r="L3056">
        <v>46</v>
      </c>
      <c r="M3056">
        <v>46</v>
      </c>
      <c r="N3056">
        <v>46</v>
      </c>
      <c r="O3056">
        <v>46</v>
      </c>
      <c r="P3056">
        <v>46</v>
      </c>
      <c r="Q3056">
        <v>46</v>
      </c>
      <c r="R3056">
        <v>46</v>
      </c>
      <c r="S3056">
        <v>45.83</v>
      </c>
      <c r="T3056">
        <v>46</v>
      </c>
      <c r="U3056" s="4">
        <v>45.83</v>
      </c>
      <c r="V3056" s="4">
        <v>45.83</v>
      </c>
      <c r="W3056" s="3" t="e">
        <f>VLOOKUP(log[[#This Row],[fanRaw (%) dimmer]],[1]DATA!$I$4:$CA$94,(log[[#This Row],[WindU (V)]])*10+2,FALSE)</f>
        <v>#REF!</v>
      </c>
      <c r="X3056" s="5" t="e">
        <f>VLOOKUP(log[[#This Row],[SolarRef (%)]],[2]Blad2!G$2:EC$102,log[[#This Row],[SolarU (V)]]*10+7,FALSE)</f>
        <v>#REF!</v>
      </c>
      <c r="Y3056" s="5">
        <f>log[[#This Row],[gridU (V)]]*log[[#This Row],[SolarU (V)]]</f>
        <v>2116</v>
      </c>
    </row>
    <row r="3057" spans="1:25" x14ac:dyDescent="0.3">
      <c r="A3057">
        <v>54</v>
      </c>
      <c r="B3057">
        <v>54</v>
      </c>
      <c r="C3057">
        <v>54</v>
      </c>
      <c r="D3057">
        <v>54</v>
      </c>
      <c r="E3057">
        <v>54</v>
      </c>
      <c r="F3057">
        <v>54</v>
      </c>
      <c r="G3057">
        <v>54</v>
      </c>
      <c r="H3057">
        <v>54</v>
      </c>
      <c r="I3057">
        <v>54</v>
      </c>
      <c r="J3057">
        <v>54</v>
      </c>
      <c r="K3057">
        <v>54</v>
      </c>
      <c r="L3057">
        <v>54</v>
      </c>
      <c r="M3057">
        <v>54</v>
      </c>
      <c r="N3057">
        <v>54</v>
      </c>
      <c r="O3057">
        <v>54</v>
      </c>
      <c r="P3057">
        <v>54</v>
      </c>
      <c r="Q3057">
        <v>54</v>
      </c>
      <c r="R3057">
        <v>54</v>
      </c>
      <c r="S3057">
        <v>53.6</v>
      </c>
      <c r="T3057">
        <v>54</v>
      </c>
      <c r="U3057" s="4">
        <v>53.6</v>
      </c>
      <c r="V3057" s="4">
        <v>53.6</v>
      </c>
      <c r="W3057" s="3" t="e">
        <f>VLOOKUP(log[[#This Row],[fanRaw (%) dimmer]],[1]DATA!$I$4:$CA$94,(log[[#This Row],[WindU (V)]])*10+2,FALSE)</f>
        <v>#REF!</v>
      </c>
      <c r="X3057" s="5" t="e">
        <f>VLOOKUP(log[[#This Row],[SolarRef (%)]],[2]Blad2!G$2:EC$102,log[[#This Row],[SolarU (V)]]*10+7,FALSE)</f>
        <v>#REF!</v>
      </c>
      <c r="Y3057" s="5">
        <f>log[[#This Row],[gridU (V)]]*log[[#This Row],[SolarU (V)]]</f>
        <v>2916</v>
      </c>
    </row>
    <row r="3058" spans="1:25" x14ac:dyDescent="0.3">
      <c r="A3058">
        <v>18</v>
      </c>
      <c r="B3058">
        <v>18</v>
      </c>
      <c r="C3058">
        <v>18</v>
      </c>
      <c r="D3058">
        <v>18</v>
      </c>
      <c r="E3058">
        <v>18</v>
      </c>
      <c r="F3058">
        <v>18</v>
      </c>
      <c r="G3058">
        <v>18</v>
      </c>
      <c r="H3058">
        <v>18</v>
      </c>
      <c r="I3058">
        <v>18</v>
      </c>
      <c r="J3058">
        <v>18</v>
      </c>
      <c r="K3058">
        <v>18</v>
      </c>
      <c r="L3058">
        <v>18</v>
      </c>
      <c r="M3058">
        <v>18</v>
      </c>
      <c r="N3058">
        <v>18</v>
      </c>
      <c r="O3058">
        <v>18</v>
      </c>
      <c r="P3058">
        <v>18</v>
      </c>
      <c r="Q3058">
        <v>18</v>
      </c>
      <c r="R3058">
        <v>18</v>
      </c>
      <c r="S3058">
        <v>18</v>
      </c>
      <c r="T3058">
        <v>18</v>
      </c>
      <c r="U3058" s="4">
        <v>18</v>
      </c>
      <c r="V3058" s="4">
        <v>18</v>
      </c>
      <c r="W3058" s="3" t="e">
        <f>VLOOKUP(log[[#This Row],[fanRaw (%) dimmer]],[1]DATA!$I$4:$CA$94,(log[[#This Row],[WindU (V)]])*10+2,FALSE)</f>
        <v>#REF!</v>
      </c>
      <c r="X3058" s="5" t="e">
        <f>VLOOKUP(log[[#This Row],[SolarRef (%)]],[2]Blad2!G$2:EC$102,log[[#This Row],[SolarU (V)]]*10+7,FALSE)</f>
        <v>#REF!</v>
      </c>
      <c r="Y3058" s="5">
        <f>log[[#This Row],[gridU (V)]]*log[[#This Row],[SolarU (V)]]</f>
        <v>324</v>
      </c>
    </row>
    <row r="3059" spans="1:25" x14ac:dyDescent="0.3">
      <c r="A3059">
        <v>46</v>
      </c>
      <c r="B3059">
        <v>46</v>
      </c>
      <c r="C3059">
        <v>46</v>
      </c>
      <c r="D3059">
        <v>46</v>
      </c>
      <c r="E3059">
        <v>46</v>
      </c>
      <c r="F3059">
        <v>46</v>
      </c>
      <c r="G3059">
        <v>46</v>
      </c>
      <c r="H3059">
        <v>46</v>
      </c>
      <c r="I3059">
        <v>46</v>
      </c>
      <c r="J3059">
        <v>46</v>
      </c>
      <c r="K3059">
        <v>46</v>
      </c>
      <c r="L3059">
        <v>46</v>
      </c>
      <c r="M3059">
        <v>46</v>
      </c>
      <c r="N3059">
        <v>46</v>
      </c>
      <c r="O3059">
        <v>46</v>
      </c>
      <c r="P3059">
        <v>46</v>
      </c>
      <c r="Q3059">
        <v>46</v>
      </c>
      <c r="R3059">
        <v>46</v>
      </c>
      <c r="S3059">
        <v>46.44</v>
      </c>
      <c r="T3059">
        <v>46</v>
      </c>
      <c r="U3059" s="4">
        <v>46.44</v>
      </c>
      <c r="V3059" s="4">
        <v>46.44</v>
      </c>
      <c r="W3059" s="3" t="e">
        <f>VLOOKUP(log[[#This Row],[fanRaw (%) dimmer]],[1]DATA!$I$4:$CA$94,(log[[#This Row],[WindU (V)]])*10+2,FALSE)</f>
        <v>#REF!</v>
      </c>
      <c r="X3059" s="5" t="e">
        <f>VLOOKUP(log[[#This Row],[SolarRef (%)]],[2]Blad2!G$2:EC$102,log[[#This Row],[SolarU (V)]]*10+7,FALSE)</f>
        <v>#REF!</v>
      </c>
      <c r="Y3059" s="5">
        <f>log[[#This Row],[gridU (V)]]*log[[#This Row],[SolarU (V)]]</f>
        <v>2116</v>
      </c>
    </row>
    <row r="3060" spans="1:25" x14ac:dyDescent="0.3">
      <c r="A3060">
        <v>52</v>
      </c>
      <c r="B3060">
        <v>52</v>
      </c>
      <c r="C3060">
        <v>52</v>
      </c>
      <c r="D3060">
        <v>52</v>
      </c>
      <c r="E3060">
        <v>52</v>
      </c>
      <c r="F3060">
        <v>52</v>
      </c>
      <c r="G3060">
        <v>52</v>
      </c>
      <c r="H3060">
        <v>52</v>
      </c>
      <c r="I3060">
        <v>52</v>
      </c>
      <c r="J3060">
        <v>52</v>
      </c>
      <c r="K3060">
        <v>52</v>
      </c>
      <c r="L3060">
        <v>52</v>
      </c>
      <c r="M3060">
        <v>52</v>
      </c>
      <c r="N3060">
        <v>52</v>
      </c>
      <c r="O3060">
        <v>52</v>
      </c>
      <c r="P3060">
        <v>52</v>
      </c>
      <c r="Q3060">
        <v>52</v>
      </c>
      <c r="R3060">
        <v>52</v>
      </c>
      <c r="S3060">
        <v>52</v>
      </c>
      <c r="T3060">
        <v>52</v>
      </c>
      <c r="U3060" s="4">
        <v>52</v>
      </c>
      <c r="V3060" s="4">
        <v>52</v>
      </c>
      <c r="W3060" s="3" t="e">
        <f>VLOOKUP(log[[#This Row],[fanRaw (%) dimmer]],[1]DATA!$I$4:$CA$94,(log[[#This Row],[WindU (V)]])*10+2,FALSE)</f>
        <v>#REF!</v>
      </c>
      <c r="X3060" s="5" t="e">
        <f>VLOOKUP(log[[#This Row],[SolarRef (%)]],[2]Blad2!G$2:EC$102,log[[#This Row],[SolarU (V)]]*10+7,FALSE)</f>
        <v>#REF!</v>
      </c>
      <c r="Y3060" s="5">
        <f>log[[#This Row],[gridU (V)]]*log[[#This Row],[SolarU (V)]]</f>
        <v>2704</v>
      </c>
    </row>
    <row r="3061" spans="1:25" x14ac:dyDescent="0.3">
      <c r="A3061">
        <v>18</v>
      </c>
      <c r="B3061">
        <v>18</v>
      </c>
      <c r="C3061">
        <v>18</v>
      </c>
      <c r="D3061">
        <v>18</v>
      </c>
      <c r="E3061">
        <v>18</v>
      </c>
      <c r="F3061">
        <v>18</v>
      </c>
      <c r="G3061">
        <v>18</v>
      </c>
      <c r="H3061">
        <v>18</v>
      </c>
      <c r="I3061">
        <v>18</v>
      </c>
      <c r="J3061">
        <v>18</v>
      </c>
      <c r="K3061">
        <v>18</v>
      </c>
      <c r="L3061">
        <v>18</v>
      </c>
      <c r="M3061">
        <v>18</v>
      </c>
      <c r="N3061">
        <v>18</v>
      </c>
      <c r="O3061">
        <v>18</v>
      </c>
      <c r="P3061">
        <v>18</v>
      </c>
      <c r="Q3061">
        <v>18</v>
      </c>
      <c r="R3061">
        <v>18</v>
      </c>
      <c r="S3061">
        <v>18</v>
      </c>
      <c r="T3061">
        <v>18</v>
      </c>
      <c r="U3061" s="4">
        <v>18</v>
      </c>
      <c r="V3061" s="4">
        <v>18</v>
      </c>
      <c r="W3061" s="3" t="e">
        <f>VLOOKUP(log[[#This Row],[fanRaw (%) dimmer]],[1]DATA!$I$4:$CA$94,(log[[#This Row],[WindU (V)]])*10+2,FALSE)</f>
        <v>#REF!</v>
      </c>
      <c r="X3061" s="5" t="e">
        <f>VLOOKUP(log[[#This Row],[SolarRef (%)]],[2]Blad2!G$2:EC$102,log[[#This Row],[SolarU (V)]]*10+7,FALSE)</f>
        <v>#REF!</v>
      </c>
      <c r="Y3061" s="5">
        <f>log[[#This Row],[gridU (V)]]*log[[#This Row],[SolarU (V)]]</f>
        <v>324</v>
      </c>
    </row>
    <row r="3062" spans="1:25" x14ac:dyDescent="0.3">
      <c r="A3062">
        <v>46</v>
      </c>
      <c r="B3062">
        <v>46</v>
      </c>
      <c r="C3062">
        <v>46</v>
      </c>
      <c r="D3062">
        <v>46</v>
      </c>
      <c r="E3062">
        <v>46</v>
      </c>
      <c r="F3062">
        <v>46</v>
      </c>
      <c r="G3062">
        <v>46</v>
      </c>
      <c r="H3062">
        <v>46</v>
      </c>
      <c r="I3062">
        <v>46</v>
      </c>
      <c r="J3062">
        <v>46</v>
      </c>
      <c r="K3062">
        <v>46</v>
      </c>
      <c r="L3062">
        <v>46</v>
      </c>
      <c r="M3062">
        <v>46</v>
      </c>
      <c r="N3062">
        <v>46</v>
      </c>
      <c r="O3062">
        <v>46</v>
      </c>
      <c r="P3062">
        <v>46</v>
      </c>
      <c r="Q3062">
        <v>46</v>
      </c>
      <c r="R3062">
        <v>46</v>
      </c>
      <c r="S3062">
        <v>46.44</v>
      </c>
      <c r="T3062">
        <v>46</v>
      </c>
      <c r="U3062" s="4">
        <v>46.44</v>
      </c>
      <c r="V3062" s="4">
        <v>46.44</v>
      </c>
      <c r="W3062" s="3" t="e">
        <f>VLOOKUP(log[[#This Row],[fanRaw (%) dimmer]],[1]DATA!$I$4:$CA$94,(log[[#This Row],[WindU (V)]])*10+2,FALSE)</f>
        <v>#REF!</v>
      </c>
      <c r="X3062" s="5" t="e">
        <f>VLOOKUP(log[[#This Row],[SolarRef (%)]],[2]Blad2!G$2:EC$102,log[[#This Row],[SolarU (V)]]*10+7,FALSE)</f>
        <v>#REF!</v>
      </c>
      <c r="Y3062" s="5">
        <f>log[[#This Row],[gridU (V)]]*log[[#This Row],[SolarU (V)]]</f>
        <v>2116</v>
      </c>
    </row>
    <row r="3063" spans="1:25" x14ac:dyDescent="0.3">
      <c r="A3063">
        <v>52</v>
      </c>
      <c r="B3063">
        <v>52</v>
      </c>
      <c r="C3063">
        <v>52</v>
      </c>
      <c r="D3063">
        <v>52</v>
      </c>
      <c r="E3063">
        <v>52</v>
      </c>
      <c r="F3063">
        <v>52</v>
      </c>
      <c r="G3063">
        <v>52</v>
      </c>
      <c r="H3063">
        <v>52</v>
      </c>
      <c r="I3063">
        <v>52</v>
      </c>
      <c r="J3063">
        <v>52</v>
      </c>
      <c r="K3063">
        <v>52</v>
      </c>
      <c r="L3063">
        <v>52</v>
      </c>
      <c r="M3063">
        <v>52</v>
      </c>
      <c r="N3063">
        <v>52</v>
      </c>
      <c r="O3063">
        <v>52</v>
      </c>
      <c r="P3063">
        <v>52</v>
      </c>
      <c r="Q3063">
        <v>52</v>
      </c>
      <c r="R3063">
        <v>52</v>
      </c>
      <c r="S3063">
        <v>52</v>
      </c>
      <c r="T3063">
        <v>52</v>
      </c>
      <c r="U3063" s="4">
        <v>52</v>
      </c>
      <c r="V3063" s="4">
        <v>52</v>
      </c>
      <c r="W3063" s="3" t="e">
        <f>VLOOKUP(log[[#This Row],[fanRaw (%) dimmer]],[1]DATA!$I$4:$CA$94,(log[[#This Row],[WindU (V)]])*10+2,FALSE)</f>
        <v>#REF!</v>
      </c>
      <c r="X3063" s="5" t="e">
        <f>VLOOKUP(log[[#This Row],[SolarRef (%)]],[2]Blad2!G$2:EC$102,log[[#This Row],[SolarU (V)]]*10+7,FALSE)</f>
        <v>#REF!</v>
      </c>
      <c r="Y3063" s="5">
        <f>log[[#This Row],[gridU (V)]]*log[[#This Row],[SolarU (V)]]</f>
        <v>2704</v>
      </c>
    </row>
    <row r="3064" spans="1:25" x14ac:dyDescent="0.3">
      <c r="A3064">
        <v>48</v>
      </c>
      <c r="B3064">
        <v>48</v>
      </c>
      <c r="C3064">
        <v>48</v>
      </c>
      <c r="D3064">
        <v>48</v>
      </c>
      <c r="E3064">
        <v>48</v>
      </c>
      <c r="F3064">
        <v>48</v>
      </c>
      <c r="G3064">
        <v>48</v>
      </c>
      <c r="H3064">
        <v>48</v>
      </c>
      <c r="I3064">
        <v>48</v>
      </c>
      <c r="J3064">
        <v>48</v>
      </c>
      <c r="K3064">
        <v>48</v>
      </c>
      <c r="L3064">
        <v>48</v>
      </c>
      <c r="M3064">
        <v>48</v>
      </c>
      <c r="N3064">
        <v>48</v>
      </c>
      <c r="O3064">
        <v>48</v>
      </c>
      <c r="P3064">
        <v>48</v>
      </c>
      <c r="Q3064">
        <v>48</v>
      </c>
      <c r="R3064">
        <v>48</v>
      </c>
      <c r="S3064">
        <v>47.81</v>
      </c>
      <c r="T3064">
        <v>48</v>
      </c>
      <c r="U3064" s="4">
        <v>47.81</v>
      </c>
      <c r="V3064" s="4">
        <v>47.81</v>
      </c>
      <c r="W3064" s="3" t="e">
        <f>VLOOKUP(log[[#This Row],[fanRaw (%) dimmer]],[1]DATA!$I$4:$CA$94,(log[[#This Row],[WindU (V)]])*10+2,FALSE)</f>
        <v>#REF!</v>
      </c>
      <c r="X3064" s="5" t="e">
        <f>VLOOKUP(log[[#This Row],[SolarRef (%)]],[2]Blad2!G$2:EC$102,log[[#This Row],[SolarU (V)]]*10+7,FALSE)</f>
        <v>#REF!</v>
      </c>
      <c r="Y3064" s="5">
        <f>log[[#This Row],[gridU (V)]]*log[[#This Row],[SolarU (V)]]</f>
        <v>2304</v>
      </c>
    </row>
    <row r="3065" spans="1:25" x14ac:dyDescent="0.3">
      <c r="A3065">
        <v>50</v>
      </c>
      <c r="B3065">
        <v>50</v>
      </c>
      <c r="C3065">
        <v>50</v>
      </c>
      <c r="D3065">
        <v>50</v>
      </c>
      <c r="E3065">
        <v>50</v>
      </c>
      <c r="F3065">
        <v>50</v>
      </c>
      <c r="G3065">
        <v>50</v>
      </c>
      <c r="H3065">
        <v>50</v>
      </c>
      <c r="I3065">
        <v>50</v>
      </c>
      <c r="J3065">
        <v>50</v>
      </c>
      <c r="K3065">
        <v>50</v>
      </c>
      <c r="L3065">
        <v>50</v>
      </c>
      <c r="M3065">
        <v>50</v>
      </c>
      <c r="N3065">
        <v>50</v>
      </c>
      <c r="O3065">
        <v>50</v>
      </c>
      <c r="P3065">
        <v>50</v>
      </c>
      <c r="Q3065">
        <v>50</v>
      </c>
      <c r="R3065">
        <v>50</v>
      </c>
      <c r="S3065">
        <v>49.6</v>
      </c>
      <c r="T3065">
        <v>50</v>
      </c>
      <c r="U3065" s="4">
        <v>49.6</v>
      </c>
      <c r="V3065" s="4">
        <v>49.6</v>
      </c>
      <c r="W3065" s="3" t="e">
        <f>VLOOKUP(log[[#This Row],[fanRaw (%) dimmer]],[1]DATA!$I$4:$CA$94,(log[[#This Row],[WindU (V)]])*10+2,FALSE)</f>
        <v>#REF!</v>
      </c>
      <c r="X3065" s="5" t="e">
        <f>VLOOKUP(log[[#This Row],[SolarRef (%)]],[2]Blad2!G$2:EC$102,log[[#This Row],[SolarU (V)]]*10+7,FALSE)</f>
        <v>#REF!</v>
      </c>
      <c r="Y3065" s="5">
        <f>log[[#This Row],[gridU (V)]]*log[[#This Row],[SolarU (V)]]</f>
        <v>2500</v>
      </c>
    </row>
    <row r="3066" spans="1:25" x14ac:dyDescent="0.3">
      <c r="A3066">
        <v>48</v>
      </c>
      <c r="B3066">
        <v>48</v>
      </c>
      <c r="C3066">
        <v>48</v>
      </c>
      <c r="D3066">
        <v>48</v>
      </c>
      <c r="E3066">
        <v>48</v>
      </c>
      <c r="F3066">
        <v>48</v>
      </c>
      <c r="G3066">
        <v>48</v>
      </c>
      <c r="H3066">
        <v>48</v>
      </c>
      <c r="I3066">
        <v>48</v>
      </c>
      <c r="J3066">
        <v>48</v>
      </c>
      <c r="K3066">
        <v>48</v>
      </c>
      <c r="L3066">
        <v>48</v>
      </c>
      <c r="M3066">
        <v>48</v>
      </c>
      <c r="N3066">
        <v>48</v>
      </c>
      <c r="O3066">
        <v>48</v>
      </c>
      <c r="P3066">
        <v>48</v>
      </c>
      <c r="Q3066">
        <v>48</v>
      </c>
      <c r="R3066">
        <v>48</v>
      </c>
      <c r="S3066">
        <v>47.81</v>
      </c>
      <c r="T3066">
        <v>48</v>
      </c>
      <c r="U3066" s="4">
        <v>47.81</v>
      </c>
      <c r="V3066" s="4">
        <v>47.81</v>
      </c>
      <c r="W3066" s="3" t="e">
        <f>VLOOKUP(log[[#This Row],[fanRaw (%) dimmer]],[1]DATA!$I$4:$CA$94,(log[[#This Row],[WindU (V)]])*10+2,FALSE)</f>
        <v>#REF!</v>
      </c>
      <c r="X3066" s="5" t="e">
        <f>VLOOKUP(log[[#This Row],[SolarRef (%)]],[2]Blad2!G$2:EC$102,log[[#This Row],[SolarU (V)]]*10+7,FALSE)</f>
        <v>#REF!</v>
      </c>
      <c r="Y3066" s="5">
        <f>log[[#This Row],[gridU (V)]]*log[[#This Row],[SolarU (V)]]</f>
        <v>2304</v>
      </c>
    </row>
    <row r="3067" spans="1:25" x14ac:dyDescent="0.3">
      <c r="A3067">
        <v>50</v>
      </c>
      <c r="B3067">
        <v>50</v>
      </c>
      <c r="C3067">
        <v>50</v>
      </c>
      <c r="D3067">
        <v>50</v>
      </c>
      <c r="E3067">
        <v>50</v>
      </c>
      <c r="F3067">
        <v>50</v>
      </c>
      <c r="G3067">
        <v>50</v>
      </c>
      <c r="H3067">
        <v>50</v>
      </c>
      <c r="I3067">
        <v>50</v>
      </c>
      <c r="J3067">
        <v>50</v>
      </c>
      <c r="K3067">
        <v>50</v>
      </c>
      <c r="L3067">
        <v>50</v>
      </c>
      <c r="M3067">
        <v>50</v>
      </c>
      <c r="N3067">
        <v>50</v>
      </c>
      <c r="O3067">
        <v>50</v>
      </c>
      <c r="P3067">
        <v>50</v>
      </c>
      <c r="Q3067">
        <v>50</v>
      </c>
      <c r="R3067">
        <v>50</v>
      </c>
      <c r="S3067">
        <v>49.6</v>
      </c>
      <c r="T3067">
        <v>50</v>
      </c>
      <c r="U3067" s="4">
        <v>49.6</v>
      </c>
      <c r="V3067" s="4">
        <v>49.6</v>
      </c>
      <c r="W3067" s="3" t="e">
        <f>VLOOKUP(log[[#This Row],[fanRaw (%) dimmer]],[1]DATA!$I$4:$CA$94,(log[[#This Row],[WindU (V)]])*10+2,FALSE)</f>
        <v>#REF!</v>
      </c>
      <c r="X3067" s="5" t="e">
        <f>VLOOKUP(log[[#This Row],[SolarRef (%)]],[2]Blad2!G$2:EC$102,log[[#This Row],[SolarU (V)]]*10+7,FALSE)</f>
        <v>#REF!</v>
      </c>
      <c r="Y3067" s="5">
        <f>log[[#This Row],[gridU (V)]]*log[[#This Row],[SolarU (V)]]</f>
        <v>2500</v>
      </c>
    </row>
    <row r="3068" spans="1:25" x14ac:dyDescent="0.3">
      <c r="A3068">
        <v>45</v>
      </c>
      <c r="B3068">
        <v>45</v>
      </c>
      <c r="C3068">
        <v>45</v>
      </c>
      <c r="D3068">
        <v>45</v>
      </c>
      <c r="E3068">
        <v>45</v>
      </c>
      <c r="F3068">
        <v>45</v>
      </c>
      <c r="G3068">
        <v>45</v>
      </c>
      <c r="H3068">
        <v>45</v>
      </c>
      <c r="I3068">
        <v>45</v>
      </c>
      <c r="J3068">
        <v>45</v>
      </c>
      <c r="K3068">
        <v>45</v>
      </c>
      <c r="L3068">
        <v>45</v>
      </c>
      <c r="M3068">
        <v>45</v>
      </c>
      <c r="N3068">
        <v>45</v>
      </c>
      <c r="O3068">
        <v>45</v>
      </c>
      <c r="P3068">
        <v>45</v>
      </c>
      <c r="Q3068">
        <v>45</v>
      </c>
      <c r="R3068">
        <v>45</v>
      </c>
      <c r="S3068">
        <v>44.56</v>
      </c>
      <c r="T3068">
        <v>45</v>
      </c>
      <c r="U3068" s="4">
        <v>44.56</v>
      </c>
      <c r="V3068" s="4">
        <v>44.56</v>
      </c>
      <c r="W3068" s="3" t="e">
        <f>VLOOKUP(log[[#This Row],[fanRaw (%) dimmer]],[1]DATA!$I$4:$CA$94,(log[[#This Row],[WindU (V)]])*10+2,FALSE)</f>
        <v>#REF!</v>
      </c>
      <c r="X3068" s="5" t="e">
        <f>VLOOKUP(log[[#This Row],[SolarRef (%)]],[2]Blad2!G$2:EC$102,log[[#This Row],[SolarU (V)]]*10+7,FALSE)</f>
        <v>#REF!</v>
      </c>
      <c r="Y3068" s="5">
        <f>log[[#This Row],[gridU (V)]]*log[[#This Row],[SolarU (V)]]</f>
        <v>2025</v>
      </c>
    </row>
    <row r="3069" spans="1:25" x14ac:dyDescent="0.3">
      <c r="A3069">
        <v>53</v>
      </c>
      <c r="B3069">
        <v>53</v>
      </c>
      <c r="C3069">
        <v>53</v>
      </c>
      <c r="D3069">
        <v>53</v>
      </c>
      <c r="E3069">
        <v>53</v>
      </c>
      <c r="F3069">
        <v>53</v>
      </c>
      <c r="G3069">
        <v>53</v>
      </c>
      <c r="H3069">
        <v>53</v>
      </c>
      <c r="I3069">
        <v>53</v>
      </c>
      <c r="J3069">
        <v>53</v>
      </c>
      <c r="K3069">
        <v>53</v>
      </c>
      <c r="L3069">
        <v>53</v>
      </c>
      <c r="M3069">
        <v>53</v>
      </c>
      <c r="N3069">
        <v>53</v>
      </c>
      <c r="O3069">
        <v>53</v>
      </c>
      <c r="P3069">
        <v>53</v>
      </c>
      <c r="Q3069">
        <v>53</v>
      </c>
      <c r="R3069">
        <v>53</v>
      </c>
      <c r="S3069">
        <v>53</v>
      </c>
      <c r="T3069">
        <v>53</v>
      </c>
      <c r="U3069" s="4">
        <v>53</v>
      </c>
      <c r="V3069" s="4">
        <v>53</v>
      </c>
      <c r="W3069" s="3" t="e">
        <f>VLOOKUP(log[[#This Row],[fanRaw (%) dimmer]],[1]DATA!$I$4:$CA$94,(log[[#This Row],[WindU (V)]])*10+2,FALSE)</f>
        <v>#REF!</v>
      </c>
      <c r="X3069" s="5" t="e">
        <f>VLOOKUP(log[[#This Row],[SolarRef (%)]],[2]Blad2!G$2:EC$102,log[[#This Row],[SolarU (V)]]*10+7,FALSE)</f>
        <v>#REF!</v>
      </c>
      <c r="Y3069" s="5">
        <f>log[[#This Row],[gridU (V)]]*log[[#This Row],[SolarU (V)]]</f>
        <v>2809</v>
      </c>
    </row>
    <row r="3070" spans="1:25" x14ac:dyDescent="0.3">
      <c r="A3070">
        <v>45</v>
      </c>
      <c r="B3070">
        <v>45</v>
      </c>
      <c r="C3070">
        <v>45</v>
      </c>
      <c r="D3070">
        <v>45</v>
      </c>
      <c r="E3070">
        <v>45</v>
      </c>
      <c r="F3070">
        <v>45</v>
      </c>
      <c r="G3070">
        <v>45</v>
      </c>
      <c r="H3070">
        <v>45</v>
      </c>
      <c r="I3070">
        <v>45</v>
      </c>
      <c r="J3070">
        <v>45</v>
      </c>
      <c r="K3070">
        <v>45</v>
      </c>
      <c r="L3070">
        <v>45</v>
      </c>
      <c r="M3070">
        <v>45</v>
      </c>
      <c r="N3070">
        <v>45</v>
      </c>
      <c r="O3070">
        <v>45</v>
      </c>
      <c r="P3070">
        <v>45</v>
      </c>
      <c r="Q3070">
        <v>45</v>
      </c>
      <c r="R3070">
        <v>45</v>
      </c>
      <c r="S3070">
        <v>44.56</v>
      </c>
      <c r="T3070">
        <v>45</v>
      </c>
      <c r="U3070" s="4">
        <v>44.56</v>
      </c>
      <c r="V3070" s="4">
        <v>44.56</v>
      </c>
      <c r="W3070" s="3" t="e">
        <f>VLOOKUP(log[[#This Row],[fanRaw (%) dimmer]],[1]DATA!$I$4:$CA$94,(log[[#This Row],[WindU (V)]])*10+2,FALSE)</f>
        <v>#REF!</v>
      </c>
      <c r="X3070" s="5" t="e">
        <f>VLOOKUP(log[[#This Row],[SolarRef (%)]],[2]Blad2!G$2:EC$102,log[[#This Row],[SolarU (V)]]*10+7,FALSE)</f>
        <v>#REF!</v>
      </c>
      <c r="Y3070" s="5">
        <f>log[[#This Row],[gridU (V)]]*log[[#This Row],[SolarU (V)]]</f>
        <v>2025</v>
      </c>
    </row>
    <row r="3071" spans="1:25" x14ac:dyDescent="0.3">
      <c r="A3071">
        <v>53</v>
      </c>
      <c r="B3071">
        <v>53</v>
      </c>
      <c r="C3071">
        <v>53</v>
      </c>
      <c r="D3071">
        <v>53</v>
      </c>
      <c r="E3071">
        <v>53</v>
      </c>
      <c r="F3071">
        <v>53</v>
      </c>
      <c r="G3071">
        <v>53</v>
      </c>
      <c r="H3071">
        <v>53</v>
      </c>
      <c r="I3071">
        <v>53</v>
      </c>
      <c r="J3071">
        <v>53</v>
      </c>
      <c r="K3071">
        <v>53</v>
      </c>
      <c r="L3071">
        <v>53</v>
      </c>
      <c r="M3071">
        <v>53</v>
      </c>
      <c r="N3071">
        <v>53</v>
      </c>
      <c r="O3071">
        <v>53</v>
      </c>
      <c r="P3071">
        <v>53</v>
      </c>
      <c r="Q3071">
        <v>53</v>
      </c>
      <c r="R3071">
        <v>53</v>
      </c>
      <c r="S3071">
        <v>53</v>
      </c>
      <c r="T3071">
        <v>53</v>
      </c>
      <c r="U3071" s="4">
        <v>53</v>
      </c>
      <c r="V3071" s="4">
        <v>53</v>
      </c>
      <c r="W3071" s="3" t="e">
        <f>VLOOKUP(log[[#This Row],[fanRaw (%) dimmer]],[1]DATA!$I$4:$CA$94,(log[[#This Row],[WindU (V)]])*10+2,FALSE)</f>
        <v>#REF!</v>
      </c>
      <c r="X3071" s="5" t="e">
        <f>VLOOKUP(log[[#This Row],[SolarRef (%)]],[2]Blad2!G$2:EC$102,log[[#This Row],[SolarU (V)]]*10+7,FALSE)</f>
        <v>#REF!</v>
      </c>
      <c r="Y3071" s="5">
        <f>log[[#This Row],[gridU (V)]]*log[[#This Row],[SolarU (V)]]</f>
        <v>2809</v>
      </c>
    </row>
    <row r="3072" spans="1:25" x14ac:dyDescent="0.3">
      <c r="A3072">
        <v>6</v>
      </c>
      <c r="B3072">
        <v>6</v>
      </c>
      <c r="C3072">
        <v>6</v>
      </c>
      <c r="D3072">
        <v>6</v>
      </c>
      <c r="E3072">
        <v>6</v>
      </c>
      <c r="F3072">
        <v>6</v>
      </c>
      <c r="G3072">
        <v>6</v>
      </c>
      <c r="H3072">
        <v>6</v>
      </c>
      <c r="I3072">
        <v>6</v>
      </c>
      <c r="J3072">
        <v>6</v>
      </c>
      <c r="K3072">
        <v>6</v>
      </c>
      <c r="L3072">
        <v>6</v>
      </c>
      <c r="M3072">
        <v>6</v>
      </c>
      <c r="N3072">
        <v>6</v>
      </c>
      <c r="O3072">
        <v>6</v>
      </c>
      <c r="P3072">
        <v>6</v>
      </c>
      <c r="Q3072">
        <v>6</v>
      </c>
      <c r="R3072">
        <v>6</v>
      </c>
      <c r="S3072">
        <v>6.21</v>
      </c>
      <c r="T3072">
        <v>6</v>
      </c>
      <c r="U3072" s="4">
        <v>6.21</v>
      </c>
      <c r="V3072" s="4">
        <v>6.21</v>
      </c>
      <c r="W3072" s="3">
        <f>VLOOKUP(log[[#This Row],[fanRaw (%) dimmer]],[1]DATA!$I$4:$CA$94,(log[[#This Row],[WindU (V)]])*10+2,FALSE)</f>
        <v>0</v>
      </c>
      <c r="X3072" s="5">
        <f>VLOOKUP(log[[#This Row],[SolarRef (%)]],[2]Blad2!G$2:EC$102,log[[#This Row],[SolarU (V)]]*10+7,FALSE)</f>
        <v>0</v>
      </c>
      <c r="Y3072" s="5">
        <f>log[[#This Row],[gridU (V)]]*log[[#This Row],[SolarU (V)]]</f>
        <v>36</v>
      </c>
    </row>
    <row r="3073" spans="1:25" x14ac:dyDescent="0.3">
      <c r="A3073">
        <v>46</v>
      </c>
      <c r="B3073">
        <v>46</v>
      </c>
      <c r="C3073">
        <v>46</v>
      </c>
      <c r="D3073">
        <v>46</v>
      </c>
      <c r="E3073">
        <v>46</v>
      </c>
      <c r="F3073">
        <v>46</v>
      </c>
      <c r="G3073">
        <v>46</v>
      </c>
      <c r="H3073">
        <v>46</v>
      </c>
      <c r="I3073">
        <v>46</v>
      </c>
      <c r="J3073">
        <v>46</v>
      </c>
      <c r="K3073">
        <v>46</v>
      </c>
      <c r="L3073">
        <v>46</v>
      </c>
      <c r="M3073">
        <v>46</v>
      </c>
      <c r="N3073">
        <v>46</v>
      </c>
      <c r="O3073">
        <v>46</v>
      </c>
      <c r="P3073">
        <v>46</v>
      </c>
      <c r="Q3073">
        <v>46</v>
      </c>
      <c r="R3073">
        <v>46</v>
      </c>
      <c r="S3073">
        <v>46.21</v>
      </c>
      <c r="T3073">
        <v>46</v>
      </c>
      <c r="U3073" s="4">
        <v>46.21</v>
      </c>
      <c r="V3073" s="4">
        <v>46.21</v>
      </c>
      <c r="W3073" s="3" t="e">
        <f>VLOOKUP(log[[#This Row],[fanRaw (%) dimmer]],[1]DATA!$I$4:$CA$94,(log[[#This Row],[WindU (V)]])*10+2,FALSE)</f>
        <v>#REF!</v>
      </c>
      <c r="X3073" s="5" t="e">
        <f>VLOOKUP(log[[#This Row],[SolarRef (%)]],[2]Blad2!G$2:EC$102,log[[#This Row],[SolarU (V)]]*10+7,FALSE)</f>
        <v>#REF!</v>
      </c>
      <c r="Y3073" s="5">
        <f>log[[#This Row],[gridU (V)]]*log[[#This Row],[SolarU (V)]]</f>
        <v>2116</v>
      </c>
    </row>
    <row r="3074" spans="1:25" x14ac:dyDescent="0.3">
      <c r="A3074">
        <v>50</v>
      </c>
      <c r="B3074">
        <v>50</v>
      </c>
      <c r="C3074">
        <v>50</v>
      </c>
      <c r="D3074">
        <v>50</v>
      </c>
      <c r="E3074">
        <v>50</v>
      </c>
      <c r="F3074">
        <v>50</v>
      </c>
      <c r="G3074">
        <v>50</v>
      </c>
      <c r="H3074">
        <v>50</v>
      </c>
      <c r="I3074">
        <v>50</v>
      </c>
      <c r="J3074">
        <v>50</v>
      </c>
      <c r="K3074">
        <v>50</v>
      </c>
      <c r="L3074">
        <v>50</v>
      </c>
      <c r="M3074">
        <v>50</v>
      </c>
      <c r="N3074">
        <v>50</v>
      </c>
      <c r="O3074">
        <v>50</v>
      </c>
      <c r="P3074">
        <v>50</v>
      </c>
      <c r="Q3074">
        <v>50</v>
      </c>
      <c r="R3074">
        <v>50</v>
      </c>
      <c r="S3074">
        <v>50</v>
      </c>
      <c r="T3074">
        <v>50</v>
      </c>
      <c r="U3074" s="4">
        <v>50</v>
      </c>
      <c r="V3074" s="4">
        <v>50</v>
      </c>
      <c r="W3074" s="3" t="e">
        <f>VLOOKUP(log[[#This Row],[fanRaw (%) dimmer]],[1]DATA!$I$4:$CA$94,(log[[#This Row],[WindU (V)]])*10+2,FALSE)</f>
        <v>#REF!</v>
      </c>
      <c r="X3074" s="5" t="e">
        <f>VLOOKUP(log[[#This Row],[SolarRef (%)]],[2]Blad2!G$2:EC$102,log[[#This Row],[SolarU (V)]]*10+7,FALSE)</f>
        <v>#REF!</v>
      </c>
      <c r="Y3074" s="5">
        <f>log[[#This Row],[gridU (V)]]*log[[#This Row],[SolarU (V)]]</f>
        <v>2500</v>
      </c>
    </row>
    <row r="3075" spans="1:25" x14ac:dyDescent="0.3">
      <c r="A3075">
        <v>6</v>
      </c>
      <c r="B3075">
        <v>6</v>
      </c>
      <c r="C3075">
        <v>6</v>
      </c>
      <c r="D3075">
        <v>6</v>
      </c>
      <c r="E3075">
        <v>6</v>
      </c>
      <c r="F3075">
        <v>6</v>
      </c>
      <c r="G3075">
        <v>6</v>
      </c>
      <c r="H3075">
        <v>6</v>
      </c>
      <c r="I3075">
        <v>6</v>
      </c>
      <c r="J3075">
        <v>6</v>
      </c>
      <c r="K3075">
        <v>6</v>
      </c>
      <c r="L3075">
        <v>6</v>
      </c>
      <c r="M3075">
        <v>6</v>
      </c>
      <c r="N3075">
        <v>6</v>
      </c>
      <c r="O3075">
        <v>6</v>
      </c>
      <c r="P3075">
        <v>6</v>
      </c>
      <c r="Q3075">
        <v>6</v>
      </c>
      <c r="R3075">
        <v>6</v>
      </c>
      <c r="S3075">
        <v>6.21</v>
      </c>
      <c r="T3075">
        <v>6</v>
      </c>
      <c r="U3075" s="4">
        <v>6.21</v>
      </c>
      <c r="V3075" s="4">
        <v>6.21</v>
      </c>
      <c r="W3075" s="3">
        <f>VLOOKUP(log[[#This Row],[fanRaw (%) dimmer]],[1]DATA!$I$4:$CA$94,(log[[#This Row],[WindU (V)]])*10+2,FALSE)</f>
        <v>0</v>
      </c>
      <c r="X3075" s="5">
        <f>VLOOKUP(log[[#This Row],[SolarRef (%)]],[2]Blad2!G$2:EC$102,log[[#This Row],[SolarU (V)]]*10+7,FALSE)</f>
        <v>0</v>
      </c>
      <c r="Y3075" s="5">
        <f>log[[#This Row],[gridU (V)]]*log[[#This Row],[SolarU (V)]]</f>
        <v>36</v>
      </c>
    </row>
    <row r="3076" spans="1:25" x14ac:dyDescent="0.3">
      <c r="A3076">
        <v>46</v>
      </c>
      <c r="B3076">
        <v>46</v>
      </c>
      <c r="C3076">
        <v>46</v>
      </c>
      <c r="D3076">
        <v>46</v>
      </c>
      <c r="E3076">
        <v>46</v>
      </c>
      <c r="F3076">
        <v>46</v>
      </c>
      <c r="G3076">
        <v>46</v>
      </c>
      <c r="H3076">
        <v>46</v>
      </c>
      <c r="I3076">
        <v>46</v>
      </c>
      <c r="J3076">
        <v>46</v>
      </c>
      <c r="K3076">
        <v>46</v>
      </c>
      <c r="L3076">
        <v>46</v>
      </c>
      <c r="M3076">
        <v>46</v>
      </c>
      <c r="N3076">
        <v>46</v>
      </c>
      <c r="O3076">
        <v>46</v>
      </c>
      <c r="P3076">
        <v>46</v>
      </c>
      <c r="Q3076">
        <v>46</v>
      </c>
      <c r="R3076">
        <v>46</v>
      </c>
      <c r="S3076">
        <v>46.21</v>
      </c>
      <c r="T3076">
        <v>46</v>
      </c>
      <c r="U3076" s="4">
        <v>46.21</v>
      </c>
      <c r="V3076" s="4">
        <v>46.21</v>
      </c>
      <c r="W3076" s="3" t="e">
        <f>VLOOKUP(log[[#This Row],[fanRaw (%) dimmer]],[1]DATA!$I$4:$CA$94,(log[[#This Row],[WindU (V)]])*10+2,FALSE)</f>
        <v>#REF!</v>
      </c>
      <c r="X3076" s="5" t="e">
        <f>VLOOKUP(log[[#This Row],[SolarRef (%)]],[2]Blad2!G$2:EC$102,log[[#This Row],[SolarU (V)]]*10+7,FALSE)</f>
        <v>#REF!</v>
      </c>
      <c r="Y3076" s="5">
        <f>log[[#This Row],[gridU (V)]]*log[[#This Row],[SolarU (V)]]</f>
        <v>2116</v>
      </c>
    </row>
    <row r="3077" spans="1:25" x14ac:dyDescent="0.3">
      <c r="A3077">
        <v>50</v>
      </c>
      <c r="B3077">
        <v>50</v>
      </c>
      <c r="C3077">
        <v>50</v>
      </c>
      <c r="D3077">
        <v>50</v>
      </c>
      <c r="E3077">
        <v>50</v>
      </c>
      <c r="F3077">
        <v>50</v>
      </c>
      <c r="G3077">
        <v>50</v>
      </c>
      <c r="H3077">
        <v>50</v>
      </c>
      <c r="I3077">
        <v>50</v>
      </c>
      <c r="J3077">
        <v>50</v>
      </c>
      <c r="K3077">
        <v>50</v>
      </c>
      <c r="L3077">
        <v>50</v>
      </c>
      <c r="M3077">
        <v>50</v>
      </c>
      <c r="N3077">
        <v>50</v>
      </c>
      <c r="O3077">
        <v>50</v>
      </c>
      <c r="P3077">
        <v>50</v>
      </c>
      <c r="Q3077">
        <v>50</v>
      </c>
      <c r="R3077">
        <v>50</v>
      </c>
      <c r="S3077">
        <v>50</v>
      </c>
      <c r="T3077">
        <v>50</v>
      </c>
      <c r="U3077" s="4">
        <v>50</v>
      </c>
      <c r="V3077" s="4">
        <v>50</v>
      </c>
      <c r="W3077" s="3" t="e">
        <f>VLOOKUP(log[[#This Row],[fanRaw (%) dimmer]],[1]DATA!$I$4:$CA$94,(log[[#This Row],[WindU (V)]])*10+2,FALSE)</f>
        <v>#REF!</v>
      </c>
      <c r="X3077" s="5" t="e">
        <f>VLOOKUP(log[[#This Row],[SolarRef (%)]],[2]Blad2!G$2:EC$102,log[[#This Row],[SolarU (V)]]*10+7,FALSE)</f>
        <v>#REF!</v>
      </c>
      <c r="Y3077" s="5">
        <f>log[[#This Row],[gridU (V)]]*log[[#This Row],[SolarU (V)]]</f>
        <v>2500</v>
      </c>
    </row>
    <row r="3078" spans="1:25" x14ac:dyDescent="0.3">
      <c r="A3078">
        <v>46</v>
      </c>
      <c r="B3078">
        <v>46</v>
      </c>
      <c r="C3078">
        <v>46</v>
      </c>
      <c r="D3078">
        <v>46</v>
      </c>
      <c r="E3078">
        <v>46</v>
      </c>
      <c r="F3078">
        <v>46</v>
      </c>
      <c r="G3078">
        <v>46</v>
      </c>
      <c r="H3078">
        <v>46</v>
      </c>
      <c r="I3078">
        <v>46</v>
      </c>
      <c r="J3078">
        <v>46</v>
      </c>
      <c r="K3078">
        <v>46</v>
      </c>
      <c r="L3078">
        <v>46</v>
      </c>
      <c r="M3078">
        <v>46</v>
      </c>
      <c r="N3078">
        <v>46</v>
      </c>
      <c r="O3078">
        <v>46</v>
      </c>
      <c r="P3078">
        <v>46</v>
      </c>
      <c r="Q3078">
        <v>46</v>
      </c>
      <c r="R3078">
        <v>46</v>
      </c>
      <c r="S3078">
        <v>45.83</v>
      </c>
      <c r="T3078">
        <v>46</v>
      </c>
      <c r="U3078" s="4">
        <v>45.83</v>
      </c>
      <c r="V3078" s="4">
        <v>45.83</v>
      </c>
      <c r="W3078" s="3" t="e">
        <f>VLOOKUP(log[[#This Row],[fanRaw (%) dimmer]],[1]DATA!$I$4:$CA$94,(log[[#This Row],[WindU (V)]])*10+2,FALSE)</f>
        <v>#REF!</v>
      </c>
      <c r="X3078" s="5" t="e">
        <f>VLOOKUP(log[[#This Row],[SolarRef (%)]],[2]Blad2!G$2:EC$102,log[[#This Row],[SolarU (V)]]*10+7,FALSE)</f>
        <v>#REF!</v>
      </c>
      <c r="Y3078" s="5">
        <f>log[[#This Row],[gridU (V)]]*log[[#This Row],[SolarU (V)]]</f>
        <v>2116</v>
      </c>
    </row>
    <row r="3079" spans="1:25" x14ac:dyDescent="0.3">
      <c r="A3079">
        <v>52</v>
      </c>
      <c r="B3079">
        <v>52</v>
      </c>
      <c r="C3079">
        <v>52</v>
      </c>
      <c r="D3079">
        <v>52</v>
      </c>
      <c r="E3079">
        <v>52</v>
      </c>
      <c r="F3079">
        <v>52</v>
      </c>
      <c r="G3079">
        <v>52</v>
      </c>
      <c r="H3079">
        <v>52</v>
      </c>
      <c r="I3079">
        <v>52</v>
      </c>
      <c r="J3079">
        <v>52</v>
      </c>
      <c r="K3079">
        <v>52</v>
      </c>
      <c r="L3079">
        <v>52</v>
      </c>
      <c r="M3079">
        <v>52</v>
      </c>
      <c r="N3079">
        <v>52</v>
      </c>
      <c r="O3079">
        <v>52</v>
      </c>
      <c r="P3079">
        <v>52</v>
      </c>
      <c r="Q3079">
        <v>52</v>
      </c>
      <c r="R3079">
        <v>52</v>
      </c>
      <c r="S3079">
        <v>52</v>
      </c>
      <c r="T3079">
        <v>52</v>
      </c>
      <c r="U3079" s="4">
        <v>52</v>
      </c>
      <c r="V3079" s="4">
        <v>52</v>
      </c>
      <c r="W3079" s="3" t="e">
        <f>VLOOKUP(log[[#This Row],[fanRaw (%) dimmer]],[1]DATA!$I$4:$CA$94,(log[[#This Row],[WindU (V)]])*10+2,FALSE)</f>
        <v>#REF!</v>
      </c>
      <c r="X3079" s="5" t="e">
        <f>VLOOKUP(log[[#This Row],[SolarRef (%)]],[2]Blad2!G$2:EC$102,log[[#This Row],[SolarU (V)]]*10+7,FALSE)</f>
        <v>#REF!</v>
      </c>
      <c r="Y3079" s="5">
        <f>log[[#This Row],[gridU (V)]]*log[[#This Row],[SolarU (V)]]</f>
        <v>2704</v>
      </c>
    </row>
    <row r="3080" spans="1:25" x14ac:dyDescent="0.3">
      <c r="A3080">
        <v>46</v>
      </c>
      <c r="B3080">
        <v>46</v>
      </c>
      <c r="C3080">
        <v>46</v>
      </c>
      <c r="D3080">
        <v>46</v>
      </c>
      <c r="E3080">
        <v>46</v>
      </c>
      <c r="F3080">
        <v>46</v>
      </c>
      <c r="G3080">
        <v>46</v>
      </c>
      <c r="H3080">
        <v>46</v>
      </c>
      <c r="I3080">
        <v>46</v>
      </c>
      <c r="J3080">
        <v>46</v>
      </c>
      <c r="K3080">
        <v>46</v>
      </c>
      <c r="L3080">
        <v>46</v>
      </c>
      <c r="M3080">
        <v>46</v>
      </c>
      <c r="N3080">
        <v>46</v>
      </c>
      <c r="O3080">
        <v>46</v>
      </c>
      <c r="P3080">
        <v>46</v>
      </c>
      <c r="Q3080">
        <v>46</v>
      </c>
      <c r="R3080">
        <v>46</v>
      </c>
      <c r="S3080">
        <v>45.83</v>
      </c>
      <c r="T3080">
        <v>46</v>
      </c>
      <c r="U3080" s="4">
        <v>45.83</v>
      </c>
      <c r="V3080" s="4">
        <v>45.83</v>
      </c>
      <c r="W3080" s="3" t="e">
        <f>VLOOKUP(log[[#This Row],[fanRaw (%) dimmer]],[1]DATA!$I$4:$CA$94,(log[[#This Row],[WindU (V)]])*10+2,FALSE)</f>
        <v>#REF!</v>
      </c>
      <c r="X3080" s="5" t="e">
        <f>VLOOKUP(log[[#This Row],[SolarRef (%)]],[2]Blad2!G$2:EC$102,log[[#This Row],[SolarU (V)]]*10+7,FALSE)</f>
        <v>#REF!</v>
      </c>
      <c r="Y3080" s="5">
        <f>log[[#This Row],[gridU (V)]]*log[[#This Row],[SolarU (V)]]</f>
        <v>2116</v>
      </c>
    </row>
    <row r="3081" spans="1:25" x14ac:dyDescent="0.3">
      <c r="A3081">
        <v>52</v>
      </c>
      <c r="B3081">
        <v>52</v>
      </c>
      <c r="C3081">
        <v>52</v>
      </c>
      <c r="D3081">
        <v>52</v>
      </c>
      <c r="E3081">
        <v>52</v>
      </c>
      <c r="F3081">
        <v>52</v>
      </c>
      <c r="G3081">
        <v>52</v>
      </c>
      <c r="H3081">
        <v>52</v>
      </c>
      <c r="I3081">
        <v>52</v>
      </c>
      <c r="J3081">
        <v>52</v>
      </c>
      <c r="K3081">
        <v>52</v>
      </c>
      <c r="L3081">
        <v>52</v>
      </c>
      <c r="M3081">
        <v>52</v>
      </c>
      <c r="N3081">
        <v>52</v>
      </c>
      <c r="O3081">
        <v>52</v>
      </c>
      <c r="P3081">
        <v>52</v>
      </c>
      <c r="Q3081">
        <v>52</v>
      </c>
      <c r="R3081">
        <v>52</v>
      </c>
      <c r="S3081">
        <v>52</v>
      </c>
      <c r="T3081">
        <v>52</v>
      </c>
      <c r="U3081" s="4">
        <v>52</v>
      </c>
      <c r="V3081" s="4">
        <v>52</v>
      </c>
      <c r="W3081" s="3" t="e">
        <f>VLOOKUP(log[[#This Row],[fanRaw (%) dimmer]],[1]DATA!$I$4:$CA$94,(log[[#This Row],[WindU (V)]])*10+2,FALSE)</f>
        <v>#REF!</v>
      </c>
      <c r="X3081" s="5" t="e">
        <f>VLOOKUP(log[[#This Row],[SolarRef (%)]],[2]Blad2!G$2:EC$102,log[[#This Row],[SolarU (V)]]*10+7,FALSE)</f>
        <v>#REF!</v>
      </c>
      <c r="Y3081" s="5">
        <f>log[[#This Row],[gridU (V)]]*log[[#This Row],[SolarU (V)]]</f>
        <v>2704</v>
      </c>
    </row>
    <row r="3082" spans="1:25" x14ac:dyDescent="0.3">
      <c r="A3082">
        <v>50</v>
      </c>
      <c r="B3082">
        <v>50</v>
      </c>
      <c r="C3082">
        <v>50</v>
      </c>
      <c r="D3082">
        <v>50</v>
      </c>
      <c r="E3082">
        <v>50</v>
      </c>
      <c r="F3082">
        <v>50</v>
      </c>
      <c r="G3082">
        <v>50</v>
      </c>
      <c r="H3082">
        <v>50</v>
      </c>
      <c r="I3082">
        <v>50</v>
      </c>
      <c r="J3082">
        <v>50</v>
      </c>
      <c r="K3082">
        <v>50</v>
      </c>
      <c r="L3082">
        <v>50</v>
      </c>
      <c r="M3082">
        <v>50</v>
      </c>
      <c r="N3082">
        <v>50</v>
      </c>
      <c r="O3082">
        <v>50</v>
      </c>
      <c r="P3082">
        <v>50</v>
      </c>
      <c r="Q3082">
        <v>50</v>
      </c>
      <c r="R3082">
        <v>50</v>
      </c>
      <c r="S3082">
        <v>50.2</v>
      </c>
      <c r="T3082">
        <v>50</v>
      </c>
      <c r="U3082" s="4">
        <v>50.2</v>
      </c>
      <c r="V3082" s="4">
        <v>50.2</v>
      </c>
      <c r="W3082" s="3" t="e">
        <f>VLOOKUP(log[[#This Row],[fanRaw (%) dimmer]],[1]DATA!$I$4:$CA$94,(log[[#This Row],[WindU (V)]])*10+2,FALSE)</f>
        <v>#REF!</v>
      </c>
      <c r="X3082" s="5" t="e">
        <f>VLOOKUP(log[[#This Row],[SolarRef (%)]],[2]Blad2!G$2:EC$102,log[[#This Row],[SolarU (V)]]*10+7,FALSE)</f>
        <v>#REF!</v>
      </c>
      <c r="Y3082" s="5">
        <f>log[[#This Row],[gridU (V)]]*log[[#This Row],[SolarU (V)]]</f>
        <v>2500</v>
      </c>
    </row>
    <row r="3083" spans="1:25" x14ac:dyDescent="0.3">
      <c r="A3083">
        <v>52</v>
      </c>
      <c r="B3083">
        <v>52</v>
      </c>
      <c r="C3083">
        <v>52</v>
      </c>
      <c r="D3083">
        <v>52</v>
      </c>
      <c r="E3083">
        <v>52</v>
      </c>
      <c r="F3083">
        <v>52</v>
      </c>
      <c r="G3083">
        <v>52</v>
      </c>
      <c r="H3083">
        <v>52</v>
      </c>
      <c r="I3083">
        <v>52</v>
      </c>
      <c r="J3083">
        <v>52</v>
      </c>
      <c r="K3083">
        <v>52</v>
      </c>
      <c r="L3083">
        <v>52</v>
      </c>
      <c r="M3083">
        <v>52</v>
      </c>
      <c r="N3083">
        <v>52</v>
      </c>
      <c r="O3083">
        <v>52</v>
      </c>
      <c r="P3083">
        <v>52</v>
      </c>
      <c r="Q3083">
        <v>52</v>
      </c>
      <c r="R3083">
        <v>52</v>
      </c>
      <c r="S3083">
        <v>51.6</v>
      </c>
      <c r="T3083">
        <v>52</v>
      </c>
      <c r="U3083" s="4">
        <v>51.6</v>
      </c>
      <c r="V3083" s="4">
        <v>51.6</v>
      </c>
      <c r="W3083" s="3" t="e">
        <f>VLOOKUP(log[[#This Row],[fanRaw (%) dimmer]],[1]DATA!$I$4:$CA$94,(log[[#This Row],[WindU (V)]])*10+2,FALSE)</f>
        <v>#REF!</v>
      </c>
      <c r="X3083" s="5" t="e">
        <f>VLOOKUP(log[[#This Row],[SolarRef (%)]],[2]Blad2!G$2:EC$102,log[[#This Row],[SolarU (V)]]*10+7,FALSE)</f>
        <v>#REF!</v>
      </c>
      <c r="Y3083" s="5">
        <f>log[[#This Row],[gridU (V)]]*log[[#This Row],[SolarU (V)]]</f>
        <v>2704</v>
      </c>
    </row>
    <row r="3084" spans="1:25" x14ac:dyDescent="0.3">
      <c r="A3084">
        <v>50</v>
      </c>
      <c r="B3084">
        <v>50</v>
      </c>
      <c r="C3084">
        <v>50</v>
      </c>
      <c r="D3084">
        <v>50</v>
      </c>
      <c r="E3084">
        <v>50</v>
      </c>
      <c r="F3084">
        <v>50</v>
      </c>
      <c r="G3084">
        <v>50</v>
      </c>
      <c r="H3084">
        <v>50</v>
      </c>
      <c r="I3084">
        <v>50</v>
      </c>
      <c r="J3084">
        <v>50</v>
      </c>
      <c r="K3084">
        <v>50</v>
      </c>
      <c r="L3084">
        <v>50</v>
      </c>
      <c r="M3084">
        <v>50</v>
      </c>
      <c r="N3084">
        <v>50</v>
      </c>
      <c r="O3084">
        <v>50</v>
      </c>
      <c r="P3084">
        <v>50</v>
      </c>
      <c r="Q3084">
        <v>50</v>
      </c>
      <c r="R3084">
        <v>50</v>
      </c>
      <c r="S3084">
        <v>50.2</v>
      </c>
      <c r="T3084">
        <v>50</v>
      </c>
      <c r="U3084" s="4">
        <v>50.2</v>
      </c>
      <c r="V3084" s="4">
        <v>50.2</v>
      </c>
      <c r="W3084" s="3" t="e">
        <f>VLOOKUP(log[[#This Row],[fanRaw (%) dimmer]],[1]DATA!$I$4:$CA$94,(log[[#This Row],[WindU (V)]])*10+2,FALSE)</f>
        <v>#REF!</v>
      </c>
      <c r="X3084" s="5" t="e">
        <f>VLOOKUP(log[[#This Row],[SolarRef (%)]],[2]Blad2!G$2:EC$102,log[[#This Row],[SolarU (V)]]*10+7,FALSE)</f>
        <v>#REF!</v>
      </c>
      <c r="Y3084" s="5">
        <f>log[[#This Row],[gridU (V)]]*log[[#This Row],[SolarU (V)]]</f>
        <v>2500</v>
      </c>
    </row>
    <row r="3085" spans="1:25" x14ac:dyDescent="0.3">
      <c r="A3085">
        <v>52</v>
      </c>
      <c r="B3085">
        <v>52</v>
      </c>
      <c r="C3085">
        <v>52</v>
      </c>
      <c r="D3085">
        <v>52</v>
      </c>
      <c r="E3085">
        <v>52</v>
      </c>
      <c r="F3085">
        <v>52</v>
      </c>
      <c r="G3085">
        <v>52</v>
      </c>
      <c r="H3085">
        <v>52</v>
      </c>
      <c r="I3085">
        <v>52</v>
      </c>
      <c r="J3085">
        <v>52</v>
      </c>
      <c r="K3085">
        <v>52</v>
      </c>
      <c r="L3085">
        <v>52</v>
      </c>
      <c r="M3085">
        <v>52</v>
      </c>
      <c r="N3085">
        <v>52</v>
      </c>
      <c r="O3085">
        <v>52</v>
      </c>
      <c r="P3085">
        <v>52</v>
      </c>
      <c r="Q3085">
        <v>52</v>
      </c>
      <c r="R3085">
        <v>52</v>
      </c>
      <c r="S3085">
        <v>51.6</v>
      </c>
      <c r="T3085">
        <v>52</v>
      </c>
      <c r="U3085" s="4">
        <v>51.6</v>
      </c>
      <c r="V3085" s="4">
        <v>51.6</v>
      </c>
      <c r="W3085" s="3" t="e">
        <f>VLOOKUP(log[[#This Row],[fanRaw (%) dimmer]],[1]DATA!$I$4:$CA$94,(log[[#This Row],[WindU (V)]])*10+2,FALSE)</f>
        <v>#REF!</v>
      </c>
      <c r="X3085" s="5" t="e">
        <f>VLOOKUP(log[[#This Row],[SolarRef (%)]],[2]Blad2!G$2:EC$102,log[[#This Row],[SolarU (V)]]*10+7,FALSE)</f>
        <v>#REF!</v>
      </c>
      <c r="Y3085" s="5">
        <f>log[[#This Row],[gridU (V)]]*log[[#This Row],[SolarU (V)]]</f>
        <v>2704</v>
      </c>
    </row>
    <row r="3086" spans="1:25" x14ac:dyDescent="0.3">
      <c r="A3086">
        <v>44</v>
      </c>
      <c r="B3086">
        <v>44</v>
      </c>
      <c r="C3086">
        <v>44</v>
      </c>
      <c r="D3086">
        <v>44</v>
      </c>
      <c r="E3086">
        <v>44</v>
      </c>
      <c r="F3086">
        <v>44</v>
      </c>
      <c r="G3086">
        <v>44</v>
      </c>
      <c r="H3086">
        <v>44</v>
      </c>
      <c r="I3086">
        <v>44</v>
      </c>
      <c r="J3086">
        <v>44</v>
      </c>
      <c r="K3086">
        <v>44</v>
      </c>
      <c r="L3086">
        <v>44</v>
      </c>
      <c r="M3086">
        <v>44</v>
      </c>
      <c r="N3086">
        <v>44</v>
      </c>
      <c r="O3086">
        <v>44</v>
      </c>
      <c r="P3086">
        <v>44</v>
      </c>
      <c r="Q3086">
        <v>44</v>
      </c>
      <c r="R3086">
        <v>44</v>
      </c>
      <c r="S3086">
        <v>44.25</v>
      </c>
      <c r="T3086">
        <v>44</v>
      </c>
      <c r="U3086" s="4">
        <v>44.25</v>
      </c>
      <c r="V3086" s="4">
        <v>44.25</v>
      </c>
      <c r="W3086" s="3" t="e">
        <f>VLOOKUP(log[[#This Row],[fanRaw (%) dimmer]],[1]DATA!$I$4:$CA$94,(log[[#This Row],[WindU (V)]])*10+2,FALSE)</f>
        <v>#REF!</v>
      </c>
      <c r="X3086" s="5" t="e">
        <f>VLOOKUP(log[[#This Row],[SolarRef (%)]],[2]Blad2!G$2:EC$102,log[[#This Row],[SolarU (V)]]*10+7,FALSE)</f>
        <v>#REF!</v>
      </c>
      <c r="Y3086" s="5">
        <f>log[[#This Row],[gridU (V)]]*log[[#This Row],[SolarU (V)]]</f>
        <v>1936</v>
      </c>
    </row>
    <row r="3087" spans="1:25" x14ac:dyDescent="0.3">
      <c r="A3087">
        <v>48</v>
      </c>
      <c r="B3087">
        <v>48</v>
      </c>
      <c r="C3087">
        <v>48</v>
      </c>
      <c r="D3087">
        <v>48</v>
      </c>
      <c r="E3087">
        <v>48</v>
      </c>
      <c r="F3087">
        <v>48</v>
      </c>
      <c r="G3087">
        <v>48</v>
      </c>
      <c r="H3087">
        <v>48</v>
      </c>
      <c r="I3087">
        <v>48</v>
      </c>
      <c r="J3087">
        <v>48</v>
      </c>
      <c r="K3087">
        <v>48</v>
      </c>
      <c r="L3087">
        <v>48</v>
      </c>
      <c r="M3087">
        <v>48</v>
      </c>
      <c r="N3087">
        <v>48</v>
      </c>
      <c r="O3087">
        <v>48</v>
      </c>
      <c r="P3087">
        <v>48</v>
      </c>
      <c r="Q3087">
        <v>48</v>
      </c>
      <c r="R3087">
        <v>48</v>
      </c>
      <c r="S3087">
        <v>48</v>
      </c>
      <c r="T3087">
        <v>48</v>
      </c>
      <c r="U3087" s="4">
        <v>48</v>
      </c>
      <c r="V3087" s="4">
        <v>48</v>
      </c>
      <c r="W3087" s="3" t="e">
        <f>VLOOKUP(log[[#This Row],[fanRaw (%) dimmer]],[1]DATA!$I$4:$CA$94,(log[[#This Row],[WindU (V)]])*10+2,FALSE)</f>
        <v>#REF!</v>
      </c>
      <c r="X3087" s="5" t="e">
        <f>VLOOKUP(log[[#This Row],[SolarRef (%)]],[2]Blad2!G$2:EC$102,log[[#This Row],[SolarU (V)]]*10+7,FALSE)</f>
        <v>#REF!</v>
      </c>
      <c r="Y3087" s="5">
        <f>log[[#This Row],[gridU (V)]]*log[[#This Row],[SolarU (V)]]</f>
        <v>2304</v>
      </c>
    </row>
    <row r="3088" spans="1:25" x14ac:dyDescent="0.3">
      <c r="A3088">
        <v>44</v>
      </c>
      <c r="B3088">
        <v>44</v>
      </c>
      <c r="C3088">
        <v>44</v>
      </c>
      <c r="D3088">
        <v>44</v>
      </c>
      <c r="E3088">
        <v>44</v>
      </c>
      <c r="F3088">
        <v>44</v>
      </c>
      <c r="G3088">
        <v>44</v>
      </c>
      <c r="H3088">
        <v>44</v>
      </c>
      <c r="I3088">
        <v>44</v>
      </c>
      <c r="J3088">
        <v>44</v>
      </c>
      <c r="K3088">
        <v>44</v>
      </c>
      <c r="L3088">
        <v>44</v>
      </c>
      <c r="M3088">
        <v>44</v>
      </c>
      <c r="N3088">
        <v>44</v>
      </c>
      <c r="O3088">
        <v>44</v>
      </c>
      <c r="P3088">
        <v>44</v>
      </c>
      <c r="Q3088">
        <v>44</v>
      </c>
      <c r="R3088">
        <v>44</v>
      </c>
      <c r="S3088">
        <v>44.25</v>
      </c>
      <c r="T3088">
        <v>44</v>
      </c>
      <c r="U3088" s="4">
        <v>44.25</v>
      </c>
      <c r="V3088" s="4">
        <v>44.25</v>
      </c>
      <c r="W3088" s="3" t="e">
        <f>VLOOKUP(log[[#This Row],[fanRaw (%) dimmer]],[1]DATA!$I$4:$CA$94,(log[[#This Row],[WindU (V)]])*10+2,FALSE)</f>
        <v>#REF!</v>
      </c>
      <c r="X3088" s="5" t="e">
        <f>VLOOKUP(log[[#This Row],[SolarRef (%)]],[2]Blad2!G$2:EC$102,log[[#This Row],[SolarU (V)]]*10+7,FALSE)</f>
        <v>#REF!</v>
      </c>
      <c r="Y3088" s="5">
        <f>log[[#This Row],[gridU (V)]]*log[[#This Row],[SolarU (V)]]</f>
        <v>1936</v>
      </c>
    </row>
    <row r="3089" spans="1:25" x14ac:dyDescent="0.3">
      <c r="A3089">
        <v>48</v>
      </c>
      <c r="B3089">
        <v>48</v>
      </c>
      <c r="C3089">
        <v>48</v>
      </c>
      <c r="D3089">
        <v>48</v>
      </c>
      <c r="E3089">
        <v>48</v>
      </c>
      <c r="F3089">
        <v>48</v>
      </c>
      <c r="G3089">
        <v>48</v>
      </c>
      <c r="H3089">
        <v>48</v>
      </c>
      <c r="I3089">
        <v>48</v>
      </c>
      <c r="J3089">
        <v>48</v>
      </c>
      <c r="K3089">
        <v>48</v>
      </c>
      <c r="L3089">
        <v>48</v>
      </c>
      <c r="M3089">
        <v>48</v>
      </c>
      <c r="N3089">
        <v>48</v>
      </c>
      <c r="O3089">
        <v>48</v>
      </c>
      <c r="P3089">
        <v>48</v>
      </c>
      <c r="Q3089">
        <v>48</v>
      </c>
      <c r="R3089">
        <v>48</v>
      </c>
      <c r="S3089">
        <v>48</v>
      </c>
      <c r="T3089">
        <v>48</v>
      </c>
      <c r="U3089" s="4">
        <v>48</v>
      </c>
      <c r="V3089" s="4">
        <v>48</v>
      </c>
      <c r="W3089" s="3" t="e">
        <f>VLOOKUP(log[[#This Row],[fanRaw (%) dimmer]],[1]DATA!$I$4:$CA$94,(log[[#This Row],[WindU (V)]])*10+2,FALSE)</f>
        <v>#REF!</v>
      </c>
      <c r="X3089" s="5" t="e">
        <f>VLOOKUP(log[[#This Row],[SolarRef (%)]],[2]Blad2!G$2:EC$102,log[[#This Row],[SolarU (V)]]*10+7,FALSE)</f>
        <v>#REF!</v>
      </c>
      <c r="Y3089" s="5">
        <f>log[[#This Row],[gridU (V)]]*log[[#This Row],[SolarU (V)]]</f>
        <v>2304</v>
      </c>
    </row>
    <row r="3090" spans="1:25" x14ac:dyDescent="0.3">
      <c r="A3090">
        <v>44</v>
      </c>
      <c r="B3090">
        <v>44</v>
      </c>
      <c r="C3090">
        <v>44</v>
      </c>
      <c r="D3090">
        <v>44</v>
      </c>
      <c r="E3090">
        <v>44</v>
      </c>
      <c r="F3090">
        <v>44</v>
      </c>
      <c r="G3090">
        <v>44</v>
      </c>
      <c r="H3090">
        <v>44</v>
      </c>
      <c r="I3090">
        <v>44</v>
      </c>
      <c r="J3090">
        <v>44</v>
      </c>
      <c r="K3090">
        <v>44</v>
      </c>
      <c r="L3090">
        <v>44</v>
      </c>
      <c r="M3090">
        <v>44</v>
      </c>
      <c r="N3090">
        <v>44</v>
      </c>
      <c r="O3090">
        <v>44</v>
      </c>
      <c r="P3090">
        <v>44</v>
      </c>
      <c r="Q3090">
        <v>44</v>
      </c>
      <c r="R3090">
        <v>44</v>
      </c>
      <c r="S3090">
        <v>44.25</v>
      </c>
      <c r="T3090">
        <v>44</v>
      </c>
      <c r="U3090" s="4">
        <v>44.25</v>
      </c>
      <c r="V3090" s="4">
        <v>44.25</v>
      </c>
      <c r="W3090" s="3" t="e">
        <f>VLOOKUP(log[[#This Row],[fanRaw (%) dimmer]],[1]DATA!$I$4:$CA$94,(log[[#This Row],[WindU (V)]])*10+2,FALSE)</f>
        <v>#REF!</v>
      </c>
      <c r="X3090" s="5" t="e">
        <f>VLOOKUP(log[[#This Row],[SolarRef (%)]],[2]Blad2!G$2:EC$102,log[[#This Row],[SolarU (V)]]*10+7,FALSE)</f>
        <v>#REF!</v>
      </c>
      <c r="Y3090" s="5">
        <f>log[[#This Row],[gridU (V)]]*log[[#This Row],[SolarU (V)]]</f>
        <v>1936</v>
      </c>
    </row>
    <row r="3091" spans="1:25" x14ac:dyDescent="0.3">
      <c r="A3091">
        <v>48</v>
      </c>
      <c r="B3091">
        <v>48</v>
      </c>
      <c r="C3091">
        <v>48</v>
      </c>
      <c r="D3091">
        <v>48</v>
      </c>
      <c r="E3091">
        <v>48</v>
      </c>
      <c r="F3091">
        <v>48</v>
      </c>
      <c r="G3091">
        <v>48</v>
      </c>
      <c r="H3091">
        <v>48</v>
      </c>
      <c r="I3091">
        <v>48</v>
      </c>
      <c r="J3091">
        <v>48</v>
      </c>
      <c r="K3091">
        <v>48</v>
      </c>
      <c r="L3091">
        <v>48</v>
      </c>
      <c r="M3091">
        <v>48</v>
      </c>
      <c r="N3091">
        <v>48</v>
      </c>
      <c r="O3091">
        <v>48</v>
      </c>
      <c r="P3091">
        <v>48</v>
      </c>
      <c r="Q3091">
        <v>48</v>
      </c>
      <c r="R3091">
        <v>48</v>
      </c>
      <c r="S3091">
        <v>48</v>
      </c>
      <c r="T3091">
        <v>48</v>
      </c>
      <c r="U3091" s="4">
        <v>48</v>
      </c>
      <c r="V3091" s="4">
        <v>48</v>
      </c>
      <c r="W3091" s="3" t="e">
        <f>VLOOKUP(log[[#This Row],[fanRaw (%) dimmer]],[1]DATA!$I$4:$CA$94,(log[[#This Row],[WindU (V)]])*10+2,FALSE)</f>
        <v>#REF!</v>
      </c>
      <c r="X3091" s="5" t="e">
        <f>VLOOKUP(log[[#This Row],[SolarRef (%)]],[2]Blad2!G$2:EC$102,log[[#This Row],[SolarU (V)]]*10+7,FALSE)</f>
        <v>#REF!</v>
      </c>
      <c r="Y3091" s="5">
        <f>log[[#This Row],[gridU (V)]]*log[[#This Row],[SolarU (V)]]</f>
        <v>2304</v>
      </c>
    </row>
    <row r="3092" spans="1:25" x14ac:dyDescent="0.3">
      <c r="A3092">
        <v>53</v>
      </c>
      <c r="B3092">
        <v>53</v>
      </c>
      <c r="C3092">
        <v>53</v>
      </c>
      <c r="D3092">
        <v>53</v>
      </c>
      <c r="E3092">
        <v>53</v>
      </c>
      <c r="F3092">
        <v>53</v>
      </c>
      <c r="G3092">
        <v>53</v>
      </c>
      <c r="H3092">
        <v>53</v>
      </c>
      <c r="I3092">
        <v>53</v>
      </c>
      <c r="J3092">
        <v>53</v>
      </c>
      <c r="K3092">
        <v>53</v>
      </c>
      <c r="L3092">
        <v>53</v>
      </c>
      <c r="M3092">
        <v>53</v>
      </c>
      <c r="N3092">
        <v>53</v>
      </c>
      <c r="O3092">
        <v>53</v>
      </c>
      <c r="P3092">
        <v>53</v>
      </c>
      <c r="Q3092">
        <v>53</v>
      </c>
      <c r="R3092">
        <v>53</v>
      </c>
      <c r="S3092">
        <v>53</v>
      </c>
      <c r="T3092">
        <v>53</v>
      </c>
      <c r="U3092" s="4">
        <v>53</v>
      </c>
      <c r="V3092" s="4">
        <v>53</v>
      </c>
      <c r="W3092" s="3" t="e">
        <f>VLOOKUP(log[[#This Row],[fanRaw (%) dimmer]],[1]DATA!$I$4:$CA$94,(log[[#This Row],[WindU (V)]])*10+2,FALSE)</f>
        <v>#REF!</v>
      </c>
      <c r="X3092" s="5" t="e">
        <f>VLOOKUP(log[[#This Row],[SolarRef (%)]],[2]Blad2!G$2:EC$102,log[[#This Row],[SolarU (V)]]*10+7,FALSE)</f>
        <v>#REF!</v>
      </c>
      <c r="Y3092" s="5">
        <f>log[[#This Row],[gridU (V)]]*log[[#This Row],[SolarU (V)]]</f>
        <v>2809</v>
      </c>
    </row>
    <row r="3093" spans="1:25" x14ac:dyDescent="0.3">
      <c r="A3093">
        <v>53</v>
      </c>
      <c r="B3093">
        <v>53</v>
      </c>
      <c r="C3093">
        <v>53</v>
      </c>
      <c r="D3093">
        <v>53</v>
      </c>
      <c r="E3093">
        <v>53</v>
      </c>
      <c r="F3093">
        <v>53</v>
      </c>
      <c r="G3093">
        <v>53</v>
      </c>
      <c r="H3093">
        <v>53</v>
      </c>
      <c r="I3093">
        <v>53</v>
      </c>
      <c r="J3093">
        <v>53</v>
      </c>
      <c r="K3093">
        <v>53</v>
      </c>
      <c r="L3093">
        <v>53</v>
      </c>
      <c r="M3093">
        <v>53</v>
      </c>
      <c r="N3093">
        <v>53</v>
      </c>
      <c r="O3093">
        <v>53</v>
      </c>
      <c r="P3093">
        <v>53</v>
      </c>
      <c r="Q3093">
        <v>53</v>
      </c>
      <c r="R3093">
        <v>53</v>
      </c>
      <c r="S3093">
        <v>53</v>
      </c>
      <c r="T3093">
        <v>53</v>
      </c>
      <c r="U3093" s="4">
        <v>53</v>
      </c>
      <c r="V3093" s="4">
        <v>53</v>
      </c>
      <c r="W3093" s="3" t="e">
        <f>VLOOKUP(log[[#This Row],[fanRaw (%) dimmer]],[1]DATA!$I$4:$CA$94,(log[[#This Row],[WindU (V)]])*10+2,FALSE)</f>
        <v>#REF!</v>
      </c>
      <c r="X3093" s="5" t="e">
        <f>VLOOKUP(log[[#This Row],[SolarRef (%)]],[2]Blad2!G$2:EC$102,log[[#This Row],[SolarU (V)]]*10+7,FALSE)</f>
        <v>#REF!</v>
      </c>
      <c r="Y3093" s="5">
        <f>log[[#This Row],[gridU (V)]]*log[[#This Row],[SolarU (V)]]</f>
        <v>2809</v>
      </c>
    </row>
    <row r="3094" spans="1:25" x14ac:dyDescent="0.3">
      <c r="A3094">
        <v>53</v>
      </c>
      <c r="B3094">
        <v>53</v>
      </c>
      <c r="C3094">
        <v>53</v>
      </c>
      <c r="D3094">
        <v>53</v>
      </c>
      <c r="E3094">
        <v>53</v>
      </c>
      <c r="F3094">
        <v>53</v>
      </c>
      <c r="G3094">
        <v>53</v>
      </c>
      <c r="H3094">
        <v>53</v>
      </c>
      <c r="I3094">
        <v>53</v>
      </c>
      <c r="J3094">
        <v>53</v>
      </c>
      <c r="K3094">
        <v>53</v>
      </c>
      <c r="L3094">
        <v>53</v>
      </c>
      <c r="M3094">
        <v>53</v>
      </c>
      <c r="N3094">
        <v>53</v>
      </c>
      <c r="O3094">
        <v>53</v>
      </c>
      <c r="P3094">
        <v>53</v>
      </c>
      <c r="Q3094">
        <v>53</v>
      </c>
      <c r="R3094">
        <v>53</v>
      </c>
      <c r="S3094">
        <v>52.599999999999994</v>
      </c>
      <c r="T3094">
        <v>53</v>
      </c>
      <c r="U3094" s="4">
        <v>52.599999999999994</v>
      </c>
      <c r="V3094" s="4">
        <v>52.599999999999994</v>
      </c>
      <c r="W3094" s="3" t="e">
        <f>VLOOKUP(log[[#This Row],[fanRaw (%) dimmer]],[1]DATA!$I$4:$CA$94,(log[[#This Row],[WindU (V)]])*10+2,FALSE)</f>
        <v>#REF!</v>
      </c>
      <c r="X3094" s="5" t="e">
        <f>VLOOKUP(log[[#This Row],[SolarRef (%)]],[2]Blad2!G$2:EC$102,log[[#This Row],[SolarU (V)]]*10+7,FALSE)</f>
        <v>#REF!</v>
      </c>
      <c r="Y3094" s="5">
        <f>log[[#This Row],[gridU (V)]]*log[[#This Row],[SolarU (V)]]</f>
        <v>2809</v>
      </c>
    </row>
    <row r="3095" spans="1:25" x14ac:dyDescent="0.3">
      <c r="A3095">
        <v>53</v>
      </c>
      <c r="B3095">
        <v>53</v>
      </c>
      <c r="C3095">
        <v>53</v>
      </c>
      <c r="D3095">
        <v>53</v>
      </c>
      <c r="E3095">
        <v>53</v>
      </c>
      <c r="F3095">
        <v>53</v>
      </c>
      <c r="G3095">
        <v>53</v>
      </c>
      <c r="H3095">
        <v>53</v>
      </c>
      <c r="I3095">
        <v>53</v>
      </c>
      <c r="J3095">
        <v>53</v>
      </c>
      <c r="K3095">
        <v>53</v>
      </c>
      <c r="L3095">
        <v>53</v>
      </c>
      <c r="M3095">
        <v>53</v>
      </c>
      <c r="N3095">
        <v>53</v>
      </c>
      <c r="O3095">
        <v>53</v>
      </c>
      <c r="P3095">
        <v>53</v>
      </c>
      <c r="Q3095">
        <v>53</v>
      </c>
      <c r="R3095">
        <v>53</v>
      </c>
      <c r="S3095">
        <v>52.599999999999994</v>
      </c>
      <c r="T3095">
        <v>53</v>
      </c>
      <c r="U3095" s="4">
        <v>52.599999999999994</v>
      </c>
      <c r="V3095" s="4">
        <v>52.599999999999994</v>
      </c>
      <c r="W3095" s="3" t="e">
        <f>VLOOKUP(log[[#This Row],[fanRaw (%) dimmer]],[1]DATA!$I$4:$CA$94,(log[[#This Row],[WindU (V)]])*10+2,FALSE)</f>
        <v>#REF!</v>
      </c>
      <c r="X3095" s="5" t="e">
        <f>VLOOKUP(log[[#This Row],[SolarRef (%)]],[2]Blad2!G$2:EC$102,log[[#This Row],[SolarU (V)]]*10+7,FALSE)</f>
        <v>#REF!</v>
      </c>
      <c r="Y3095" s="5">
        <f>log[[#This Row],[gridU (V)]]*log[[#This Row],[SolarU (V)]]</f>
        <v>2809</v>
      </c>
    </row>
    <row r="3096" spans="1:25" x14ac:dyDescent="0.3">
      <c r="A3096">
        <v>54</v>
      </c>
      <c r="B3096">
        <v>54</v>
      </c>
      <c r="C3096">
        <v>54</v>
      </c>
      <c r="D3096">
        <v>54</v>
      </c>
      <c r="E3096">
        <v>54</v>
      </c>
      <c r="F3096">
        <v>54</v>
      </c>
      <c r="G3096">
        <v>54</v>
      </c>
      <c r="H3096">
        <v>54</v>
      </c>
      <c r="I3096">
        <v>54</v>
      </c>
      <c r="J3096">
        <v>54</v>
      </c>
      <c r="K3096">
        <v>54</v>
      </c>
      <c r="L3096">
        <v>54</v>
      </c>
      <c r="M3096">
        <v>54</v>
      </c>
      <c r="N3096">
        <v>54</v>
      </c>
      <c r="O3096">
        <v>54</v>
      </c>
      <c r="P3096">
        <v>54</v>
      </c>
      <c r="Q3096">
        <v>54</v>
      </c>
      <c r="R3096">
        <v>54</v>
      </c>
      <c r="S3096">
        <v>53.6</v>
      </c>
      <c r="T3096">
        <v>54</v>
      </c>
      <c r="U3096" s="4">
        <v>53.6</v>
      </c>
      <c r="V3096" s="4">
        <v>53.6</v>
      </c>
      <c r="W3096" s="3" t="e">
        <f>VLOOKUP(log[[#This Row],[fanRaw (%) dimmer]],[1]DATA!$I$4:$CA$94,(log[[#This Row],[WindU (V)]])*10+2,FALSE)</f>
        <v>#REF!</v>
      </c>
      <c r="X3096" s="5" t="e">
        <f>VLOOKUP(log[[#This Row],[SolarRef (%)]],[2]Blad2!G$2:EC$102,log[[#This Row],[SolarU (V)]]*10+7,FALSE)</f>
        <v>#REF!</v>
      </c>
      <c r="Y3096" s="5">
        <f>log[[#This Row],[gridU (V)]]*log[[#This Row],[SolarU (V)]]</f>
        <v>2916</v>
      </c>
    </row>
    <row r="3097" spans="1:25" x14ac:dyDescent="0.3">
      <c r="A3097">
        <v>54</v>
      </c>
      <c r="B3097">
        <v>54</v>
      </c>
      <c r="C3097">
        <v>54</v>
      </c>
      <c r="D3097">
        <v>54</v>
      </c>
      <c r="E3097">
        <v>54</v>
      </c>
      <c r="F3097">
        <v>54</v>
      </c>
      <c r="G3097">
        <v>54</v>
      </c>
      <c r="H3097">
        <v>54</v>
      </c>
      <c r="I3097">
        <v>54</v>
      </c>
      <c r="J3097">
        <v>54</v>
      </c>
      <c r="K3097">
        <v>54</v>
      </c>
      <c r="L3097">
        <v>54</v>
      </c>
      <c r="M3097">
        <v>54</v>
      </c>
      <c r="N3097">
        <v>54</v>
      </c>
      <c r="O3097">
        <v>54</v>
      </c>
      <c r="P3097">
        <v>54</v>
      </c>
      <c r="Q3097">
        <v>54</v>
      </c>
      <c r="R3097">
        <v>54</v>
      </c>
      <c r="S3097">
        <v>53.6</v>
      </c>
      <c r="T3097">
        <v>54</v>
      </c>
      <c r="U3097" s="4">
        <v>53.6</v>
      </c>
      <c r="V3097" s="4">
        <v>53.6</v>
      </c>
      <c r="W3097" s="3" t="e">
        <f>VLOOKUP(log[[#This Row],[fanRaw (%) dimmer]],[1]DATA!$I$4:$CA$94,(log[[#This Row],[WindU (V)]])*10+2,FALSE)</f>
        <v>#REF!</v>
      </c>
      <c r="X3097" s="5" t="e">
        <f>VLOOKUP(log[[#This Row],[SolarRef (%)]],[2]Blad2!G$2:EC$102,log[[#This Row],[SolarU (V)]]*10+7,FALSE)</f>
        <v>#REF!</v>
      </c>
      <c r="Y3097" s="5">
        <f>log[[#This Row],[gridU (V)]]*log[[#This Row],[SolarU (V)]]</f>
        <v>2916</v>
      </c>
    </row>
    <row r="3098" spans="1:25" x14ac:dyDescent="0.3">
      <c r="A3098">
        <v>56</v>
      </c>
      <c r="B3098">
        <v>56</v>
      </c>
      <c r="C3098">
        <v>56</v>
      </c>
      <c r="D3098">
        <v>56</v>
      </c>
      <c r="E3098">
        <v>56</v>
      </c>
      <c r="F3098">
        <v>56</v>
      </c>
      <c r="G3098">
        <v>56</v>
      </c>
      <c r="H3098">
        <v>56</v>
      </c>
      <c r="I3098">
        <v>56</v>
      </c>
      <c r="J3098">
        <v>56</v>
      </c>
      <c r="K3098">
        <v>56</v>
      </c>
      <c r="L3098">
        <v>56</v>
      </c>
      <c r="M3098">
        <v>56</v>
      </c>
      <c r="N3098">
        <v>56</v>
      </c>
      <c r="O3098">
        <v>56</v>
      </c>
      <c r="P3098">
        <v>56</v>
      </c>
      <c r="Q3098">
        <v>56</v>
      </c>
      <c r="R3098">
        <v>56</v>
      </c>
      <c r="S3098">
        <v>56</v>
      </c>
      <c r="T3098">
        <v>56</v>
      </c>
      <c r="U3098" s="4">
        <v>56</v>
      </c>
      <c r="V3098" s="4">
        <v>56</v>
      </c>
      <c r="W3098" s="3" t="e">
        <f>VLOOKUP(log[[#This Row],[fanRaw (%) dimmer]],[1]DATA!$I$4:$CA$94,(log[[#This Row],[WindU (V)]])*10+2,FALSE)</f>
        <v>#REF!</v>
      </c>
      <c r="X3098" s="5" t="e">
        <f>VLOOKUP(log[[#This Row],[SolarRef (%)]],[2]Blad2!G$2:EC$102,log[[#This Row],[SolarU (V)]]*10+7,FALSE)</f>
        <v>#REF!</v>
      </c>
      <c r="Y3098" s="5">
        <f>log[[#This Row],[gridU (V)]]*log[[#This Row],[SolarU (V)]]</f>
        <v>3136</v>
      </c>
    </row>
    <row r="3099" spans="1:25" x14ac:dyDescent="0.3">
      <c r="A3099">
        <v>56</v>
      </c>
      <c r="B3099">
        <v>56</v>
      </c>
      <c r="C3099">
        <v>56</v>
      </c>
      <c r="D3099">
        <v>56</v>
      </c>
      <c r="E3099">
        <v>56</v>
      </c>
      <c r="F3099">
        <v>56</v>
      </c>
      <c r="G3099">
        <v>56</v>
      </c>
      <c r="H3099">
        <v>56</v>
      </c>
      <c r="I3099">
        <v>56</v>
      </c>
      <c r="J3099">
        <v>56</v>
      </c>
      <c r="K3099">
        <v>56</v>
      </c>
      <c r="L3099">
        <v>56</v>
      </c>
      <c r="M3099">
        <v>56</v>
      </c>
      <c r="N3099">
        <v>56</v>
      </c>
      <c r="O3099">
        <v>56</v>
      </c>
      <c r="P3099">
        <v>56</v>
      </c>
      <c r="Q3099">
        <v>56</v>
      </c>
      <c r="R3099">
        <v>56</v>
      </c>
      <c r="S3099">
        <v>56</v>
      </c>
      <c r="T3099">
        <v>56</v>
      </c>
      <c r="U3099" s="4">
        <v>56</v>
      </c>
      <c r="V3099" s="4">
        <v>56</v>
      </c>
      <c r="W3099" s="3" t="e">
        <f>VLOOKUP(log[[#This Row],[fanRaw (%) dimmer]],[1]DATA!$I$4:$CA$94,(log[[#This Row],[WindU (V)]])*10+2,FALSE)</f>
        <v>#REF!</v>
      </c>
      <c r="X3099" s="5" t="e">
        <f>VLOOKUP(log[[#This Row],[SolarRef (%)]],[2]Blad2!G$2:EC$102,log[[#This Row],[SolarU (V)]]*10+7,FALSE)</f>
        <v>#REF!</v>
      </c>
      <c r="Y3099" s="5">
        <f>log[[#This Row],[gridU (V)]]*log[[#This Row],[SolarU (V)]]</f>
        <v>3136</v>
      </c>
    </row>
    <row r="3100" spans="1:25" x14ac:dyDescent="0.3">
      <c r="A3100">
        <v>52</v>
      </c>
      <c r="B3100">
        <v>52</v>
      </c>
      <c r="C3100">
        <v>52</v>
      </c>
      <c r="D3100">
        <v>52</v>
      </c>
      <c r="E3100">
        <v>52</v>
      </c>
      <c r="F3100">
        <v>52</v>
      </c>
      <c r="G3100">
        <v>52</v>
      </c>
      <c r="H3100">
        <v>52</v>
      </c>
      <c r="I3100">
        <v>52</v>
      </c>
      <c r="J3100">
        <v>52</v>
      </c>
      <c r="K3100">
        <v>52</v>
      </c>
      <c r="L3100">
        <v>52</v>
      </c>
      <c r="M3100">
        <v>52</v>
      </c>
      <c r="N3100">
        <v>52</v>
      </c>
      <c r="O3100">
        <v>52</v>
      </c>
      <c r="P3100">
        <v>52</v>
      </c>
      <c r="Q3100">
        <v>52</v>
      </c>
      <c r="R3100">
        <v>52</v>
      </c>
      <c r="S3100">
        <v>51.6</v>
      </c>
      <c r="T3100">
        <v>52</v>
      </c>
      <c r="U3100" s="4">
        <v>51.6</v>
      </c>
      <c r="V3100" s="4">
        <v>51.6</v>
      </c>
      <c r="W3100" s="3" t="e">
        <f>VLOOKUP(log[[#This Row],[fanRaw (%) dimmer]],[1]DATA!$I$4:$CA$94,(log[[#This Row],[WindU (V)]])*10+2,FALSE)</f>
        <v>#REF!</v>
      </c>
      <c r="X3100" s="5" t="e">
        <f>VLOOKUP(log[[#This Row],[SolarRef (%)]],[2]Blad2!G$2:EC$102,log[[#This Row],[SolarU (V)]]*10+7,FALSE)</f>
        <v>#REF!</v>
      </c>
      <c r="Y3100" s="5">
        <f>log[[#This Row],[gridU (V)]]*log[[#This Row],[SolarU (V)]]</f>
        <v>2704</v>
      </c>
    </row>
    <row r="3101" spans="1:25" x14ac:dyDescent="0.3">
      <c r="A3101">
        <v>52</v>
      </c>
      <c r="B3101">
        <v>52</v>
      </c>
      <c r="C3101">
        <v>52</v>
      </c>
      <c r="D3101">
        <v>52</v>
      </c>
      <c r="E3101">
        <v>52</v>
      </c>
      <c r="F3101">
        <v>52</v>
      </c>
      <c r="G3101">
        <v>52</v>
      </c>
      <c r="H3101">
        <v>52</v>
      </c>
      <c r="I3101">
        <v>52</v>
      </c>
      <c r="J3101">
        <v>52</v>
      </c>
      <c r="K3101">
        <v>52</v>
      </c>
      <c r="L3101">
        <v>52</v>
      </c>
      <c r="M3101">
        <v>52</v>
      </c>
      <c r="N3101">
        <v>52</v>
      </c>
      <c r="O3101">
        <v>52</v>
      </c>
      <c r="P3101">
        <v>52</v>
      </c>
      <c r="Q3101">
        <v>52</v>
      </c>
      <c r="R3101">
        <v>52</v>
      </c>
      <c r="S3101">
        <v>51.6</v>
      </c>
      <c r="T3101">
        <v>52</v>
      </c>
      <c r="U3101" s="4">
        <v>51.6</v>
      </c>
      <c r="V3101" s="4">
        <v>51.6</v>
      </c>
      <c r="W3101" s="3" t="e">
        <f>VLOOKUP(log[[#This Row],[fanRaw (%) dimmer]],[1]DATA!$I$4:$CA$94,(log[[#This Row],[WindU (V)]])*10+2,FALSE)</f>
        <v>#REF!</v>
      </c>
      <c r="X3101" s="5" t="e">
        <f>VLOOKUP(log[[#This Row],[SolarRef (%)]],[2]Blad2!G$2:EC$102,log[[#This Row],[SolarU (V)]]*10+7,FALSE)</f>
        <v>#REF!</v>
      </c>
      <c r="Y3101" s="5">
        <f>log[[#This Row],[gridU (V)]]*log[[#This Row],[SolarU (V)]]</f>
        <v>2704</v>
      </c>
    </row>
    <row r="3102" spans="1:25" x14ac:dyDescent="0.3">
      <c r="A3102">
        <v>18</v>
      </c>
      <c r="B3102">
        <v>18</v>
      </c>
      <c r="C3102">
        <v>18</v>
      </c>
      <c r="D3102">
        <v>18</v>
      </c>
      <c r="E3102">
        <v>18</v>
      </c>
      <c r="F3102">
        <v>18</v>
      </c>
      <c r="G3102">
        <v>18</v>
      </c>
      <c r="H3102">
        <v>18</v>
      </c>
      <c r="I3102">
        <v>18</v>
      </c>
      <c r="J3102">
        <v>18</v>
      </c>
      <c r="K3102">
        <v>18</v>
      </c>
      <c r="L3102">
        <v>18</v>
      </c>
      <c r="M3102">
        <v>18</v>
      </c>
      <c r="N3102">
        <v>18</v>
      </c>
      <c r="O3102">
        <v>18</v>
      </c>
      <c r="P3102">
        <v>18</v>
      </c>
      <c r="Q3102">
        <v>18</v>
      </c>
      <c r="R3102">
        <v>18</v>
      </c>
      <c r="S3102">
        <v>18</v>
      </c>
      <c r="T3102">
        <v>18</v>
      </c>
      <c r="U3102" s="4">
        <v>18</v>
      </c>
      <c r="V3102" s="4">
        <v>18</v>
      </c>
      <c r="W3102" s="3" t="e">
        <f>VLOOKUP(log[[#This Row],[fanRaw (%) dimmer]],[1]DATA!$I$4:$CA$94,(log[[#This Row],[WindU (V)]])*10+2,FALSE)</f>
        <v>#REF!</v>
      </c>
      <c r="X3102" s="5" t="e">
        <f>VLOOKUP(log[[#This Row],[SolarRef (%)]],[2]Blad2!G$2:EC$102,log[[#This Row],[SolarU (V)]]*10+7,FALSE)</f>
        <v>#REF!</v>
      </c>
      <c r="Y3102" s="5">
        <f>log[[#This Row],[gridU (V)]]*log[[#This Row],[SolarU (V)]]</f>
        <v>324</v>
      </c>
    </row>
    <row r="3103" spans="1:25" x14ac:dyDescent="0.3">
      <c r="A3103">
        <v>54</v>
      </c>
      <c r="B3103">
        <v>54</v>
      </c>
      <c r="C3103">
        <v>54</v>
      </c>
      <c r="D3103">
        <v>54</v>
      </c>
      <c r="E3103">
        <v>54</v>
      </c>
      <c r="F3103">
        <v>54</v>
      </c>
      <c r="G3103">
        <v>54</v>
      </c>
      <c r="H3103">
        <v>54</v>
      </c>
      <c r="I3103">
        <v>54</v>
      </c>
      <c r="J3103">
        <v>54</v>
      </c>
      <c r="K3103">
        <v>54</v>
      </c>
      <c r="L3103">
        <v>54</v>
      </c>
      <c r="M3103">
        <v>54</v>
      </c>
      <c r="N3103">
        <v>54</v>
      </c>
      <c r="O3103">
        <v>54</v>
      </c>
      <c r="P3103">
        <v>54</v>
      </c>
      <c r="Q3103">
        <v>54</v>
      </c>
      <c r="R3103">
        <v>54</v>
      </c>
      <c r="S3103">
        <v>53.6</v>
      </c>
      <c r="T3103">
        <v>54</v>
      </c>
      <c r="U3103" s="4">
        <v>53.6</v>
      </c>
      <c r="V3103" s="4">
        <v>53.6</v>
      </c>
      <c r="W3103" s="3" t="e">
        <f>VLOOKUP(log[[#This Row],[fanRaw (%) dimmer]],[1]DATA!$I$4:$CA$94,(log[[#This Row],[WindU (V)]])*10+2,FALSE)</f>
        <v>#REF!</v>
      </c>
      <c r="X3103" s="5" t="e">
        <f>VLOOKUP(log[[#This Row],[SolarRef (%)]],[2]Blad2!G$2:EC$102,log[[#This Row],[SolarU (V)]]*10+7,FALSE)</f>
        <v>#REF!</v>
      </c>
      <c r="Y3103" s="5">
        <f>log[[#This Row],[gridU (V)]]*log[[#This Row],[SolarU (V)]]</f>
        <v>2916</v>
      </c>
    </row>
    <row r="3104" spans="1:25" x14ac:dyDescent="0.3">
      <c r="A3104">
        <v>18</v>
      </c>
      <c r="B3104">
        <v>18</v>
      </c>
      <c r="C3104">
        <v>18</v>
      </c>
      <c r="D3104">
        <v>18</v>
      </c>
      <c r="E3104">
        <v>18</v>
      </c>
      <c r="F3104">
        <v>18</v>
      </c>
      <c r="G3104">
        <v>18</v>
      </c>
      <c r="H3104">
        <v>18</v>
      </c>
      <c r="I3104">
        <v>18</v>
      </c>
      <c r="J3104">
        <v>18</v>
      </c>
      <c r="K3104">
        <v>18</v>
      </c>
      <c r="L3104">
        <v>18</v>
      </c>
      <c r="M3104">
        <v>18</v>
      </c>
      <c r="N3104">
        <v>18</v>
      </c>
      <c r="O3104">
        <v>18</v>
      </c>
      <c r="P3104">
        <v>18</v>
      </c>
      <c r="Q3104">
        <v>18</v>
      </c>
      <c r="R3104">
        <v>18</v>
      </c>
      <c r="S3104">
        <v>18</v>
      </c>
      <c r="T3104">
        <v>18</v>
      </c>
      <c r="U3104" s="4">
        <v>18</v>
      </c>
      <c r="V3104" s="4">
        <v>18</v>
      </c>
      <c r="W3104" s="3" t="e">
        <f>VLOOKUP(log[[#This Row],[fanRaw (%) dimmer]],[1]DATA!$I$4:$CA$94,(log[[#This Row],[WindU (V)]])*10+2,FALSE)</f>
        <v>#REF!</v>
      </c>
      <c r="X3104" s="5" t="e">
        <f>VLOOKUP(log[[#This Row],[SolarRef (%)]],[2]Blad2!G$2:EC$102,log[[#This Row],[SolarU (V)]]*10+7,FALSE)</f>
        <v>#REF!</v>
      </c>
      <c r="Y3104" s="5">
        <f>log[[#This Row],[gridU (V)]]*log[[#This Row],[SolarU (V)]]</f>
        <v>324</v>
      </c>
    </row>
    <row r="3105" spans="1:25" x14ac:dyDescent="0.3">
      <c r="A3105">
        <v>54</v>
      </c>
      <c r="B3105">
        <v>54</v>
      </c>
      <c r="C3105">
        <v>54</v>
      </c>
      <c r="D3105">
        <v>54</v>
      </c>
      <c r="E3105">
        <v>54</v>
      </c>
      <c r="F3105">
        <v>54</v>
      </c>
      <c r="G3105">
        <v>54</v>
      </c>
      <c r="H3105">
        <v>54</v>
      </c>
      <c r="I3105">
        <v>54</v>
      </c>
      <c r="J3105">
        <v>54</v>
      </c>
      <c r="K3105">
        <v>54</v>
      </c>
      <c r="L3105">
        <v>54</v>
      </c>
      <c r="M3105">
        <v>54</v>
      </c>
      <c r="N3105">
        <v>54</v>
      </c>
      <c r="O3105">
        <v>54</v>
      </c>
      <c r="P3105">
        <v>54</v>
      </c>
      <c r="Q3105">
        <v>54</v>
      </c>
      <c r="R3105">
        <v>54</v>
      </c>
      <c r="S3105">
        <v>53.6</v>
      </c>
      <c r="T3105">
        <v>54</v>
      </c>
      <c r="U3105" s="4">
        <v>53.6</v>
      </c>
      <c r="V3105" s="4">
        <v>53.6</v>
      </c>
      <c r="W3105" s="3" t="e">
        <f>VLOOKUP(log[[#This Row],[fanRaw (%) dimmer]],[1]DATA!$I$4:$CA$94,(log[[#This Row],[WindU (V)]])*10+2,FALSE)</f>
        <v>#REF!</v>
      </c>
      <c r="X3105" s="5" t="e">
        <f>VLOOKUP(log[[#This Row],[SolarRef (%)]],[2]Blad2!G$2:EC$102,log[[#This Row],[SolarU (V)]]*10+7,FALSE)</f>
        <v>#REF!</v>
      </c>
      <c r="Y3105" s="5">
        <f>log[[#This Row],[gridU (V)]]*log[[#This Row],[SolarU (V)]]</f>
        <v>2916</v>
      </c>
    </row>
    <row r="3106" spans="1:25" x14ac:dyDescent="0.3">
      <c r="A3106">
        <v>15</v>
      </c>
      <c r="B3106">
        <v>15</v>
      </c>
      <c r="C3106">
        <v>15</v>
      </c>
      <c r="D3106">
        <v>15</v>
      </c>
      <c r="E3106">
        <v>15</v>
      </c>
      <c r="F3106">
        <v>15</v>
      </c>
      <c r="G3106">
        <v>15</v>
      </c>
      <c r="H3106">
        <v>15</v>
      </c>
      <c r="I3106">
        <v>15</v>
      </c>
      <c r="J3106">
        <v>15</v>
      </c>
      <c r="K3106">
        <v>15</v>
      </c>
      <c r="L3106">
        <v>15</v>
      </c>
      <c r="M3106">
        <v>15</v>
      </c>
      <c r="N3106">
        <v>15</v>
      </c>
      <c r="O3106">
        <v>15</v>
      </c>
      <c r="P3106">
        <v>15</v>
      </c>
      <c r="Q3106">
        <v>15</v>
      </c>
      <c r="R3106">
        <v>15</v>
      </c>
      <c r="S3106">
        <v>15</v>
      </c>
      <c r="T3106">
        <v>15</v>
      </c>
      <c r="U3106" s="4">
        <v>15</v>
      </c>
      <c r="V3106" s="4">
        <v>15</v>
      </c>
      <c r="W3106" s="3" t="e">
        <f>VLOOKUP(log[[#This Row],[fanRaw (%) dimmer]],[1]DATA!$I$4:$CA$94,(log[[#This Row],[WindU (V)]])*10+2,FALSE)</f>
        <v>#REF!</v>
      </c>
      <c r="X3106" s="5" t="e">
        <f>VLOOKUP(log[[#This Row],[SolarRef (%)]],[2]Blad2!G$2:EC$102,log[[#This Row],[SolarU (V)]]*10+7,FALSE)</f>
        <v>#REF!</v>
      </c>
      <c r="Y3106" s="5">
        <f>log[[#This Row],[gridU (V)]]*log[[#This Row],[SolarU (V)]]</f>
        <v>225</v>
      </c>
    </row>
    <row r="3107" spans="1:25" x14ac:dyDescent="0.3">
      <c r="A3107">
        <v>54</v>
      </c>
      <c r="B3107">
        <v>54</v>
      </c>
      <c r="C3107">
        <v>54</v>
      </c>
      <c r="D3107">
        <v>54</v>
      </c>
      <c r="E3107">
        <v>54</v>
      </c>
      <c r="F3107">
        <v>54</v>
      </c>
      <c r="G3107">
        <v>54</v>
      </c>
      <c r="H3107">
        <v>54</v>
      </c>
      <c r="I3107">
        <v>54</v>
      </c>
      <c r="J3107">
        <v>54</v>
      </c>
      <c r="K3107">
        <v>54</v>
      </c>
      <c r="L3107">
        <v>54</v>
      </c>
      <c r="M3107">
        <v>54</v>
      </c>
      <c r="N3107">
        <v>54</v>
      </c>
      <c r="O3107">
        <v>54</v>
      </c>
      <c r="P3107">
        <v>54</v>
      </c>
      <c r="Q3107">
        <v>54</v>
      </c>
      <c r="R3107">
        <v>54</v>
      </c>
      <c r="S3107">
        <v>53.6</v>
      </c>
      <c r="T3107">
        <v>54</v>
      </c>
      <c r="U3107" s="4">
        <v>53.6</v>
      </c>
      <c r="V3107" s="4">
        <v>53.6</v>
      </c>
      <c r="W3107" s="3" t="e">
        <f>VLOOKUP(log[[#This Row],[fanRaw (%) dimmer]],[1]DATA!$I$4:$CA$94,(log[[#This Row],[WindU (V)]])*10+2,FALSE)</f>
        <v>#REF!</v>
      </c>
      <c r="X3107" s="5" t="e">
        <f>VLOOKUP(log[[#This Row],[SolarRef (%)]],[2]Blad2!G$2:EC$102,log[[#This Row],[SolarU (V)]]*10+7,FALSE)</f>
        <v>#REF!</v>
      </c>
      <c r="Y3107" s="5">
        <f>log[[#This Row],[gridU (V)]]*log[[#This Row],[SolarU (V)]]</f>
        <v>2916</v>
      </c>
    </row>
    <row r="3108" spans="1:25" x14ac:dyDescent="0.3">
      <c r="A3108">
        <v>15</v>
      </c>
      <c r="B3108">
        <v>15</v>
      </c>
      <c r="C3108">
        <v>15</v>
      </c>
      <c r="D3108">
        <v>15</v>
      </c>
      <c r="E3108">
        <v>15</v>
      </c>
      <c r="F3108">
        <v>15</v>
      </c>
      <c r="G3108">
        <v>15</v>
      </c>
      <c r="H3108">
        <v>15</v>
      </c>
      <c r="I3108">
        <v>15</v>
      </c>
      <c r="J3108">
        <v>15</v>
      </c>
      <c r="K3108">
        <v>15</v>
      </c>
      <c r="L3108">
        <v>15</v>
      </c>
      <c r="M3108">
        <v>15</v>
      </c>
      <c r="N3108">
        <v>15</v>
      </c>
      <c r="O3108">
        <v>15</v>
      </c>
      <c r="P3108">
        <v>15</v>
      </c>
      <c r="Q3108">
        <v>15</v>
      </c>
      <c r="R3108">
        <v>15</v>
      </c>
      <c r="S3108">
        <v>15</v>
      </c>
      <c r="T3108">
        <v>15</v>
      </c>
      <c r="U3108" s="4">
        <v>15</v>
      </c>
      <c r="V3108" s="4">
        <v>15</v>
      </c>
      <c r="W3108" s="3" t="e">
        <f>VLOOKUP(log[[#This Row],[fanRaw (%) dimmer]],[1]DATA!$I$4:$CA$94,(log[[#This Row],[WindU (V)]])*10+2,FALSE)</f>
        <v>#REF!</v>
      </c>
      <c r="X3108" s="5" t="e">
        <f>VLOOKUP(log[[#This Row],[SolarRef (%)]],[2]Blad2!G$2:EC$102,log[[#This Row],[SolarU (V)]]*10+7,FALSE)</f>
        <v>#REF!</v>
      </c>
      <c r="Y3108" s="5">
        <f>log[[#This Row],[gridU (V)]]*log[[#This Row],[SolarU (V)]]</f>
        <v>225</v>
      </c>
    </row>
    <row r="3109" spans="1:25" x14ac:dyDescent="0.3">
      <c r="A3109">
        <v>54</v>
      </c>
      <c r="B3109">
        <v>54</v>
      </c>
      <c r="C3109">
        <v>54</v>
      </c>
      <c r="D3109">
        <v>54</v>
      </c>
      <c r="E3109">
        <v>54</v>
      </c>
      <c r="F3109">
        <v>54</v>
      </c>
      <c r="G3109">
        <v>54</v>
      </c>
      <c r="H3109">
        <v>54</v>
      </c>
      <c r="I3109">
        <v>54</v>
      </c>
      <c r="J3109">
        <v>54</v>
      </c>
      <c r="K3109">
        <v>54</v>
      </c>
      <c r="L3109">
        <v>54</v>
      </c>
      <c r="M3109">
        <v>54</v>
      </c>
      <c r="N3109">
        <v>54</v>
      </c>
      <c r="O3109">
        <v>54</v>
      </c>
      <c r="P3109">
        <v>54</v>
      </c>
      <c r="Q3109">
        <v>54</v>
      </c>
      <c r="R3109">
        <v>54</v>
      </c>
      <c r="S3109">
        <v>53.6</v>
      </c>
      <c r="T3109">
        <v>54</v>
      </c>
      <c r="U3109" s="4">
        <v>53.6</v>
      </c>
      <c r="V3109" s="4">
        <v>53.6</v>
      </c>
      <c r="W3109" s="3" t="e">
        <f>VLOOKUP(log[[#This Row],[fanRaw (%) dimmer]],[1]DATA!$I$4:$CA$94,(log[[#This Row],[WindU (V)]])*10+2,FALSE)</f>
        <v>#REF!</v>
      </c>
      <c r="X3109" s="5" t="e">
        <f>VLOOKUP(log[[#This Row],[SolarRef (%)]],[2]Blad2!G$2:EC$102,log[[#This Row],[SolarU (V)]]*10+7,FALSE)</f>
        <v>#REF!</v>
      </c>
      <c r="Y3109" s="5">
        <f>log[[#This Row],[gridU (V)]]*log[[#This Row],[SolarU (V)]]</f>
        <v>2916</v>
      </c>
    </row>
    <row r="3110" spans="1:25" x14ac:dyDescent="0.3">
      <c r="A3110">
        <v>15</v>
      </c>
      <c r="B3110">
        <v>15</v>
      </c>
      <c r="C3110">
        <v>15</v>
      </c>
      <c r="D3110">
        <v>15</v>
      </c>
      <c r="E3110">
        <v>15</v>
      </c>
      <c r="F3110">
        <v>15</v>
      </c>
      <c r="G3110">
        <v>15</v>
      </c>
      <c r="H3110">
        <v>15</v>
      </c>
      <c r="I3110">
        <v>15</v>
      </c>
      <c r="J3110">
        <v>15</v>
      </c>
      <c r="K3110">
        <v>15</v>
      </c>
      <c r="L3110">
        <v>15</v>
      </c>
      <c r="M3110">
        <v>15</v>
      </c>
      <c r="N3110">
        <v>15</v>
      </c>
      <c r="O3110">
        <v>15</v>
      </c>
      <c r="P3110">
        <v>15</v>
      </c>
      <c r="Q3110">
        <v>15</v>
      </c>
      <c r="R3110">
        <v>15</v>
      </c>
      <c r="S3110">
        <v>15</v>
      </c>
      <c r="T3110">
        <v>15</v>
      </c>
      <c r="U3110" s="4">
        <v>15</v>
      </c>
      <c r="V3110" s="4">
        <v>15</v>
      </c>
      <c r="W3110" s="3" t="e">
        <f>VLOOKUP(log[[#This Row],[fanRaw (%) dimmer]],[1]DATA!$I$4:$CA$94,(log[[#This Row],[WindU (V)]])*10+2,FALSE)</f>
        <v>#REF!</v>
      </c>
      <c r="X3110" s="5" t="e">
        <f>VLOOKUP(log[[#This Row],[SolarRef (%)]],[2]Blad2!G$2:EC$102,log[[#This Row],[SolarU (V)]]*10+7,FALSE)</f>
        <v>#REF!</v>
      </c>
      <c r="Y3110" s="5">
        <f>log[[#This Row],[gridU (V)]]*log[[#This Row],[SolarU (V)]]</f>
        <v>225</v>
      </c>
    </row>
    <row r="3111" spans="1:25" x14ac:dyDescent="0.3">
      <c r="A3111">
        <v>54</v>
      </c>
      <c r="B3111">
        <v>54</v>
      </c>
      <c r="C3111">
        <v>54</v>
      </c>
      <c r="D3111">
        <v>54</v>
      </c>
      <c r="E3111">
        <v>54</v>
      </c>
      <c r="F3111">
        <v>54</v>
      </c>
      <c r="G3111">
        <v>54</v>
      </c>
      <c r="H3111">
        <v>54</v>
      </c>
      <c r="I3111">
        <v>54</v>
      </c>
      <c r="J3111">
        <v>54</v>
      </c>
      <c r="K3111">
        <v>54</v>
      </c>
      <c r="L3111">
        <v>54</v>
      </c>
      <c r="M3111">
        <v>54</v>
      </c>
      <c r="N3111">
        <v>54</v>
      </c>
      <c r="O3111">
        <v>54</v>
      </c>
      <c r="P3111">
        <v>54</v>
      </c>
      <c r="Q3111">
        <v>54</v>
      </c>
      <c r="R3111">
        <v>54</v>
      </c>
      <c r="S3111">
        <v>53.6</v>
      </c>
      <c r="T3111">
        <v>54</v>
      </c>
      <c r="U3111" s="4">
        <v>53.6</v>
      </c>
      <c r="V3111" s="4">
        <v>53.6</v>
      </c>
      <c r="W3111" s="3" t="e">
        <f>VLOOKUP(log[[#This Row],[fanRaw (%) dimmer]],[1]DATA!$I$4:$CA$94,(log[[#This Row],[WindU (V)]])*10+2,FALSE)</f>
        <v>#REF!</v>
      </c>
      <c r="X3111" s="5" t="e">
        <f>VLOOKUP(log[[#This Row],[SolarRef (%)]],[2]Blad2!G$2:EC$102,log[[#This Row],[SolarU (V)]]*10+7,FALSE)</f>
        <v>#REF!</v>
      </c>
      <c r="Y3111" s="5">
        <f>log[[#This Row],[gridU (V)]]*log[[#This Row],[SolarU (V)]]</f>
        <v>2916</v>
      </c>
    </row>
    <row r="3112" spans="1:25" x14ac:dyDescent="0.3">
      <c r="A3112">
        <v>54</v>
      </c>
      <c r="B3112">
        <v>54</v>
      </c>
      <c r="C3112">
        <v>54</v>
      </c>
      <c r="D3112">
        <v>54</v>
      </c>
      <c r="E3112">
        <v>54</v>
      </c>
      <c r="F3112">
        <v>54</v>
      </c>
      <c r="G3112">
        <v>54</v>
      </c>
      <c r="H3112">
        <v>54</v>
      </c>
      <c r="I3112">
        <v>54</v>
      </c>
      <c r="J3112">
        <v>54</v>
      </c>
      <c r="K3112">
        <v>54</v>
      </c>
      <c r="L3112">
        <v>54</v>
      </c>
      <c r="M3112">
        <v>54</v>
      </c>
      <c r="N3112">
        <v>54</v>
      </c>
      <c r="O3112">
        <v>54</v>
      </c>
      <c r="P3112">
        <v>54</v>
      </c>
      <c r="Q3112">
        <v>54</v>
      </c>
      <c r="R3112">
        <v>54</v>
      </c>
      <c r="S3112">
        <v>53.6</v>
      </c>
      <c r="T3112">
        <v>54</v>
      </c>
      <c r="U3112" s="4">
        <v>53.6</v>
      </c>
      <c r="V3112" s="4">
        <v>53.6</v>
      </c>
      <c r="W3112" s="3" t="e">
        <f>VLOOKUP(log[[#This Row],[fanRaw (%) dimmer]],[1]DATA!$I$4:$CA$94,(log[[#This Row],[WindU (V)]])*10+2,FALSE)</f>
        <v>#REF!</v>
      </c>
      <c r="X3112" s="5" t="e">
        <f>VLOOKUP(log[[#This Row],[SolarRef (%)]],[2]Blad2!G$2:EC$102,log[[#This Row],[SolarU (V)]]*10+7,FALSE)</f>
        <v>#REF!</v>
      </c>
      <c r="Y3112" s="5">
        <f>log[[#This Row],[gridU (V)]]*log[[#This Row],[SolarU (V)]]</f>
        <v>2916</v>
      </c>
    </row>
    <row r="3113" spans="1:25" x14ac:dyDescent="0.3">
      <c r="A3113">
        <v>54</v>
      </c>
      <c r="B3113">
        <v>54</v>
      </c>
      <c r="C3113">
        <v>54</v>
      </c>
      <c r="D3113">
        <v>54</v>
      </c>
      <c r="E3113">
        <v>54</v>
      </c>
      <c r="F3113">
        <v>54</v>
      </c>
      <c r="G3113">
        <v>54</v>
      </c>
      <c r="H3113">
        <v>54</v>
      </c>
      <c r="I3113">
        <v>54</v>
      </c>
      <c r="J3113">
        <v>54</v>
      </c>
      <c r="K3113">
        <v>54</v>
      </c>
      <c r="L3113">
        <v>54</v>
      </c>
      <c r="M3113">
        <v>54</v>
      </c>
      <c r="N3113">
        <v>54</v>
      </c>
      <c r="O3113">
        <v>54</v>
      </c>
      <c r="P3113">
        <v>54</v>
      </c>
      <c r="Q3113">
        <v>54</v>
      </c>
      <c r="R3113">
        <v>54</v>
      </c>
      <c r="S3113">
        <v>53.6</v>
      </c>
      <c r="T3113">
        <v>54</v>
      </c>
      <c r="U3113" s="4">
        <v>53.6</v>
      </c>
      <c r="V3113" s="4">
        <v>53.6</v>
      </c>
      <c r="W3113" s="3" t="e">
        <f>VLOOKUP(log[[#This Row],[fanRaw (%) dimmer]],[1]DATA!$I$4:$CA$94,(log[[#This Row],[WindU (V)]])*10+2,FALSE)</f>
        <v>#REF!</v>
      </c>
      <c r="X3113" s="5" t="e">
        <f>VLOOKUP(log[[#This Row],[SolarRef (%)]],[2]Blad2!G$2:EC$102,log[[#This Row],[SolarU (V)]]*10+7,FALSE)</f>
        <v>#REF!</v>
      </c>
      <c r="Y3113" s="5">
        <f>log[[#This Row],[gridU (V)]]*log[[#This Row],[SolarU (V)]]</f>
        <v>2916</v>
      </c>
    </row>
    <row r="3114" spans="1:25" x14ac:dyDescent="0.3">
      <c r="A3114">
        <v>49</v>
      </c>
      <c r="B3114">
        <v>49</v>
      </c>
      <c r="C3114">
        <v>49</v>
      </c>
      <c r="D3114">
        <v>49</v>
      </c>
      <c r="E3114">
        <v>49</v>
      </c>
      <c r="F3114">
        <v>49</v>
      </c>
      <c r="G3114">
        <v>49</v>
      </c>
      <c r="H3114">
        <v>49</v>
      </c>
      <c r="I3114">
        <v>49</v>
      </c>
      <c r="J3114">
        <v>49</v>
      </c>
      <c r="K3114">
        <v>49</v>
      </c>
      <c r="L3114">
        <v>49</v>
      </c>
      <c r="M3114">
        <v>49</v>
      </c>
      <c r="N3114">
        <v>49</v>
      </c>
      <c r="O3114">
        <v>49</v>
      </c>
      <c r="P3114">
        <v>49</v>
      </c>
      <c r="Q3114">
        <v>49</v>
      </c>
      <c r="R3114">
        <v>49</v>
      </c>
      <c r="S3114">
        <v>48.6</v>
      </c>
      <c r="T3114">
        <v>49</v>
      </c>
      <c r="U3114" s="4">
        <v>48.6</v>
      </c>
      <c r="V3114" s="4">
        <v>48.6</v>
      </c>
      <c r="W3114" s="3" t="e">
        <f>VLOOKUP(log[[#This Row],[fanRaw (%) dimmer]],[1]DATA!$I$4:$CA$94,(log[[#This Row],[WindU (V)]])*10+2,FALSE)</f>
        <v>#REF!</v>
      </c>
      <c r="X3114" s="5" t="e">
        <f>VLOOKUP(log[[#This Row],[SolarRef (%)]],[2]Blad2!G$2:EC$102,log[[#This Row],[SolarU (V)]]*10+7,FALSE)</f>
        <v>#REF!</v>
      </c>
      <c r="Y3114" s="5">
        <f>log[[#This Row],[gridU (V)]]*log[[#This Row],[SolarU (V)]]</f>
        <v>2401</v>
      </c>
    </row>
    <row r="3115" spans="1:25" x14ac:dyDescent="0.3">
      <c r="A3115">
        <v>49</v>
      </c>
      <c r="B3115">
        <v>49</v>
      </c>
      <c r="C3115">
        <v>49</v>
      </c>
      <c r="D3115">
        <v>49</v>
      </c>
      <c r="E3115">
        <v>49</v>
      </c>
      <c r="F3115">
        <v>49</v>
      </c>
      <c r="G3115">
        <v>49</v>
      </c>
      <c r="H3115">
        <v>49</v>
      </c>
      <c r="I3115">
        <v>49</v>
      </c>
      <c r="J3115">
        <v>49</v>
      </c>
      <c r="K3115">
        <v>49</v>
      </c>
      <c r="L3115">
        <v>49</v>
      </c>
      <c r="M3115">
        <v>49</v>
      </c>
      <c r="N3115">
        <v>49</v>
      </c>
      <c r="O3115">
        <v>49</v>
      </c>
      <c r="P3115">
        <v>49</v>
      </c>
      <c r="Q3115">
        <v>49</v>
      </c>
      <c r="R3115">
        <v>49</v>
      </c>
      <c r="S3115">
        <v>48.6</v>
      </c>
      <c r="T3115">
        <v>49</v>
      </c>
      <c r="U3115" s="4">
        <v>48.6</v>
      </c>
      <c r="V3115" s="4">
        <v>48.6</v>
      </c>
      <c r="W3115" s="3" t="e">
        <f>VLOOKUP(log[[#This Row],[fanRaw (%) dimmer]],[1]DATA!$I$4:$CA$94,(log[[#This Row],[WindU (V)]])*10+2,FALSE)</f>
        <v>#REF!</v>
      </c>
      <c r="X3115" s="5" t="e">
        <f>VLOOKUP(log[[#This Row],[SolarRef (%)]],[2]Blad2!G$2:EC$102,log[[#This Row],[SolarU (V)]]*10+7,FALSE)</f>
        <v>#REF!</v>
      </c>
      <c r="Y3115" s="5">
        <f>log[[#This Row],[gridU (V)]]*log[[#This Row],[SolarU (V)]]</f>
        <v>2401</v>
      </c>
    </row>
    <row r="3116" spans="1:25" x14ac:dyDescent="0.3">
      <c r="A3116">
        <v>53</v>
      </c>
      <c r="B3116">
        <v>53</v>
      </c>
      <c r="C3116">
        <v>53</v>
      </c>
      <c r="D3116">
        <v>53</v>
      </c>
      <c r="E3116">
        <v>53</v>
      </c>
      <c r="F3116">
        <v>53</v>
      </c>
      <c r="G3116">
        <v>53</v>
      </c>
      <c r="H3116">
        <v>53</v>
      </c>
      <c r="I3116">
        <v>53</v>
      </c>
      <c r="J3116">
        <v>53</v>
      </c>
      <c r="K3116">
        <v>53</v>
      </c>
      <c r="L3116">
        <v>53</v>
      </c>
      <c r="M3116">
        <v>53</v>
      </c>
      <c r="N3116">
        <v>53</v>
      </c>
      <c r="O3116">
        <v>53</v>
      </c>
      <c r="P3116">
        <v>53</v>
      </c>
      <c r="Q3116">
        <v>53</v>
      </c>
      <c r="R3116">
        <v>53</v>
      </c>
      <c r="S3116">
        <v>52.599999999999994</v>
      </c>
      <c r="T3116">
        <v>53</v>
      </c>
      <c r="U3116" s="4">
        <v>52.599999999999994</v>
      </c>
      <c r="V3116" s="4">
        <v>52.599999999999994</v>
      </c>
      <c r="W3116" s="3" t="e">
        <f>VLOOKUP(log[[#This Row],[fanRaw (%) dimmer]],[1]DATA!$I$4:$CA$94,(log[[#This Row],[WindU (V)]])*10+2,FALSE)</f>
        <v>#REF!</v>
      </c>
      <c r="X3116" s="5" t="e">
        <f>VLOOKUP(log[[#This Row],[SolarRef (%)]],[2]Blad2!G$2:EC$102,log[[#This Row],[SolarU (V)]]*10+7,FALSE)</f>
        <v>#REF!</v>
      </c>
      <c r="Y3116" s="5">
        <f>log[[#This Row],[gridU (V)]]*log[[#This Row],[SolarU (V)]]</f>
        <v>2809</v>
      </c>
    </row>
    <row r="3117" spans="1:25" x14ac:dyDescent="0.3">
      <c r="A3117">
        <v>53</v>
      </c>
      <c r="B3117">
        <v>53</v>
      </c>
      <c r="C3117">
        <v>53</v>
      </c>
      <c r="D3117">
        <v>53</v>
      </c>
      <c r="E3117">
        <v>53</v>
      </c>
      <c r="F3117">
        <v>53</v>
      </c>
      <c r="G3117">
        <v>53</v>
      </c>
      <c r="H3117">
        <v>53</v>
      </c>
      <c r="I3117">
        <v>53</v>
      </c>
      <c r="J3117">
        <v>53</v>
      </c>
      <c r="K3117">
        <v>53</v>
      </c>
      <c r="L3117">
        <v>53</v>
      </c>
      <c r="M3117">
        <v>53</v>
      </c>
      <c r="N3117">
        <v>53</v>
      </c>
      <c r="O3117">
        <v>53</v>
      </c>
      <c r="P3117">
        <v>53</v>
      </c>
      <c r="Q3117">
        <v>53</v>
      </c>
      <c r="R3117">
        <v>53</v>
      </c>
      <c r="S3117">
        <v>52.599999999999994</v>
      </c>
      <c r="T3117">
        <v>53</v>
      </c>
      <c r="U3117" s="4">
        <v>52.599999999999994</v>
      </c>
      <c r="V3117" s="4">
        <v>52.599999999999994</v>
      </c>
      <c r="W3117" s="3" t="e">
        <f>VLOOKUP(log[[#This Row],[fanRaw (%) dimmer]],[1]DATA!$I$4:$CA$94,(log[[#This Row],[WindU (V)]])*10+2,FALSE)</f>
        <v>#REF!</v>
      </c>
      <c r="X3117" s="5" t="e">
        <f>VLOOKUP(log[[#This Row],[SolarRef (%)]],[2]Blad2!G$2:EC$102,log[[#This Row],[SolarU (V)]]*10+7,FALSE)</f>
        <v>#REF!</v>
      </c>
      <c r="Y3117" s="5">
        <f>log[[#This Row],[gridU (V)]]*log[[#This Row],[SolarU (V)]]</f>
        <v>2809</v>
      </c>
    </row>
    <row r="3118" spans="1:25" x14ac:dyDescent="0.3">
      <c r="A3118">
        <v>12</v>
      </c>
      <c r="B3118">
        <v>12</v>
      </c>
      <c r="C3118">
        <v>12</v>
      </c>
      <c r="D3118">
        <v>12</v>
      </c>
      <c r="E3118">
        <v>12</v>
      </c>
      <c r="F3118">
        <v>12</v>
      </c>
      <c r="G3118">
        <v>12</v>
      </c>
      <c r="H3118">
        <v>12</v>
      </c>
      <c r="I3118">
        <v>12</v>
      </c>
      <c r="J3118">
        <v>12</v>
      </c>
      <c r="K3118">
        <v>12</v>
      </c>
      <c r="L3118">
        <v>12</v>
      </c>
      <c r="M3118">
        <v>12</v>
      </c>
      <c r="N3118">
        <v>12</v>
      </c>
      <c r="O3118">
        <v>12</v>
      </c>
      <c r="P3118">
        <v>12</v>
      </c>
      <c r="Q3118">
        <v>12</v>
      </c>
      <c r="R3118">
        <v>12</v>
      </c>
      <c r="S3118">
        <v>11.5</v>
      </c>
      <c r="T3118">
        <v>12</v>
      </c>
      <c r="U3118" s="4">
        <v>11.5</v>
      </c>
      <c r="V3118" s="4">
        <v>11.5</v>
      </c>
      <c r="W3118" s="3" t="e">
        <f>VLOOKUP(log[[#This Row],[fanRaw (%) dimmer]],[1]DATA!$I$4:$CA$94,(log[[#This Row],[WindU (V)]])*10+2,FALSE)</f>
        <v>#REF!</v>
      </c>
      <c r="X3118" s="5">
        <f>VLOOKUP(log[[#This Row],[SolarRef (%)]],[2]Blad2!G$2:EC$102,log[[#This Row],[SolarU (V)]]*10+7,FALSE)</f>
        <v>0</v>
      </c>
      <c r="Y3118" s="5">
        <f>log[[#This Row],[gridU (V)]]*log[[#This Row],[SolarU (V)]]</f>
        <v>144</v>
      </c>
    </row>
    <row r="3119" spans="1:25" x14ac:dyDescent="0.3">
      <c r="A3119">
        <v>53</v>
      </c>
      <c r="B3119">
        <v>53</v>
      </c>
      <c r="C3119">
        <v>53</v>
      </c>
      <c r="D3119">
        <v>53</v>
      </c>
      <c r="E3119">
        <v>53</v>
      </c>
      <c r="F3119">
        <v>53</v>
      </c>
      <c r="G3119">
        <v>53</v>
      </c>
      <c r="H3119">
        <v>53</v>
      </c>
      <c r="I3119">
        <v>53</v>
      </c>
      <c r="J3119">
        <v>53</v>
      </c>
      <c r="K3119">
        <v>53</v>
      </c>
      <c r="L3119">
        <v>53</v>
      </c>
      <c r="M3119">
        <v>53</v>
      </c>
      <c r="N3119">
        <v>53</v>
      </c>
      <c r="O3119">
        <v>53</v>
      </c>
      <c r="P3119">
        <v>53</v>
      </c>
      <c r="Q3119">
        <v>53</v>
      </c>
      <c r="R3119">
        <v>53</v>
      </c>
      <c r="S3119">
        <v>52.599999999999994</v>
      </c>
      <c r="T3119">
        <v>53</v>
      </c>
      <c r="U3119" s="4">
        <v>52.599999999999994</v>
      </c>
      <c r="V3119" s="4">
        <v>52.599999999999994</v>
      </c>
      <c r="W3119" s="3" t="e">
        <f>VLOOKUP(log[[#This Row],[fanRaw (%) dimmer]],[1]DATA!$I$4:$CA$94,(log[[#This Row],[WindU (V)]])*10+2,FALSE)</f>
        <v>#REF!</v>
      </c>
      <c r="X3119" s="5" t="e">
        <f>VLOOKUP(log[[#This Row],[SolarRef (%)]],[2]Blad2!G$2:EC$102,log[[#This Row],[SolarU (V)]]*10+7,FALSE)</f>
        <v>#REF!</v>
      </c>
      <c r="Y3119" s="5">
        <f>log[[#This Row],[gridU (V)]]*log[[#This Row],[SolarU (V)]]</f>
        <v>2809</v>
      </c>
    </row>
    <row r="3120" spans="1:25" x14ac:dyDescent="0.3">
      <c r="A3120">
        <v>12</v>
      </c>
      <c r="B3120">
        <v>12</v>
      </c>
      <c r="C3120">
        <v>12</v>
      </c>
      <c r="D3120">
        <v>12</v>
      </c>
      <c r="E3120">
        <v>12</v>
      </c>
      <c r="F3120">
        <v>12</v>
      </c>
      <c r="G3120">
        <v>12</v>
      </c>
      <c r="H3120">
        <v>12</v>
      </c>
      <c r="I3120">
        <v>12</v>
      </c>
      <c r="J3120">
        <v>12</v>
      </c>
      <c r="K3120">
        <v>12</v>
      </c>
      <c r="L3120">
        <v>12</v>
      </c>
      <c r="M3120">
        <v>12</v>
      </c>
      <c r="N3120">
        <v>12</v>
      </c>
      <c r="O3120">
        <v>12</v>
      </c>
      <c r="P3120">
        <v>12</v>
      </c>
      <c r="Q3120">
        <v>12</v>
      </c>
      <c r="R3120">
        <v>12</v>
      </c>
      <c r="S3120">
        <v>11.5</v>
      </c>
      <c r="T3120">
        <v>12</v>
      </c>
      <c r="U3120" s="4">
        <v>11.5</v>
      </c>
      <c r="V3120" s="4">
        <v>11.5</v>
      </c>
      <c r="W3120" s="3" t="e">
        <f>VLOOKUP(log[[#This Row],[fanRaw (%) dimmer]],[1]DATA!$I$4:$CA$94,(log[[#This Row],[WindU (V)]])*10+2,FALSE)</f>
        <v>#REF!</v>
      </c>
      <c r="X3120" s="5">
        <f>VLOOKUP(log[[#This Row],[SolarRef (%)]],[2]Blad2!G$2:EC$102,log[[#This Row],[SolarU (V)]]*10+7,FALSE)</f>
        <v>0</v>
      </c>
      <c r="Y3120" s="5">
        <f>log[[#This Row],[gridU (V)]]*log[[#This Row],[SolarU (V)]]</f>
        <v>144</v>
      </c>
    </row>
    <row r="3121" spans="1:25" x14ac:dyDescent="0.3">
      <c r="A3121">
        <v>53</v>
      </c>
      <c r="B3121">
        <v>53</v>
      </c>
      <c r="C3121">
        <v>53</v>
      </c>
      <c r="D3121">
        <v>53</v>
      </c>
      <c r="E3121">
        <v>53</v>
      </c>
      <c r="F3121">
        <v>53</v>
      </c>
      <c r="G3121">
        <v>53</v>
      </c>
      <c r="H3121">
        <v>53</v>
      </c>
      <c r="I3121">
        <v>53</v>
      </c>
      <c r="J3121">
        <v>53</v>
      </c>
      <c r="K3121">
        <v>53</v>
      </c>
      <c r="L3121">
        <v>53</v>
      </c>
      <c r="M3121">
        <v>53</v>
      </c>
      <c r="N3121">
        <v>53</v>
      </c>
      <c r="O3121">
        <v>53</v>
      </c>
      <c r="P3121">
        <v>53</v>
      </c>
      <c r="Q3121">
        <v>53</v>
      </c>
      <c r="R3121">
        <v>53</v>
      </c>
      <c r="S3121">
        <v>52.599999999999994</v>
      </c>
      <c r="T3121">
        <v>53</v>
      </c>
      <c r="U3121" s="4">
        <v>52.599999999999994</v>
      </c>
      <c r="V3121" s="4">
        <v>52.599999999999994</v>
      </c>
      <c r="W3121" s="3" t="e">
        <f>VLOOKUP(log[[#This Row],[fanRaw (%) dimmer]],[1]DATA!$I$4:$CA$94,(log[[#This Row],[WindU (V)]])*10+2,FALSE)</f>
        <v>#REF!</v>
      </c>
      <c r="X3121" s="5" t="e">
        <f>VLOOKUP(log[[#This Row],[SolarRef (%)]],[2]Blad2!G$2:EC$102,log[[#This Row],[SolarU (V)]]*10+7,FALSE)</f>
        <v>#REF!</v>
      </c>
      <c r="Y3121" s="5">
        <f>log[[#This Row],[gridU (V)]]*log[[#This Row],[SolarU (V)]]</f>
        <v>2809</v>
      </c>
    </row>
    <row r="3122" spans="1:25" x14ac:dyDescent="0.3">
      <c r="A3122">
        <v>12</v>
      </c>
      <c r="B3122">
        <v>12</v>
      </c>
      <c r="C3122">
        <v>12</v>
      </c>
      <c r="D3122">
        <v>12</v>
      </c>
      <c r="E3122">
        <v>12</v>
      </c>
      <c r="F3122">
        <v>12</v>
      </c>
      <c r="G3122">
        <v>12</v>
      </c>
      <c r="H3122">
        <v>12</v>
      </c>
      <c r="I3122">
        <v>12</v>
      </c>
      <c r="J3122">
        <v>12</v>
      </c>
      <c r="K3122">
        <v>12</v>
      </c>
      <c r="L3122">
        <v>12</v>
      </c>
      <c r="M3122">
        <v>12</v>
      </c>
      <c r="N3122">
        <v>12</v>
      </c>
      <c r="O3122">
        <v>12</v>
      </c>
      <c r="P3122">
        <v>12</v>
      </c>
      <c r="Q3122">
        <v>12</v>
      </c>
      <c r="R3122">
        <v>12</v>
      </c>
      <c r="S3122">
        <v>11.63</v>
      </c>
      <c r="T3122">
        <v>12</v>
      </c>
      <c r="U3122" s="4">
        <v>11.63</v>
      </c>
      <c r="V3122" s="4">
        <v>11.63</v>
      </c>
      <c r="W3122" s="3" t="e">
        <f>VLOOKUP(log[[#This Row],[fanRaw (%) dimmer]],[1]DATA!$I$4:$CA$94,(log[[#This Row],[WindU (V)]])*10+2,FALSE)</f>
        <v>#REF!</v>
      </c>
      <c r="X3122" s="5">
        <f>VLOOKUP(log[[#This Row],[SolarRef (%)]],[2]Blad2!G$2:EC$102,log[[#This Row],[SolarU (V)]]*10+7,FALSE)</f>
        <v>0</v>
      </c>
      <c r="Y3122" s="5">
        <f>log[[#This Row],[gridU (V)]]*log[[#This Row],[SolarU (V)]]</f>
        <v>144</v>
      </c>
    </row>
    <row r="3123" spans="1:25" x14ac:dyDescent="0.3">
      <c r="A3123">
        <v>58</v>
      </c>
      <c r="B3123">
        <v>58</v>
      </c>
      <c r="C3123">
        <v>58</v>
      </c>
      <c r="D3123">
        <v>58</v>
      </c>
      <c r="E3123">
        <v>58</v>
      </c>
      <c r="F3123">
        <v>58</v>
      </c>
      <c r="G3123">
        <v>58</v>
      </c>
      <c r="H3123">
        <v>58</v>
      </c>
      <c r="I3123">
        <v>58</v>
      </c>
      <c r="J3123">
        <v>58</v>
      </c>
      <c r="K3123">
        <v>58</v>
      </c>
      <c r="L3123">
        <v>58</v>
      </c>
      <c r="M3123">
        <v>58</v>
      </c>
      <c r="N3123">
        <v>58</v>
      </c>
      <c r="O3123">
        <v>58</v>
      </c>
      <c r="P3123">
        <v>58</v>
      </c>
      <c r="Q3123">
        <v>58</v>
      </c>
      <c r="R3123">
        <v>58</v>
      </c>
      <c r="S3123">
        <v>58</v>
      </c>
      <c r="T3123">
        <v>58</v>
      </c>
      <c r="U3123" s="4">
        <v>58</v>
      </c>
      <c r="V3123" s="4">
        <v>58</v>
      </c>
      <c r="W3123" s="3" t="e">
        <f>VLOOKUP(log[[#This Row],[fanRaw (%) dimmer]],[1]DATA!$I$4:$CA$94,(log[[#This Row],[WindU (V)]])*10+2,FALSE)</f>
        <v>#REF!</v>
      </c>
      <c r="X3123" s="5" t="e">
        <f>VLOOKUP(log[[#This Row],[SolarRef (%)]],[2]Blad2!G$2:EC$102,log[[#This Row],[SolarU (V)]]*10+7,FALSE)</f>
        <v>#REF!</v>
      </c>
      <c r="Y3123" s="5">
        <f>log[[#This Row],[gridU (V)]]*log[[#This Row],[SolarU (V)]]</f>
        <v>3364</v>
      </c>
    </row>
    <row r="3124" spans="1:25" x14ac:dyDescent="0.3">
      <c r="A3124">
        <v>12</v>
      </c>
      <c r="B3124">
        <v>12</v>
      </c>
      <c r="C3124">
        <v>12</v>
      </c>
      <c r="D3124">
        <v>12</v>
      </c>
      <c r="E3124">
        <v>12</v>
      </c>
      <c r="F3124">
        <v>12</v>
      </c>
      <c r="G3124">
        <v>12</v>
      </c>
      <c r="H3124">
        <v>12</v>
      </c>
      <c r="I3124">
        <v>12</v>
      </c>
      <c r="J3124">
        <v>12</v>
      </c>
      <c r="K3124">
        <v>12</v>
      </c>
      <c r="L3124">
        <v>12</v>
      </c>
      <c r="M3124">
        <v>12</v>
      </c>
      <c r="N3124">
        <v>12</v>
      </c>
      <c r="O3124">
        <v>12</v>
      </c>
      <c r="P3124">
        <v>12</v>
      </c>
      <c r="Q3124">
        <v>12</v>
      </c>
      <c r="R3124">
        <v>12</v>
      </c>
      <c r="S3124">
        <v>11.63</v>
      </c>
      <c r="T3124">
        <v>12</v>
      </c>
      <c r="U3124" s="4">
        <v>11.63</v>
      </c>
      <c r="V3124" s="4">
        <v>11.63</v>
      </c>
      <c r="W3124" s="3" t="e">
        <f>VLOOKUP(log[[#This Row],[fanRaw (%) dimmer]],[1]DATA!$I$4:$CA$94,(log[[#This Row],[WindU (V)]])*10+2,FALSE)</f>
        <v>#REF!</v>
      </c>
      <c r="X3124" s="5">
        <f>VLOOKUP(log[[#This Row],[SolarRef (%)]],[2]Blad2!G$2:EC$102,log[[#This Row],[SolarU (V)]]*10+7,FALSE)</f>
        <v>0</v>
      </c>
      <c r="Y3124" s="5">
        <f>log[[#This Row],[gridU (V)]]*log[[#This Row],[SolarU (V)]]</f>
        <v>144</v>
      </c>
    </row>
    <row r="3125" spans="1:25" x14ac:dyDescent="0.3">
      <c r="A3125">
        <v>58</v>
      </c>
      <c r="B3125">
        <v>58</v>
      </c>
      <c r="C3125">
        <v>58</v>
      </c>
      <c r="D3125">
        <v>58</v>
      </c>
      <c r="E3125">
        <v>58</v>
      </c>
      <c r="F3125">
        <v>58</v>
      </c>
      <c r="G3125">
        <v>58</v>
      </c>
      <c r="H3125">
        <v>58</v>
      </c>
      <c r="I3125">
        <v>58</v>
      </c>
      <c r="J3125">
        <v>58</v>
      </c>
      <c r="K3125">
        <v>58</v>
      </c>
      <c r="L3125">
        <v>58</v>
      </c>
      <c r="M3125">
        <v>58</v>
      </c>
      <c r="N3125">
        <v>58</v>
      </c>
      <c r="O3125">
        <v>58</v>
      </c>
      <c r="P3125">
        <v>58</v>
      </c>
      <c r="Q3125">
        <v>58</v>
      </c>
      <c r="R3125">
        <v>58</v>
      </c>
      <c r="S3125">
        <v>58</v>
      </c>
      <c r="T3125">
        <v>58</v>
      </c>
      <c r="U3125" s="4">
        <v>58</v>
      </c>
      <c r="V3125" s="4">
        <v>58</v>
      </c>
      <c r="W3125" s="3" t="e">
        <f>VLOOKUP(log[[#This Row],[fanRaw (%) dimmer]],[1]DATA!$I$4:$CA$94,(log[[#This Row],[WindU (V)]])*10+2,FALSE)</f>
        <v>#REF!</v>
      </c>
      <c r="X3125" s="5" t="e">
        <f>VLOOKUP(log[[#This Row],[SolarRef (%)]],[2]Blad2!G$2:EC$102,log[[#This Row],[SolarU (V)]]*10+7,FALSE)</f>
        <v>#REF!</v>
      </c>
      <c r="Y3125" s="5">
        <f>log[[#This Row],[gridU (V)]]*log[[#This Row],[SolarU (V)]]</f>
        <v>3364</v>
      </c>
    </row>
    <row r="3126" spans="1:25" x14ac:dyDescent="0.3">
      <c r="A3126">
        <v>6</v>
      </c>
      <c r="B3126">
        <v>6</v>
      </c>
      <c r="C3126">
        <v>6</v>
      </c>
      <c r="D3126">
        <v>6</v>
      </c>
      <c r="E3126">
        <v>6</v>
      </c>
      <c r="F3126">
        <v>6</v>
      </c>
      <c r="G3126">
        <v>6</v>
      </c>
      <c r="H3126">
        <v>6</v>
      </c>
      <c r="I3126">
        <v>6</v>
      </c>
      <c r="J3126">
        <v>6</v>
      </c>
      <c r="K3126">
        <v>6</v>
      </c>
      <c r="L3126">
        <v>6</v>
      </c>
      <c r="M3126">
        <v>6</v>
      </c>
      <c r="N3126">
        <v>6</v>
      </c>
      <c r="O3126">
        <v>6</v>
      </c>
      <c r="P3126">
        <v>6</v>
      </c>
      <c r="Q3126">
        <v>6</v>
      </c>
      <c r="R3126">
        <v>6</v>
      </c>
      <c r="S3126">
        <v>5.51</v>
      </c>
      <c r="T3126">
        <v>6</v>
      </c>
      <c r="U3126" s="4">
        <v>5.51</v>
      </c>
      <c r="V3126" s="4">
        <v>5.51</v>
      </c>
      <c r="W3126" s="3">
        <f>VLOOKUP(log[[#This Row],[fanRaw (%) dimmer]],[1]DATA!$I$4:$CA$94,(log[[#This Row],[WindU (V)]])*10+2,FALSE)</f>
        <v>0</v>
      </c>
      <c r="X3126" s="5">
        <f>VLOOKUP(log[[#This Row],[SolarRef (%)]],[2]Blad2!G$2:EC$102,log[[#This Row],[SolarU (V)]]*10+7,FALSE)</f>
        <v>0</v>
      </c>
      <c r="Y3126" s="5">
        <f>log[[#This Row],[gridU (V)]]*log[[#This Row],[SolarU (V)]]</f>
        <v>36</v>
      </c>
    </row>
    <row r="3127" spans="1:25" x14ac:dyDescent="0.3">
      <c r="A3127">
        <v>19</v>
      </c>
      <c r="B3127">
        <v>19</v>
      </c>
      <c r="C3127">
        <v>19</v>
      </c>
      <c r="D3127">
        <v>19</v>
      </c>
      <c r="E3127">
        <v>19</v>
      </c>
      <c r="F3127">
        <v>19</v>
      </c>
      <c r="G3127">
        <v>19</v>
      </c>
      <c r="H3127">
        <v>19</v>
      </c>
      <c r="I3127">
        <v>19</v>
      </c>
      <c r="J3127">
        <v>19</v>
      </c>
      <c r="K3127">
        <v>19</v>
      </c>
      <c r="L3127">
        <v>19</v>
      </c>
      <c r="M3127">
        <v>19</v>
      </c>
      <c r="N3127">
        <v>19</v>
      </c>
      <c r="O3127">
        <v>19</v>
      </c>
      <c r="P3127">
        <v>19</v>
      </c>
      <c r="Q3127">
        <v>19</v>
      </c>
      <c r="R3127">
        <v>19</v>
      </c>
      <c r="S3127">
        <v>19</v>
      </c>
      <c r="T3127">
        <v>19</v>
      </c>
      <c r="U3127" s="4">
        <v>19</v>
      </c>
      <c r="V3127" s="4">
        <v>19</v>
      </c>
      <c r="W3127" s="3" t="e">
        <f>VLOOKUP(log[[#This Row],[fanRaw (%) dimmer]],[1]DATA!$I$4:$CA$94,(log[[#This Row],[WindU (V)]])*10+2,FALSE)</f>
        <v>#REF!</v>
      </c>
      <c r="X3127" s="5" t="e">
        <f>VLOOKUP(log[[#This Row],[SolarRef (%)]],[2]Blad2!G$2:EC$102,log[[#This Row],[SolarU (V)]]*10+7,FALSE)</f>
        <v>#REF!</v>
      </c>
      <c r="Y3127" s="5">
        <f>log[[#This Row],[gridU (V)]]*log[[#This Row],[SolarU (V)]]</f>
        <v>361</v>
      </c>
    </row>
    <row r="3128" spans="1:25" x14ac:dyDescent="0.3">
      <c r="A3128">
        <v>6</v>
      </c>
      <c r="B3128">
        <v>6</v>
      </c>
      <c r="C3128">
        <v>6</v>
      </c>
      <c r="D3128">
        <v>6</v>
      </c>
      <c r="E3128">
        <v>6</v>
      </c>
      <c r="F3128">
        <v>6</v>
      </c>
      <c r="G3128">
        <v>6</v>
      </c>
      <c r="H3128">
        <v>6</v>
      </c>
      <c r="I3128">
        <v>6</v>
      </c>
      <c r="J3128">
        <v>6</v>
      </c>
      <c r="K3128">
        <v>6</v>
      </c>
      <c r="L3128">
        <v>6</v>
      </c>
      <c r="M3128">
        <v>6</v>
      </c>
      <c r="N3128">
        <v>6</v>
      </c>
      <c r="O3128">
        <v>6</v>
      </c>
      <c r="P3128">
        <v>6</v>
      </c>
      <c r="Q3128">
        <v>6</v>
      </c>
      <c r="R3128">
        <v>6</v>
      </c>
      <c r="S3128">
        <v>5.7110000000000003</v>
      </c>
      <c r="T3128">
        <v>6</v>
      </c>
      <c r="U3128" s="4">
        <v>5.7110000000000003</v>
      </c>
      <c r="V3128" s="4">
        <v>5.7110000000000003</v>
      </c>
      <c r="W3128" s="3">
        <f>VLOOKUP(log[[#This Row],[fanRaw (%) dimmer]],[1]DATA!$I$4:$CA$94,(log[[#This Row],[WindU (V)]])*10+2,FALSE)</f>
        <v>0</v>
      </c>
      <c r="X3128" s="5">
        <f>VLOOKUP(log[[#This Row],[SolarRef (%)]],[2]Blad2!G$2:EC$102,log[[#This Row],[SolarU (V)]]*10+7,FALSE)</f>
        <v>0</v>
      </c>
      <c r="Y3128" s="5">
        <f>log[[#This Row],[gridU (V)]]*log[[#This Row],[SolarU (V)]]</f>
        <v>36</v>
      </c>
    </row>
    <row r="3129" spans="1:25" x14ac:dyDescent="0.3">
      <c r="A3129">
        <v>19</v>
      </c>
      <c r="B3129">
        <v>19</v>
      </c>
      <c r="C3129">
        <v>19</v>
      </c>
      <c r="D3129">
        <v>19</v>
      </c>
      <c r="E3129">
        <v>19</v>
      </c>
      <c r="F3129">
        <v>19</v>
      </c>
      <c r="G3129">
        <v>19</v>
      </c>
      <c r="H3129">
        <v>19</v>
      </c>
      <c r="I3129">
        <v>19</v>
      </c>
      <c r="J3129">
        <v>19</v>
      </c>
      <c r="K3129">
        <v>19</v>
      </c>
      <c r="L3129">
        <v>19</v>
      </c>
      <c r="M3129">
        <v>19</v>
      </c>
      <c r="N3129">
        <v>19</v>
      </c>
      <c r="O3129">
        <v>19</v>
      </c>
      <c r="P3129">
        <v>19</v>
      </c>
      <c r="Q3129">
        <v>19</v>
      </c>
      <c r="R3129">
        <v>19</v>
      </c>
      <c r="S3129">
        <v>19</v>
      </c>
      <c r="T3129">
        <v>19</v>
      </c>
      <c r="U3129" s="4">
        <v>19</v>
      </c>
      <c r="V3129" s="4">
        <v>19</v>
      </c>
      <c r="W3129" s="3" t="e">
        <f>VLOOKUP(log[[#This Row],[fanRaw (%) dimmer]],[1]DATA!$I$4:$CA$94,(log[[#This Row],[WindU (V)]])*10+2,FALSE)</f>
        <v>#REF!</v>
      </c>
      <c r="X3129" s="5" t="e">
        <f>VLOOKUP(log[[#This Row],[SolarRef (%)]],[2]Blad2!G$2:EC$102,log[[#This Row],[SolarU (V)]]*10+7,FALSE)</f>
        <v>#REF!</v>
      </c>
      <c r="Y3129" s="5">
        <f>log[[#This Row],[gridU (V)]]*log[[#This Row],[SolarU (V)]]</f>
        <v>361</v>
      </c>
    </row>
    <row r="3130" spans="1:25" x14ac:dyDescent="0.3">
      <c r="A3130">
        <v>6</v>
      </c>
      <c r="B3130">
        <v>6</v>
      </c>
      <c r="C3130">
        <v>6</v>
      </c>
      <c r="D3130">
        <v>6</v>
      </c>
      <c r="E3130">
        <v>6</v>
      </c>
      <c r="F3130">
        <v>6</v>
      </c>
      <c r="G3130">
        <v>6</v>
      </c>
      <c r="H3130">
        <v>6</v>
      </c>
      <c r="I3130">
        <v>6</v>
      </c>
      <c r="J3130">
        <v>6</v>
      </c>
      <c r="K3130">
        <v>6</v>
      </c>
      <c r="L3130">
        <v>6</v>
      </c>
      <c r="M3130">
        <v>6</v>
      </c>
      <c r="N3130">
        <v>6</v>
      </c>
      <c r="O3130">
        <v>6</v>
      </c>
      <c r="P3130">
        <v>6</v>
      </c>
      <c r="Q3130">
        <v>6</v>
      </c>
      <c r="R3130">
        <v>6</v>
      </c>
      <c r="S3130">
        <v>5.91</v>
      </c>
      <c r="T3130">
        <v>6</v>
      </c>
      <c r="U3130" s="4">
        <v>5.91</v>
      </c>
      <c r="V3130" s="4">
        <v>5.91</v>
      </c>
      <c r="W3130" s="3">
        <f>VLOOKUP(log[[#This Row],[fanRaw (%) dimmer]],[1]DATA!$I$4:$CA$94,(log[[#This Row],[WindU (V)]])*10+2,FALSE)</f>
        <v>0</v>
      </c>
      <c r="X3130" s="5">
        <f>VLOOKUP(log[[#This Row],[SolarRef (%)]],[2]Blad2!G$2:EC$102,log[[#This Row],[SolarU (V)]]*10+7,FALSE)</f>
        <v>0</v>
      </c>
      <c r="Y3130" s="5">
        <f>log[[#This Row],[gridU (V)]]*log[[#This Row],[SolarU (V)]]</f>
        <v>36</v>
      </c>
    </row>
    <row r="3131" spans="1:25" x14ac:dyDescent="0.3">
      <c r="A3131">
        <v>6</v>
      </c>
      <c r="B3131">
        <v>6</v>
      </c>
      <c r="C3131">
        <v>6</v>
      </c>
      <c r="D3131">
        <v>6</v>
      </c>
      <c r="E3131">
        <v>6</v>
      </c>
      <c r="F3131">
        <v>6</v>
      </c>
      <c r="G3131">
        <v>6</v>
      </c>
      <c r="H3131">
        <v>6</v>
      </c>
      <c r="I3131">
        <v>6</v>
      </c>
      <c r="J3131">
        <v>6</v>
      </c>
      <c r="K3131">
        <v>6</v>
      </c>
      <c r="L3131">
        <v>6</v>
      </c>
      <c r="M3131">
        <v>6</v>
      </c>
      <c r="N3131">
        <v>6</v>
      </c>
      <c r="O3131">
        <v>6</v>
      </c>
      <c r="P3131">
        <v>6</v>
      </c>
      <c r="Q3131">
        <v>6</v>
      </c>
      <c r="R3131">
        <v>6</v>
      </c>
      <c r="S3131">
        <v>5.52</v>
      </c>
      <c r="T3131">
        <v>6</v>
      </c>
      <c r="U3131" s="4">
        <v>5.52</v>
      </c>
      <c r="V3131" s="4">
        <v>5.52</v>
      </c>
      <c r="W3131" s="3">
        <f>VLOOKUP(log[[#This Row],[fanRaw (%) dimmer]],[1]DATA!$I$4:$CA$94,(log[[#This Row],[WindU (V)]])*10+2,FALSE)</f>
        <v>0</v>
      </c>
      <c r="X3131" s="5">
        <f>VLOOKUP(log[[#This Row],[SolarRef (%)]],[2]Blad2!G$2:EC$102,log[[#This Row],[SolarU (V)]]*10+7,FALSE)</f>
        <v>0</v>
      </c>
      <c r="Y3131" s="5">
        <f>log[[#This Row],[gridU (V)]]*log[[#This Row],[SolarU (V)]]</f>
        <v>36</v>
      </c>
    </row>
    <row r="3132" spans="1:25" x14ac:dyDescent="0.3">
      <c r="A3132">
        <v>6</v>
      </c>
      <c r="B3132">
        <v>6</v>
      </c>
      <c r="C3132">
        <v>6</v>
      </c>
      <c r="D3132">
        <v>6</v>
      </c>
      <c r="E3132">
        <v>6</v>
      </c>
      <c r="F3132">
        <v>6</v>
      </c>
      <c r="G3132">
        <v>6</v>
      </c>
      <c r="H3132">
        <v>6</v>
      </c>
      <c r="I3132">
        <v>6</v>
      </c>
      <c r="J3132">
        <v>6</v>
      </c>
      <c r="K3132">
        <v>6</v>
      </c>
      <c r="L3132">
        <v>6</v>
      </c>
      <c r="M3132">
        <v>6</v>
      </c>
      <c r="N3132">
        <v>6</v>
      </c>
      <c r="O3132">
        <v>6</v>
      </c>
      <c r="P3132">
        <v>6</v>
      </c>
      <c r="Q3132">
        <v>6</v>
      </c>
      <c r="R3132">
        <v>6</v>
      </c>
      <c r="S3132">
        <v>6.1109999999999998</v>
      </c>
      <c r="T3132">
        <v>6</v>
      </c>
      <c r="U3132" s="4">
        <v>6.1109999999999998</v>
      </c>
      <c r="V3132" s="4">
        <v>6.1109999999999998</v>
      </c>
      <c r="W3132" s="3">
        <f>VLOOKUP(log[[#This Row],[fanRaw (%) dimmer]],[1]DATA!$I$4:$CA$94,(log[[#This Row],[WindU (V)]])*10+2,FALSE)</f>
        <v>0</v>
      </c>
      <c r="X3132" s="5">
        <f>VLOOKUP(log[[#This Row],[SolarRef (%)]],[2]Blad2!G$2:EC$102,log[[#This Row],[SolarU (V)]]*10+7,FALSE)</f>
        <v>0</v>
      </c>
      <c r="Y3132" s="5">
        <f>log[[#This Row],[gridU (V)]]*log[[#This Row],[SolarU (V)]]</f>
        <v>36</v>
      </c>
    </row>
    <row r="3133" spans="1:25" x14ac:dyDescent="0.3">
      <c r="A3133">
        <v>6</v>
      </c>
      <c r="B3133">
        <v>6</v>
      </c>
      <c r="C3133">
        <v>6</v>
      </c>
      <c r="D3133">
        <v>6</v>
      </c>
      <c r="E3133">
        <v>6</v>
      </c>
      <c r="F3133">
        <v>6</v>
      </c>
      <c r="G3133">
        <v>6</v>
      </c>
      <c r="H3133">
        <v>6</v>
      </c>
      <c r="I3133">
        <v>6</v>
      </c>
      <c r="J3133">
        <v>6</v>
      </c>
      <c r="K3133">
        <v>6</v>
      </c>
      <c r="L3133">
        <v>6</v>
      </c>
      <c r="M3133">
        <v>6</v>
      </c>
      <c r="N3133">
        <v>6</v>
      </c>
      <c r="O3133">
        <v>6</v>
      </c>
      <c r="P3133">
        <v>6</v>
      </c>
      <c r="Q3133">
        <v>6</v>
      </c>
      <c r="R3133">
        <v>6</v>
      </c>
      <c r="S3133">
        <v>5.52</v>
      </c>
      <c r="T3133">
        <v>6</v>
      </c>
      <c r="U3133" s="4">
        <v>5.52</v>
      </c>
      <c r="V3133" s="4">
        <v>5.52</v>
      </c>
      <c r="W3133" s="3">
        <f>VLOOKUP(log[[#This Row],[fanRaw (%) dimmer]],[1]DATA!$I$4:$CA$94,(log[[#This Row],[WindU (V)]])*10+2,FALSE)</f>
        <v>0</v>
      </c>
      <c r="X3133" s="5">
        <f>VLOOKUP(log[[#This Row],[SolarRef (%)]],[2]Blad2!G$2:EC$102,log[[#This Row],[SolarU (V)]]*10+7,FALSE)</f>
        <v>0</v>
      </c>
      <c r="Y3133" s="5">
        <f>log[[#This Row],[gridU (V)]]*log[[#This Row],[SolarU (V)]]</f>
        <v>36</v>
      </c>
    </row>
    <row r="3134" spans="1:25" x14ac:dyDescent="0.3">
      <c r="A3134">
        <v>6</v>
      </c>
      <c r="B3134">
        <v>6</v>
      </c>
      <c r="C3134">
        <v>6</v>
      </c>
      <c r="D3134">
        <v>6</v>
      </c>
      <c r="E3134">
        <v>6</v>
      </c>
      <c r="F3134">
        <v>6</v>
      </c>
      <c r="G3134">
        <v>6</v>
      </c>
      <c r="H3134">
        <v>6</v>
      </c>
      <c r="I3134">
        <v>6</v>
      </c>
      <c r="J3134">
        <v>6</v>
      </c>
      <c r="K3134">
        <v>6</v>
      </c>
      <c r="L3134">
        <v>6</v>
      </c>
      <c r="M3134">
        <v>6</v>
      </c>
      <c r="N3134">
        <v>6</v>
      </c>
      <c r="O3134">
        <v>6</v>
      </c>
      <c r="P3134">
        <v>6</v>
      </c>
      <c r="Q3134">
        <v>6</v>
      </c>
      <c r="R3134">
        <v>6</v>
      </c>
      <c r="S3134">
        <v>6.31</v>
      </c>
      <c r="T3134">
        <v>6</v>
      </c>
      <c r="U3134" s="4">
        <v>6.31</v>
      </c>
      <c r="V3134" s="4">
        <v>6.31</v>
      </c>
      <c r="W3134" s="3">
        <f>VLOOKUP(log[[#This Row],[fanRaw (%) dimmer]],[1]DATA!$I$4:$CA$94,(log[[#This Row],[WindU (V)]])*10+2,FALSE)</f>
        <v>0</v>
      </c>
      <c r="X3134" s="5">
        <f>VLOOKUP(log[[#This Row],[SolarRef (%)]],[2]Blad2!G$2:EC$102,log[[#This Row],[SolarU (V)]]*10+7,FALSE)</f>
        <v>0</v>
      </c>
      <c r="Y3134" s="5">
        <f>log[[#This Row],[gridU (V)]]*log[[#This Row],[SolarU (V)]]</f>
        <v>36</v>
      </c>
    </row>
    <row r="3135" spans="1:25" x14ac:dyDescent="0.3">
      <c r="A3135">
        <v>6</v>
      </c>
      <c r="B3135">
        <v>6</v>
      </c>
      <c r="C3135">
        <v>6</v>
      </c>
      <c r="D3135">
        <v>6</v>
      </c>
      <c r="E3135">
        <v>6</v>
      </c>
      <c r="F3135">
        <v>6</v>
      </c>
      <c r="G3135">
        <v>6</v>
      </c>
      <c r="H3135">
        <v>6</v>
      </c>
      <c r="I3135">
        <v>6</v>
      </c>
      <c r="J3135">
        <v>6</v>
      </c>
      <c r="K3135">
        <v>6</v>
      </c>
      <c r="L3135">
        <v>6</v>
      </c>
      <c r="M3135">
        <v>6</v>
      </c>
      <c r="N3135">
        <v>6</v>
      </c>
      <c r="O3135">
        <v>6</v>
      </c>
      <c r="P3135">
        <v>6</v>
      </c>
      <c r="Q3135">
        <v>6</v>
      </c>
      <c r="R3135">
        <v>6</v>
      </c>
      <c r="S3135">
        <v>5.52</v>
      </c>
      <c r="T3135">
        <v>6</v>
      </c>
      <c r="U3135" s="4">
        <v>5.52</v>
      </c>
      <c r="V3135" s="4">
        <v>5.52</v>
      </c>
      <c r="W3135" s="3">
        <f>VLOOKUP(log[[#This Row],[fanRaw (%) dimmer]],[1]DATA!$I$4:$CA$94,(log[[#This Row],[WindU (V)]])*10+2,FALSE)</f>
        <v>0</v>
      </c>
      <c r="X3135" s="5">
        <f>VLOOKUP(log[[#This Row],[SolarRef (%)]],[2]Blad2!G$2:EC$102,log[[#This Row],[SolarU (V)]]*10+7,FALSE)</f>
        <v>0</v>
      </c>
      <c r="Y3135" s="5">
        <f>log[[#This Row],[gridU (V)]]*log[[#This Row],[SolarU (V)]]</f>
        <v>36</v>
      </c>
    </row>
    <row r="3136" spans="1:25" x14ac:dyDescent="0.3">
      <c r="A3136">
        <v>12</v>
      </c>
      <c r="B3136">
        <v>12</v>
      </c>
      <c r="C3136">
        <v>12</v>
      </c>
      <c r="D3136">
        <v>12</v>
      </c>
      <c r="E3136">
        <v>12</v>
      </c>
      <c r="F3136">
        <v>12</v>
      </c>
      <c r="G3136">
        <v>12</v>
      </c>
      <c r="H3136">
        <v>12</v>
      </c>
      <c r="I3136">
        <v>12</v>
      </c>
      <c r="J3136">
        <v>12</v>
      </c>
      <c r="K3136">
        <v>12</v>
      </c>
      <c r="L3136">
        <v>12</v>
      </c>
      <c r="M3136">
        <v>12</v>
      </c>
      <c r="N3136">
        <v>12</v>
      </c>
      <c r="O3136">
        <v>12</v>
      </c>
      <c r="P3136">
        <v>12</v>
      </c>
      <c r="Q3136">
        <v>12</v>
      </c>
      <c r="R3136">
        <v>12</v>
      </c>
      <c r="S3136">
        <v>11.77</v>
      </c>
      <c r="T3136">
        <v>12</v>
      </c>
      <c r="U3136" s="4">
        <v>11.77</v>
      </c>
      <c r="V3136" s="4">
        <v>11.77</v>
      </c>
      <c r="W3136" s="3" t="e">
        <f>VLOOKUP(log[[#This Row],[fanRaw (%) dimmer]],[1]DATA!$I$4:$CA$94,(log[[#This Row],[WindU (V)]])*10+2,FALSE)</f>
        <v>#REF!</v>
      </c>
      <c r="X3136" s="5">
        <f>VLOOKUP(log[[#This Row],[SolarRef (%)]],[2]Blad2!G$2:EC$102,log[[#This Row],[SolarU (V)]]*10+7,FALSE)</f>
        <v>0</v>
      </c>
      <c r="Y3136" s="5">
        <f>log[[#This Row],[gridU (V)]]*log[[#This Row],[SolarU (V)]]</f>
        <v>144</v>
      </c>
    </row>
    <row r="3137" spans="1:25" x14ac:dyDescent="0.3">
      <c r="A3137">
        <v>12</v>
      </c>
      <c r="B3137">
        <v>12</v>
      </c>
      <c r="C3137">
        <v>12</v>
      </c>
      <c r="D3137">
        <v>12</v>
      </c>
      <c r="E3137">
        <v>12</v>
      </c>
      <c r="F3137">
        <v>12</v>
      </c>
      <c r="G3137">
        <v>12</v>
      </c>
      <c r="H3137">
        <v>12</v>
      </c>
      <c r="I3137">
        <v>12</v>
      </c>
      <c r="J3137">
        <v>12</v>
      </c>
      <c r="K3137">
        <v>12</v>
      </c>
      <c r="L3137">
        <v>12</v>
      </c>
      <c r="M3137">
        <v>12</v>
      </c>
      <c r="N3137">
        <v>12</v>
      </c>
      <c r="O3137">
        <v>12</v>
      </c>
      <c r="P3137">
        <v>12</v>
      </c>
      <c r="Q3137">
        <v>12</v>
      </c>
      <c r="R3137">
        <v>12</v>
      </c>
      <c r="S3137">
        <v>11.77</v>
      </c>
      <c r="T3137">
        <v>12</v>
      </c>
      <c r="U3137" s="4">
        <v>11.77</v>
      </c>
      <c r="V3137" s="4">
        <v>11.77</v>
      </c>
      <c r="W3137" s="3" t="e">
        <f>VLOOKUP(log[[#This Row],[fanRaw (%) dimmer]],[1]DATA!$I$4:$CA$94,(log[[#This Row],[WindU (V)]])*10+2,FALSE)</f>
        <v>#REF!</v>
      </c>
      <c r="X3137" s="5">
        <f>VLOOKUP(log[[#This Row],[SolarRef (%)]],[2]Blad2!G$2:EC$102,log[[#This Row],[SolarU (V)]]*10+7,FALSE)</f>
        <v>0</v>
      </c>
      <c r="Y3137" s="5">
        <f>log[[#This Row],[gridU (V)]]*log[[#This Row],[SolarU (V)]]</f>
        <v>144</v>
      </c>
    </row>
    <row r="3138" spans="1:25" x14ac:dyDescent="0.3">
      <c r="A3138">
        <v>12</v>
      </c>
      <c r="B3138">
        <v>12</v>
      </c>
      <c r="C3138">
        <v>12</v>
      </c>
      <c r="D3138">
        <v>12</v>
      </c>
      <c r="E3138">
        <v>12</v>
      </c>
      <c r="F3138">
        <v>12</v>
      </c>
      <c r="G3138">
        <v>12</v>
      </c>
      <c r="H3138">
        <v>12</v>
      </c>
      <c r="I3138">
        <v>12</v>
      </c>
      <c r="J3138">
        <v>12</v>
      </c>
      <c r="K3138">
        <v>12</v>
      </c>
      <c r="L3138">
        <v>12</v>
      </c>
      <c r="M3138">
        <v>12</v>
      </c>
      <c r="N3138">
        <v>12</v>
      </c>
      <c r="O3138">
        <v>12</v>
      </c>
      <c r="P3138">
        <v>12</v>
      </c>
      <c r="Q3138">
        <v>12</v>
      </c>
      <c r="R3138">
        <v>12</v>
      </c>
      <c r="S3138">
        <v>11.75</v>
      </c>
      <c r="T3138">
        <v>12</v>
      </c>
      <c r="U3138" s="4">
        <v>11.75</v>
      </c>
      <c r="V3138" s="4">
        <v>11.75</v>
      </c>
      <c r="W3138" s="3" t="e">
        <f>VLOOKUP(log[[#This Row],[fanRaw (%) dimmer]],[1]DATA!$I$4:$CA$94,(log[[#This Row],[WindU (V)]])*10+2,FALSE)</f>
        <v>#REF!</v>
      </c>
      <c r="X3138" s="5">
        <f>VLOOKUP(log[[#This Row],[SolarRef (%)]],[2]Blad2!G$2:EC$102,log[[#This Row],[SolarU (V)]]*10+7,FALSE)</f>
        <v>0</v>
      </c>
      <c r="Y3138" s="5">
        <f>log[[#This Row],[gridU (V)]]*log[[#This Row],[SolarU (V)]]</f>
        <v>144</v>
      </c>
    </row>
    <row r="3139" spans="1:25" x14ac:dyDescent="0.3">
      <c r="A3139">
        <v>6</v>
      </c>
      <c r="B3139">
        <v>6</v>
      </c>
      <c r="C3139">
        <v>6</v>
      </c>
      <c r="D3139">
        <v>6</v>
      </c>
      <c r="E3139">
        <v>6</v>
      </c>
      <c r="F3139">
        <v>6</v>
      </c>
      <c r="G3139">
        <v>6</v>
      </c>
      <c r="H3139">
        <v>6</v>
      </c>
      <c r="I3139">
        <v>6</v>
      </c>
      <c r="J3139">
        <v>6</v>
      </c>
      <c r="K3139">
        <v>6</v>
      </c>
      <c r="L3139">
        <v>6</v>
      </c>
      <c r="M3139">
        <v>6</v>
      </c>
      <c r="N3139">
        <v>6</v>
      </c>
      <c r="O3139">
        <v>6</v>
      </c>
      <c r="P3139">
        <v>6</v>
      </c>
      <c r="Q3139">
        <v>6</v>
      </c>
      <c r="R3139">
        <v>6</v>
      </c>
      <c r="S3139">
        <v>6.32</v>
      </c>
      <c r="T3139">
        <v>6</v>
      </c>
      <c r="U3139" s="4">
        <v>6.32</v>
      </c>
      <c r="V3139" s="4">
        <v>6.32</v>
      </c>
      <c r="W3139" s="3">
        <f>VLOOKUP(log[[#This Row],[fanRaw (%) dimmer]],[1]DATA!$I$4:$CA$94,(log[[#This Row],[WindU (V)]])*10+2,FALSE)</f>
        <v>0</v>
      </c>
      <c r="X3139" s="5">
        <f>VLOOKUP(log[[#This Row],[SolarRef (%)]],[2]Blad2!G$2:EC$102,log[[#This Row],[SolarU (V)]]*10+7,FALSE)</f>
        <v>0</v>
      </c>
      <c r="Y3139" s="5">
        <f>log[[#This Row],[gridU (V)]]*log[[#This Row],[SolarU (V)]]</f>
        <v>36</v>
      </c>
    </row>
    <row r="3140" spans="1:25" x14ac:dyDescent="0.3">
      <c r="A3140">
        <v>12</v>
      </c>
      <c r="B3140">
        <v>12</v>
      </c>
      <c r="C3140">
        <v>12</v>
      </c>
      <c r="D3140">
        <v>12</v>
      </c>
      <c r="E3140">
        <v>12</v>
      </c>
      <c r="F3140">
        <v>12</v>
      </c>
      <c r="G3140">
        <v>12</v>
      </c>
      <c r="H3140">
        <v>12</v>
      </c>
      <c r="I3140">
        <v>12</v>
      </c>
      <c r="J3140">
        <v>12</v>
      </c>
      <c r="K3140">
        <v>12</v>
      </c>
      <c r="L3140">
        <v>12</v>
      </c>
      <c r="M3140">
        <v>12</v>
      </c>
      <c r="N3140">
        <v>12</v>
      </c>
      <c r="O3140">
        <v>12</v>
      </c>
      <c r="P3140">
        <v>12</v>
      </c>
      <c r="Q3140">
        <v>12</v>
      </c>
      <c r="R3140">
        <v>12</v>
      </c>
      <c r="S3140">
        <v>11.75</v>
      </c>
      <c r="T3140">
        <v>12</v>
      </c>
      <c r="U3140" s="4">
        <v>11.75</v>
      </c>
      <c r="V3140" s="4">
        <v>11.75</v>
      </c>
      <c r="W3140" s="3" t="e">
        <f>VLOOKUP(log[[#This Row],[fanRaw (%) dimmer]],[1]DATA!$I$4:$CA$94,(log[[#This Row],[WindU (V)]])*10+2,FALSE)</f>
        <v>#REF!</v>
      </c>
      <c r="X3140" s="5">
        <f>VLOOKUP(log[[#This Row],[SolarRef (%)]],[2]Blad2!G$2:EC$102,log[[#This Row],[SolarU (V)]]*10+7,FALSE)</f>
        <v>0</v>
      </c>
      <c r="Y3140" s="5">
        <f>log[[#This Row],[gridU (V)]]*log[[#This Row],[SolarU (V)]]</f>
        <v>144</v>
      </c>
    </row>
    <row r="3141" spans="1:25" x14ac:dyDescent="0.3">
      <c r="A3141">
        <v>6</v>
      </c>
      <c r="B3141">
        <v>6</v>
      </c>
      <c r="C3141">
        <v>6</v>
      </c>
      <c r="D3141">
        <v>6</v>
      </c>
      <c r="E3141">
        <v>6</v>
      </c>
      <c r="F3141">
        <v>6</v>
      </c>
      <c r="G3141">
        <v>6</v>
      </c>
      <c r="H3141">
        <v>6</v>
      </c>
      <c r="I3141">
        <v>6</v>
      </c>
      <c r="J3141">
        <v>6</v>
      </c>
      <c r="K3141">
        <v>6</v>
      </c>
      <c r="L3141">
        <v>6</v>
      </c>
      <c r="M3141">
        <v>6</v>
      </c>
      <c r="N3141">
        <v>6</v>
      </c>
      <c r="O3141">
        <v>6</v>
      </c>
      <c r="P3141">
        <v>6</v>
      </c>
      <c r="Q3141">
        <v>6</v>
      </c>
      <c r="R3141">
        <v>6</v>
      </c>
      <c r="S3141">
        <v>6.32</v>
      </c>
      <c r="T3141">
        <v>6</v>
      </c>
      <c r="U3141" s="4">
        <v>6.32</v>
      </c>
      <c r="V3141" s="4">
        <v>6.32</v>
      </c>
      <c r="W3141" s="3">
        <f>VLOOKUP(log[[#This Row],[fanRaw (%) dimmer]],[1]DATA!$I$4:$CA$94,(log[[#This Row],[WindU (V)]])*10+2,FALSE)</f>
        <v>0</v>
      </c>
      <c r="X3141" s="5">
        <f>VLOOKUP(log[[#This Row],[SolarRef (%)]],[2]Blad2!G$2:EC$102,log[[#This Row],[SolarU (V)]]*10+7,FALSE)</f>
        <v>0</v>
      </c>
      <c r="Y3141" s="5">
        <f>log[[#This Row],[gridU (V)]]*log[[#This Row],[SolarU (V)]]</f>
        <v>36</v>
      </c>
    </row>
    <row r="3142" spans="1:25" x14ac:dyDescent="0.3">
      <c r="A3142">
        <v>12</v>
      </c>
      <c r="B3142">
        <v>12</v>
      </c>
      <c r="C3142">
        <v>12</v>
      </c>
      <c r="D3142">
        <v>12</v>
      </c>
      <c r="E3142">
        <v>12</v>
      </c>
      <c r="F3142">
        <v>12</v>
      </c>
      <c r="G3142">
        <v>12</v>
      </c>
      <c r="H3142">
        <v>12</v>
      </c>
      <c r="I3142">
        <v>12</v>
      </c>
      <c r="J3142">
        <v>12</v>
      </c>
      <c r="K3142">
        <v>12</v>
      </c>
      <c r="L3142">
        <v>12</v>
      </c>
      <c r="M3142">
        <v>12</v>
      </c>
      <c r="N3142">
        <v>12</v>
      </c>
      <c r="O3142">
        <v>12</v>
      </c>
      <c r="P3142">
        <v>12</v>
      </c>
      <c r="Q3142">
        <v>12</v>
      </c>
      <c r="R3142">
        <v>12</v>
      </c>
      <c r="S3142">
        <v>11.73</v>
      </c>
      <c r="T3142">
        <v>12</v>
      </c>
      <c r="U3142" s="4">
        <v>11.73</v>
      </c>
      <c r="V3142" s="4">
        <v>11.73</v>
      </c>
      <c r="W3142" s="3" t="e">
        <f>VLOOKUP(log[[#This Row],[fanRaw (%) dimmer]],[1]DATA!$I$4:$CA$94,(log[[#This Row],[WindU (V)]])*10+2,FALSE)</f>
        <v>#REF!</v>
      </c>
      <c r="X3142" s="5">
        <f>VLOOKUP(log[[#This Row],[SolarRef (%)]],[2]Blad2!G$2:EC$102,log[[#This Row],[SolarU (V)]]*10+7,FALSE)</f>
        <v>0</v>
      </c>
      <c r="Y3142" s="5">
        <f>log[[#This Row],[gridU (V)]]*log[[#This Row],[SolarU (V)]]</f>
        <v>144</v>
      </c>
    </row>
    <row r="3143" spans="1:25" x14ac:dyDescent="0.3">
      <c r="A3143">
        <v>12</v>
      </c>
      <c r="B3143">
        <v>12</v>
      </c>
      <c r="C3143">
        <v>12</v>
      </c>
      <c r="D3143">
        <v>12</v>
      </c>
      <c r="E3143">
        <v>12</v>
      </c>
      <c r="F3143">
        <v>12</v>
      </c>
      <c r="G3143">
        <v>12</v>
      </c>
      <c r="H3143">
        <v>12</v>
      </c>
      <c r="I3143">
        <v>12</v>
      </c>
      <c r="J3143">
        <v>12</v>
      </c>
      <c r="K3143">
        <v>12</v>
      </c>
      <c r="L3143">
        <v>12</v>
      </c>
      <c r="M3143">
        <v>12</v>
      </c>
      <c r="N3143">
        <v>12</v>
      </c>
      <c r="O3143">
        <v>12</v>
      </c>
      <c r="P3143">
        <v>12</v>
      </c>
      <c r="Q3143">
        <v>12</v>
      </c>
      <c r="R3143">
        <v>12</v>
      </c>
      <c r="S3143">
        <v>11.73</v>
      </c>
      <c r="T3143">
        <v>12</v>
      </c>
      <c r="U3143" s="4">
        <v>11.73</v>
      </c>
      <c r="V3143" s="4">
        <v>11.73</v>
      </c>
      <c r="W3143" s="3" t="e">
        <f>VLOOKUP(log[[#This Row],[fanRaw (%) dimmer]],[1]DATA!$I$4:$CA$94,(log[[#This Row],[WindU (V)]])*10+2,FALSE)</f>
        <v>#REF!</v>
      </c>
      <c r="X3143" s="5">
        <f>VLOOKUP(log[[#This Row],[SolarRef (%)]],[2]Blad2!G$2:EC$102,log[[#This Row],[SolarU (V)]]*10+7,FALSE)</f>
        <v>0</v>
      </c>
      <c r="Y3143" s="5">
        <f>log[[#This Row],[gridU (V)]]*log[[#This Row],[SolarU (V)]]</f>
        <v>144</v>
      </c>
    </row>
    <row r="3144" spans="1:25" x14ac:dyDescent="0.3">
      <c r="A3144">
        <v>12</v>
      </c>
      <c r="B3144">
        <v>12</v>
      </c>
      <c r="C3144">
        <v>12</v>
      </c>
      <c r="D3144">
        <v>12</v>
      </c>
      <c r="E3144">
        <v>12</v>
      </c>
      <c r="F3144">
        <v>12</v>
      </c>
      <c r="G3144">
        <v>12</v>
      </c>
      <c r="H3144">
        <v>12</v>
      </c>
      <c r="I3144">
        <v>12</v>
      </c>
      <c r="J3144">
        <v>12</v>
      </c>
      <c r="K3144">
        <v>12</v>
      </c>
      <c r="L3144">
        <v>12</v>
      </c>
      <c r="M3144">
        <v>12</v>
      </c>
      <c r="N3144">
        <v>12</v>
      </c>
      <c r="O3144">
        <v>12</v>
      </c>
      <c r="P3144">
        <v>12</v>
      </c>
      <c r="Q3144">
        <v>12</v>
      </c>
      <c r="R3144">
        <v>12</v>
      </c>
      <c r="S3144">
        <v>11.7</v>
      </c>
      <c r="T3144">
        <v>12</v>
      </c>
      <c r="U3144" s="4">
        <v>11.7</v>
      </c>
      <c r="V3144" s="4">
        <v>11.7</v>
      </c>
      <c r="W3144" s="3" t="e">
        <f>VLOOKUP(log[[#This Row],[fanRaw (%) dimmer]],[1]DATA!$I$4:$CA$94,(log[[#This Row],[WindU (V)]])*10+2,FALSE)</f>
        <v>#REF!</v>
      </c>
      <c r="X3144" s="5">
        <f>VLOOKUP(log[[#This Row],[SolarRef (%)]],[2]Blad2!G$2:EC$102,log[[#This Row],[SolarU (V)]]*10+7,FALSE)</f>
        <v>0</v>
      </c>
      <c r="Y3144" s="5">
        <f>log[[#This Row],[gridU (V)]]*log[[#This Row],[SolarU (V)]]</f>
        <v>144</v>
      </c>
    </row>
    <row r="3145" spans="1:25" x14ac:dyDescent="0.3">
      <c r="A3145">
        <v>6</v>
      </c>
      <c r="B3145">
        <v>6</v>
      </c>
      <c r="C3145">
        <v>6</v>
      </c>
      <c r="D3145">
        <v>6</v>
      </c>
      <c r="E3145">
        <v>6</v>
      </c>
      <c r="F3145">
        <v>6</v>
      </c>
      <c r="G3145">
        <v>6</v>
      </c>
      <c r="H3145">
        <v>6</v>
      </c>
      <c r="I3145">
        <v>6</v>
      </c>
      <c r="J3145">
        <v>6</v>
      </c>
      <c r="K3145">
        <v>6</v>
      </c>
      <c r="L3145">
        <v>6</v>
      </c>
      <c r="M3145">
        <v>6</v>
      </c>
      <c r="N3145">
        <v>6</v>
      </c>
      <c r="O3145">
        <v>6</v>
      </c>
      <c r="P3145">
        <v>6</v>
      </c>
      <c r="Q3145">
        <v>6</v>
      </c>
      <c r="R3145">
        <v>6</v>
      </c>
      <c r="S3145">
        <v>6.09</v>
      </c>
      <c r="T3145">
        <v>6</v>
      </c>
      <c r="U3145" s="4">
        <v>6.09</v>
      </c>
      <c r="V3145" s="4">
        <v>6.09</v>
      </c>
      <c r="W3145" s="3">
        <f>VLOOKUP(log[[#This Row],[fanRaw (%) dimmer]],[1]DATA!$I$4:$CA$94,(log[[#This Row],[WindU (V)]])*10+2,FALSE)</f>
        <v>0</v>
      </c>
      <c r="X3145" s="5">
        <f>VLOOKUP(log[[#This Row],[SolarRef (%)]],[2]Blad2!G$2:EC$102,log[[#This Row],[SolarU (V)]]*10+7,FALSE)</f>
        <v>0</v>
      </c>
      <c r="Y3145" s="5">
        <f>log[[#This Row],[gridU (V)]]*log[[#This Row],[SolarU (V)]]</f>
        <v>36</v>
      </c>
    </row>
    <row r="3146" spans="1:25" x14ac:dyDescent="0.3">
      <c r="A3146">
        <v>12</v>
      </c>
      <c r="B3146">
        <v>12</v>
      </c>
      <c r="C3146">
        <v>12</v>
      </c>
      <c r="D3146">
        <v>12</v>
      </c>
      <c r="E3146">
        <v>12</v>
      </c>
      <c r="F3146">
        <v>12</v>
      </c>
      <c r="G3146">
        <v>12</v>
      </c>
      <c r="H3146">
        <v>12</v>
      </c>
      <c r="I3146">
        <v>12</v>
      </c>
      <c r="J3146">
        <v>12</v>
      </c>
      <c r="K3146">
        <v>12</v>
      </c>
      <c r="L3146">
        <v>12</v>
      </c>
      <c r="M3146">
        <v>12</v>
      </c>
      <c r="N3146">
        <v>12</v>
      </c>
      <c r="O3146">
        <v>12</v>
      </c>
      <c r="P3146">
        <v>12</v>
      </c>
      <c r="Q3146">
        <v>12</v>
      </c>
      <c r="R3146">
        <v>12</v>
      </c>
      <c r="S3146">
        <v>11.7</v>
      </c>
      <c r="T3146">
        <v>12</v>
      </c>
      <c r="U3146" s="4">
        <v>11.7</v>
      </c>
      <c r="V3146" s="4">
        <v>11.7</v>
      </c>
      <c r="W3146" s="3" t="e">
        <f>VLOOKUP(log[[#This Row],[fanRaw (%) dimmer]],[1]DATA!$I$4:$CA$94,(log[[#This Row],[WindU (V)]])*10+2,FALSE)</f>
        <v>#REF!</v>
      </c>
      <c r="X3146" s="5">
        <f>VLOOKUP(log[[#This Row],[SolarRef (%)]],[2]Blad2!G$2:EC$102,log[[#This Row],[SolarU (V)]]*10+7,FALSE)</f>
        <v>0</v>
      </c>
      <c r="Y3146" s="5">
        <f>log[[#This Row],[gridU (V)]]*log[[#This Row],[SolarU (V)]]</f>
        <v>144</v>
      </c>
    </row>
    <row r="3147" spans="1:25" x14ac:dyDescent="0.3">
      <c r="A3147">
        <v>6</v>
      </c>
      <c r="B3147">
        <v>6</v>
      </c>
      <c r="C3147">
        <v>6</v>
      </c>
      <c r="D3147">
        <v>6</v>
      </c>
      <c r="E3147">
        <v>6</v>
      </c>
      <c r="F3147">
        <v>6</v>
      </c>
      <c r="G3147">
        <v>6</v>
      </c>
      <c r="H3147">
        <v>6</v>
      </c>
      <c r="I3147">
        <v>6</v>
      </c>
      <c r="J3147">
        <v>6</v>
      </c>
      <c r="K3147">
        <v>6</v>
      </c>
      <c r="L3147">
        <v>6</v>
      </c>
      <c r="M3147">
        <v>6</v>
      </c>
      <c r="N3147">
        <v>6</v>
      </c>
      <c r="O3147">
        <v>6</v>
      </c>
      <c r="P3147">
        <v>6</v>
      </c>
      <c r="Q3147">
        <v>6</v>
      </c>
      <c r="R3147">
        <v>6</v>
      </c>
      <c r="S3147">
        <v>6.09</v>
      </c>
      <c r="T3147">
        <v>6</v>
      </c>
      <c r="U3147" s="4">
        <v>6.09</v>
      </c>
      <c r="V3147" s="4">
        <v>6.09</v>
      </c>
      <c r="W3147" s="3">
        <f>VLOOKUP(log[[#This Row],[fanRaw (%) dimmer]],[1]DATA!$I$4:$CA$94,(log[[#This Row],[WindU (V)]])*10+2,FALSE)</f>
        <v>0</v>
      </c>
      <c r="X3147" s="5">
        <f>VLOOKUP(log[[#This Row],[SolarRef (%)]],[2]Blad2!G$2:EC$102,log[[#This Row],[SolarU (V)]]*10+7,FALSE)</f>
        <v>0</v>
      </c>
      <c r="Y3147" s="5">
        <f>log[[#This Row],[gridU (V)]]*log[[#This Row],[SolarU (V)]]</f>
        <v>36</v>
      </c>
    </row>
    <row r="3148" spans="1:25" x14ac:dyDescent="0.3">
      <c r="A3148">
        <v>12</v>
      </c>
      <c r="B3148">
        <v>12</v>
      </c>
      <c r="C3148">
        <v>12</v>
      </c>
      <c r="D3148">
        <v>12</v>
      </c>
      <c r="E3148">
        <v>12</v>
      </c>
      <c r="F3148">
        <v>12</v>
      </c>
      <c r="G3148">
        <v>12</v>
      </c>
      <c r="H3148">
        <v>12</v>
      </c>
      <c r="I3148">
        <v>12</v>
      </c>
      <c r="J3148">
        <v>12</v>
      </c>
      <c r="K3148">
        <v>12</v>
      </c>
      <c r="L3148">
        <v>12</v>
      </c>
      <c r="M3148">
        <v>12</v>
      </c>
      <c r="N3148">
        <v>12</v>
      </c>
      <c r="O3148">
        <v>12</v>
      </c>
      <c r="P3148">
        <v>12</v>
      </c>
      <c r="Q3148">
        <v>12</v>
      </c>
      <c r="R3148">
        <v>12</v>
      </c>
      <c r="S3148">
        <v>11.75</v>
      </c>
      <c r="T3148">
        <v>12</v>
      </c>
      <c r="U3148" s="4">
        <v>11.75</v>
      </c>
      <c r="V3148" s="4">
        <v>11.75</v>
      </c>
      <c r="W3148" s="3" t="e">
        <f>VLOOKUP(log[[#This Row],[fanRaw (%) dimmer]],[1]DATA!$I$4:$CA$94,(log[[#This Row],[WindU (V)]])*10+2,FALSE)</f>
        <v>#REF!</v>
      </c>
      <c r="X3148" s="5">
        <f>VLOOKUP(log[[#This Row],[SolarRef (%)]],[2]Blad2!G$2:EC$102,log[[#This Row],[SolarU (V)]]*10+7,FALSE)</f>
        <v>0</v>
      </c>
      <c r="Y3148" s="5">
        <f>log[[#This Row],[gridU (V)]]*log[[#This Row],[SolarU (V)]]</f>
        <v>144</v>
      </c>
    </row>
    <row r="3149" spans="1:25" x14ac:dyDescent="0.3">
      <c r="A3149">
        <v>18</v>
      </c>
      <c r="B3149">
        <v>18</v>
      </c>
      <c r="C3149">
        <v>18</v>
      </c>
      <c r="D3149">
        <v>18</v>
      </c>
      <c r="E3149">
        <v>18</v>
      </c>
      <c r="F3149">
        <v>18</v>
      </c>
      <c r="G3149">
        <v>18</v>
      </c>
      <c r="H3149">
        <v>18</v>
      </c>
      <c r="I3149">
        <v>18</v>
      </c>
      <c r="J3149">
        <v>18</v>
      </c>
      <c r="K3149">
        <v>18</v>
      </c>
      <c r="L3149">
        <v>18</v>
      </c>
      <c r="M3149">
        <v>18</v>
      </c>
      <c r="N3149">
        <v>18</v>
      </c>
      <c r="O3149">
        <v>18</v>
      </c>
      <c r="P3149">
        <v>18</v>
      </c>
      <c r="Q3149">
        <v>18</v>
      </c>
      <c r="R3149">
        <v>18</v>
      </c>
      <c r="S3149">
        <v>18</v>
      </c>
      <c r="T3149">
        <v>18</v>
      </c>
      <c r="U3149" s="4">
        <v>18</v>
      </c>
      <c r="V3149" s="4">
        <v>18</v>
      </c>
      <c r="W3149" s="3" t="e">
        <f>VLOOKUP(log[[#This Row],[fanRaw (%) dimmer]],[1]DATA!$I$4:$CA$94,(log[[#This Row],[WindU (V)]])*10+2,FALSE)</f>
        <v>#REF!</v>
      </c>
      <c r="X3149" s="5" t="e">
        <f>VLOOKUP(log[[#This Row],[SolarRef (%)]],[2]Blad2!G$2:EC$102,log[[#This Row],[SolarU (V)]]*10+7,FALSE)</f>
        <v>#REF!</v>
      </c>
      <c r="Y3149" s="5">
        <f>log[[#This Row],[gridU (V)]]*log[[#This Row],[SolarU (V)]]</f>
        <v>324</v>
      </c>
    </row>
    <row r="3150" spans="1:25" x14ac:dyDescent="0.3">
      <c r="A3150">
        <v>12</v>
      </c>
      <c r="B3150">
        <v>12</v>
      </c>
      <c r="C3150">
        <v>12</v>
      </c>
      <c r="D3150">
        <v>12</v>
      </c>
      <c r="E3150">
        <v>12</v>
      </c>
      <c r="F3150">
        <v>12</v>
      </c>
      <c r="G3150">
        <v>12</v>
      </c>
      <c r="H3150">
        <v>12</v>
      </c>
      <c r="I3150">
        <v>12</v>
      </c>
      <c r="J3150">
        <v>12</v>
      </c>
      <c r="K3150">
        <v>12</v>
      </c>
      <c r="L3150">
        <v>12</v>
      </c>
      <c r="M3150">
        <v>12</v>
      </c>
      <c r="N3150">
        <v>12</v>
      </c>
      <c r="O3150">
        <v>12</v>
      </c>
      <c r="P3150">
        <v>12</v>
      </c>
      <c r="Q3150">
        <v>12</v>
      </c>
      <c r="R3150">
        <v>12</v>
      </c>
      <c r="S3150">
        <v>11.75</v>
      </c>
      <c r="T3150">
        <v>12</v>
      </c>
      <c r="U3150" s="4">
        <v>11.75</v>
      </c>
      <c r="V3150" s="4">
        <v>11.75</v>
      </c>
      <c r="W3150" s="3" t="e">
        <f>VLOOKUP(log[[#This Row],[fanRaw (%) dimmer]],[1]DATA!$I$4:$CA$94,(log[[#This Row],[WindU (V)]])*10+2,FALSE)</f>
        <v>#REF!</v>
      </c>
      <c r="X3150" s="5">
        <f>VLOOKUP(log[[#This Row],[SolarRef (%)]],[2]Blad2!G$2:EC$102,log[[#This Row],[SolarU (V)]]*10+7,FALSE)</f>
        <v>0</v>
      </c>
      <c r="Y3150" s="5">
        <f>log[[#This Row],[gridU (V)]]*log[[#This Row],[SolarU (V)]]</f>
        <v>144</v>
      </c>
    </row>
    <row r="3151" spans="1:25" x14ac:dyDescent="0.3">
      <c r="A3151">
        <v>18</v>
      </c>
      <c r="B3151">
        <v>18</v>
      </c>
      <c r="C3151">
        <v>18</v>
      </c>
      <c r="D3151">
        <v>18</v>
      </c>
      <c r="E3151">
        <v>18</v>
      </c>
      <c r="F3151">
        <v>18</v>
      </c>
      <c r="G3151">
        <v>18</v>
      </c>
      <c r="H3151">
        <v>18</v>
      </c>
      <c r="I3151">
        <v>18</v>
      </c>
      <c r="J3151">
        <v>18</v>
      </c>
      <c r="K3151">
        <v>18</v>
      </c>
      <c r="L3151">
        <v>18</v>
      </c>
      <c r="M3151">
        <v>18</v>
      </c>
      <c r="N3151">
        <v>18</v>
      </c>
      <c r="O3151">
        <v>18</v>
      </c>
      <c r="P3151">
        <v>18</v>
      </c>
      <c r="Q3151">
        <v>18</v>
      </c>
      <c r="R3151">
        <v>18</v>
      </c>
      <c r="S3151">
        <v>18</v>
      </c>
      <c r="T3151">
        <v>18</v>
      </c>
      <c r="U3151" s="4">
        <v>18</v>
      </c>
      <c r="V3151" s="4">
        <v>18</v>
      </c>
      <c r="W3151" s="3" t="e">
        <f>VLOOKUP(log[[#This Row],[fanRaw (%) dimmer]],[1]DATA!$I$4:$CA$94,(log[[#This Row],[WindU (V)]])*10+2,FALSE)</f>
        <v>#REF!</v>
      </c>
      <c r="X3151" s="5" t="e">
        <f>VLOOKUP(log[[#This Row],[SolarRef (%)]],[2]Blad2!G$2:EC$102,log[[#This Row],[SolarU (V)]]*10+7,FALSE)</f>
        <v>#REF!</v>
      </c>
      <c r="Y3151" s="5">
        <f>log[[#This Row],[gridU (V)]]*log[[#This Row],[SolarU (V)]]</f>
        <v>324</v>
      </c>
    </row>
    <row r="3152" spans="1:25" x14ac:dyDescent="0.3">
      <c r="A3152">
        <v>6</v>
      </c>
      <c r="B3152">
        <v>6</v>
      </c>
      <c r="C3152">
        <v>6</v>
      </c>
      <c r="D3152">
        <v>6</v>
      </c>
      <c r="E3152">
        <v>6</v>
      </c>
      <c r="F3152">
        <v>6</v>
      </c>
      <c r="G3152">
        <v>6</v>
      </c>
      <c r="H3152">
        <v>6</v>
      </c>
      <c r="I3152">
        <v>6</v>
      </c>
      <c r="J3152">
        <v>6</v>
      </c>
      <c r="K3152">
        <v>6</v>
      </c>
      <c r="L3152">
        <v>6</v>
      </c>
      <c r="M3152">
        <v>6</v>
      </c>
      <c r="N3152">
        <v>6</v>
      </c>
      <c r="O3152">
        <v>6</v>
      </c>
      <c r="P3152">
        <v>6</v>
      </c>
      <c r="Q3152">
        <v>6</v>
      </c>
      <c r="R3152">
        <v>6</v>
      </c>
      <c r="S3152">
        <v>6.45</v>
      </c>
      <c r="T3152">
        <v>6</v>
      </c>
      <c r="U3152" s="4">
        <v>6.45</v>
      </c>
      <c r="V3152" s="4">
        <v>6.45</v>
      </c>
      <c r="W3152" s="3">
        <f>VLOOKUP(log[[#This Row],[fanRaw (%) dimmer]],[1]DATA!$I$4:$CA$94,(log[[#This Row],[WindU (V)]])*10+2,FALSE)</f>
        <v>0</v>
      </c>
      <c r="X3152" s="5">
        <f>VLOOKUP(log[[#This Row],[SolarRef (%)]],[2]Blad2!G$2:EC$102,log[[#This Row],[SolarU (V)]]*10+7,FALSE)</f>
        <v>0</v>
      </c>
      <c r="Y3152" s="5">
        <f>log[[#This Row],[gridU (V)]]*log[[#This Row],[SolarU (V)]]</f>
        <v>36</v>
      </c>
    </row>
    <row r="3153" spans="1:25" x14ac:dyDescent="0.3">
      <c r="A3153">
        <v>6</v>
      </c>
      <c r="B3153">
        <v>6</v>
      </c>
      <c r="C3153">
        <v>6</v>
      </c>
      <c r="D3153">
        <v>6</v>
      </c>
      <c r="E3153">
        <v>6</v>
      </c>
      <c r="F3153">
        <v>6</v>
      </c>
      <c r="G3153">
        <v>6</v>
      </c>
      <c r="H3153">
        <v>6</v>
      </c>
      <c r="I3153">
        <v>6</v>
      </c>
      <c r="J3153">
        <v>6</v>
      </c>
      <c r="K3153">
        <v>6</v>
      </c>
      <c r="L3153">
        <v>6</v>
      </c>
      <c r="M3153">
        <v>6</v>
      </c>
      <c r="N3153">
        <v>6</v>
      </c>
      <c r="O3153">
        <v>6</v>
      </c>
      <c r="P3153">
        <v>6</v>
      </c>
      <c r="Q3153">
        <v>6</v>
      </c>
      <c r="R3153">
        <v>6</v>
      </c>
      <c r="S3153">
        <v>6.45</v>
      </c>
      <c r="T3153">
        <v>6</v>
      </c>
      <c r="U3153" s="4">
        <v>6.45</v>
      </c>
      <c r="V3153" s="4">
        <v>6.45</v>
      </c>
      <c r="W3153" s="3">
        <f>VLOOKUP(log[[#This Row],[fanRaw (%) dimmer]],[1]DATA!$I$4:$CA$94,(log[[#This Row],[WindU (V)]])*10+2,FALSE)</f>
        <v>0</v>
      </c>
      <c r="X3153" s="5">
        <f>VLOOKUP(log[[#This Row],[SolarRef (%)]],[2]Blad2!G$2:EC$102,log[[#This Row],[SolarU (V)]]*10+7,FALSE)</f>
        <v>0</v>
      </c>
      <c r="Y3153" s="5">
        <f>log[[#This Row],[gridU (V)]]*log[[#This Row],[SolarU (V)]]</f>
        <v>36</v>
      </c>
    </row>
    <row r="3154" spans="1:25" x14ac:dyDescent="0.3">
      <c r="A3154">
        <v>6</v>
      </c>
      <c r="B3154">
        <v>6</v>
      </c>
      <c r="C3154">
        <v>6</v>
      </c>
      <c r="D3154">
        <v>6</v>
      </c>
      <c r="E3154">
        <v>6</v>
      </c>
      <c r="F3154">
        <v>6</v>
      </c>
      <c r="G3154">
        <v>6</v>
      </c>
      <c r="H3154">
        <v>6</v>
      </c>
      <c r="I3154">
        <v>6</v>
      </c>
      <c r="J3154">
        <v>6</v>
      </c>
      <c r="K3154">
        <v>6</v>
      </c>
      <c r="L3154">
        <v>6</v>
      </c>
      <c r="M3154">
        <v>6</v>
      </c>
      <c r="N3154">
        <v>6</v>
      </c>
      <c r="O3154">
        <v>6</v>
      </c>
      <c r="P3154">
        <v>6</v>
      </c>
      <c r="Q3154">
        <v>6</v>
      </c>
      <c r="R3154">
        <v>6</v>
      </c>
      <c r="S3154">
        <v>6.45</v>
      </c>
      <c r="T3154">
        <v>6</v>
      </c>
      <c r="U3154" s="4">
        <v>6.45</v>
      </c>
      <c r="V3154" s="4">
        <v>6.45</v>
      </c>
      <c r="W3154" s="3">
        <f>VLOOKUP(log[[#This Row],[fanRaw (%) dimmer]],[1]DATA!$I$4:$CA$94,(log[[#This Row],[WindU (V)]])*10+2,FALSE)</f>
        <v>0</v>
      </c>
      <c r="X3154" s="5">
        <f>VLOOKUP(log[[#This Row],[SolarRef (%)]],[2]Blad2!G$2:EC$102,log[[#This Row],[SolarU (V)]]*10+7,FALSE)</f>
        <v>0</v>
      </c>
      <c r="Y3154" s="5">
        <f>log[[#This Row],[gridU (V)]]*log[[#This Row],[SolarU (V)]]</f>
        <v>36</v>
      </c>
    </row>
    <row r="3155" spans="1:25" x14ac:dyDescent="0.3">
      <c r="A3155">
        <v>10</v>
      </c>
      <c r="B3155">
        <v>10</v>
      </c>
      <c r="C3155">
        <v>10</v>
      </c>
      <c r="D3155">
        <v>10</v>
      </c>
      <c r="E3155">
        <v>10</v>
      </c>
      <c r="F3155">
        <v>10</v>
      </c>
      <c r="G3155">
        <v>10</v>
      </c>
      <c r="H3155">
        <v>10</v>
      </c>
      <c r="I3155">
        <v>10</v>
      </c>
      <c r="J3155">
        <v>10</v>
      </c>
      <c r="K3155">
        <v>10</v>
      </c>
      <c r="L3155">
        <v>10</v>
      </c>
      <c r="M3155">
        <v>10</v>
      </c>
      <c r="N3155">
        <v>10</v>
      </c>
      <c r="O3155">
        <v>10</v>
      </c>
      <c r="P3155">
        <v>10</v>
      </c>
      <c r="Q3155">
        <v>10</v>
      </c>
      <c r="R3155">
        <v>10</v>
      </c>
      <c r="S3155">
        <v>9.5109999999999992</v>
      </c>
      <c r="T3155">
        <v>10</v>
      </c>
      <c r="U3155" s="4">
        <v>9.5109999999999992</v>
      </c>
      <c r="V3155" s="4">
        <v>9.5109999999999992</v>
      </c>
      <c r="W3155" s="3" t="e">
        <f>VLOOKUP(log[[#This Row],[fanRaw (%) dimmer]],[1]DATA!$I$4:$CA$94,(log[[#This Row],[WindU (V)]])*10+2,FALSE)</f>
        <v>#REF!</v>
      </c>
      <c r="X3155" s="5">
        <f>VLOOKUP(log[[#This Row],[SolarRef (%)]],[2]Blad2!G$2:EC$102,log[[#This Row],[SolarU (V)]]*10+7,FALSE)</f>
        <v>0</v>
      </c>
      <c r="Y3155" s="5">
        <f>log[[#This Row],[gridU (V)]]*log[[#This Row],[SolarU (V)]]</f>
        <v>100</v>
      </c>
    </row>
    <row r="3156" spans="1:25" x14ac:dyDescent="0.3">
      <c r="A3156">
        <v>18</v>
      </c>
      <c r="B3156">
        <v>18</v>
      </c>
      <c r="C3156">
        <v>18</v>
      </c>
      <c r="D3156">
        <v>18</v>
      </c>
      <c r="E3156">
        <v>18</v>
      </c>
      <c r="F3156">
        <v>18</v>
      </c>
      <c r="G3156">
        <v>18</v>
      </c>
      <c r="H3156">
        <v>18</v>
      </c>
      <c r="I3156">
        <v>18</v>
      </c>
      <c r="J3156">
        <v>18</v>
      </c>
      <c r="K3156">
        <v>18</v>
      </c>
      <c r="L3156">
        <v>18</v>
      </c>
      <c r="M3156">
        <v>18</v>
      </c>
      <c r="N3156">
        <v>18</v>
      </c>
      <c r="O3156">
        <v>18</v>
      </c>
      <c r="P3156">
        <v>18</v>
      </c>
      <c r="Q3156">
        <v>18</v>
      </c>
      <c r="R3156">
        <v>18</v>
      </c>
      <c r="S3156">
        <v>18</v>
      </c>
      <c r="T3156">
        <v>18</v>
      </c>
      <c r="U3156" s="4">
        <v>18</v>
      </c>
      <c r="V3156" s="4">
        <v>18</v>
      </c>
      <c r="W3156" s="3" t="e">
        <f>VLOOKUP(log[[#This Row],[fanRaw (%) dimmer]],[1]DATA!$I$4:$CA$94,(log[[#This Row],[WindU (V)]])*10+2,FALSE)</f>
        <v>#REF!</v>
      </c>
      <c r="X3156" s="5" t="e">
        <f>VLOOKUP(log[[#This Row],[SolarRef (%)]],[2]Blad2!G$2:EC$102,log[[#This Row],[SolarU (V)]]*10+7,FALSE)</f>
        <v>#REF!</v>
      </c>
      <c r="Y3156" s="5">
        <f>log[[#This Row],[gridU (V)]]*log[[#This Row],[SolarU (V)]]</f>
        <v>324</v>
      </c>
    </row>
    <row r="3157" spans="1:25" x14ac:dyDescent="0.3">
      <c r="A3157">
        <v>69</v>
      </c>
      <c r="B3157">
        <v>69</v>
      </c>
      <c r="C3157">
        <v>69</v>
      </c>
      <c r="D3157">
        <v>69</v>
      </c>
      <c r="E3157">
        <v>69</v>
      </c>
      <c r="F3157">
        <v>69</v>
      </c>
      <c r="G3157">
        <v>69</v>
      </c>
      <c r="H3157">
        <v>69</v>
      </c>
      <c r="I3157">
        <v>69</v>
      </c>
      <c r="J3157">
        <v>69</v>
      </c>
      <c r="K3157">
        <v>69</v>
      </c>
      <c r="L3157">
        <v>69</v>
      </c>
      <c r="M3157">
        <v>69</v>
      </c>
      <c r="N3157">
        <v>69</v>
      </c>
      <c r="O3157">
        <v>69</v>
      </c>
      <c r="P3157">
        <v>69</v>
      </c>
      <c r="Q3157">
        <v>69</v>
      </c>
      <c r="R3157">
        <v>69</v>
      </c>
      <c r="S3157">
        <v>68.600000000000009</v>
      </c>
      <c r="T3157">
        <v>69</v>
      </c>
      <c r="U3157" s="4">
        <v>68.600000000000009</v>
      </c>
      <c r="V3157" s="4">
        <v>68.600000000000009</v>
      </c>
      <c r="W3157" s="3" t="e">
        <f>VLOOKUP(log[[#This Row],[fanRaw (%) dimmer]],[1]DATA!$I$4:$CA$94,(log[[#This Row],[WindU (V)]])*10+2,FALSE)</f>
        <v>#REF!</v>
      </c>
      <c r="X3157" s="5" t="e">
        <f>VLOOKUP(log[[#This Row],[SolarRef (%)]],[2]Blad2!G$2:EC$102,log[[#This Row],[SolarU (V)]]*10+7,FALSE)</f>
        <v>#REF!</v>
      </c>
      <c r="Y3157" s="5">
        <f>log[[#This Row],[gridU (V)]]*log[[#This Row],[SolarU (V)]]</f>
        <v>4761</v>
      </c>
    </row>
    <row r="3158" spans="1:25" x14ac:dyDescent="0.3">
      <c r="A3158">
        <v>10</v>
      </c>
      <c r="B3158">
        <v>10</v>
      </c>
      <c r="C3158">
        <v>10</v>
      </c>
      <c r="D3158">
        <v>10</v>
      </c>
      <c r="E3158">
        <v>10</v>
      </c>
      <c r="F3158">
        <v>10</v>
      </c>
      <c r="G3158">
        <v>10</v>
      </c>
      <c r="H3158">
        <v>10</v>
      </c>
      <c r="I3158">
        <v>10</v>
      </c>
      <c r="J3158">
        <v>10</v>
      </c>
      <c r="K3158">
        <v>10</v>
      </c>
      <c r="L3158">
        <v>10</v>
      </c>
      <c r="M3158">
        <v>10</v>
      </c>
      <c r="N3158">
        <v>10</v>
      </c>
      <c r="O3158">
        <v>10</v>
      </c>
      <c r="P3158">
        <v>10</v>
      </c>
      <c r="Q3158">
        <v>10</v>
      </c>
      <c r="R3158">
        <v>10</v>
      </c>
      <c r="S3158">
        <v>9.7119999999999997</v>
      </c>
      <c r="T3158">
        <v>10</v>
      </c>
      <c r="U3158" s="4">
        <v>9.7119999999999997</v>
      </c>
      <c r="V3158" s="4">
        <v>9.7119999999999997</v>
      </c>
      <c r="W3158" s="3" t="e">
        <f>VLOOKUP(log[[#This Row],[fanRaw (%) dimmer]],[1]DATA!$I$4:$CA$94,(log[[#This Row],[WindU (V)]])*10+2,FALSE)</f>
        <v>#REF!</v>
      </c>
      <c r="X3158" s="5">
        <f>VLOOKUP(log[[#This Row],[SolarRef (%)]],[2]Blad2!G$2:EC$102,log[[#This Row],[SolarU (V)]]*10+7,FALSE)</f>
        <v>0</v>
      </c>
      <c r="Y3158" s="5">
        <f>log[[#This Row],[gridU (V)]]*log[[#This Row],[SolarU (V)]]</f>
        <v>100</v>
      </c>
    </row>
    <row r="3159" spans="1:25" x14ac:dyDescent="0.3">
      <c r="A3159">
        <v>18</v>
      </c>
      <c r="B3159">
        <v>18</v>
      </c>
      <c r="C3159">
        <v>18</v>
      </c>
      <c r="D3159">
        <v>18</v>
      </c>
      <c r="E3159">
        <v>18</v>
      </c>
      <c r="F3159">
        <v>18</v>
      </c>
      <c r="G3159">
        <v>18</v>
      </c>
      <c r="H3159">
        <v>18</v>
      </c>
      <c r="I3159">
        <v>18</v>
      </c>
      <c r="J3159">
        <v>18</v>
      </c>
      <c r="K3159">
        <v>18</v>
      </c>
      <c r="L3159">
        <v>18</v>
      </c>
      <c r="M3159">
        <v>18</v>
      </c>
      <c r="N3159">
        <v>18</v>
      </c>
      <c r="O3159">
        <v>18</v>
      </c>
      <c r="P3159">
        <v>18</v>
      </c>
      <c r="Q3159">
        <v>18</v>
      </c>
      <c r="R3159">
        <v>18</v>
      </c>
      <c r="S3159">
        <v>18</v>
      </c>
      <c r="T3159">
        <v>18</v>
      </c>
      <c r="U3159" s="4">
        <v>18</v>
      </c>
      <c r="V3159" s="4">
        <v>18</v>
      </c>
      <c r="W3159" s="3" t="e">
        <f>VLOOKUP(log[[#This Row],[fanRaw (%) dimmer]],[1]DATA!$I$4:$CA$94,(log[[#This Row],[WindU (V)]])*10+2,FALSE)</f>
        <v>#REF!</v>
      </c>
      <c r="X3159" s="5" t="e">
        <f>VLOOKUP(log[[#This Row],[SolarRef (%)]],[2]Blad2!G$2:EC$102,log[[#This Row],[SolarU (V)]]*10+7,FALSE)</f>
        <v>#REF!</v>
      </c>
      <c r="Y3159" s="5">
        <f>log[[#This Row],[gridU (V)]]*log[[#This Row],[SolarU (V)]]</f>
        <v>324</v>
      </c>
    </row>
    <row r="3160" spans="1:25" x14ac:dyDescent="0.3">
      <c r="A3160">
        <v>69</v>
      </c>
      <c r="B3160">
        <v>69</v>
      </c>
      <c r="C3160">
        <v>69</v>
      </c>
      <c r="D3160">
        <v>69</v>
      </c>
      <c r="E3160">
        <v>69</v>
      </c>
      <c r="F3160">
        <v>69</v>
      </c>
      <c r="G3160">
        <v>69</v>
      </c>
      <c r="H3160">
        <v>69</v>
      </c>
      <c r="I3160">
        <v>69</v>
      </c>
      <c r="J3160">
        <v>69</v>
      </c>
      <c r="K3160">
        <v>69</v>
      </c>
      <c r="L3160">
        <v>69</v>
      </c>
      <c r="M3160">
        <v>69</v>
      </c>
      <c r="N3160">
        <v>69</v>
      </c>
      <c r="O3160">
        <v>69</v>
      </c>
      <c r="P3160">
        <v>69</v>
      </c>
      <c r="Q3160">
        <v>69</v>
      </c>
      <c r="R3160">
        <v>69</v>
      </c>
      <c r="S3160">
        <v>68.600000000000009</v>
      </c>
      <c r="T3160">
        <v>69</v>
      </c>
      <c r="U3160" s="4">
        <v>68.600000000000009</v>
      </c>
      <c r="V3160" s="4">
        <v>68.600000000000009</v>
      </c>
      <c r="W3160" s="3" t="e">
        <f>VLOOKUP(log[[#This Row],[fanRaw (%) dimmer]],[1]DATA!$I$4:$CA$94,(log[[#This Row],[WindU (V)]])*10+2,FALSE)</f>
        <v>#REF!</v>
      </c>
      <c r="X3160" s="5" t="e">
        <f>VLOOKUP(log[[#This Row],[SolarRef (%)]],[2]Blad2!G$2:EC$102,log[[#This Row],[SolarU (V)]]*10+7,FALSE)</f>
        <v>#REF!</v>
      </c>
      <c r="Y3160" s="5">
        <f>log[[#This Row],[gridU (V)]]*log[[#This Row],[SolarU (V)]]</f>
        <v>4761</v>
      </c>
    </row>
    <row r="3161" spans="1:25" x14ac:dyDescent="0.3">
      <c r="A3161">
        <v>10</v>
      </c>
      <c r="B3161">
        <v>10</v>
      </c>
      <c r="C3161">
        <v>10</v>
      </c>
      <c r="D3161">
        <v>10</v>
      </c>
      <c r="E3161">
        <v>10</v>
      </c>
      <c r="F3161">
        <v>10</v>
      </c>
      <c r="G3161">
        <v>10</v>
      </c>
      <c r="H3161">
        <v>10</v>
      </c>
      <c r="I3161">
        <v>10</v>
      </c>
      <c r="J3161">
        <v>10</v>
      </c>
      <c r="K3161">
        <v>10</v>
      </c>
      <c r="L3161">
        <v>10</v>
      </c>
      <c r="M3161">
        <v>10</v>
      </c>
      <c r="N3161">
        <v>10</v>
      </c>
      <c r="O3161">
        <v>10</v>
      </c>
      <c r="P3161">
        <v>10</v>
      </c>
      <c r="Q3161">
        <v>10</v>
      </c>
      <c r="R3161">
        <v>10</v>
      </c>
      <c r="S3161">
        <v>9.9109999999999996</v>
      </c>
      <c r="T3161">
        <v>10</v>
      </c>
      <c r="U3161" s="4">
        <v>9.9109999999999996</v>
      </c>
      <c r="V3161" s="4">
        <v>9.9109999999999996</v>
      </c>
      <c r="W3161" s="3" t="e">
        <f>VLOOKUP(log[[#This Row],[fanRaw (%) dimmer]],[1]DATA!$I$4:$CA$94,(log[[#This Row],[WindU (V)]])*10+2,FALSE)</f>
        <v>#REF!</v>
      </c>
      <c r="X3161" s="5">
        <f>VLOOKUP(log[[#This Row],[SolarRef (%)]],[2]Blad2!G$2:EC$102,log[[#This Row],[SolarU (V)]]*10+7,FALSE)</f>
        <v>0</v>
      </c>
      <c r="Y3161" s="5">
        <f>log[[#This Row],[gridU (V)]]*log[[#This Row],[SolarU (V)]]</f>
        <v>100</v>
      </c>
    </row>
    <row r="3162" spans="1:25" x14ac:dyDescent="0.3">
      <c r="A3162">
        <v>71</v>
      </c>
      <c r="B3162">
        <v>71</v>
      </c>
      <c r="C3162">
        <v>71</v>
      </c>
      <c r="D3162">
        <v>71</v>
      </c>
      <c r="E3162">
        <v>71</v>
      </c>
      <c r="F3162">
        <v>71</v>
      </c>
      <c r="G3162">
        <v>71</v>
      </c>
      <c r="H3162">
        <v>71</v>
      </c>
      <c r="I3162">
        <v>71</v>
      </c>
      <c r="J3162">
        <v>71</v>
      </c>
      <c r="K3162">
        <v>71</v>
      </c>
      <c r="L3162">
        <v>71</v>
      </c>
      <c r="M3162">
        <v>71</v>
      </c>
      <c r="N3162">
        <v>71</v>
      </c>
      <c r="O3162">
        <v>71</v>
      </c>
      <c r="P3162">
        <v>71</v>
      </c>
      <c r="Q3162">
        <v>71</v>
      </c>
      <c r="R3162">
        <v>71</v>
      </c>
      <c r="S3162">
        <v>70.599999999999994</v>
      </c>
      <c r="T3162">
        <v>71</v>
      </c>
      <c r="U3162" s="4">
        <v>70.599999999999994</v>
      </c>
      <c r="V3162" s="4">
        <v>70.599999999999994</v>
      </c>
      <c r="W3162" s="3" t="e">
        <f>VLOOKUP(log[[#This Row],[fanRaw (%) dimmer]],[1]DATA!$I$4:$CA$94,(log[[#This Row],[WindU (V)]])*10+2,FALSE)</f>
        <v>#REF!</v>
      </c>
      <c r="X3162" s="5" t="e">
        <f>VLOOKUP(log[[#This Row],[SolarRef (%)]],[2]Blad2!G$2:EC$102,log[[#This Row],[SolarU (V)]]*10+7,FALSE)</f>
        <v>#REF!</v>
      </c>
      <c r="Y3162" s="5">
        <f>log[[#This Row],[gridU (V)]]*log[[#This Row],[SolarU (V)]]</f>
        <v>5041</v>
      </c>
    </row>
    <row r="3163" spans="1:25" x14ac:dyDescent="0.3">
      <c r="A3163">
        <v>10</v>
      </c>
      <c r="B3163">
        <v>10</v>
      </c>
      <c r="C3163">
        <v>10</v>
      </c>
      <c r="D3163">
        <v>10</v>
      </c>
      <c r="E3163">
        <v>10</v>
      </c>
      <c r="F3163">
        <v>10</v>
      </c>
      <c r="G3163">
        <v>10</v>
      </c>
      <c r="H3163">
        <v>10</v>
      </c>
      <c r="I3163">
        <v>10</v>
      </c>
      <c r="J3163">
        <v>10</v>
      </c>
      <c r="K3163">
        <v>10</v>
      </c>
      <c r="L3163">
        <v>10</v>
      </c>
      <c r="M3163">
        <v>10</v>
      </c>
      <c r="N3163">
        <v>10</v>
      </c>
      <c r="O3163">
        <v>10</v>
      </c>
      <c r="P3163">
        <v>10</v>
      </c>
      <c r="Q3163">
        <v>10</v>
      </c>
      <c r="R3163">
        <v>10</v>
      </c>
      <c r="S3163">
        <v>10.111000000000001</v>
      </c>
      <c r="T3163">
        <v>10</v>
      </c>
      <c r="U3163" s="4">
        <v>10.111000000000001</v>
      </c>
      <c r="V3163" s="4">
        <v>10.111000000000001</v>
      </c>
      <c r="W3163" s="3" t="e">
        <f>VLOOKUP(log[[#This Row],[fanRaw (%) dimmer]],[1]DATA!$I$4:$CA$94,(log[[#This Row],[WindU (V)]])*10+2,FALSE)</f>
        <v>#REF!</v>
      </c>
      <c r="X3163" s="5">
        <f>VLOOKUP(log[[#This Row],[SolarRef (%)]],[2]Blad2!G$2:EC$102,log[[#This Row],[SolarU (V)]]*10+7,FALSE)</f>
        <v>0</v>
      </c>
      <c r="Y3163" s="5">
        <f>log[[#This Row],[gridU (V)]]*log[[#This Row],[SolarU (V)]]</f>
        <v>100</v>
      </c>
    </row>
    <row r="3164" spans="1:25" x14ac:dyDescent="0.3">
      <c r="A3164">
        <v>71</v>
      </c>
      <c r="B3164">
        <v>71</v>
      </c>
      <c r="C3164">
        <v>71</v>
      </c>
      <c r="D3164">
        <v>71</v>
      </c>
      <c r="E3164">
        <v>71</v>
      </c>
      <c r="F3164">
        <v>71</v>
      </c>
      <c r="G3164">
        <v>71</v>
      </c>
      <c r="H3164">
        <v>71</v>
      </c>
      <c r="I3164">
        <v>71</v>
      </c>
      <c r="J3164">
        <v>71</v>
      </c>
      <c r="K3164">
        <v>71</v>
      </c>
      <c r="L3164">
        <v>71</v>
      </c>
      <c r="M3164">
        <v>71</v>
      </c>
      <c r="N3164">
        <v>71</v>
      </c>
      <c r="O3164">
        <v>71</v>
      </c>
      <c r="P3164">
        <v>71</v>
      </c>
      <c r="Q3164">
        <v>71</v>
      </c>
      <c r="R3164">
        <v>71</v>
      </c>
      <c r="S3164">
        <v>70.599999999999994</v>
      </c>
      <c r="T3164">
        <v>71</v>
      </c>
      <c r="U3164" s="4">
        <v>70.599999999999994</v>
      </c>
      <c r="V3164" s="4">
        <v>70.599999999999994</v>
      </c>
      <c r="W3164" s="3" t="e">
        <f>VLOOKUP(log[[#This Row],[fanRaw (%) dimmer]],[1]DATA!$I$4:$CA$94,(log[[#This Row],[WindU (V)]])*10+2,FALSE)</f>
        <v>#REF!</v>
      </c>
      <c r="X3164" s="5" t="e">
        <f>VLOOKUP(log[[#This Row],[SolarRef (%)]],[2]Blad2!G$2:EC$102,log[[#This Row],[SolarU (V)]]*10+7,FALSE)</f>
        <v>#REF!</v>
      </c>
      <c r="Y3164" s="5">
        <f>log[[#This Row],[gridU (V)]]*log[[#This Row],[SolarU (V)]]</f>
        <v>5041</v>
      </c>
    </row>
    <row r="3165" spans="1:25" x14ac:dyDescent="0.3">
      <c r="A3165">
        <v>10</v>
      </c>
      <c r="B3165">
        <v>10</v>
      </c>
      <c r="C3165">
        <v>10</v>
      </c>
      <c r="D3165">
        <v>10</v>
      </c>
      <c r="E3165">
        <v>10</v>
      </c>
      <c r="F3165">
        <v>10</v>
      </c>
      <c r="G3165">
        <v>10</v>
      </c>
      <c r="H3165">
        <v>10</v>
      </c>
      <c r="I3165">
        <v>10</v>
      </c>
      <c r="J3165">
        <v>10</v>
      </c>
      <c r="K3165">
        <v>10</v>
      </c>
      <c r="L3165">
        <v>10</v>
      </c>
      <c r="M3165">
        <v>10</v>
      </c>
      <c r="N3165">
        <v>10</v>
      </c>
      <c r="O3165">
        <v>10</v>
      </c>
      <c r="P3165">
        <v>10</v>
      </c>
      <c r="Q3165">
        <v>10</v>
      </c>
      <c r="R3165">
        <v>10</v>
      </c>
      <c r="S3165">
        <v>10.311999999999999</v>
      </c>
      <c r="T3165">
        <v>10</v>
      </c>
      <c r="U3165" s="4">
        <v>10.311999999999999</v>
      </c>
      <c r="V3165" s="4">
        <v>10.311999999999999</v>
      </c>
      <c r="W3165" s="3" t="e">
        <f>VLOOKUP(log[[#This Row],[fanRaw (%) dimmer]],[1]DATA!$I$4:$CA$94,(log[[#This Row],[WindU (V)]])*10+2,FALSE)</f>
        <v>#REF!</v>
      </c>
      <c r="X3165" s="5">
        <f>VLOOKUP(log[[#This Row],[SolarRef (%)]],[2]Blad2!G$2:EC$102,log[[#This Row],[SolarU (V)]]*10+7,FALSE)</f>
        <v>0</v>
      </c>
      <c r="Y3165" s="5">
        <f>log[[#This Row],[gridU (V)]]*log[[#This Row],[SolarU (V)]]</f>
        <v>100</v>
      </c>
    </row>
    <row r="3166" spans="1:25" x14ac:dyDescent="0.3">
      <c r="A3166">
        <v>74</v>
      </c>
      <c r="B3166">
        <v>74</v>
      </c>
      <c r="C3166">
        <v>74</v>
      </c>
      <c r="D3166">
        <v>74</v>
      </c>
      <c r="E3166">
        <v>74</v>
      </c>
      <c r="F3166">
        <v>74</v>
      </c>
      <c r="G3166">
        <v>74</v>
      </c>
      <c r="H3166">
        <v>74</v>
      </c>
      <c r="I3166">
        <v>74</v>
      </c>
      <c r="J3166">
        <v>74</v>
      </c>
      <c r="K3166">
        <v>74</v>
      </c>
      <c r="L3166">
        <v>74</v>
      </c>
      <c r="M3166">
        <v>74</v>
      </c>
      <c r="N3166">
        <v>74</v>
      </c>
      <c r="O3166">
        <v>74</v>
      </c>
      <c r="P3166">
        <v>74</v>
      </c>
      <c r="Q3166">
        <v>74</v>
      </c>
      <c r="R3166">
        <v>74</v>
      </c>
      <c r="S3166">
        <v>74</v>
      </c>
      <c r="T3166">
        <v>74</v>
      </c>
      <c r="U3166" s="4">
        <v>74</v>
      </c>
      <c r="V3166" s="4">
        <v>74</v>
      </c>
      <c r="W3166" s="3" t="e">
        <f>VLOOKUP(log[[#This Row],[fanRaw (%) dimmer]],[1]DATA!$I$4:$CA$94,(log[[#This Row],[WindU (V)]])*10+2,FALSE)</f>
        <v>#REF!</v>
      </c>
      <c r="X3166" s="5" t="e">
        <f>VLOOKUP(log[[#This Row],[SolarRef (%)]],[2]Blad2!G$2:EC$102,log[[#This Row],[SolarU (V)]]*10+7,FALSE)</f>
        <v>#REF!</v>
      </c>
      <c r="Y3166" s="5">
        <f>log[[#This Row],[gridU (V)]]*log[[#This Row],[SolarU (V)]]</f>
        <v>5476</v>
      </c>
    </row>
    <row r="3167" spans="1:25" x14ac:dyDescent="0.3">
      <c r="A3167">
        <v>74</v>
      </c>
      <c r="B3167">
        <v>74</v>
      </c>
      <c r="C3167">
        <v>74</v>
      </c>
      <c r="D3167">
        <v>74</v>
      </c>
      <c r="E3167">
        <v>74</v>
      </c>
      <c r="F3167">
        <v>74</v>
      </c>
      <c r="G3167">
        <v>74</v>
      </c>
      <c r="H3167">
        <v>74</v>
      </c>
      <c r="I3167">
        <v>74</v>
      </c>
      <c r="J3167">
        <v>74</v>
      </c>
      <c r="K3167">
        <v>74</v>
      </c>
      <c r="L3167">
        <v>74</v>
      </c>
      <c r="M3167">
        <v>74</v>
      </c>
      <c r="N3167">
        <v>74</v>
      </c>
      <c r="O3167">
        <v>74</v>
      </c>
      <c r="P3167">
        <v>74</v>
      </c>
      <c r="Q3167">
        <v>74</v>
      </c>
      <c r="R3167">
        <v>74</v>
      </c>
      <c r="S3167">
        <v>74</v>
      </c>
      <c r="T3167">
        <v>74</v>
      </c>
      <c r="U3167" s="4">
        <v>74</v>
      </c>
      <c r="V3167" s="4">
        <v>74</v>
      </c>
      <c r="W3167" s="3" t="e">
        <f>VLOOKUP(log[[#This Row],[fanRaw (%) dimmer]],[1]DATA!$I$4:$CA$94,(log[[#This Row],[WindU (V)]])*10+2,FALSE)</f>
        <v>#REF!</v>
      </c>
      <c r="X3167" s="5" t="e">
        <f>VLOOKUP(log[[#This Row],[SolarRef (%)]],[2]Blad2!G$2:EC$102,log[[#This Row],[SolarU (V)]]*10+7,FALSE)</f>
        <v>#REF!</v>
      </c>
      <c r="Y3167" s="5">
        <f>log[[#This Row],[gridU (V)]]*log[[#This Row],[SolarU (V)]]</f>
        <v>5476</v>
      </c>
    </row>
    <row r="3168" spans="1:25" x14ac:dyDescent="0.3">
      <c r="A3168">
        <v>73</v>
      </c>
      <c r="B3168">
        <v>73</v>
      </c>
      <c r="C3168">
        <v>73</v>
      </c>
      <c r="D3168">
        <v>73</v>
      </c>
      <c r="E3168">
        <v>73</v>
      </c>
      <c r="F3168">
        <v>73</v>
      </c>
      <c r="G3168">
        <v>73</v>
      </c>
      <c r="H3168">
        <v>73</v>
      </c>
      <c r="I3168">
        <v>73</v>
      </c>
      <c r="J3168">
        <v>73</v>
      </c>
      <c r="K3168">
        <v>73</v>
      </c>
      <c r="L3168">
        <v>73</v>
      </c>
      <c r="M3168">
        <v>73</v>
      </c>
      <c r="N3168">
        <v>73</v>
      </c>
      <c r="O3168">
        <v>73</v>
      </c>
      <c r="P3168">
        <v>73</v>
      </c>
      <c r="Q3168">
        <v>73</v>
      </c>
      <c r="R3168">
        <v>73</v>
      </c>
      <c r="S3168">
        <v>72.599999999999994</v>
      </c>
      <c r="T3168">
        <v>73</v>
      </c>
      <c r="U3168" s="4">
        <v>72.599999999999994</v>
      </c>
      <c r="V3168" s="4">
        <v>72.599999999999994</v>
      </c>
      <c r="W3168" s="3" t="e">
        <f>VLOOKUP(log[[#This Row],[fanRaw (%) dimmer]],[1]DATA!$I$4:$CA$94,(log[[#This Row],[WindU (V)]])*10+2,FALSE)</f>
        <v>#REF!</v>
      </c>
      <c r="X3168" s="5" t="e">
        <f>VLOOKUP(log[[#This Row],[SolarRef (%)]],[2]Blad2!G$2:EC$102,log[[#This Row],[SolarU (V)]]*10+7,FALSE)</f>
        <v>#REF!</v>
      </c>
      <c r="Y3168" s="5">
        <f>log[[#This Row],[gridU (V)]]*log[[#This Row],[SolarU (V)]]</f>
        <v>5329</v>
      </c>
    </row>
    <row r="3169" spans="1:25" x14ac:dyDescent="0.3">
      <c r="A3169">
        <v>73</v>
      </c>
      <c r="B3169">
        <v>73</v>
      </c>
      <c r="C3169">
        <v>73</v>
      </c>
      <c r="D3169">
        <v>73</v>
      </c>
      <c r="E3169">
        <v>73</v>
      </c>
      <c r="F3169">
        <v>73</v>
      </c>
      <c r="G3169">
        <v>73</v>
      </c>
      <c r="H3169">
        <v>73</v>
      </c>
      <c r="I3169">
        <v>73</v>
      </c>
      <c r="J3169">
        <v>73</v>
      </c>
      <c r="K3169">
        <v>73</v>
      </c>
      <c r="L3169">
        <v>73</v>
      </c>
      <c r="M3169">
        <v>73</v>
      </c>
      <c r="N3169">
        <v>73</v>
      </c>
      <c r="O3169">
        <v>73</v>
      </c>
      <c r="P3169">
        <v>73</v>
      </c>
      <c r="Q3169">
        <v>73</v>
      </c>
      <c r="R3169">
        <v>73</v>
      </c>
      <c r="S3169">
        <v>72.599999999999994</v>
      </c>
      <c r="T3169">
        <v>73</v>
      </c>
      <c r="U3169" s="4">
        <v>72.599999999999994</v>
      </c>
      <c r="V3169" s="4">
        <v>72.599999999999994</v>
      </c>
      <c r="W3169" s="3" t="e">
        <f>VLOOKUP(log[[#This Row],[fanRaw (%) dimmer]],[1]DATA!$I$4:$CA$94,(log[[#This Row],[WindU (V)]])*10+2,FALSE)</f>
        <v>#REF!</v>
      </c>
      <c r="X3169" s="5" t="e">
        <f>VLOOKUP(log[[#This Row],[SolarRef (%)]],[2]Blad2!G$2:EC$102,log[[#This Row],[SolarU (V)]]*10+7,FALSE)</f>
        <v>#REF!</v>
      </c>
      <c r="Y3169" s="5">
        <f>log[[#This Row],[gridU (V)]]*log[[#This Row],[SolarU (V)]]</f>
        <v>5329</v>
      </c>
    </row>
    <row r="3170" spans="1:25" x14ac:dyDescent="0.3">
      <c r="A3170">
        <v>72</v>
      </c>
      <c r="B3170">
        <v>72</v>
      </c>
      <c r="C3170">
        <v>72</v>
      </c>
      <c r="D3170">
        <v>72</v>
      </c>
      <c r="E3170">
        <v>72</v>
      </c>
      <c r="F3170">
        <v>72</v>
      </c>
      <c r="G3170">
        <v>72</v>
      </c>
      <c r="H3170">
        <v>72</v>
      </c>
      <c r="I3170">
        <v>72</v>
      </c>
      <c r="J3170">
        <v>72</v>
      </c>
      <c r="K3170">
        <v>72</v>
      </c>
      <c r="L3170">
        <v>72</v>
      </c>
      <c r="M3170">
        <v>72</v>
      </c>
      <c r="N3170">
        <v>72</v>
      </c>
      <c r="O3170">
        <v>72</v>
      </c>
      <c r="P3170">
        <v>72</v>
      </c>
      <c r="Q3170">
        <v>72</v>
      </c>
      <c r="R3170">
        <v>72</v>
      </c>
      <c r="S3170">
        <v>72</v>
      </c>
      <c r="T3170">
        <v>72</v>
      </c>
      <c r="U3170" s="4">
        <v>72</v>
      </c>
      <c r="V3170" s="4">
        <v>72</v>
      </c>
      <c r="W3170" s="3" t="e">
        <f>VLOOKUP(log[[#This Row],[fanRaw (%) dimmer]],[1]DATA!$I$4:$CA$94,(log[[#This Row],[WindU (V)]])*10+2,FALSE)</f>
        <v>#REF!</v>
      </c>
      <c r="X3170" s="5" t="e">
        <f>VLOOKUP(log[[#This Row],[SolarRef (%)]],[2]Blad2!G$2:EC$102,log[[#This Row],[SolarU (V)]]*10+7,FALSE)</f>
        <v>#REF!</v>
      </c>
      <c r="Y3170" s="5">
        <f>log[[#This Row],[gridU (V)]]*log[[#This Row],[SolarU (V)]]</f>
        <v>5184</v>
      </c>
    </row>
    <row r="3171" spans="1:25" x14ac:dyDescent="0.3">
      <c r="A3171">
        <v>72</v>
      </c>
      <c r="B3171">
        <v>72</v>
      </c>
      <c r="C3171">
        <v>72</v>
      </c>
      <c r="D3171">
        <v>72</v>
      </c>
      <c r="E3171">
        <v>72</v>
      </c>
      <c r="F3171">
        <v>72</v>
      </c>
      <c r="G3171">
        <v>72</v>
      </c>
      <c r="H3171">
        <v>72</v>
      </c>
      <c r="I3171">
        <v>72</v>
      </c>
      <c r="J3171">
        <v>72</v>
      </c>
      <c r="K3171">
        <v>72</v>
      </c>
      <c r="L3171">
        <v>72</v>
      </c>
      <c r="M3171">
        <v>72</v>
      </c>
      <c r="N3171">
        <v>72</v>
      </c>
      <c r="O3171">
        <v>72</v>
      </c>
      <c r="P3171">
        <v>72</v>
      </c>
      <c r="Q3171">
        <v>72</v>
      </c>
      <c r="R3171">
        <v>72</v>
      </c>
      <c r="S3171">
        <v>72</v>
      </c>
      <c r="T3171">
        <v>72</v>
      </c>
      <c r="U3171" s="4">
        <v>72</v>
      </c>
      <c r="V3171" s="4">
        <v>72</v>
      </c>
      <c r="W3171" s="3" t="e">
        <f>VLOOKUP(log[[#This Row],[fanRaw (%) dimmer]],[1]DATA!$I$4:$CA$94,(log[[#This Row],[WindU (V)]])*10+2,FALSE)</f>
        <v>#REF!</v>
      </c>
      <c r="X3171" s="5" t="e">
        <f>VLOOKUP(log[[#This Row],[SolarRef (%)]],[2]Blad2!G$2:EC$102,log[[#This Row],[SolarU (V)]]*10+7,FALSE)</f>
        <v>#REF!</v>
      </c>
      <c r="Y3171" s="5">
        <f>log[[#This Row],[gridU (V)]]*log[[#This Row],[SolarU (V)]]</f>
        <v>5184</v>
      </c>
    </row>
    <row r="3172" spans="1:25" x14ac:dyDescent="0.3">
      <c r="A3172">
        <v>12</v>
      </c>
      <c r="B3172">
        <v>12</v>
      </c>
      <c r="C3172">
        <v>12</v>
      </c>
      <c r="D3172">
        <v>12</v>
      </c>
      <c r="E3172">
        <v>12</v>
      </c>
      <c r="F3172">
        <v>12</v>
      </c>
      <c r="G3172">
        <v>12</v>
      </c>
      <c r="H3172">
        <v>12</v>
      </c>
      <c r="I3172">
        <v>12</v>
      </c>
      <c r="J3172">
        <v>12</v>
      </c>
      <c r="K3172">
        <v>12</v>
      </c>
      <c r="L3172">
        <v>12</v>
      </c>
      <c r="M3172">
        <v>12</v>
      </c>
      <c r="N3172">
        <v>12</v>
      </c>
      <c r="O3172">
        <v>12</v>
      </c>
      <c r="P3172">
        <v>12</v>
      </c>
      <c r="Q3172">
        <v>12</v>
      </c>
      <c r="R3172">
        <v>12</v>
      </c>
      <c r="S3172">
        <v>11.512</v>
      </c>
      <c r="T3172">
        <v>12</v>
      </c>
      <c r="U3172" s="4">
        <v>11.512</v>
      </c>
      <c r="V3172" s="4">
        <v>11.512</v>
      </c>
      <c r="W3172" s="3" t="e">
        <f>VLOOKUP(log[[#This Row],[fanRaw (%) dimmer]],[1]DATA!$I$4:$CA$94,(log[[#This Row],[WindU (V)]])*10+2,FALSE)</f>
        <v>#REF!</v>
      </c>
      <c r="X3172" s="5">
        <f>VLOOKUP(log[[#This Row],[SolarRef (%)]],[2]Blad2!G$2:EC$102,log[[#This Row],[SolarU (V)]]*10+7,FALSE)</f>
        <v>0</v>
      </c>
      <c r="Y3172" s="5">
        <f>log[[#This Row],[gridU (V)]]*log[[#This Row],[SolarU (V)]]</f>
        <v>144</v>
      </c>
    </row>
    <row r="3173" spans="1:25" x14ac:dyDescent="0.3">
      <c r="A3173">
        <v>72</v>
      </c>
      <c r="B3173">
        <v>72</v>
      </c>
      <c r="C3173">
        <v>72</v>
      </c>
      <c r="D3173">
        <v>72</v>
      </c>
      <c r="E3173">
        <v>72</v>
      </c>
      <c r="F3173">
        <v>72</v>
      </c>
      <c r="G3173">
        <v>72</v>
      </c>
      <c r="H3173">
        <v>72</v>
      </c>
      <c r="I3173">
        <v>72</v>
      </c>
      <c r="J3173">
        <v>72</v>
      </c>
      <c r="K3173">
        <v>72</v>
      </c>
      <c r="L3173">
        <v>72</v>
      </c>
      <c r="M3173">
        <v>72</v>
      </c>
      <c r="N3173">
        <v>72</v>
      </c>
      <c r="O3173">
        <v>72</v>
      </c>
      <c r="P3173">
        <v>72</v>
      </c>
      <c r="Q3173">
        <v>72</v>
      </c>
      <c r="R3173">
        <v>72</v>
      </c>
      <c r="S3173">
        <v>72</v>
      </c>
      <c r="T3173">
        <v>72</v>
      </c>
      <c r="U3173" s="4">
        <v>72</v>
      </c>
      <c r="V3173" s="4">
        <v>72</v>
      </c>
      <c r="W3173" s="3" t="e">
        <f>VLOOKUP(log[[#This Row],[fanRaw (%) dimmer]],[1]DATA!$I$4:$CA$94,(log[[#This Row],[WindU (V)]])*10+2,FALSE)</f>
        <v>#REF!</v>
      </c>
      <c r="X3173" s="5" t="e">
        <f>VLOOKUP(log[[#This Row],[SolarRef (%)]],[2]Blad2!G$2:EC$102,log[[#This Row],[SolarU (V)]]*10+7,FALSE)</f>
        <v>#REF!</v>
      </c>
      <c r="Y3173" s="5">
        <f>log[[#This Row],[gridU (V)]]*log[[#This Row],[SolarU (V)]]</f>
        <v>5184</v>
      </c>
    </row>
    <row r="3174" spans="1:25" x14ac:dyDescent="0.3">
      <c r="A3174">
        <v>12</v>
      </c>
      <c r="B3174">
        <v>12</v>
      </c>
      <c r="C3174">
        <v>12</v>
      </c>
      <c r="D3174">
        <v>12</v>
      </c>
      <c r="E3174">
        <v>12</v>
      </c>
      <c r="F3174">
        <v>12</v>
      </c>
      <c r="G3174">
        <v>12</v>
      </c>
      <c r="H3174">
        <v>12</v>
      </c>
      <c r="I3174">
        <v>12</v>
      </c>
      <c r="J3174">
        <v>12</v>
      </c>
      <c r="K3174">
        <v>12</v>
      </c>
      <c r="L3174">
        <v>12</v>
      </c>
      <c r="M3174">
        <v>12</v>
      </c>
      <c r="N3174">
        <v>12</v>
      </c>
      <c r="O3174">
        <v>12</v>
      </c>
      <c r="P3174">
        <v>12</v>
      </c>
      <c r="Q3174">
        <v>12</v>
      </c>
      <c r="R3174">
        <v>12</v>
      </c>
      <c r="S3174">
        <v>11.711</v>
      </c>
      <c r="T3174">
        <v>12</v>
      </c>
      <c r="U3174" s="4">
        <v>11.711</v>
      </c>
      <c r="V3174" s="4">
        <v>11.711</v>
      </c>
      <c r="W3174" s="3" t="e">
        <f>VLOOKUP(log[[#This Row],[fanRaw (%) dimmer]],[1]DATA!$I$4:$CA$94,(log[[#This Row],[WindU (V)]])*10+2,FALSE)</f>
        <v>#REF!</v>
      </c>
      <c r="X3174" s="5">
        <f>VLOOKUP(log[[#This Row],[SolarRef (%)]],[2]Blad2!G$2:EC$102,log[[#This Row],[SolarU (V)]]*10+7,FALSE)</f>
        <v>0</v>
      </c>
      <c r="Y3174" s="5">
        <f>log[[#This Row],[gridU (V)]]*log[[#This Row],[SolarU (V)]]</f>
        <v>144</v>
      </c>
    </row>
    <row r="3175" spans="1:25" x14ac:dyDescent="0.3">
      <c r="A3175">
        <v>69</v>
      </c>
      <c r="B3175">
        <v>69</v>
      </c>
      <c r="C3175">
        <v>69</v>
      </c>
      <c r="D3175">
        <v>69</v>
      </c>
      <c r="E3175">
        <v>69</v>
      </c>
      <c r="F3175">
        <v>69</v>
      </c>
      <c r="G3175">
        <v>69</v>
      </c>
      <c r="H3175">
        <v>69</v>
      </c>
      <c r="I3175">
        <v>69</v>
      </c>
      <c r="J3175">
        <v>69</v>
      </c>
      <c r="K3175">
        <v>69</v>
      </c>
      <c r="L3175">
        <v>69</v>
      </c>
      <c r="M3175">
        <v>69</v>
      </c>
      <c r="N3175">
        <v>69</v>
      </c>
      <c r="O3175">
        <v>69</v>
      </c>
      <c r="P3175">
        <v>69</v>
      </c>
      <c r="Q3175">
        <v>69</v>
      </c>
      <c r="R3175">
        <v>69</v>
      </c>
      <c r="S3175">
        <v>69</v>
      </c>
      <c r="T3175">
        <v>69</v>
      </c>
      <c r="U3175" s="4">
        <v>69</v>
      </c>
      <c r="V3175" s="4">
        <v>69</v>
      </c>
      <c r="W3175" s="3" t="e">
        <f>VLOOKUP(log[[#This Row],[fanRaw (%) dimmer]],[1]DATA!$I$4:$CA$94,(log[[#This Row],[WindU (V)]])*10+2,FALSE)</f>
        <v>#REF!</v>
      </c>
      <c r="X3175" s="5" t="e">
        <f>VLOOKUP(log[[#This Row],[SolarRef (%)]],[2]Blad2!G$2:EC$102,log[[#This Row],[SolarU (V)]]*10+7,FALSE)</f>
        <v>#REF!</v>
      </c>
      <c r="Y3175" s="5">
        <f>log[[#This Row],[gridU (V)]]*log[[#This Row],[SolarU (V)]]</f>
        <v>4761</v>
      </c>
    </row>
    <row r="3176" spans="1:25" x14ac:dyDescent="0.3">
      <c r="A3176">
        <v>12</v>
      </c>
      <c r="B3176">
        <v>12</v>
      </c>
      <c r="C3176">
        <v>12</v>
      </c>
      <c r="D3176">
        <v>12</v>
      </c>
      <c r="E3176">
        <v>12</v>
      </c>
      <c r="F3176">
        <v>12</v>
      </c>
      <c r="G3176">
        <v>12</v>
      </c>
      <c r="H3176">
        <v>12</v>
      </c>
      <c r="I3176">
        <v>12</v>
      </c>
      <c r="J3176">
        <v>12</v>
      </c>
      <c r="K3176">
        <v>12</v>
      </c>
      <c r="L3176">
        <v>12</v>
      </c>
      <c r="M3176">
        <v>12</v>
      </c>
      <c r="N3176">
        <v>12</v>
      </c>
      <c r="O3176">
        <v>12</v>
      </c>
      <c r="P3176">
        <v>12</v>
      </c>
      <c r="Q3176">
        <v>12</v>
      </c>
      <c r="R3176">
        <v>12</v>
      </c>
      <c r="S3176">
        <v>11.914999999999999</v>
      </c>
      <c r="T3176">
        <v>12</v>
      </c>
      <c r="U3176" s="4">
        <v>11.914999999999999</v>
      </c>
      <c r="V3176" s="4">
        <v>11.914999999999999</v>
      </c>
      <c r="W3176" s="3" t="e">
        <f>VLOOKUP(log[[#This Row],[fanRaw (%) dimmer]],[1]DATA!$I$4:$CA$94,(log[[#This Row],[WindU (V)]])*10+2,FALSE)</f>
        <v>#REF!</v>
      </c>
      <c r="X3176" s="5">
        <f>VLOOKUP(log[[#This Row],[SolarRef (%)]],[2]Blad2!G$2:EC$102,log[[#This Row],[SolarU (V)]]*10+7,FALSE)</f>
        <v>0</v>
      </c>
      <c r="Y3176" s="5">
        <f>log[[#This Row],[gridU (V)]]*log[[#This Row],[SolarU (V)]]</f>
        <v>144</v>
      </c>
    </row>
    <row r="3177" spans="1:25" x14ac:dyDescent="0.3">
      <c r="A3177">
        <v>69</v>
      </c>
      <c r="B3177">
        <v>69</v>
      </c>
      <c r="C3177">
        <v>69</v>
      </c>
      <c r="D3177">
        <v>69</v>
      </c>
      <c r="E3177">
        <v>69</v>
      </c>
      <c r="F3177">
        <v>69</v>
      </c>
      <c r="G3177">
        <v>69</v>
      </c>
      <c r="H3177">
        <v>69</v>
      </c>
      <c r="I3177">
        <v>69</v>
      </c>
      <c r="J3177">
        <v>69</v>
      </c>
      <c r="K3177">
        <v>69</v>
      </c>
      <c r="L3177">
        <v>69</v>
      </c>
      <c r="M3177">
        <v>69</v>
      </c>
      <c r="N3177">
        <v>69</v>
      </c>
      <c r="O3177">
        <v>69</v>
      </c>
      <c r="P3177">
        <v>69</v>
      </c>
      <c r="Q3177">
        <v>69</v>
      </c>
      <c r="R3177">
        <v>69</v>
      </c>
      <c r="S3177">
        <v>69</v>
      </c>
      <c r="T3177">
        <v>69</v>
      </c>
      <c r="U3177" s="4">
        <v>69</v>
      </c>
      <c r="V3177" s="4">
        <v>69</v>
      </c>
      <c r="W3177" s="3" t="e">
        <f>VLOOKUP(log[[#This Row],[fanRaw (%) dimmer]],[1]DATA!$I$4:$CA$94,(log[[#This Row],[WindU (V)]])*10+2,FALSE)</f>
        <v>#REF!</v>
      </c>
      <c r="X3177" s="5" t="e">
        <f>VLOOKUP(log[[#This Row],[SolarRef (%)]],[2]Blad2!G$2:EC$102,log[[#This Row],[SolarU (V)]]*10+7,FALSE)</f>
        <v>#REF!</v>
      </c>
      <c r="Y3177" s="5">
        <f>log[[#This Row],[gridU (V)]]*log[[#This Row],[SolarU (V)]]</f>
        <v>4761</v>
      </c>
    </row>
    <row r="3178" spans="1:25" x14ac:dyDescent="0.3">
      <c r="A3178">
        <v>12</v>
      </c>
      <c r="B3178">
        <v>12</v>
      </c>
      <c r="C3178">
        <v>12</v>
      </c>
      <c r="D3178">
        <v>12</v>
      </c>
      <c r="E3178">
        <v>12</v>
      </c>
      <c r="F3178">
        <v>12</v>
      </c>
      <c r="G3178">
        <v>12</v>
      </c>
      <c r="H3178">
        <v>12</v>
      </c>
      <c r="I3178">
        <v>12</v>
      </c>
      <c r="J3178">
        <v>12</v>
      </c>
      <c r="K3178">
        <v>12</v>
      </c>
      <c r="L3178">
        <v>12</v>
      </c>
      <c r="M3178">
        <v>12</v>
      </c>
      <c r="N3178">
        <v>12</v>
      </c>
      <c r="O3178">
        <v>12</v>
      </c>
      <c r="P3178">
        <v>12</v>
      </c>
      <c r="Q3178">
        <v>12</v>
      </c>
      <c r="R3178">
        <v>12</v>
      </c>
      <c r="S3178">
        <v>12.11</v>
      </c>
      <c r="T3178">
        <v>12</v>
      </c>
      <c r="U3178" s="4">
        <v>12.11</v>
      </c>
      <c r="V3178" s="4">
        <v>12.11</v>
      </c>
      <c r="W3178" s="3" t="e">
        <f>VLOOKUP(log[[#This Row],[fanRaw (%) dimmer]],[1]DATA!$I$4:$CA$94,(log[[#This Row],[WindU (V)]])*10+2,FALSE)</f>
        <v>#REF!</v>
      </c>
      <c r="X3178" s="5">
        <f>VLOOKUP(log[[#This Row],[SolarRef (%)]],[2]Blad2!G$2:EC$102,log[[#This Row],[SolarU (V)]]*10+7,FALSE)</f>
        <v>0</v>
      </c>
      <c r="Y3178" s="5">
        <f>log[[#This Row],[gridU (V)]]*log[[#This Row],[SolarU (V)]]</f>
        <v>144</v>
      </c>
    </row>
    <row r="3179" spans="1:25" x14ac:dyDescent="0.3">
      <c r="A3179">
        <v>75</v>
      </c>
      <c r="B3179">
        <v>75</v>
      </c>
      <c r="C3179">
        <v>75</v>
      </c>
      <c r="D3179">
        <v>75</v>
      </c>
      <c r="E3179">
        <v>75</v>
      </c>
      <c r="F3179">
        <v>75</v>
      </c>
      <c r="G3179">
        <v>75</v>
      </c>
      <c r="H3179">
        <v>75</v>
      </c>
      <c r="I3179">
        <v>75</v>
      </c>
      <c r="J3179">
        <v>75</v>
      </c>
      <c r="K3179">
        <v>75</v>
      </c>
      <c r="L3179">
        <v>75</v>
      </c>
      <c r="M3179">
        <v>75</v>
      </c>
      <c r="N3179">
        <v>75</v>
      </c>
      <c r="O3179">
        <v>75</v>
      </c>
      <c r="P3179">
        <v>75</v>
      </c>
      <c r="Q3179">
        <v>75</v>
      </c>
      <c r="R3179">
        <v>75</v>
      </c>
      <c r="S3179">
        <v>74.599999999999994</v>
      </c>
      <c r="T3179">
        <v>75</v>
      </c>
      <c r="U3179" s="4">
        <v>74.599999999999994</v>
      </c>
      <c r="V3179" s="4">
        <v>74.599999999999994</v>
      </c>
      <c r="W3179" s="3" t="e">
        <f>VLOOKUP(log[[#This Row],[fanRaw (%) dimmer]],[1]DATA!$I$4:$CA$94,(log[[#This Row],[WindU (V)]])*10+2,FALSE)</f>
        <v>#REF!</v>
      </c>
      <c r="X3179" s="5" t="e">
        <f>VLOOKUP(log[[#This Row],[SolarRef (%)]],[2]Blad2!G$2:EC$102,log[[#This Row],[SolarU (V)]]*10+7,FALSE)</f>
        <v>#REF!</v>
      </c>
      <c r="Y3179" s="5">
        <f>log[[#This Row],[gridU (V)]]*log[[#This Row],[SolarU (V)]]</f>
        <v>5625</v>
      </c>
    </row>
    <row r="3180" spans="1:25" x14ac:dyDescent="0.3">
      <c r="A3180">
        <v>12</v>
      </c>
      <c r="B3180">
        <v>12</v>
      </c>
      <c r="C3180">
        <v>12</v>
      </c>
      <c r="D3180">
        <v>12</v>
      </c>
      <c r="E3180">
        <v>12</v>
      </c>
      <c r="F3180">
        <v>12</v>
      </c>
      <c r="G3180">
        <v>12</v>
      </c>
      <c r="H3180">
        <v>12</v>
      </c>
      <c r="I3180">
        <v>12</v>
      </c>
      <c r="J3180">
        <v>12</v>
      </c>
      <c r="K3180">
        <v>12</v>
      </c>
      <c r="L3180">
        <v>12</v>
      </c>
      <c r="M3180">
        <v>12</v>
      </c>
      <c r="N3180">
        <v>12</v>
      </c>
      <c r="O3180">
        <v>12</v>
      </c>
      <c r="P3180">
        <v>12</v>
      </c>
      <c r="Q3180">
        <v>12</v>
      </c>
      <c r="R3180">
        <v>12</v>
      </c>
      <c r="S3180">
        <v>12.313000000000001</v>
      </c>
      <c r="T3180">
        <v>12</v>
      </c>
      <c r="U3180" s="4">
        <v>12.313000000000001</v>
      </c>
      <c r="V3180" s="4">
        <v>12.313000000000001</v>
      </c>
      <c r="W3180" s="3" t="e">
        <f>VLOOKUP(log[[#This Row],[fanRaw (%) dimmer]],[1]DATA!$I$4:$CA$94,(log[[#This Row],[WindU (V)]])*10+2,FALSE)</f>
        <v>#REF!</v>
      </c>
      <c r="X3180" s="5">
        <f>VLOOKUP(log[[#This Row],[SolarRef (%)]],[2]Blad2!G$2:EC$102,log[[#This Row],[SolarU (V)]]*10+7,FALSE)</f>
        <v>0</v>
      </c>
      <c r="Y3180" s="5">
        <f>log[[#This Row],[gridU (V)]]*log[[#This Row],[SolarU (V)]]</f>
        <v>144</v>
      </c>
    </row>
    <row r="3181" spans="1:25" x14ac:dyDescent="0.3">
      <c r="A3181">
        <v>75</v>
      </c>
      <c r="B3181">
        <v>75</v>
      </c>
      <c r="C3181">
        <v>75</v>
      </c>
      <c r="D3181">
        <v>75</v>
      </c>
      <c r="E3181">
        <v>75</v>
      </c>
      <c r="F3181">
        <v>75</v>
      </c>
      <c r="G3181">
        <v>75</v>
      </c>
      <c r="H3181">
        <v>75</v>
      </c>
      <c r="I3181">
        <v>75</v>
      </c>
      <c r="J3181">
        <v>75</v>
      </c>
      <c r="K3181">
        <v>75</v>
      </c>
      <c r="L3181">
        <v>75</v>
      </c>
      <c r="M3181">
        <v>75</v>
      </c>
      <c r="N3181">
        <v>75</v>
      </c>
      <c r="O3181">
        <v>75</v>
      </c>
      <c r="P3181">
        <v>75</v>
      </c>
      <c r="Q3181">
        <v>75</v>
      </c>
      <c r="R3181">
        <v>75</v>
      </c>
      <c r="S3181">
        <v>74.599999999999994</v>
      </c>
      <c r="T3181">
        <v>75</v>
      </c>
      <c r="U3181" s="4">
        <v>74.599999999999994</v>
      </c>
      <c r="V3181" s="4">
        <v>74.599999999999994</v>
      </c>
      <c r="W3181" s="3" t="e">
        <f>VLOOKUP(log[[#This Row],[fanRaw (%) dimmer]],[1]DATA!$I$4:$CA$94,(log[[#This Row],[WindU (V)]])*10+2,FALSE)</f>
        <v>#REF!</v>
      </c>
      <c r="X3181" s="5" t="e">
        <f>VLOOKUP(log[[#This Row],[SolarRef (%)]],[2]Blad2!G$2:EC$102,log[[#This Row],[SolarU (V)]]*10+7,FALSE)</f>
        <v>#REF!</v>
      </c>
      <c r="Y3181" s="5">
        <f>log[[#This Row],[gridU (V)]]*log[[#This Row],[SolarU (V)]]</f>
        <v>5625</v>
      </c>
    </row>
    <row r="3182" spans="1:25" x14ac:dyDescent="0.3">
      <c r="A3182">
        <v>13</v>
      </c>
      <c r="B3182">
        <v>13</v>
      </c>
      <c r="C3182">
        <v>13</v>
      </c>
      <c r="D3182">
        <v>13</v>
      </c>
      <c r="E3182">
        <v>13</v>
      </c>
      <c r="F3182">
        <v>13</v>
      </c>
      <c r="G3182">
        <v>13</v>
      </c>
      <c r="H3182">
        <v>13</v>
      </c>
      <c r="I3182">
        <v>13</v>
      </c>
      <c r="J3182">
        <v>13</v>
      </c>
      <c r="K3182">
        <v>13</v>
      </c>
      <c r="L3182">
        <v>13</v>
      </c>
      <c r="M3182">
        <v>13</v>
      </c>
      <c r="N3182">
        <v>13</v>
      </c>
      <c r="O3182">
        <v>13</v>
      </c>
      <c r="P3182">
        <v>13</v>
      </c>
      <c r="Q3182">
        <v>13</v>
      </c>
      <c r="R3182">
        <v>13</v>
      </c>
      <c r="S3182">
        <v>12.510999999999999</v>
      </c>
      <c r="T3182">
        <v>13</v>
      </c>
      <c r="U3182" s="4">
        <v>12.510999999999999</v>
      </c>
      <c r="V3182" s="4">
        <v>12.510999999999999</v>
      </c>
      <c r="W3182" s="3" t="e">
        <f>VLOOKUP(log[[#This Row],[fanRaw (%) dimmer]],[1]DATA!$I$4:$CA$94,(log[[#This Row],[WindU (V)]])*10+2,FALSE)</f>
        <v>#REF!</v>
      </c>
      <c r="X3182" s="5" t="e">
        <f>VLOOKUP(log[[#This Row],[SolarRef (%)]],[2]Blad2!G$2:EC$102,log[[#This Row],[SolarU (V)]]*10+7,FALSE)</f>
        <v>#REF!</v>
      </c>
      <c r="Y3182" s="5">
        <f>log[[#This Row],[gridU (V)]]*log[[#This Row],[SolarU (V)]]</f>
        <v>169</v>
      </c>
    </row>
    <row r="3183" spans="1:25" x14ac:dyDescent="0.3">
      <c r="A3183">
        <v>72</v>
      </c>
      <c r="B3183">
        <v>72</v>
      </c>
      <c r="C3183">
        <v>72</v>
      </c>
      <c r="D3183">
        <v>72</v>
      </c>
      <c r="E3183">
        <v>72</v>
      </c>
      <c r="F3183">
        <v>72</v>
      </c>
      <c r="G3183">
        <v>72</v>
      </c>
      <c r="H3183">
        <v>72</v>
      </c>
      <c r="I3183">
        <v>72</v>
      </c>
      <c r="J3183">
        <v>72</v>
      </c>
      <c r="K3183">
        <v>72</v>
      </c>
      <c r="L3183">
        <v>72</v>
      </c>
      <c r="M3183">
        <v>72</v>
      </c>
      <c r="N3183">
        <v>72</v>
      </c>
      <c r="O3183">
        <v>72</v>
      </c>
      <c r="P3183">
        <v>72</v>
      </c>
      <c r="Q3183">
        <v>72</v>
      </c>
      <c r="R3183">
        <v>72</v>
      </c>
      <c r="S3183">
        <v>71.599999999999994</v>
      </c>
      <c r="T3183">
        <v>72</v>
      </c>
      <c r="U3183" s="4">
        <v>71.599999999999994</v>
      </c>
      <c r="V3183" s="4">
        <v>71.599999999999994</v>
      </c>
      <c r="W3183" s="3" t="e">
        <f>VLOOKUP(log[[#This Row],[fanRaw (%) dimmer]],[1]DATA!$I$4:$CA$94,(log[[#This Row],[WindU (V)]])*10+2,FALSE)</f>
        <v>#REF!</v>
      </c>
      <c r="X3183" s="5" t="e">
        <f>VLOOKUP(log[[#This Row],[SolarRef (%)]],[2]Blad2!G$2:EC$102,log[[#This Row],[SolarU (V)]]*10+7,FALSE)</f>
        <v>#REF!</v>
      </c>
      <c r="Y3183" s="5">
        <f>log[[#This Row],[gridU (V)]]*log[[#This Row],[SolarU (V)]]</f>
        <v>5184</v>
      </c>
    </row>
    <row r="3184" spans="1:25" x14ac:dyDescent="0.3">
      <c r="A3184">
        <v>13</v>
      </c>
      <c r="B3184">
        <v>13</v>
      </c>
      <c r="C3184">
        <v>13</v>
      </c>
      <c r="D3184">
        <v>13</v>
      </c>
      <c r="E3184">
        <v>13</v>
      </c>
      <c r="F3184">
        <v>13</v>
      </c>
      <c r="G3184">
        <v>13</v>
      </c>
      <c r="H3184">
        <v>13</v>
      </c>
      <c r="I3184">
        <v>13</v>
      </c>
      <c r="J3184">
        <v>13</v>
      </c>
      <c r="K3184">
        <v>13</v>
      </c>
      <c r="L3184">
        <v>13</v>
      </c>
      <c r="M3184">
        <v>13</v>
      </c>
      <c r="N3184">
        <v>13</v>
      </c>
      <c r="O3184">
        <v>13</v>
      </c>
      <c r="P3184">
        <v>13</v>
      </c>
      <c r="Q3184">
        <v>13</v>
      </c>
      <c r="R3184">
        <v>13</v>
      </c>
      <c r="S3184">
        <v>12.721</v>
      </c>
      <c r="T3184">
        <v>13</v>
      </c>
      <c r="U3184" s="4">
        <v>12.721</v>
      </c>
      <c r="V3184" s="4">
        <v>12.721</v>
      </c>
      <c r="W3184" s="3" t="e">
        <f>VLOOKUP(log[[#This Row],[fanRaw (%) dimmer]],[1]DATA!$I$4:$CA$94,(log[[#This Row],[WindU (V)]])*10+2,FALSE)</f>
        <v>#REF!</v>
      </c>
      <c r="X3184" s="5" t="e">
        <f>VLOOKUP(log[[#This Row],[SolarRef (%)]],[2]Blad2!G$2:EC$102,log[[#This Row],[SolarU (V)]]*10+7,FALSE)</f>
        <v>#REF!</v>
      </c>
      <c r="Y3184" s="5">
        <f>log[[#This Row],[gridU (V)]]*log[[#This Row],[SolarU (V)]]</f>
        <v>169</v>
      </c>
    </row>
    <row r="3185" spans="1:25" x14ac:dyDescent="0.3">
      <c r="A3185">
        <v>72</v>
      </c>
      <c r="B3185">
        <v>72</v>
      </c>
      <c r="C3185">
        <v>72</v>
      </c>
      <c r="D3185">
        <v>72</v>
      </c>
      <c r="E3185">
        <v>72</v>
      </c>
      <c r="F3185">
        <v>72</v>
      </c>
      <c r="G3185">
        <v>72</v>
      </c>
      <c r="H3185">
        <v>72</v>
      </c>
      <c r="I3185">
        <v>72</v>
      </c>
      <c r="J3185">
        <v>72</v>
      </c>
      <c r="K3185">
        <v>72</v>
      </c>
      <c r="L3185">
        <v>72</v>
      </c>
      <c r="M3185">
        <v>72</v>
      </c>
      <c r="N3185">
        <v>72</v>
      </c>
      <c r="O3185">
        <v>72</v>
      </c>
      <c r="P3185">
        <v>72</v>
      </c>
      <c r="Q3185">
        <v>72</v>
      </c>
      <c r="R3185">
        <v>72</v>
      </c>
      <c r="S3185">
        <v>71.599999999999994</v>
      </c>
      <c r="T3185">
        <v>72</v>
      </c>
      <c r="U3185" s="4">
        <v>71.599999999999994</v>
      </c>
      <c r="V3185" s="4">
        <v>71.599999999999994</v>
      </c>
      <c r="W3185" s="3" t="e">
        <f>VLOOKUP(log[[#This Row],[fanRaw (%) dimmer]],[1]DATA!$I$4:$CA$94,(log[[#This Row],[WindU (V)]])*10+2,FALSE)</f>
        <v>#REF!</v>
      </c>
      <c r="X3185" s="5" t="e">
        <f>VLOOKUP(log[[#This Row],[SolarRef (%)]],[2]Blad2!G$2:EC$102,log[[#This Row],[SolarU (V)]]*10+7,FALSE)</f>
        <v>#REF!</v>
      </c>
      <c r="Y3185" s="5">
        <f>log[[#This Row],[gridU (V)]]*log[[#This Row],[SolarU (V)]]</f>
        <v>5184</v>
      </c>
    </row>
    <row r="3186" spans="1:25" x14ac:dyDescent="0.3">
      <c r="A3186">
        <v>13</v>
      </c>
      <c r="B3186">
        <v>13</v>
      </c>
      <c r="C3186">
        <v>13</v>
      </c>
      <c r="D3186">
        <v>13</v>
      </c>
      <c r="E3186">
        <v>13</v>
      </c>
      <c r="F3186">
        <v>13</v>
      </c>
      <c r="G3186">
        <v>13</v>
      </c>
      <c r="H3186">
        <v>13</v>
      </c>
      <c r="I3186">
        <v>13</v>
      </c>
      <c r="J3186">
        <v>13</v>
      </c>
      <c r="K3186">
        <v>13</v>
      </c>
      <c r="L3186">
        <v>13</v>
      </c>
      <c r="M3186">
        <v>13</v>
      </c>
      <c r="N3186">
        <v>13</v>
      </c>
      <c r="O3186">
        <v>13</v>
      </c>
      <c r="P3186">
        <v>13</v>
      </c>
      <c r="Q3186">
        <v>13</v>
      </c>
      <c r="R3186">
        <v>13</v>
      </c>
      <c r="S3186">
        <v>12.911</v>
      </c>
      <c r="T3186">
        <v>13</v>
      </c>
      <c r="U3186" s="4">
        <v>12.911</v>
      </c>
      <c r="V3186" s="4">
        <v>12.911</v>
      </c>
      <c r="W3186" s="3" t="e">
        <f>VLOOKUP(log[[#This Row],[fanRaw (%) dimmer]],[1]DATA!$I$4:$CA$94,(log[[#This Row],[WindU (V)]])*10+2,FALSE)</f>
        <v>#REF!</v>
      </c>
      <c r="X3186" s="5" t="e">
        <f>VLOOKUP(log[[#This Row],[SolarRef (%)]],[2]Blad2!G$2:EC$102,log[[#This Row],[SolarU (V)]]*10+7,FALSE)</f>
        <v>#REF!</v>
      </c>
      <c r="Y3186" s="5">
        <f>log[[#This Row],[gridU (V)]]*log[[#This Row],[SolarU (V)]]</f>
        <v>169</v>
      </c>
    </row>
    <row r="3187" spans="1:25" x14ac:dyDescent="0.3">
      <c r="A3187">
        <v>19</v>
      </c>
      <c r="B3187">
        <v>19</v>
      </c>
      <c r="C3187">
        <v>19</v>
      </c>
      <c r="D3187">
        <v>19</v>
      </c>
      <c r="E3187">
        <v>19</v>
      </c>
      <c r="F3187">
        <v>19</v>
      </c>
      <c r="G3187">
        <v>19</v>
      </c>
      <c r="H3187">
        <v>19</v>
      </c>
      <c r="I3187">
        <v>19</v>
      </c>
      <c r="J3187">
        <v>19</v>
      </c>
      <c r="K3187">
        <v>19</v>
      </c>
      <c r="L3187">
        <v>19</v>
      </c>
      <c r="M3187">
        <v>19</v>
      </c>
      <c r="N3187">
        <v>19</v>
      </c>
      <c r="O3187">
        <v>19</v>
      </c>
      <c r="P3187">
        <v>19</v>
      </c>
      <c r="Q3187">
        <v>19</v>
      </c>
      <c r="R3187">
        <v>19</v>
      </c>
      <c r="S3187">
        <v>19</v>
      </c>
      <c r="T3187">
        <v>19</v>
      </c>
      <c r="U3187" s="4">
        <v>19</v>
      </c>
      <c r="V3187" s="4">
        <v>19</v>
      </c>
      <c r="W3187" s="3" t="e">
        <f>VLOOKUP(log[[#This Row],[fanRaw (%) dimmer]],[1]DATA!$I$4:$CA$94,(log[[#This Row],[WindU (V)]])*10+2,FALSE)</f>
        <v>#REF!</v>
      </c>
      <c r="X3187" s="5" t="e">
        <f>VLOOKUP(log[[#This Row],[SolarRef (%)]],[2]Blad2!G$2:EC$102,log[[#This Row],[SolarU (V)]]*10+7,FALSE)</f>
        <v>#REF!</v>
      </c>
      <c r="Y3187" s="5">
        <f>log[[#This Row],[gridU (V)]]*log[[#This Row],[SolarU (V)]]</f>
        <v>361</v>
      </c>
    </row>
    <row r="3188" spans="1:25" x14ac:dyDescent="0.3">
      <c r="A3188">
        <v>70</v>
      </c>
      <c r="B3188">
        <v>70</v>
      </c>
      <c r="C3188">
        <v>70</v>
      </c>
      <c r="D3188">
        <v>70</v>
      </c>
      <c r="E3188">
        <v>70</v>
      </c>
      <c r="F3188">
        <v>70</v>
      </c>
      <c r="G3188">
        <v>70</v>
      </c>
      <c r="H3188">
        <v>70</v>
      </c>
      <c r="I3188">
        <v>70</v>
      </c>
      <c r="J3188">
        <v>70</v>
      </c>
      <c r="K3188">
        <v>70</v>
      </c>
      <c r="L3188">
        <v>70</v>
      </c>
      <c r="M3188">
        <v>70</v>
      </c>
      <c r="N3188">
        <v>70</v>
      </c>
      <c r="O3188">
        <v>70</v>
      </c>
      <c r="P3188">
        <v>70</v>
      </c>
      <c r="Q3188">
        <v>70</v>
      </c>
      <c r="R3188">
        <v>70</v>
      </c>
      <c r="S3188">
        <v>69.599999999999994</v>
      </c>
      <c r="T3188">
        <v>70</v>
      </c>
      <c r="U3188" s="4">
        <v>69.599999999999994</v>
      </c>
      <c r="V3188" s="4">
        <v>69.599999999999994</v>
      </c>
      <c r="W3188" s="3" t="e">
        <f>VLOOKUP(log[[#This Row],[fanRaw (%) dimmer]],[1]DATA!$I$4:$CA$94,(log[[#This Row],[WindU (V)]])*10+2,FALSE)</f>
        <v>#REF!</v>
      </c>
      <c r="X3188" s="5" t="e">
        <f>VLOOKUP(log[[#This Row],[SolarRef (%)]],[2]Blad2!G$2:EC$102,log[[#This Row],[SolarU (V)]]*10+7,FALSE)</f>
        <v>#REF!</v>
      </c>
      <c r="Y3188" s="5">
        <f>log[[#This Row],[gridU (V)]]*log[[#This Row],[SolarU (V)]]</f>
        <v>4900</v>
      </c>
    </row>
    <row r="3189" spans="1:25" x14ac:dyDescent="0.3">
      <c r="A3189">
        <v>13</v>
      </c>
      <c r="B3189">
        <v>13</v>
      </c>
      <c r="C3189">
        <v>13</v>
      </c>
      <c r="D3189">
        <v>13</v>
      </c>
      <c r="E3189">
        <v>13</v>
      </c>
      <c r="F3189">
        <v>13</v>
      </c>
      <c r="G3189">
        <v>13</v>
      </c>
      <c r="H3189">
        <v>13</v>
      </c>
      <c r="I3189">
        <v>13</v>
      </c>
      <c r="J3189">
        <v>13</v>
      </c>
      <c r="K3189">
        <v>13</v>
      </c>
      <c r="L3189">
        <v>13</v>
      </c>
      <c r="M3189">
        <v>13</v>
      </c>
      <c r="N3189">
        <v>13</v>
      </c>
      <c r="O3189">
        <v>13</v>
      </c>
      <c r="P3189">
        <v>13</v>
      </c>
      <c r="Q3189">
        <v>13</v>
      </c>
      <c r="R3189">
        <v>13</v>
      </c>
      <c r="S3189">
        <v>13.112</v>
      </c>
      <c r="T3189">
        <v>13</v>
      </c>
      <c r="U3189" s="4">
        <v>13.112</v>
      </c>
      <c r="V3189" s="4">
        <v>13.112</v>
      </c>
      <c r="W3189" s="3" t="e">
        <f>VLOOKUP(log[[#This Row],[fanRaw (%) dimmer]],[1]DATA!$I$4:$CA$94,(log[[#This Row],[WindU (V)]])*10+2,FALSE)</f>
        <v>#REF!</v>
      </c>
      <c r="X3189" s="5" t="e">
        <f>VLOOKUP(log[[#This Row],[SolarRef (%)]],[2]Blad2!G$2:EC$102,log[[#This Row],[SolarU (V)]]*10+7,FALSE)</f>
        <v>#REF!</v>
      </c>
      <c r="Y3189" s="5">
        <f>log[[#This Row],[gridU (V)]]*log[[#This Row],[SolarU (V)]]</f>
        <v>169</v>
      </c>
    </row>
    <row r="3190" spans="1:25" x14ac:dyDescent="0.3">
      <c r="A3190">
        <v>19</v>
      </c>
      <c r="B3190">
        <v>19</v>
      </c>
      <c r="C3190">
        <v>19</v>
      </c>
      <c r="D3190">
        <v>19</v>
      </c>
      <c r="E3190">
        <v>19</v>
      </c>
      <c r="F3190">
        <v>19</v>
      </c>
      <c r="G3190">
        <v>19</v>
      </c>
      <c r="H3190">
        <v>19</v>
      </c>
      <c r="I3190">
        <v>19</v>
      </c>
      <c r="J3190">
        <v>19</v>
      </c>
      <c r="K3190">
        <v>19</v>
      </c>
      <c r="L3190">
        <v>19</v>
      </c>
      <c r="M3190">
        <v>19</v>
      </c>
      <c r="N3190">
        <v>19</v>
      </c>
      <c r="O3190">
        <v>19</v>
      </c>
      <c r="P3190">
        <v>19</v>
      </c>
      <c r="Q3190">
        <v>19</v>
      </c>
      <c r="R3190">
        <v>19</v>
      </c>
      <c r="S3190">
        <v>19</v>
      </c>
      <c r="T3190">
        <v>19</v>
      </c>
      <c r="U3190" s="4">
        <v>19</v>
      </c>
      <c r="V3190" s="4">
        <v>19</v>
      </c>
      <c r="W3190" s="3" t="e">
        <f>VLOOKUP(log[[#This Row],[fanRaw (%) dimmer]],[1]DATA!$I$4:$CA$94,(log[[#This Row],[WindU (V)]])*10+2,FALSE)</f>
        <v>#REF!</v>
      </c>
      <c r="X3190" s="5" t="e">
        <f>VLOOKUP(log[[#This Row],[SolarRef (%)]],[2]Blad2!G$2:EC$102,log[[#This Row],[SolarU (V)]]*10+7,FALSE)</f>
        <v>#REF!</v>
      </c>
      <c r="Y3190" s="5">
        <f>log[[#This Row],[gridU (V)]]*log[[#This Row],[SolarU (V)]]</f>
        <v>361</v>
      </c>
    </row>
    <row r="3191" spans="1:25" x14ac:dyDescent="0.3">
      <c r="A3191">
        <v>70</v>
      </c>
      <c r="B3191">
        <v>70</v>
      </c>
      <c r="C3191">
        <v>70</v>
      </c>
      <c r="D3191">
        <v>70</v>
      </c>
      <c r="E3191">
        <v>70</v>
      </c>
      <c r="F3191">
        <v>70</v>
      </c>
      <c r="G3191">
        <v>70</v>
      </c>
      <c r="H3191">
        <v>70</v>
      </c>
      <c r="I3191">
        <v>70</v>
      </c>
      <c r="J3191">
        <v>70</v>
      </c>
      <c r="K3191">
        <v>70</v>
      </c>
      <c r="L3191">
        <v>70</v>
      </c>
      <c r="M3191">
        <v>70</v>
      </c>
      <c r="N3191">
        <v>70</v>
      </c>
      <c r="O3191">
        <v>70</v>
      </c>
      <c r="P3191">
        <v>70</v>
      </c>
      <c r="Q3191">
        <v>70</v>
      </c>
      <c r="R3191">
        <v>70</v>
      </c>
      <c r="S3191">
        <v>69.599999999999994</v>
      </c>
      <c r="T3191">
        <v>70</v>
      </c>
      <c r="U3191" s="4">
        <v>69.599999999999994</v>
      </c>
      <c r="V3191" s="4">
        <v>69.599999999999994</v>
      </c>
      <c r="W3191" s="3" t="e">
        <f>VLOOKUP(log[[#This Row],[fanRaw (%) dimmer]],[1]DATA!$I$4:$CA$94,(log[[#This Row],[WindU (V)]])*10+2,FALSE)</f>
        <v>#REF!</v>
      </c>
      <c r="X3191" s="5" t="e">
        <f>VLOOKUP(log[[#This Row],[SolarRef (%)]],[2]Blad2!G$2:EC$102,log[[#This Row],[SolarU (V)]]*10+7,FALSE)</f>
        <v>#REF!</v>
      </c>
      <c r="Y3191" s="5">
        <f>log[[#This Row],[gridU (V)]]*log[[#This Row],[SolarU (V)]]</f>
        <v>4900</v>
      </c>
    </row>
    <row r="3192" spans="1:25" x14ac:dyDescent="0.3">
      <c r="A3192">
        <v>13</v>
      </c>
      <c r="B3192">
        <v>13</v>
      </c>
      <c r="C3192">
        <v>13</v>
      </c>
      <c r="D3192">
        <v>13</v>
      </c>
      <c r="E3192">
        <v>13</v>
      </c>
      <c r="F3192">
        <v>13</v>
      </c>
      <c r="G3192">
        <v>13</v>
      </c>
      <c r="H3192">
        <v>13</v>
      </c>
      <c r="I3192">
        <v>13</v>
      </c>
      <c r="J3192">
        <v>13</v>
      </c>
      <c r="K3192">
        <v>13</v>
      </c>
      <c r="L3192">
        <v>13</v>
      </c>
      <c r="M3192">
        <v>13</v>
      </c>
      <c r="N3192">
        <v>13</v>
      </c>
      <c r="O3192">
        <v>13</v>
      </c>
      <c r="P3192">
        <v>13</v>
      </c>
      <c r="Q3192">
        <v>13</v>
      </c>
      <c r="R3192">
        <v>13</v>
      </c>
      <c r="S3192">
        <v>13.311999999999999</v>
      </c>
      <c r="T3192">
        <v>13</v>
      </c>
      <c r="U3192" s="4">
        <v>13.311999999999999</v>
      </c>
      <c r="V3192" s="4">
        <v>13.311999999999999</v>
      </c>
      <c r="W3192" s="3" t="e">
        <f>VLOOKUP(log[[#This Row],[fanRaw (%) dimmer]],[1]DATA!$I$4:$CA$94,(log[[#This Row],[WindU (V)]])*10+2,FALSE)</f>
        <v>#REF!</v>
      </c>
      <c r="X3192" s="5" t="e">
        <f>VLOOKUP(log[[#This Row],[SolarRef (%)]],[2]Blad2!G$2:EC$102,log[[#This Row],[SolarU (V)]]*10+7,FALSE)</f>
        <v>#REF!</v>
      </c>
      <c r="Y3192" s="5">
        <f>log[[#This Row],[gridU (V)]]*log[[#This Row],[SolarU (V)]]</f>
        <v>169</v>
      </c>
    </row>
    <row r="3193" spans="1:25" x14ac:dyDescent="0.3">
      <c r="A3193">
        <v>75</v>
      </c>
      <c r="B3193">
        <v>75</v>
      </c>
      <c r="C3193">
        <v>75</v>
      </c>
      <c r="D3193">
        <v>75</v>
      </c>
      <c r="E3193">
        <v>75</v>
      </c>
      <c r="F3193">
        <v>75</v>
      </c>
      <c r="G3193">
        <v>75</v>
      </c>
      <c r="H3193">
        <v>75</v>
      </c>
      <c r="I3193">
        <v>75</v>
      </c>
      <c r="J3193">
        <v>75</v>
      </c>
      <c r="K3193">
        <v>75</v>
      </c>
      <c r="L3193">
        <v>75</v>
      </c>
      <c r="M3193">
        <v>75</v>
      </c>
      <c r="N3193">
        <v>75</v>
      </c>
      <c r="O3193">
        <v>75</v>
      </c>
      <c r="P3193">
        <v>75</v>
      </c>
      <c r="Q3193">
        <v>75</v>
      </c>
      <c r="R3193">
        <v>75</v>
      </c>
      <c r="S3193">
        <v>74.599999999999994</v>
      </c>
      <c r="T3193">
        <v>75</v>
      </c>
      <c r="U3193" s="4">
        <v>74.599999999999994</v>
      </c>
      <c r="V3193" s="4">
        <v>74.599999999999994</v>
      </c>
      <c r="W3193" s="3" t="e">
        <f>VLOOKUP(log[[#This Row],[fanRaw (%) dimmer]],[1]DATA!$I$4:$CA$94,(log[[#This Row],[WindU (V)]])*10+2,FALSE)</f>
        <v>#REF!</v>
      </c>
      <c r="X3193" s="5" t="e">
        <f>VLOOKUP(log[[#This Row],[SolarRef (%)]],[2]Blad2!G$2:EC$102,log[[#This Row],[SolarU (V)]]*10+7,FALSE)</f>
        <v>#REF!</v>
      </c>
      <c r="Y3193" s="5">
        <f>log[[#This Row],[gridU (V)]]*log[[#This Row],[SolarU (V)]]</f>
        <v>5625</v>
      </c>
    </row>
    <row r="3194" spans="1:25" x14ac:dyDescent="0.3">
      <c r="A3194">
        <v>14</v>
      </c>
      <c r="B3194">
        <v>14</v>
      </c>
      <c r="C3194">
        <v>14</v>
      </c>
      <c r="D3194">
        <v>14</v>
      </c>
      <c r="E3194">
        <v>14</v>
      </c>
      <c r="F3194">
        <v>14</v>
      </c>
      <c r="G3194">
        <v>14</v>
      </c>
      <c r="H3194">
        <v>14</v>
      </c>
      <c r="I3194">
        <v>14</v>
      </c>
      <c r="J3194">
        <v>14</v>
      </c>
      <c r="K3194">
        <v>14</v>
      </c>
      <c r="L3194">
        <v>14</v>
      </c>
      <c r="M3194">
        <v>14</v>
      </c>
      <c r="N3194">
        <v>14</v>
      </c>
      <c r="O3194">
        <v>14</v>
      </c>
      <c r="P3194">
        <v>14</v>
      </c>
      <c r="Q3194">
        <v>14</v>
      </c>
      <c r="R3194">
        <v>14</v>
      </c>
      <c r="S3194">
        <v>13.513999999999999</v>
      </c>
      <c r="T3194">
        <v>14</v>
      </c>
      <c r="U3194" s="4">
        <v>13.513999999999999</v>
      </c>
      <c r="V3194" s="4">
        <v>13.513999999999999</v>
      </c>
      <c r="W3194" s="3" t="e">
        <f>VLOOKUP(log[[#This Row],[fanRaw (%) dimmer]],[1]DATA!$I$4:$CA$94,(log[[#This Row],[WindU (V)]])*10+2,FALSE)</f>
        <v>#REF!</v>
      </c>
      <c r="X3194" s="5" t="e">
        <f>VLOOKUP(log[[#This Row],[SolarRef (%)]],[2]Blad2!G$2:EC$102,log[[#This Row],[SolarU (V)]]*10+7,FALSE)</f>
        <v>#REF!</v>
      </c>
      <c r="Y3194" s="5">
        <f>log[[#This Row],[gridU (V)]]*log[[#This Row],[SolarU (V)]]</f>
        <v>196</v>
      </c>
    </row>
    <row r="3195" spans="1:25" x14ac:dyDescent="0.3">
      <c r="A3195">
        <v>75</v>
      </c>
      <c r="B3195">
        <v>75</v>
      </c>
      <c r="C3195">
        <v>75</v>
      </c>
      <c r="D3195">
        <v>75</v>
      </c>
      <c r="E3195">
        <v>75</v>
      </c>
      <c r="F3195">
        <v>75</v>
      </c>
      <c r="G3195">
        <v>75</v>
      </c>
      <c r="H3195">
        <v>75</v>
      </c>
      <c r="I3195">
        <v>75</v>
      </c>
      <c r="J3195">
        <v>75</v>
      </c>
      <c r="K3195">
        <v>75</v>
      </c>
      <c r="L3195">
        <v>75</v>
      </c>
      <c r="M3195">
        <v>75</v>
      </c>
      <c r="N3195">
        <v>75</v>
      </c>
      <c r="O3195">
        <v>75</v>
      </c>
      <c r="P3195">
        <v>75</v>
      </c>
      <c r="Q3195">
        <v>75</v>
      </c>
      <c r="R3195">
        <v>75</v>
      </c>
      <c r="S3195">
        <v>74.599999999999994</v>
      </c>
      <c r="T3195">
        <v>75</v>
      </c>
      <c r="U3195" s="4">
        <v>74.599999999999994</v>
      </c>
      <c r="V3195" s="4">
        <v>74.599999999999994</v>
      </c>
      <c r="W3195" s="3" t="e">
        <f>VLOOKUP(log[[#This Row],[fanRaw (%) dimmer]],[1]DATA!$I$4:$CA$94,(log[[#This Row],[WindU (V)]])*10+2,FALSE)</f>
        <v>#REF!</v>
      </c>
      <c r="X3195" s="5" t="e">
        <f>VLOOKUP(log[[#This Row],[SolarRef (%)]],[2]Blad2!G$2:EC$102,log[[#This Row],[SolarU (V)]]*10+7,FALSE)</f>
        <v>#REF!</v>
      </c>
      <c r="Y3195" s="5">
        <f>log[[#This Row],[gridU (V)]]*log[[#This Row],[SolarU (V)]]</f>
        <v>5625</v>
      </c>
    </row>
    <row r="3196" spans="1:25" x14ac:dyDescent="0.3">
      <c r="A3196">
        <v>14</v>
      </c>
      <c r="B3196">
        <v>14</v>
      </c>
      <c r="C3196">
        <v>14</v>
      </c>
      <c r="D3196">
        <v>14</v>
      </c>
      <c r="E3196">
        <v>14</v>
      </c>
      <c r="F3196">
        <v>14</v>
      </c>
      <c r="G3196">
        <v>14</v>
      </c>
      <c r="H3196">
        <v>14</v>
      </c>
      <c r="I3196">
        <v>14</v>
      </c>
      <c r="J3196">
        <v>14</v>
      </c>
      <c r="K3196">
        <v>14</v>
      </c>
      <c r="L3196">
        <v>14</v>
      </c>
      <c r="M3196">
        <v>14</v>
      </c>
      <c r="N3196">
        <v>14</v>
      </c>
      <c r="O3196">
        <v>14</v>
      </c>
      <c r="P3196">
        <v>14</v>
      </c>
      <c r="Q3196">
        <v>14</v>
      </c>
      <c r="R3196">
        <v>14</v>
      </c>
      <c r="S3196">
        <v>13.711</v>
      </c>
      <c r="T3196">
        <v>14</v>
      </c>
      <c r="U3196" s="4">
        <v>13.711</v>
      </c>
      <c r="V3196" s="4">
        <v>13.711</v>
      </c>
      <c r="W3196" s="3" t="e">
        <f>VLOOKUP(log[[#This Row],[fanRaw (%) dimmer]],[1]DATA!$I$4:$CA$94,(log[[#This Row],[WindU (V)]])*10+2,FALSE)</f>
        <v>#REF!</v>
      </c>
      <c r="X3196" s="5" t="e">
        <f>VLOOKUP(log[[#This Row],[SolarRef (%)]],[2]Blad2!G$2:EC$102,log[[#This Row],[SolarU (V)]]*10+7,FALSE)</f>
        <v>#REF!</v>
      </c>
      <c r="Y3196" s="5">
        <f>log[[#This Row],[gridU (V)]]*log[[#This Row],[SolarU (V)]]</f>
        <v>196</v>
      </c>
    </row>
    <row r="3197" spans="1:25" x14ac:dyDescent="0.3">
      <c r="A3197">
        <v>75</v>
      </c>
      <c r="B3197">
        <v>75</v>
      </c>
      <c r="C3197">
        <v>75</v>
      </c>
      <c r="D3197">
        <v>75</v>
      </c>
      <c r="E3197">
        <v>75</v>
      </c>
      <c r="F3197">
        <v>75</v>
      </c>
      <c r="G3197">
        <v>75</v>
      </c>
      <c r="H3197">
        <v>75</v>
      </c>
      <c r="I3197">
        <v>75</v>
      </c>
      <c r="J3197">
        <v>75</v>
      </c>
      <c r="K3197">
        <v>75</v>
      </c>
      <c r="L3197">
        <v>75</v>
      </c>
      <c r="M3197">
        <v>75</v>
      </c>
      <c r="N3197">
        <v>75</v>
      </c>
      <c r="O3197">
        <v>75</v>
      </c>
      <c r="P3197">
        <v>75</v>
      </c>
      <c r="Q3197">
        <v>75</v>
      </c>
      <c r="R3197">
        <v>75</v>
      </c>
      <c r="S3197">
        <v>74.599999999999994</v>
      </c>
      <c r="T3197">
        <v>75</v>
      </c>
      <c r="U3197" s="4">
        <v>74.599999999999994</v>
      </c>
      <c r="V3197" s="4">
        <v>74.599999999999994</v>
      </c>
      <c r="W3197" s="3" t="e">
        <f>VLOOKUP(log[[#This Row],[fanRaw (%) dimmer]],[1]DATA!$I$4:$CA$94,(log[[#This Row],[WindU (V)]])*10+2,FALSE)</f>
        <v>#REF!</v>
      </c>
      <c r="X3197" s="5" t="e">
        <f>VLOOKUP(log[[#This Row],[SolarRef (%)]],[2]Blad2!G$2:EC$102,log[[#This Row],[SolarU (V)]]*10+7,FALSE)</f>
        <v>#REF!</v>
      </c>
      <c r="Y3197" s="5">
        <f>log[[#This Row],[gridU (V)]]*log[[#This Row],[SolarU (V)]]</f>
        <v>5625</v>
      </c>
    </row>
    <row r="3198" spans="1:25" x14ac:dyDescent="0.3">
      <c r="A3198">
        <v>14</v>
      </c>
      <c r="B3198">
        <v>14</v>
      </c>
      <c r="C3198">
        <v>14</v>
      </c>
      <c r="D3198">
        <v>14</v>
      </c>
      <c r="E3198">
        <v>14</v>
      </c>
      <c r="F3198">
        <v>14</v>
      </c>
      <c r="G3198">
        <v>14</v>
      </c>
      <c r="H3198">
        <v>14</v>
      </c>
      <c r="I3198">
        <v>14</v>
      </c>
      <c r="J3198">
        <v>14</v>
      </c>
      <c r="K3198">
        <v>14</v>
      </c>
      <c r="L3198">
        <v>14</v>
      </c>
      <c r="M3198">
        <v>14</v>
      </c>
      <c r="N3198">
        <v>14</v>
      </c>
      <c r="O3198">
        <v>14</v>
      </c>
      <c r="P3198">
        <v>14</v>
      </c>
      <c r="Q3198">
        <v>14</v>
      </c>
      <c r="R3198">
        <v>14</v>
      </c>
      <c r="S3198">
        <v>13.911</v>
      </c>
      <c r="T3198">
        <v>14</v>
      </c>
      <c r="U3198" s="4">
        <v>13.911</v>
      </c>
      <c r="V3198" s="4">
        <v>13.911</v>
      </c>
      <c r="W3198" s="3" t="e">
        <f>VLOOKUP(log[[#This Row],[fanRaw (%) dimmer]],[1]DATA!$I$4:$CA$94,(log[[#This Row],[WindU (V)]])*10+2,FALSE)</f>
        <v>#REF!</v>
      </c>
      <c r="X3198" s="5" t="e">
        <f>VLOOKUP(log[[#This Row],[SolarRef (%)]],[2]Blad2!G$2:EC$102,log[[#This Row],[SolarU (V)]]*10+7,FALSE)</f>
        <v>#REF!</v>
      </c>
      <c r="Y3198" s="5">
        <f>log[[#This Row],[gridU (V)]]*log[[#This Row],[SolarU (V)]]</f>
        <v>196</v>
      </c>
    </row>
    <row r="3199" spans="1:25" x14ac:dyDescent="0.3">
      <c r="A3199">
        <v>71</v>
      </c>
      <c r="B3199">
        <v>71</v>
      </c>
      <c r="C3199">
        <v>71</v>
      </c>
      <c r="D3199">
        <v>71</v>
      </c>
      <c r="E3199">
        <v>71</v>
      </c>
      <c r="F3199">
        <v>71</v>
      </c>
      <c r="G3199">
        <v>71</v>
      </c>
      <c r="H3199">
        <v>71</v>
      </c>
      <c r="I3199">
        <v>71</v>
      </c>
      <c r="J3199">
        <v>71</v>
      </c>
      <c r="K3199">
        <v>71</v>
      </c>
      <c r="L3199">
        <v>71</v>
      </c>
      <c r="M3199">
        <v>71</v>
      </c>
      <c r="N3199">
        <v>71</v>
      </c>
      <c r="O3199">
        <v>71</v>
      </c>
      <c r="P3199">
        <v>71</v>
      </c>
      <c r="Q3199">
        <v>71</v>
      </c>
      <c r="R3199">
        <v>71</v>
      </c>
      <c r="S3199">
        <v>70.599999999999994</v>
      </c>
      <c r="T3199">
        <v>71</v>
      </c>
      <c r="U3199" s="4">
        <v>70.599999999999994</v>
      </c>
      <c r="V3199" s="4">
        <v>70.599999999999994</v>
      </c>
      <c r="W3199" s="3" t="e">
        <f>VLOOKUP(log[[#This Row],[fanRaw (%) dimmer]],[1]DATA!$I$4:$CA$94,(log[[#This Row],[WindU (V)]])*10+2,FALSE)</f>
        <v>#REF!</v>
      </c>
      <c r="X3199" s="5" t="e">
        <f>VLOOKUP(log[[#This Row],[SolarRef (%)]],[2]Blad2!G$2:EC$102,log[[#This Row],[SolarU (V)]]*10+7,FALSE)</f>
        <v>#REF!</v>
      </c>
      <c r="Y3199" s="5">
        <f>log[[#This Row],[gridU (V)]]*log[[#This Row],[SolarU (V)]]</f>
        <v>5041</v>
      </c>
    </row>
    <row r="3200" spans="1:25" x14ac:dyDescent="0.3">
      <c r="A3200">
        <v>14</v>
      </c>
      <c r="B3200">
        <v>14</v>
      </c>
      <c r="C3200">
        <v>14</v>
      </c>
      <c r="D3200">
        <v>14</v>
      </c>
      <c r="E3200">
        <v>14</v>
      </c>
      <c r="F3200">
        <v>14</v>
      </c>
      <c r="G3200">
        <v>14</v>
      </c>
      <c r="H3200">
        <v>14</v>
      </c>
      <c r="I3200">
        <v>14</v>
      </c>
      <c r="J3200">
        <v>14</v>
      </c>
      <c r="K3200">
        <v>14</v>
      </c>
      <c r="L3200">
        <v>14</v>
      </c>
      <c r="M3200">
        <v>14</v>
      </c>
      <c r="N3200">
        <v>14</v>
      </c>
      <c r="O3200">
        <v>14</v>
      </c>
      <c r="P3200">
        <v>14</v>
      </c>
      <c r="Q3200">
        <v>14</v>
      </c>
      <c r="R3200">
        <v>14</v>
      </c>
      <c r="S3200">
        <v>14.112</v>
      </c>
      <c r="T3200">
        <v>14</v>
      </c>
      <c r="U3200" s="4">
        <v>14.112</v>
      </c>
      <c r="V3200" s="4">
        <v>14.112</v>
      </c>
      <c r="W3200" s="3" t="e">
        <f>VLOOKUP(log[[#This Row],[fanRaw (%) dimmer]],[1]DATA!$I$4:$CA$94,(log[[#This Row],[WindU (V)]])*10+2,FALSE)</f>
        <v>#REF!</v>
      </c>
      <c r="X3200" s="5" t="e">
        <f>VLOOKUP(log[[#This Row],[SolarRef (%)]],[2]Blad2!G$2:EC$102,log[[#This Row],[SolarU (V)]]*10+7,FALSE)</f>
        <v>#REF!</v>
      </c>
      <c r="Y3200" s="5">
        <f>log[[#This Row],[gridU (V)]]*log[[#This Row],[SolarU (V)]]</f>
        <v>196</v>
      </c>
    </row>
    <row r="3201" spans="1:25" x14ac:dyDescent="0.3">
      <c r="A3201">
        <v>71</v>
      </c>
      <c r="B3201">
        <v>71</v>
      </c>
      <c r="C3201">
        <v>71</v>
      </c>
      <c r="D3201">
        <v>71</v>
      </c>
      <c r="E3201">
        <v>71</v>
      </c>
      <c r="F3201">
        <v>71</v>
      </c>
      <c r="G3201">
        <v>71</v>
      </c>
      <c r="H3201">
        <v>71</v>
      </c>
      <c r="I3201">
        <v>71</v>
      </c>
      <c r="J3201">
        <v>71</v>
      </c>
      <c r="K3201">
        <v>71</v>
      </c>
      <c r="L3201">
        <v>71</v>
      </c>
      <c r="M3201">
        <v>71</v>
      </c>
      <c r="N3201">
        <v>71</v>
      </c>
      <c r="O3201">
        <v>71</v>
      </c>
      <c r="P3201">
        <v>71</v>
      </c>
      <c r="Q3201">
        <v>71</v>
      </c>
      <c r="R3201">
        <v>71</v>
      </c>
      <c r="S3201">
        <v>70.599999999999994</v>
      </c>
      <c r="T3201">
        <v>71</v>
      </c>
      <c r="U3201" s="4">
        <v>70.599999999999994</v>
      </c>
      <c r="V3201" s="4">
        <v>70.599999999999994</v>
      </c>
      <c r="W3201" s="3" t="e">
        <f>VLOOKUP(log[[#This Row],[fanRaw (%) dimmer]],[1]DATA!$I$4:$CA$94,(log[[#This Row],[WindU (V)]])*10+2,FALSE)</f>
        <v>#REF!</v>
      </c>
      <c r="X3201" s="5" t="e">
        <f>VLOOKUP(log[[#This Row],[SolarRef (%)]],[2]Blad2!G$2:EC$102,log[[#This Row],[SolarU (V)]]*10+7,FALSE)</f>
        <v>#REF!</v>
      </c>
      <c r="Y3201" s="5">
        <f>log[[#This Row],[gridU (V)]]*log[[#This Row],[SolarU (V)]]</f>
        <v>5041</v>
      </c>
    </row>
    <row r="3202" spans="1:25" x14ac:dyDescent="0.3">
      <c r="A3202">
        <v>14</v>
      </c>
      <c r="B3202">
        <v>14</v>
      </c>
      <c r="C3202">
        <v>14</v>
      </c>
      <c r="D3202">
        <v>14</v>
      </c>
      <c r="E3202">
        <v>14</v>
      </c>
      <c r="F3202">
        <v>14</v>
      </c>
      <c r="G3202">
        <v>14</v>
      </c>
      <c r="H3202">
        <v>14</v>
      </c>
      <c r="I3202">
        <v>14</v>
      </c>
      <c r="J3202">
        <v>14</v>
      </c>
      <c r="K3202">
        <v>14</v>
      </c>
      <c r="L3202">
        <v>14</v>
      </c>
      <c r="M3202">
        <v>14</v>
      </c>
      <c r="N3202">
        <v>14</v>
      </c>
      <c r="O3202">
        <v>14</v>
      </c>
      <c r="P3202">
        <v>14</v>
      </c>
      <c r="Q3202">
        <v>14</v>
      </c>
      <c r="R3202">
        <v>14</v>
      </c>
      <c r="S3202">
        <v>14.314</v>
      </c>
      <c r="T3202">
        <v>14</v>
      </c>
      <c r="U3202" s="4">
        <v>14.314</v>
      </c>
      <c r="V3202" s="4">
        <v>14.314</v>
      </c>
      <c r="W3202" s="3" t="e">
        <f>VLOOKUP(log[[#This Row],[fanRaw (%) dimmer]],[1]DATA!$I$4:$CA$94,(log[[#This Row],[WindU (V)]])*10+2,FALSE)</f>
        <v>#REF!</v>
      </c>
      <c r="X3202" s="5" t="e">
        <f>VLOOKUP(log[[#This Row],[SolarRef (%)]],[2]Blad2!G$2:EC$102,log[[#This Row],[SolarU (V)]]*10+7,FALSE)</f>
        <v>#REF!</v>
      </c>
      <c r="Y3202" s="5">
        <f>log[[#This Row],[gridU (V)]]*log[[#This Row],[SolarU (V)]]</f>
        <v>196</v>
      </c>
    </row>
    <row r="3203" spans="1:25" x14ac:dyDescent="0.3">
      <c r="A3203">
        <v>18</v>
      </c>
      <c r="B3203">
        <v>18</v>
      </c>
      <c r="C3203">
        <v>18</v>
      </c>
      <c r="D3203">
        <v>18</v>
      </c>
      <c r="E3203">
        <v>18</v>
      </c>
      <c r="F3203">
        <v>18</v>
      </c>
      <c r="G3203">
        <v>18</v>
      </c>
      <c r="H3203">
        <v>18</v>
      </c>
      <c r="I3203">
        <v>18</v>
      </c>
      <c r="J3203">
        <v>18</v>
      </c>
      <c r="K3203">
        <v>18</v>
      </c>
      <c r="L3203">
        <v>18</v>
      </c>
      <c r="M3203">
        <v>18</v>
      </c>
      <c r="N3203">
        <v>18</v>
      </c>
      <c r="O3203">
        <v>18</v>
      </c>
      <c r="P3203">
        <v>18</v>
      </c>
      <c r="Q3203">
        <v>18</v>
      </c>
      <c r="R3203">
        <v>18</v>
      </c>
      <c r="S3203">
        <v>18</v>
      </c>
      <c r="T3203">
        <v>18</v>
      </c>
      <c r="U3203" s="4">
        <v>18</v>
      </c>
      <c r="V3203" s="4">
        <v>18</v>
      </c>
      <c r="W3203" s="3" t="e">
        <f>VLOOKUP(log[[#This Row],[fanRaw (%) dimmer]],[1]DATA!$I$4:$CA$94,(log[[#This Row],[WindU (V)]])*10+2,FALSE)</f>
        <v>#REF!</v>
      </c>
      <c r="X3203" s="5" t="e">
        <f>VLOOKUP(log[[#This Row],[SolarRef (%)]],[2]Blad2!G$2:EC$102,log[[#This Row],[SolarU (V)]]*10+7,FALSE)</f>
        <v>#REF!</v>
      </c>
      <c r="Y3203" s="5">
        <f>log[[#This Row],[gridU (V)]]*log[[#This Row],[SolarU (V)]]</f>
        <v>324</v>
      </c>
    </row>
    <row r="3204" spans="1:25" x14ac:dyDescent="0.3">
      <c r="A3204">
        <v>77</v>
      </c>
      <c r="B3204">
        <v>77</v>
      </c>
      <c r="C3204">
        <v>77</v>
      </c>
      <c r="D3204">
        <v>77</v>
      </c>
      <c r="E3204">
        <v>77</v>
      </c>
      <c r="F3204">
        <v>77</v>
      </c>
      <c r="G3204">
        <v>77</v>
      </c>
      <c r="H3204">
        <v>77</v>
      </c>
      <c r="I3204">
        <v>77</v>
      </c>
      <c r="J3204">
        <v>77</v>
      </c>
      <c r="K3204">
        <v>77</v>
      </c>
      <c r="L3204">
        <v>77</v>
      </c>
      <c r="M3204">
        <v>77</v>
      </c>
      <c r="N3204">
        <v>77</v>
      </c>
      <c r="O3204">
        <v>77</v>
      </c>
      <c r="P3204">
        <v>77</v>
      </c>
      <c r="Q3204">
        <v>77</v>
      </c>
      <c r="R3204">
        <v>77</v>
      </c>
      <c r="S3204">
        <v>76.599999999999994</v>
      </c>
      <c r="T3204">
        <v>77</v>
      </c>
      <c r="U3204" s="4">
        <v>76.599999999999994</v>
      </c>
      <c r="V3204" s="4">
        <v>76.599999999999994</v>
      </c>
      <c r="W3204" s="3" t="e">
        <f>VLOOKUP(log[[#This Row],[fanRaw (%) dimmer]],[1]DATA!$I$4:$CA$94,(log[[#This Row],[WindU (V)]])*10+2,FALSE)</f>
        <v>#REF!</v>
      </c>
      <c r="X3204" s="5" t="e">
        <f>VLOOKUP(log[[#This Row],[SolarRef (%)]],[2]Blad2!G$2:EC$102,log[[#This Row],[SolarU (V)]]*10+7,FALSE)</f>
        <v>#REF!</v>
      </c>
      <c r="Y3204" s="5">
        <f>log[[#This Row],[gridU (V)]]*log[[#This Row],[SolarU (V)]]</f>
        <v>5929</v>
      </c>
    </row>
    <row r="3205" spans="1:25" x14ac:dyDescent="0.3">
      <c r="A3205">
        <v>15</v>
      </c>
      <c r="B3205">
        <v>15</v>
      </c>
      <c r="C3205">
        <v>15</v>
      </c>
      <c r="D3205">
        <v>15</v>
      </c>
      <c r="E3205">
        <v>15</v>
      </c>
      <c r="F3205">
        <v>15</v>
      </c>
      <c r="G3205">
        <v>15</v>
      </c>
      <c r="H3205">
        <v>15</v>
      </c>
      <c r="I3205">
        <v>15</v>
      </c>
      <c r="J3205">
        <v>15</v>
      </c>
      <c r="K3205">
        <v>15</v>
      </c>
      <c r="L3205">
        <v>15</v>
      </c>
      <c r="M3205">
        <v>15</v>
      </c>
      <c r="N3205">
        <v>15</v>
      </c>
      <c r="O3205">
        <v>15</v>
      </c>
      <c r="P3205">
        <v>15</v>
      </c>
      <c r="Q3205">
        <v>15</v>
      </c>
      <c r="R3205">
        <v>15</v>
      </c>
      <c r="S3205">
        <v>14.510999999999999</v>
      </c>
      <c r="T3205">
        <v>15</v>
      </c>
      <c r="U3205" s="4">
        <v>14.510999999999999</v>
      </c>
      <c r="V3205" s="4">
        <v>14.510999999999999</v>
      </c>
      <c r="W3205" s="3" t="e">
        <f>VLOOKUP(log[[#This Row],[fanRaw (%) dimmer]],[1]DATA!$I$4:$CA$94,(log[[#This Row],[WindU (V)]])*10+2,FALSE)</f>
        <v>#REF!</v>
      </c>
      <c r="X3205" s="5" t="e">
        <f>VLOOKUP(log[[#This Row],[SolarRef (%)]],[2]Blad2!G$2:EC$102,log[[#This Row],[SolarU (V)]]*10+7,FALSE)</f>
        <v>#REF!</v>
      </c>
      <c r="Y3205" s="5">
        <f>log[[#This Row],[gridU (V)]]*log[[#This Row],[SolarU (V)]]</f>
        <v>225</v>
      </c>
    </row>
    <row r="3206" spans="1:25" x14ac:dyDescent="0.3">
      <c r="A3206">
        <v>18</v>
      </c>
      <c r="B3206">
        <v>18</v>
      </c>
      <c r="C3206">
        <v>18</v>
      </c>
      <c r="D3206">
        <v>18</v>
      </c>
      <c r="E3206">
        <v>18</v>
      </c>
      <c r="F3206">
        <v>18</v>
      </c>
      <c r="G3206">
        <v>18</v>
      </c>
      <c r="H3206">
        <v>18</v>
      </c>
      <c r="I3206">
        <v>18</v>
      </c>
      <c r="J3206">
        <v>18</v>
      </c>
      <c r="K3206">
        <v>18</v>
      </c>
      <c r="L3206">
        <v>18</v>
      </c>
      <c r="M3206">
        <v>18</v>
      </c>
      <c r="N3206">
        <v>18</v>
      </c>
      <c r="O3206">
        <v>18</v>
      </c>
      <c r="P3206">
        <v>18</v>
      </c>
      <c r="Q3206">
        <v>18</v>
      </c>
      <c r="R3206">
        <v>18</v>
      </c>
      <c r="S3206">
        <v>18</v>
      </c>
      <c r="T3206">
        <v>18</v>
      </c>
      <c r="U3206" s="4">
        <v>18</v>
      </c>
      <c r="V3206" s="4">
        <v>18</v>
      </c>
      <c r="W3206" s="3" t="e">
        <f>VLOOKUP(log[[#This Row],[fanRaw (%) dimmer]],[1]DATA!$I$4:$CA$94,(log[[#This Row],[WindU (V)]])*10+2,FALSE)</f>
        <v>#REF!</v>
      </c>
      <c r="X3206" s="5" t="e">
        <f>VLOOKUP(log[[#This Row],[SolarRef (%)]],[2]Blad2!G$2:EC$102,log[[#This Row],[SolarU (V)]]*10+7,FALSE)</f>
        <v>#REF!</v>
      </c>
      <c r="Y3206" s="5">
        <f>log[[#This Row],[gridU (V)]]*log[[#This Row],[SolarU (V)]]</f>
        <v>324</v>
      </c>
    </row>
    <row r="3207" spans="1:25" x14ac:dyDescent="0.3">
      <c r="A3207">
        <v>77</v>
      </c>
      <c r="B3207">
        <v>77</v>
      </c>
      <c r="C3207">
        <v>77</v>
      </c>
      <c r="D3207">
        <v>77</v>
      </c>
      <c r="E3207">
        <v>77</v>
      </c>
      <c r="F3207">
        <v>77</v>
      </c>
      <c r="G3207">
        <v>77</v>
      </c>
      <c r="H3207">
        <v>77</v>
      </c>
      <c r="I3207">
        <v>77</v>
      </c>
      <c r="J3207">
        <v>77</v>
      </c>
      <c r="K3207">
        <v>77</v>
      </c>
      <c r="L3207">
        <v>77</v>
      </c>
      <c r="M3207">
        <v>77</v>
      </c>
      <c r="N3207">
        <v>77</v>
      </c>
      <c r="O3207">
        <v>77</v>
      </c>
      <c r="P3207">
        <v>77</v>
      </c>
      <c r="Q3207">
        <v>77</v>
      </c>
      <c r="R3207">
        <v>77</v>
      </c>
      <c r="S3207">
        <v>76.599999999999994</v>
      </c>
      <c r="T3207">
        <v>77</v>
      </c>
      <c r="U3207" s="4">
        <v>76.599999999999994</v>
      </c>
      <c r="V3207" s="4">
        <v>76.599999999999994</v>
      </c>
      <c r="W3207" s="3" t="e">
        <f>VLOOKUP(log[[#This Row],[fanRaw (%) dimmer]],[1]DATA!$I$4:$CA$94,(log[[#This Row],[WindU (V)]])*10+2,FALSE)</f>
        <v>#REF!</v>
      </c>
      <c r="X3207" s="5" t="e">
        <f>VLOOKUP(log[[#This Row],[SolarRef (%)]],[2]Blad2!G$2:EC$102,log[[#This Row],[SolarU (V)]]*10+7,FALSE)</f>
        <v>#REF!</v>
      </c>
      <c r="Y3207" s="5">
        <f>log[[#This Row],[gridU (V)]]*log[[#This Row],[SolarU (V)]]</f>
        <v>5929</v>
      </c>
    </row>
    <row r="3208" spans="1:25" x14ac:dyDescent="0.3">
      <c r="A3208">
        <v>15</v>
      </c>
      <c r="B3208">
        <v>15</v>
      </c>
      <c r="C3208">
        <v>15</v>
      </c>
      <c r="D3208">
        <v>15</v>
      </c>
      <c r="E3208">
        <v>15</v>
      </c>
      <c r="F3208">
        <v>15</v>
      </c>
      <c r="G3208">
        <v>15</v>
      </c>
      <c r="H3208">
        <v>15</v>
      </c>
      <c r="I3208">
        <v>15</v>
      </c>
      <c r="J3208">
        <v>15</v>
      </c>
      <c r="K3208">
        <v>15</v>
      </c>
      <c r="L3208">
        <v>15</v>
      </c>
      <c r="M3208">
        <v>15</v>
      </c>
      <c r="N3208">
        <v>15</v>
      </c>
      <c r="O3208">
        <v>15</v>
      </c>
      <c r="P3208">
        <v>15</v>
      </c>
      <c r="Q3208">
        <v>15</v>
      </c>
      <c r="R3208">
        <v>15</v>
      </c>
      <c r="S3208">
        <v>14.711</v>
      </c>
      <c r="T3208">
        <v>15</v>
      </c>
      <c r="U3208" s="4">
        <v>14.711</v>
      </c>
      <c r="V3208" s="4">
        <v>14.711</v>
      </c>
      <c r="W3208" s="3" t="e">
        <f>VLOOKUP(log[[#This Row],[fanRaw (%) dimmer]],[1]DATA!$I$4:$CA$94,(log[[#This Row],[WindU (V)]])*10+2,FALSE)</f>
        <v>#REF!</v>
      </c>
      <c r="X3208" s="5" t="e">
        <f>VLOOKUP(log[[#This Row],[SolarRef (%)]],[2]Blad2!G$2:EC$102,log[[#This Row],[SolarU (V)]]*10+7,FALSE)</f>
        <v>#REF!</v>
      </c>
      <c r="Y3208" s="5">
        <f>log[[#This Row],[gridU (V)]]*log[[#This Row],[SolarU (V)]]</f>
        <v>225</v>
      </c>
    </row>
    <row r="3209" spans="1:25" x14ac:dyDescent="0.3">
      <c r="A3209">
        <v>71</v>
      </c>
      <c r="B3209">
        <v>71</v>
      </c>
      <c r="C3209">
        <v>71</v>
      </c>
      <c r="D3209">
        <v>71</v>
      </c>
      <c r="E3209">
        <v>71</v>
      </c>
      <c r="F3209">
        <v>71</v>
      </c>
      <c r="G3209">
        <v>71</v>
      </c>
      <c r="H3209">
        <v>71</v>
      </c>
      <c r="I3209">
        <v>71</v>
      </c>
      <c r="J3209">
        <v>71</v>
      </c>
      <c r="K3209">
        <v>71</v>
      </c>
      <c r="L3209">
        <v>71</v>
      </c>
      <c r="M3209">
        <v>71</v>
      </c>
      <c r="N3209">
        <v>71</v>
      </c>
      <c r="O3209">
        <v>71</v>
      </c>
      <c r="P3209">
        <v>71</v>
      </c>
      <c r="Q3209">
        <v>71</v>
      </c>
      <c r="R3209">
        <v>71</v>
      </c>
      <c r="S3209">
        <v>71</v>
      </c>
      <c r="T3209">
        <v>71</v>
      </c>
      <c r="U3209" s="4">
        <v>71</v>
      </c>
      <c r="V3209" s="4">
        <v>71</v>
      </c>
      <c r="W3209" s="3" t="e">
        <f>VLOOKUP(log[[#This Row],[fanRaw (%) dimmer]],[1]DATA!$I$4:$CA$94,(log[[#This Row],[WindU (V)]])*10+2,FALSE)</f>
        <v>#REF!</v>
      </c>
      <c r="X3209" s="5" t="e">
        <f>VLOOKUP(log[[#This Row],[SolarRef (%)]],[2]Blad2!G$2:EC$102,log[[#This Row],[SolarU (V)]]*10+7,FALSE)</f>
        <v>#REF!</v>
      </c>
      <c r="Y3209" s="5">
        <f>log[[#This Row],[gridU (V)]]*log[[#This Row],[SolarU (V)]]</f>
        <v>5041</v>
      </c>
    </row>
    <row r="3210" spans="1:25" x14ac:dyDescent="0.3">
      <c r="A3210">
        <v>15</v>
      </c>
      <c r="B3210">
        <v>15</v>
      </c>
      <c r="C3210">
        <v>15</v>
      </c>
      <c r="D3210">
        <v>15</v>
      </c>
      <c r="E3210">
        <v>15</v>
      </c>
      <c r="F3210">
        <v>15</v>
      </c>
      <c r="G3210">
        <v>15</v>
      </c>
      <c r="H3210">
        <v>15</v>
      </c>
      <c r="I3210">
        <v>15</v>
      </c>
      <c r="J3210">
        <v>15</v>
      </c>
      <c r="K3210">
        <v>15</v>
      </c>
      <c r="L3210">
        <v>15</v>
      </c>
      <c r="M3210">
        <v>15</v>
      </c>
      <c r="N3210">
        <v>15</v>
      </c>
      <c r="O3210">
        <v>15</v>
      </c>
      <c r="P3210">
        <v>15</v>
      </c>
      <c r="Q3210">
        <v>15</v>
      </c>
      <c r="R3210">
        <v>15</v>
      </c>
      <c r="S3210">
        <v>14.912000000000001</v>
      </c>
      <c r="T3210">
        <v>15</v>
      </c>
      <c r="U3210" s="4">
        <v>14.912000000000001</v>
      </c>
      <c r="V3210" s="4">
        <v>14.912000000000001</v>
      </c>
      <c r="W3210" s="3" t="e">
        <f>VLOOKUP(log[[#This Row],[fanRaw (%) dimmer]],[1]DATA!$I$4:$CA$94,(log[[#This Row],[WindU (V)]])*10+2,FALSE)</f>
        <v>#REF!</v>
      </c>
      <c r="X3210" s="5" t="e">
        <f>VLOOKUP(log[[#This Row],[SolarRef (%)]],[2]Blad2!G$2:EC$102,log[[#This Row],[SolarU (V)]]*10+7,FALSE)</f>
        <v>#REF!</v>
      </c>
      <c r="Y3210" s="5">
        <f>log[[#This Row],[gridU (V)]]*log[[#This Row],[SolarU (V)]]</f>
        <v>225</v>
      </c>
    </row>
    <row r="3211" spans="1:25" x14ac:dyDescent="0.3">
      <c r="A3211">
        <v>71</v>
      </c>
      <c r="B3211">
        <v>71</v>
      </c>
      <c r="C3211">
        <v>71</v>
      </c>
      <c r="D3211">
        <v>71</v>
      </c>
      <c r="E3211">
        <v>71</v>
      </c>
      <c r="F3211">
        <v>71</v>
      </c>
      <c r="G3211">
        <v>71</v>
      </c>
      <c r="H3211">
        <v>71</v>
      </c>
      <c r="I3211">
        <v>71</v>
      </c>
      <c r="J3211">
        <v>71</v>
      </c>
      <c r="K3211">
        <v>71</v>
      </c>
      <c r="L3211">
        <v>71</v>
      </c>
      <c r="M3211">
        <v>71</v>
      </c>
      <c r="N3211">
        <v>71</v>
      </c>
      <c r="O3211">
        <v>71</v>
      </c>
      <c r="P3211">
        <v>71</v>
      </c>
      <c r="Q3211">
        <v>71</v>
      </c>
      <c r="R3211">
        <v>71</v>
      </c>
      <c r="S3211">
        <v>71</v>
      </c>
      <c r="T3211">
        <v>71</v>
      </c>
      <c r="U3211" s="4">
        <v>71</v>
      </c>
      <c r="V3211" s="4">
        <v>71</v>
      </c>
      <c r="W3211" s="3" t="e">
        <f>VLOOKUP(log[[#This Row],[fanRaw (%) dimmer]],[1]DATA!$I$4:$CA$94,(log[[#This Row],[WindU (V)]])*10+2,FALSE)</f>
        <v>#REF!</v>
      </c>
      <c r="X3211" s="5" t="e">
        <f>VLOOKUP(log[[#This Row],[SolarRef (%)]],[2]Blad2!G$2:EC$102,log[[#This Row],[SolarU (V)]]*10+7,FALSE)</f>
        <v>#REF!</v>
      </c>
      <c r="Y3211" s="5">
        <f>log[[#This Row],[gridU (V)]]*log[[#This Row],[SolarU (V)]]</f>
        <v>5041</v>
      </c>
    </row>
    <row r="3212" spans="1:25" x14ac:dyDescent="0.3">
      <c r="A3212">
        <v>15</v>
      </c>
      <c r="B3212">
        <v>15</v>
      </c>
      <c r="C3212">
        <v>15</v>
      </c>
      <c r="D3212">
        <v>15</v>
      </c>
      <c r="E3212">
        <v>15</v>
      </c>
      <c r="F3212">
        <v>15</v>
      </c>
      <c r="G3212">
        <v>15</v>
      </c>
      <c r="H3212">
        <v>15</v>
      </c>
      <c r="I3212">
        <v>15</v>
      </c>
      <c r="J3212">
        <v>15</v>
      </c>
      <c r="K3212">
        <v>15</v>
      </c>
      <c r="L3212">
        <v>15</v>
      </c>
      <c r="M3212">
        <v>15</v>
      </c>
      <c r="N3212">
        <v>15</v>
      </c>
      <c r="O3212">
        <v>15</v>
      </c>
      <c r="P3212">
        <v>15</v>
      </c>
      <c r="Q3212">
        <v>15</v>
      </c>
      <c r="R3212">
        <v>15</v>
      </c>
      <c r="S3212">
        <v>15.11</v>
      </c>
      <c r="T3212">
        <v>15</v>
      </c>
      <c r="U3212" s="4">
        <v>15.11</v>
      </c>
      <c r="V3212" s="4">
        <v>15.11</v>
      </c>
      <c r="W3212" s="3" t="e">
        <f>VLOOKUP(log[[#This Row],[fanRaw (%) dimmer]],[1]DATA!$I$4:$CA$94,(log[[#This Row],[WindU (V)]])*10+2,FALSE)</f>
        <v>#REF!</v>
      </c>
      <c r="X3212" s="5" t="e">
        <f>VLOOKUP(log[[#This Row],[SolarRef (%)]],[2]Blad2!G$2:EC$102,log[[#This Row],[SolarU (V)]]*10+7,FALSE)</f>
        <v>#REF!</v>
      </c>
      <c r="Y3212" s="5">
        <f>log[[#This Row],[gridU (V)]]*log[[#This Row],[SolarU (V)]]</f>
        <v>225</v>
      </c>
    </row>
    <row r="3213" spans="1:25" x14ac:dyDescent="0.3">
      <c r="A3213">
        <v>72</v>
      </c>
      <c r="B3213">
        <v>72</v>
      </c>
      <c r="C3213">
        <v>72</v>
      </c>
      <c r="D3213">
        <v>72</v>
      </c>
      <c r="E3213">
        <v>72</v>
      </c>
      <c r="F3213">
        <v>72</v>
      </c>
      <c r="G3213">
        <v>72</v>
      </c>
      <c r="H3213">
        <v>72</v>
      </c>
      <c r="I3213">
        <v>72</v>
      </c>
      <c r="J3213">
        <v>72</v>
      </c>
      <c r="K3213">
        <v>72</v>
      </c>
      <c r="L3213">
        <v>72</v>
      </c>
      <c r="M3213">
        <v>72</v>
      </c>
      <c r="N3213">
        <v>72</v>
      </c>
      <c r="O3213">
        <v>72</v>
      </c>
      <c r="P3213">
        <v>72</v>
      </c>
      <c r="Q3213">
        <v>72</v>
      </c>
      <c r="R3213">
        <v>72</v>
      </c>
      <c r="S3213">
        <v>72</v>
      </c>
      <c r="T3213">
        <v>72</v>
      </c>
      <c r="U3213" s="4">
        <v>72</v>
      </c>
      <c r="V3213" s="4">
        <v>72</v>
      </c>
      <c r="W3213" s="3" t="e">
        <f>VLOOKUP(log[[#This Row],[fanRaw (%) dimmer]],[1]DATA!$I$4:$CA$94,(log[[#This Row],[WindU (V)]])*10+2,FALSE)</f>
        <v>#REF!</v>
      </c>
      <c r="X3213" s="5" t="e">
        <f>VLOOKUP(log[[#This Row],[SolarRef (%)]],[2]Blad2!G$2:EC$102,log[[#This Row],[SolarU (V)]]*10+7,FALSE)</f>
        <v>#REF!</v>
      </c>
      <c r="Y3213" s="5">
        <f>log[[#This Row],[gridU (V)]]*log[[#This Row],[SolarU (V)]]</f>
        <v>5184</v>
      </c>
    </row>
    <row r="3214" spans="1:25" x14ac:dyDescent="0.3">
      <c r="A3214">
        <v>15</v>
      </c>
      <c r="B3214">
        <v>15</v>
      </c>
      <c r="C3214">
        <v>15</v>
      </c>
      <c r="D3214">
        <v>15</v>
      </c>
      <c r="E3214">
        <v>15</v>
      </c>
      <c r="F3214">
        <v>15</v>
      </c>
      <c r="G3214">
        <v>15</v>
      </c>
      <c r="H3214">
        <v>15</v>
      </c>
      <c r="I3214">
        <v>15</v>
      </c>
      <c r="J3214">
        <v>15</v>
      </c>
      <c r="K3214">
        <v>15</v>
      </c>
      <c r="L3214">
        <v>15</v>
      </c>
      <c r="M3214">
        <v>15</v>
      </c>
      <c r="N3214">
        <v>15</v>
      </c>
      <c r="O3214">
        <v>15</v>
      </c>
      <c r="P3214">
        <v>15</v>
      </c>
      <c r="Q3214">
        <v>15</v>
      </c>
      <c r="R3214">
        <v>15</v>
      </c>
      <c r="S3214">
        <v>15.311</v>
      </c>
      <c r="T3214">
        <v>15</v>
      </c>
      <c r="U3214" s="4">
        <v>15.311</v>
      </c>
      <c r="V3214" s="4">
        <v>15.311</v>
      </c>
      <c r="W3214" s="3" t="e">
        <f>VLOOKUP(log[[#This Row],[fanRaw (%) dimmer]],[1]DATA!$I$4:$CA$94,(log[[#This Row],[WindU (V)]])*10+2,FALSE)</f>
        <v>#REF!</v>
      </c>
      <c r="X3214" s="5" t="e">
        <f>VLOOKUP(log[[#This Row],[SolarRef (%)]],[2]Blad2!G$2:EC$102,log[[#This Row],[SolarU (V)]]*10+7,FALSE)</f>
        <v>#REF!</v>
      </c>
      <c r="Y3214" s="5">
        <f>log[[#This Row],[gridU (V)]]*log[[#This Row],[SolarU (V)]]</f>
        <v>225</v>
      </c>
    </row>
    <row r="3215" spans="1:25" x14ac:dyDescent="0.3">
      <c r="A3215">
        <v>28</v>
      </c>
      <c r="B3215">
        <v>28</v>
      </c>
      <c r="C3215">
        <v>28</v>
      </c>
      <c r="D3215">
        <v>28</v>
      </c>
      <c r="E3215">
        <v>28</v>
      </c>
      <c r="F3215">
        <v>28</v>
      </c>
      <c r="G3215">
        <v>28</v>
      </c>
      <c r="H3215">
        <v>28</v>
      </c>
      <c r="I3215">
        <v>28</v>
      </c>
      <c r="J3215">
        <v>28</v>
      </c>
      <c r="K3215">
        <v>28</v>
      </c>
      <c r="L3215">
        <v>28</v>
      </c>
      <c r="M3215">
        <v>28</v>
      </c>
      <c r="N3215">
        <v>28</v>
      </c>
      <c r="O3215">
        <v>28</v>
      </c>
      <c r="P3215">
        <v>28</v>
      </c>
      <c r="Q3215">
        <v>28</v>
      </c>
      <c r="R3215">
        <v>28</v>
      </c>
      <c r="S3215">
        <v>28</v>
      </c>
      <c r="T3215">
        <v>28</v>
      </c>
      <c r="U3215" s="4">
        <v>28</v>
      </c>
      <c r="V3215" s="4">
        <v>28</v>
      </c>
      <c r="W3215" s="3" t="e">
        <f>VLOOKUP(log[[#This Row],[fanRaw (%) dimmer]],[1]DATA!$I$4:$CA$94,(log[[#This Row],[WindU (V)]])*10+2,FALSE)</f>
        <v>#REF!</v>
      </c>
      <c r="X3215" s="5" t="e">
        <f>VLOOKUP(log[[#This Row],[SolarRef (%)]],[2]Blad2!G$2:EC$102,log[[#This Row],[SolarU (V)]]*10+7,FALSE)</f>
        <v>#REF!</v>
      </c>
      <c r="Y3215" s="5">
        <f>log[[#This Row],[gridU (V)]]*log[[#This Row],[SolarU (V)]]</f>
        <v>784</v>
      </c>
    </row>
    <row r="3216" spans="1:25" x14ac:dyDescent="0.3">
      <c r="A3216">
        <v>72</v>
      </c>
      <c r="B3216">
        <v>72</v>
      </c>
      <c r="C3216">
        <v>72</v>
      </c>
      <c r="D3216">
        <v>72</v>
      </c>
      <c r="E3216">
        <v>72</v>
      </c>
      <c r="F3216">
        <v>72</v>
      </c>
      <c r="G3216">
        <v>72</v>
      </c>
      <c r="H3216">
        <v>72</v>
      </c>
      <c r="I3216">
        <v>72</v>
      </c>
      <c r="J3216">
        <v>72</v>
      </c>
      <c r="K3216">
        <v>72</v>
      </c>
      <c r="L3216">
        <v>72</v>
      </c>
      <c r="M3216">
        <v>72</v>
      </c>
      <c r="N3216">
        <v>72</v>
      </c>
      <c r="O3216">
        <v>72</v>
      </c>
      <c r="P3216">
        <v>72</v>
      </c>
      <c r="Q3216">
        <v>72</v>
      </c>
      <c r="R3216">
        <v>72</v>
      </c>
      <c r="S3216">
        <v>72</v>
      </c>
      <c r="T3216">
        <v>72</v>
      </c>
      <c r="U3216" s="4">
        <v>72</v>
      </c>
      <c r="V3216" s="4">
        <v>72</v>
      </c>
      <c r="W3216" s="3" t="e">
        <f>VLOOKUP(log[[#This Row],[fanRaw (%) dimmer]],[1]DATA!$I$4:$CA$94,(log[[#This Row],[WindU (V)]])*10+2,FALSE)</f>
        <v>#REF!</v>
      </c>
      <c r="X3216" s="5" t="e">
        <f>VLOOKUP(log[[#This Row],[SolarRef (%)]],[2]Blad2!G$2:EC$102,log[[#This Row],[SolarU (V)]]*10+7,FALSE)</f>
        <v>#REF!</v>
      </c>
      <c r="Y3216" s="5">
        <f>log[[#This Row],[gridU (V)]]*log[[#This Row],[SolarU (V)]]</f>
        <v>5184</v>
      </c>
    </row>
    <row r="3217" spans="1:25" x14ac:dyDescent="0.3">
      <c r="A3217">
        <v>16</v>
      </c>
      <c r="B3217">
        <v>16</v>
      </c>
      <c r="C3217">
        <v>16</v>
      </c>
      <c r="D3217">
        <v>16</v>
      </c>
      <c r="E3217">
        <v>16</v>
      </c>
      <c r="F3217">
        <v>16</v>
      </c>
      <c r="G3217">
        <v>16</v>
      </c>
      <c r="H3217">
        <v>16</v>
      </c>
      <c r="I3217">
        <v>16</v>
      </c>
      <c r="J3217">
        <v>16</v>
      </c>
      <c r="K3217">
        <v>16</v>
      </c>
      <c r="L3217">
        <v>16</v>
      </c>
      <c r="M3217">
        <v>16</v>
      </c>
      <c r="N3217">
        <v>16</v>
      </c>
      <c r="O3217">
        <v>16</v>
      </c>
      <c r="P3217">
        <v>16</v>
      </c>
      <c r="Q3217">
        <v>16</v>
      </c>
      <c r="R3217">
        <v>16</v>
      </c>
      <c r="S3217">
        <v>15.510999999999999</v>
      </c>
      <c r="T3217">
        <v>16</v>
      </c>
      <c r="U3217" s="4">
        <v>15.510999999999999</v>
      </c>
      <c r="V3217" s="4">
        <v>15.510999999999999</v>
      </c>
      <c r="W3217" s="3" t="e">
        <f>VLOOKUP(log[[#This Row],[fanRaw (%) dimmer]],[1]DATA!$I$4:$CA$94,(log[[#This Row],[WindU (V)]])*10+2,FALSE)</f>
        <v>#REF!</v>
      </c>
      <c r="X3217" s="5" t="e">
        <f>VLOOKUP(log[[#This Row],[SolarRef (%)]],[2]Blad2!G$2:EC$102,log[[#This Row],[SolarU (V)]]*10+7,FALSE)</f>
        <v>#REF!</v>
      </c>
      <c r="Y3217" s="5">
        <f>log[[#This Row],[gridU (V)]]*log[[#This Row],[SolarU (V)]]</f>
        <v>256</v>
      </c>
    </row>
    <row r="3218" spans="1:25" x14ac:dyDescent="0.3">
      <c r="A3218">
        <v>28</v>
      </c>
      <c r="B3218">
        <v>28</v>
      </c>
      <c r="C3218">
        <v>28</v>
      </c>
      <c r="D3218">
        <v>28</v>
      </c>
      <c r="E3218">
        <v>28</v>
      </c>
      <c r="F3218">
        <v>28</v>
      </c>
      <c r="G3218">
        <v>28</v>
      </c>
      <c r="H3218">
        <v>28</v>
      </c>
      <c r="I3218">
        <v>28</v>
      </c>
      <c r="J3218">
        <v>28</v>
      </c>
      <c r="K3218">
        <v>28</v>
      </c>
      <c r="L3218">
        <v>28</v>
      </c>
      <c r="M3218">
        <v>28</v>
      </c>
      <c r="N3218">
        <v>28</v>
      </c>
      <c r="O3218">
        <v>28</v>
      </c>
      <c r="P3218">
        <v>28</v>
      </c>
      <c r="Q3218">
        <v>28</v>
      </c>
      <c r="R3218">
        <v>28</v>
      </c>
      <c r="S3218">
        <v>28</v>
      </c>
      <c r="T3218">
        <v>28</v>
      </c>
      <c r="U3218" s="4">
        <v>28</v>
      </c>
      <c r="V3218" s="4">
        <v>28</v>
      </c>
      <c r="W3218" s="3" t="e">
        <f>VLOOKUP(log[[#This Row],[fanRaw (%) dimmer]],[1]DATA!$I$4:$CA$94,(log[[#This Row],[WindU (V)]])*10+2,FALSE)</f>
        <v>#REF!</v>
      </c>
      <c r="X3218" s="5" t="e">
        <f>VLOOKUP(log[[#This Row],[SolarRef (%)]],[2]Blad2!G$2:EC$102,log[[#This Row],[SolarU (V)]]*10+7,FALSE)</f>
        <v>#REF!</v>
      </c>
      <c r="Y3218" s="5">
        <f>log[[#This Row],[gridU (V)]]*log[[#This Row],[SolarU (V)]]</f>
        <v>784</v>
      </c>
    </row>
    <row r="3219" spans="1:25" x14ac:dyDescent="0.3">
      <c r="A3219">
        <v>18</v>
      </c>
      <c r="B3219">
        <v>18</v>
      </c>
      <c r="C3219">
        <v>18</v>
      </c>
      <c r="D3219">
        <v>18</v>
      </c>
      <c r="E3219">
        <v>18</v>
      </c>
      <c r="F3219">
        <v>18</v>
      </c>
      <c r="G3219">
        <v>18</v>
      </c>
      <c r="H3219">
        <v>18</v>
      </c>
      <c r="I3219">
        <v>18</v>
      </c>
      <c r="J3219">
        <v>18</v>
      </c>
      <c r="K3219">
        <v>18</v>
      </c>
      <c r="L3219">
        <v>18</v>
      </c>
      <c r="M3219">
        <v>18</v>
      </c>
      <c r="N3219">
        <v>18</v>
      </c>
      <c r="O3219">
        <v>18</v>
      </c>
      <c r="P3219">
        <v>18</v>
      </c>
      <c r="Q3219">
        <v>18</v>
      </c>
      <c r="R3219">
        <v>18</v>
      </c>
      <c r="S3219">
        <v>18</v>
      </c>
      <c r="T3219">
        <v>18</v>
      </c>
      <c r="U3219" s="4">
        <v>18</v>
      </c>
      <c r="V3219" s="4">
        <v>18</v>
      </c>
      <c r="W3219" s="3" t="e">
        <f>VLOOKUP(log[[#This Row],[fanRaw (%) dimmer]],[1]DATA!$I$4:$CA$94,(log[[#This Row],[WindU (V)]])*10+2,FALSE)</f>
        <v>#REF!</v>
      </c>
      <c r="X3219" s="5" t="e">
        <f>VLOOKUP(log[[#This Row],[SolarRef (%)]],[2]Blad2!G$2:EC$102,log[[#This Row],[SolarU (V)]]*10+7,FALSE)</f>
        <v>#REF!</v>
      </c>
      <c r="Y3219" s="5">
        <f>log[[#This Row],[gridU (V)]]*log[[#This Row],[SolarU (V)]]</f>
        <v>324</v>
      </c>
    </row>
    <row r="3220" spans="1:25" x14ac:dyDescent="0.3">
      <c r="A3220">
        <v>37</v>
      </c>
      <c r="B3220">
        <v>37</v>
      </c>
      <c r="C3220">
        <v>37</v>
      </c>
      <c r="D3220">
        <v>37</v>
      </c>
      <c r="E3220">
        <v>37</v>
      </c>
      <c r="F3220">
        <v>37</v>
      </c>
      <c r="G3220">
        <v>37</v>
      </c>
      <c r="H3220">
        <v>37</v>
      </c>
      <c r="I3220">
        <v>37</v>
      </c>
      <c r="J3220">
        <v>37</v>
      </c>
      <c r="K3220">
        <v>37</v>
      </c>
      <c r="L3220">
        <v>37</v>
      </c>
      <c r="M3220">
        <v>37</v>
      </c>
      <c r="N3220">
        <v>37</v>
      </c>
      <c r="O3220">
        <v>37</v>
      </c>
      <c r="P3220">
        <v>37</v>
      </c>
      <c r="Q3220">
        <v>37</v>
      </c>
      <c r="R3220">
        <v>37</v>
      </c>
      <c r="S3220">
        <v>37</v>
      </c>
      <c r="T3220">
        <v>37</v>
      </c>
      <c r="U3220" s="4">
        <v>37</v>
      </c>
      <c r="V3220" s="4">
        <v>37</v>
      </c>
      <c r="W3220" s="3" t="e">
        <f>VLOOKUP(log[[#This Row],[fanRaw (%) dimmer]],[1]DATA!$I$4:$CA$94,(log[[#This Row],[WindU (V)]])*10+2,FALSE)</f>
        <v>#REF!</v>
      </c>
      <c r="X3220" s="5" t="e">
        <f>VLOOKUP(log[[#This Row],[SolarRef (%)]],[2]Blad2!G$2:EC$102,log[[#This Row],[SolarU (V)]]*10+7,FALSE)</f>
        <v>#REF!</v>
      </c>
      <c r="Y3220" s="5">
        <f>log[[#This Row],[gridU (V)]]*log[[#This Row],[SolarU (V)]]</f>
        <v>1369</v>
      </c>
    </row>
    <row r="3221" spans="1:25" x14ac:dyDescent="0.3">
      <c r="A3221">
        <v>74</v>
      </c>
      <c r="B3221">
        <v>74</v>
      </c>
      <c r="C3221">
        <v>74</v>
      </c>
      <c r="D3221">
        <v>74</v>
      </c>
      <c r="E3221">
        <v>74</v>
      </c>
      <c r="F3221">
        <v>74</v>
      </c>
      <c r="G3221">
        <v>74</v>
      </c>
      <c r="H3221">
        <v>74</v>
      </c>
      <c r="I3221">
        <v>74</v>
      </c>
      <c r="J3221">
        <v>74</v>
      </c>
      <c r="K3221">
        <v>74</v>
      </c>
      <c r="L3221">
        <v>74</v>
      </c>
      <c r="M3221">
        <v>74</v>
      </c>
      <c r="N3221">
        <v>74</v>
      </c>
      <c r="O3221">
        <v>74</v>
      </c>
      <c r="P3221">
        <v>74</v>
      </c>
      <c r="Q3221">
        <v>74</v>
      </c>
      <c r="R3221">
        <v>74</v>
      </c>
      <c r="S3221">
        <v>73.600000000000009</v>
      </c>
      <c r="T3221">
        <v>74</v>
      </c>
      <c r="U3221" s="4">
        <v>73.600000000000009</v>
      </c>
      <c r="V3221" s="4">
        <v>73.600000000000009</v>
      </c>
      <c r="W3221" s="3" t="e">
        <f>VLOOKUP(log[[#This Row],[fanRaw (%) dimmer]],[1]DATA!$I$4:$CA$94,(log[[#This Row],[WindU (V)]])*10+2,FALSE)</f>
        <v>#REF!</v>
      </c>
      <c r="X3221" s="5" t="e">
        <f>VLOOKUP(log[[#This Row],[SolarRef (%)]],[2]Blad2!G$2:EC$102,log[[#This Row],[SolarU (V)]]*10+7,FALSE)</f>
        <v>#REF!</v>
      </c>
      <c r="Y3221" s="5">
        <f>log[[#This Row],[gridU (V)]]*log[[#This Row],[SolarU (V)]]</f>
        <v>5476</v>
      </c>
    </row>
    <row r="3222" spans="1:25" x14ac:dyDescent="0.3">
      <c r="A3222">
        <v>16</v>
      </c>
      <c r="B3222">
        <v>16</v>
      </c>
      <c r="C3222">
        <v>16</v>
      </c>
      <c r="D3222">
        <v>16</v>
      </c>
      <c r="E3222">
        <v>16</v>
      </c>
      <c r="F3222">
        <v>16</v>
      </c>
      <c r="G3222">
        <v>16</v>
      </c>
      <c r="H3222">
        <v>16</v>
      </c>
      <c r="I3222">
        <v>16</v>
      </c>
      <c r="J3222">
        <v>16</v>
      </c>
      <c r="K3222">
        <v>16</v>
      </c>
      <c r="L3222">
        <v>16</v>
      </c>
      <c r="M3222">
        <v>16</v>
      </c>
      <c r="N3222">
        <v>16</v>
      </c>
      <c r="O3222">
        <v>16</v>
      </c>
      <c r="P3222">
        <v>16</v>
      </c>
      <c r="Q3222">
        <v>16</v>
      </c>
      <c r="R3222">
        <v>16</v>
      </c>
      <c r="S3222">
        <v>15.712999999999999</v>
      </c>
      <c r="T3222">
        <v>16</v>
      </c>
      <c r="U3222" s="4">
        <v>15.712999999999999</v>
      </c>
      <c r="V3222" s="4">
        <v>15.712999999999999</v>
      </c>
      <c r="W3222" s="3" t="e">
        <f>VLOOKUP(log[[#This Row],[fanRaw (%) dimmer]],[1]DATA!$I$4:$CA$94,(log[[#This Row],[WindU (V)]])*10+2,FALSE)</f>
        <v>#REF!</v>
      </c>
      <c r="X3222" s="5" t="e">
        <f>VLOOKUP(log[[#This Row],[SolarRef (%)]],[2]Blad2!G$2:EC$102,log[[#This Row],[SolarU (V)]]*10+7,FALSE)</f>
        <v>#REF!</v>
      </c>
      <c r="Y3222" s="5">
        <f>log[[#This Row],[gridU (V)]]*log[[#This Row],[SolarU (V)]]</f>
        <v>256</v>
      </c>
    </row>
    <row r="3223" spans="1:25" x14ac:dyDescent="0.3">
      <c r="A3223">
        <v>28</v>
      </c>
      <c r="B3223">
        <v>28</v>
      </c>
      <c r="C3223">
        <v>28</v>
      </c>
      <c r="D3223">
        <v>28</v>
      </c>
      <c r="E3223">
        <v>28</v>
      </c>
      <c r="F3223">
        <v>28</v>
      </c>
      <c r="G3223">
        <v>28</v>
      </c>
      <c r="H3223">
        <v>28</v>
      </c>
      <c r="I3223">
        <v>28</v>
      </c>
      <c r="J3223">
        <v>28</v>
      </c>
      <c r="K3223">
        <v>28</v>
      </c>
      <c r="L3223">
        <v>28</v>
      </c>
      <c r="M3223">
        <v>28</v>
      </c>
      <c r="N3223">
        <v>28</v>
      </c>
      <c r="O3223">
        <v>28</v>
      </c>
      <c r="P3223">
        <v>28</v>
      </c>
      <c r="Q3223">
        <v>28</v>
      </c>
      <c r="R3223">
        <v>28</v>
      </c>
      <c r="S3223">
        <v>28</v>
      </c>
      <c r="T3223">
        <v>28</v>
      </c>
      <c r="U3223" s="4">
        <v>28</v>
      </c>
      <c r="V3223" s="4">
        <v>28</v>
      </c>
      <c r="W3223" s="3" t="e">
        <f>VLOOKUP(log[[#This Row],[fanRaw (%) dimmer]],[1]DATA!$I$4:$CA$94,(log[[#This Row],[WindU (V)]])*10+2,FALSE)</f>
        <v>#REF!</v>
      </c>
      <c r="X3223" s="5" t="e">
        <f>VLOOKUP(log[[#This Row],[SolarRef (%)]],[2]Blad2!G$2:EC$102,log[[#This Row],[SolarU (V)]]*10+7,FALSE)</f>
        <v>#REF!</v>
      </c>
      <c r="Y3223" s="5">
        <f>log[[#This Row],[gridU (V)]]*log[[#This Row],[SolarU (V)]]</f>
        <v>784</v>
      </c>
    </row>
    <row r="3224" spans="1:25" x14ac:dyDescent="0.3">
      <c r="A3224">
        <v>18</v>
      </c>
      <c r="B3224">
        <v>18</v>
      </c>
      <c r="C3224">
        <v>18</v>
      </c>
      <c r="D3224">
        <v>18</v>
      </c>
      <c r="E3224">
        <v>18</v>
      </c>
      <c r="F3224">
        <v>18</v>
      </c>
      <c r="G3224">
        <v>18</v>
      </c>
      <c r="H3224">
        <v>18</v>
      </c>
      <c r="I3224">
        <v>18</v>
      </c>
      <c r="J3224">
        <v>18</v>
      </c>
      <c r="K3224">
        <v>18</v>
      </c>
      <c r="L3224">
        <v>18</v>
      </c>
      <c r="M3224">
        <v>18</v>
      </c>
      <c r="N3224">
        <v>18</v>
      </c>
      <c r="O3224">
        <v>18</v>
      </c>
      <c r="P3224">
        <v>18</v>
      </c>
      <c r="Q3224">
        <v>18</v>
      </c>
      <c r="R3224">
        <v>18</v>
      </c>
      <c r="S3224">
        <v>18</v>
      </c>
      <c r="T3224">
        <v>18</v>
      </c>
      <c r="U3224" s="4">
        <v>18</v>
      </c>
      <c r="V3224" s="4">
        <v>18</v>
      </c>
      <c r="W3224" s="3" t="e">
        <f>VLOOKUP(log[[#This Row],[fanRaw (%) dimmer]],[1]DATA!$I$4:$CA$94,(log[[#This Row],[WindU (V)]])*10+2,FALSE)</f>
        <v>#REF!</v>
      </c>
      <c r="X3224" s="5" t="e">
        <f>VLOOKUP(log[[#This Row],[SolarRef (%)]],[2]Blad2!G$2:EC$102,log[[#This Row],[SolarU (V)]]*10+7,FALSE)</f>
        <v>#REF!</v>
      </c>
      <c r="Y3224" s="5">
        <f>log[[#This Row],[gridU (V)]]*log[[#This Row],[SolarU (V)]]</f>
        <v>324</v>
      </c>
    </row>
    <row r="3225" spans="1:25" x14ac:dyDescent="0.3">
      <c r="A3225">
        <v>37</v>
      </c>
      <c r="B3225">
        <v>37</v>
      </c>
      <c r="C3225">
        <v>37</v>
      </c>
      <c r="D3225">
        <v>37</v>
      </c>
      <c r="E3225">
        <v>37</v>
      </c>
      <c r="F3225">
        <v>37</v>
      </c>
      <c r="G3225">
        <v>37</v>
      </c>
      <c r="H3225">
        <v>37</v>
      </c>
      <c r="I3225">
        <v>37</v>
      </c>
      <c r="J3225">
        <v>37</v>
      </c>
      <c r="K3225">
        <v>37</v>
      </c>
      <c r="L3225">
        <v>37</v>
      </c>
      <c r="M3225">
        <v>37</v>
      </c>
      <c r="N3225">
        <v>37</v>
      </c>
      <c r="O3225">
        <v>37</v>
      </c>
      <c r="P3225">
        <v>37</v>
      </c>
      <c r="Q3225">
        <v>37</v>
      </c>
      <c r="R3225">
        <v>37</v>
      </c>
      <c r="S3225">
        <v>37</v>
      </c>
      <c r="T3225">
        <v>37</v>
      </c>
      <c r="U3225" s="4">
        <v>37</v>
      </c>
      <c r="V3225" s="4">
        <v>37</v>
      </c>
      <c r="W3225" s="3" t="e">
        <f>VLOOKUP(log[[#This Row],[fanRaw (%) dimmer]],[1]DATA!$I$4:$CA$94,(log[[#This Row],[WindU (V)]])*10+2,FALSE)</f>
        <v>#REF!</v>
      </c>
      <c r="X3225" s="5" t="e">
        <f>VLOOKUP(log[[#This Row],[SolarRef (%)]],[2]Blad2!G$2:EC$102,log[[#This Row],[SolarU (V)]]*10+7,FALSE)</f>
        <v>#REF!</v>
      </c>
      <c r="Y3225" s="5">
        <f>log[[#This Row],[gridU (V)]]*log[[#This Row],[SolarU (V)]]</f>
        <v>1369</v>
      </c>
    </row>
    <row r="3226" spans="1:25" x14ac:dyDescent="0.3">
      <c r="A3226">
        <v>74</v>
      </c>
      <c r="B3226">
        <v>74</v>
      </c>
      <c r="C3226">
        <v>74</v>
      </c>
      <c r="D3226">
        <v>74</v>
      </c>
      <c r="E3226">
        <v>74</v>
      </c>
      <c r="F3226">
        <v>74</v>
      </c>
      <c r="G3226">
        <v>74</v>
      </c>
      <c r="H3226">
        <v>74</v>
      </c>
      <c r="I3226">
        <v>74</v>
      </c>
      <c r="J3226">
        <v>74</v>
      </c>
      <c r="K3226">
        <v>74</v>
      </c>
      <c r="L3226">
        <v>74</v>
      </c>
      <c r="M3226">
        <v>74</v>
      </c>
      <c r="N3226">
        <v>74</v>
      </c>
      <c r="O3226">
        <v>74</v>
      </c>
      <c r="P3226">
        <v>74</v>
      </c>
      <c r="Q3226">
        <v>74</v>
      </c>
      <c r="R3226">
        <v>74</v>
      </c>
      <c r="S3226">
        <v>73.600000000000009</v>
      </c>
      <c r="T3226">
        <v>74</v>
      </c>
      <c r="U3226" s="4">
        <v>73.600000000000009</v>
      </c>
      <c r="V3226" s="4">
        <v>73.600000000000009</v>
      </c>
      <c r="W3226" s="3" t="e">
        <f>VLOOKUP(log[[#This Row],[fanRaw (%) dimmer]],[1]DATA!$I$4:$CA$94,(log[[#This Row],[WindU (V)]])*10+2,FALSE)</f>
        <v>#REF!</v>
      </c>
      <c r="X3226" s="5" t="e">
        <f>VLOOKUP(log[[#This Row],[SolarRef (%)]],[2]Blad2!G$2:EC$102,log[[#This Row],[SolarU (V)]]*10+7,FALSE)</f>
        <v>#REF!</v>
      </c>
      <c r="Y3226" s="5">
        <f>log[[#This Row],[gridU (V)]]*log[[#This Row],[SolarU (V)]]</f>
        <v>5476</v>
      </c>
    </row>
    <row r="3227" spans="1:25" x14ac:dyDescent="0.3">
      <c r="A3227">
        <v>16</v>
      </c>
      <c r="B3227">
        <v>16</v>
      </c>
      <c r="C3227">
        <v>16</v>
      </c>
      <c r="D3227">
        <v>16</v>
      </c>
      <c r="E3227">
        <v>16</v>
      </c>
      <c r="F3227">
        <v>16</v>
      </c>
      <c r="G3227">
        <v>16</v>
      </c>
      <c r="H3227">
        <v>16</v>
      </c>
      <c r="I3227">
        <v>16</v>
      </c>
      <c r="J3227">
        <v>16</v>
      </c>
      <c r="K3227">
        <v>16</v>
      </c>
      <c r="L3227">
        <v>16</v>
      </c>
      <c r="M3227">
        <v>16</v>
      </c>
      <c r="N3227">
        <v>16</v>
      </c>
      <c r="O3227">
        <v>16</v>
      </c>
      <c r="P3227">
        <v>16</v>
      </c>
      <c r="Q3227">
        <v>16</v>
      </c>
      <c r="R3227">
        <v>16</v>
      </c>
      <c r="S3227">
        <v>15.91</v>
      </c>
      <c r="T3227">
        <v>16</v>
      </c>
      <c r="U3227" s="4">
        <v>15.91</v>
      </c>
      <c r="V3227" s="4">
        <v>15.91</v>
      </c>
      <c r="W3227" s="3" t="e">
        <f>VLOOKUP(log[[#This Row],[fanRaw (%) dimmer]],[1]DATA!$I$4:$CA$94,(log[[#This Row],[WindU (V)]])*10+2,FALSE)</f>
        <v>#REF!</v>
      </c>
      <c r="X3227" s="5" t="e">
        <f>VLOOKUP(log[[#This Row],[SolarRef (%)]],[2]Blad2!G$2:EC$102,log[[#This Row],[SolarU (V)]]*10+7,FALSE)</f>
        <v>#REF!</v>
      </c>
      <c r="Y3227" s="5">
        <f>log[[#This Row],[gridU (V)]]*log[[#This Row],[SolarU (V)]]</f>
        <v>256</v>
      </c>
    </row>
    <row r="3228" spans="1:25" x14ac:dyDescent="0.3">
      <c r="A3228">
        <v>28</v>
      </c>
      <c r="B3228">
        <v>28</v>
      </c>
      <c r="C3228">
        <v>28</v>
      </c>
      <c r="D3228">
        <v>28</v>
      </c>
      <c r="E3228">
        <v>28</v>
      </c>
      <c r="F3228">
        <v>28</v>
      </c>
      <c r="G3228">
        <v>28</v>
      </c>
      <c r="H3228">
        <v>28</v>
      </c>
      <c r="I3228">
        <v>28</v>
      </c>
      <c r="J3228">
        <v>28</v>
      </c>
      <c r="K3228">
        <v>28</v>
      </c>
      <c r="L3228">
        <v>28</v>
      </c>
      <c r="M3228">
        <v>28</v>
      </c>
      <c r="N3228">
        <v>28</v>
      </c>
      <c r="O3228">
        <v>28</v>
      </c>
      <c r="P3228">
        <v>28</v>
      </c>
      <c r="Q3228">
        <v>28</v>
      </c>
      <c r="R3228">
        <v>28</v>
      </c>
      <c r="S3228">
        <v>28</v>
      </c>
      <c r="T3228">
        <v>28</v>
      </c>
      <c r="U3228" s="4">
        <v>28</v>
      </c>
      <c r="V3228" s="4">
        <v>28</v>
      </c>
      <c r="W3228" s="3" t="e">
        <f>VLOOKUP(log[[#This Row],[fanRaw (%) dimmer]],[1]DATA!$I$4:$CA$94,(log[[#This Row],[WindU (V)]])*10+2,FALSE)</f>
        <v>#REF!</v>
      </c>
      <c r="X3228" s="5" t="e">
        <f>VLOOKUP(log[[#This Row],[SolarRef (%)]],[2]Blad2!G$2:EC$102,log[[#This Row],[SolarU (V)]]*10+7,FALSE)</f>
        <v>#REF!</v>
      </c>
      <c r="Y3228" s="5">
        <f>log[[#This Row],[gridU (V)]]*log[[#This Row],[SolarU (V)]]</f>
        <v>784</v>
      </c>
    </row>
    <row r="3229" spans="1:25" x14ac:dyDescent="0.3">
      <c r="A3229">
        <v>18</v>
      </c>
      <c r="B3229">
        <v>18</v>
      </c>
      <c r="C3229">
        <v>18</v>
      </c>
      <c r="D3229">
        <v>18</v>
      </c>
      <c r="E3229">
        <v>18</v>
      </c>
      <c r="F3229">
        <v>18</v>
      </c>
      <c r="G3229">
        <v>18</v>
      </c>
      <c r="H3229">
        <v>18</v>
      </c>
      <c r="I3229">
        <v>18</v>
      </c>
      <c r="J3229">
        <v>18</v>
      </c>
      <c r="K3229">
        <v>18</v>
      </c>
      <c r="L3229">
        <v>18</v>
      </c>
      <c r="M3229">
        <v>18</v>
      </c>
      <c r="N3229">
        <v>18</v>
      </c>
      <c r="O3229">
        <v>18</v>
      </c>
      <c r="P3229">
        <v>18</v>
      </c>
      <c r="Q3229">
        <v>18</v>
      </c>
      <c r="R3229">
        <v>18</v>
      </c>
      <c r="S3229">
        <v>18</v>
      </c>
      <c r="T3229">
        <v>18</v>
      </c>
      <c r="U3229" s="4">
        <v>18</v>
      </c>
      <c r="V3229" s="4">
        <v>18</v>
      </c>
      <c r="W3229" s="3" t="e">
        <f>VLOOKUP(log[[#This Row],[fanRaw (%) dimmer]],[1]DATA!$I$4:$CA$94,(log[[#This Row],[WindU (V)]])*10+2,FALSE)</f>
        <v>#REF!</v>
      </c>
      <c r="X3229" s="5" t="e">
        <f>VLOOKUP(log[[#This Row],[SolarRef (%)]],[2]Blad2!G$2:EC$102,log[[#This Row],[SolarU (V)]]*10+7,FALSE)</f>
        <v>#REF!</v>
      </c>
      <c r="Y3229" s="5">
        <f>log[[#This Row],[gridU (V)]]*log[[#This Row],[SolarU (V)]]</f>
        <v>324</v>
      </c>
    </row>
    <row r="3230" spans="1:25" x14ac:dyDescent="0.3">
      <c r="A3230">
        <v>37</v>
      </c>
      <c r="B3230">
        <v>37</v>
      </c>
      <c r="C3230">
        <v>37</v>
      </c>
      <c r="D3230">
        <v>37</v>
      </c>
      <c r="E3230">
        <v>37</v>
      </c>
      <c r="F3230">
        <v>37</v>
      </c>
      <c r="G3230">
        <v>37</v>
      </c>
      <c r="H3230">
        <v>37</v>
      </c>
      <c r="I3230">
        <v>37</v>
      </c>
      <c r="J3230">
        <v>37</v>
      </c>
      <c r="K3230">
        <v>37</v>
      </c>
      <c r="L3230">
        <v>37</v>
      </c>
      <c r="M3230">
        <v>37</v>
      </c>
      <c r="N3230">
        <v>37</v>
      </c>
      <c r="O3230">
        <v>37</v>
      </c>
      <c r="P3230">
        <v>37</v>
      </c>
      <c r="Q3230">
        <v>37</v>
      </c>
      <c r="R3230">
        <v>37</v>
      </c>
      <c r="S3230">
        <v>37</v>
      </c>
      <c r="T3230">
        <v>37</v>
      </c>
      <c r="U3230" s="4">
        <v>37</v>
      </c>
      <c r="V3230" s="4">
        <v>37</v>
      </c>
      <c r="W3230" s="3" t="e">
        <f>VLOOKUP(log[[#This Row],[fanRaw (%) dimmer]],[1]DATA!$I$4:$CA$94,(log[[#This Row],[WindU (V)]])*10+2,FALSE)</f>
        <v>#REF!</v>
      </c>
      <c r="X3230" s="5" t="e">
        <f>VLOOKUP(log[[#This Row],[SolarRef (%)]],[2]Blad2!G$2:EC$102,log[[#This Row],[SolarU (V)]]*10+7,FALSE)</f>
        <v>#REF!</v>
      </c>
      <c r="Y3230" s="5">
        <f>log[[#This Row],[gridU (V)]]*log[[#This Row],[SolarU (V)]]</f>
        <v>1369</v>
      </c>
    </row>
    <row r="3231" spans="1:25" x14ac:dyDescent="0.3">
      <c r="A3231">
        <v>74</v>
      </c>
      <c r="B3231">
        <v>74</v>
      </c>
      <c r="C3231">
        <v>74</v>
      </c>
      <c r="D3231">
        <v>74</v>
      </c>
      <c r="E3231">
        <v>74</v>
      </c>
      <c r="F3231">
        <v>74</v>
      </c>
      <c r="G3231">
        <v>74</v>
      </c>
      <c r="H3231">
        <v>74</v>
      </c>
      <c r="I3231">
        <v>74</v>
      </c>
      <c r="J3231">
        <v>74</v>
      </c>
      <c r="K3231">
        <v>74</v>
      </c>
      <c r="L3231">
        <v>74</v>
      </c>
      <c r="M3231">
        <v>74</v>
      </c>
      <c r="N3231">
        <v>74</v>
      </c>
      <c r="O3231">
        <v>74</v>
      </c>
      <c r="P3231">
        <v>74</v>
      </c>
      <c r="Q3231">
        <v>74</v>
      </c>
      <c r="R3231">
        <v>74</v>
      </c>
      <c r="S3231">
        <v>73.600000000000009</v>
      </c>
      <c r="T3231">
        <v>74</v>
      </c>
      <c r="U3231" s="4">
        <v>73.600000000000009</v>
      </c>
      <c r="V3231" s="4">
        <v>73.600000000000009</v>
      </c>
      <c r="W3231" s="3" t="e">
        <f>VLOOKUP(log[[#This Row],[fanRaw (%) dimmer]],[1]DATA!$I$4:$CA$94,(log[[#This Row],[WindU (V)]])*10+2,FALSE)</f>
        <v>#REF!</v>
      </c>
      <c r="X3231" s="5" t="e">
        <f>VLOOKUP(log[[#This Row],[SolarRef (%)]],[2]Blad2!G$2:EC$102,log[[#This Row],[SolarU (V)]]*10+7,FALSE)</f>
        <v>#REF!</v>
      </c>
      <c r="Y3231" s="5">
        <f>log[[#This Row],[gridU (V)]]*log[[#This Row],[SolarU (V)]]</f>
        <v>5476</v>
      </c>
    </row>
    <row r="3232" spans="1:25" x14ac:dyDescent="0.3">
      <c r="A3232">
        <v>16</v>
      </c>
      <c r="B3232">
        <v>16</v>
      </c>
      <c r="C3232">
        <v>16</v>
      </c>
      <c r="D3232">
        <v>16</v>
      </c>
      <c r="E3232">
        <v>16</v>
      </c>
      <c r="F3232">
        <v>16</v>
      </c>
      <c r="G3232">
        <v>16</v>
      </c>
      <c r="H3232">
        <v>16</v>
      </c>
      <c r="I3232">
        <v>16</v>
      </c>
      <c r="J3232">
        <v>16</v>
      </c>
      <c r="K3232">
        <v>16</v>
      </c>
      <c r="L3232">
        <v>16</v>
      </c>
      <c r="M3232">
        <v>16</v>
      </c>
      <c r="N3232">
        <v>16</v>
      </c>
      <c r="O3232">
        <v>16</v>
      </c>
      <c r="P3232">
        <v>16</v>
      </c>
      <c r="Q3232">
        <v>16</v>
      </c>
      <c r="R3232">
        <v>16</v>
      </c>
      <c r="S3232">
        <v>16.111999999999998</v>
      </c>
      <c r="T3232">
        <v>16</v>
      </c>
      <c r="U3232" s="4">
        <v>16.111999999999998</v>
      </c>
      <c r="V3232" s="4">
        <v>16.111999999999998</v>
      </c>
      <c r="W3232" s="3" t="e">
        <f>VLOOKUP(log[[#This Row],[fanRaw (%) dimmer]],[1]DATA!$I$4:$CA$94,(log[[#This Row],[WindU (V)]])*10+2,FALSE)</f>
        <v>#REF!</v>
      </c>
      <c r="X3232" s="5" t="e">
        <f>VLOOKUP(log[[#This Row],[SolarRef (%)]],[2]Blad2!G$2:EC$102,log[[#This Row],[SolarU (V)]]*10+7,FALSE)</f>
        <v>#REF!</v>
      </c>
      <c r="Y3232" s="5">
        <f>log[[#This Row],[gridU (V)]]*log[[#This Row],[SolarU (V)]]</f>
        <v>256</v>
      </c>
    </row>
    <row r="3233" spans="1:25" x14ac:dyDescent="0.3">
      <c r="A3233">
        <v>28</v>
      </c>
      <c r="B3233">
        <v>28</v>
      </c>
      <c r="C3233">
        <v>28</v>
      </c>
      <c r="D3233">
        <v>28</v>
      </c>
      <c r="E3233">
        <v>28</v>
      </c>
      <c r="F3233">
        <v>28</v>
      </c>
      <c r="G3233">
        <v>28</v>
      </c>
      <c r="H3233">
        <v>28</v>
      </c>
      <c r="I3233">
        <v>28</v>
      </c>
      <c r="J3233">
        <v>28</v>
      </c>
      <c r="K3233">
        <v>28</v>
      </c>
      <c r="L3233">
        <v>28</v>
      </c>
      <c r="M3233">
        <v>28</v>
      </c>
      <c r="N3233">
        <v>28</v>
      </c>
      <c r="O3233">
        <v>28</v>
      </c>
      <c r="P3233">
        <v>28</v>
      </c>
      <c r="Q3233">
        <v>28</v>
      </c>
      <c r="R3233">
        <v>28</v>
      </c>
      <c r="S3233">
        <v>28</v>
      </c>
      <c r="T3233">
        <v>28</v>
      </c>
      <c r="U3233" s="4">
        <v>28</v>
      </c>
      <c r="V3233" s="4">
        <v>28</v>
      </c>
      <c r="W3233" s="3" t="e">
        <f>VLOOKUP(log[[#This Row],[fanRaw (%) dimmer]],[1]DATA!$I$4:$CA$94,(log[[#This Row],[WindU (V)]])*10+2,FALSE)</f>
        <v>#REF!</v>
      </c>
      <c r="X3233" s="5" t="e">
        <f>VLOOKUP(log[[#This Row],[SolarRef (%)]],[2]Blad2!G$2:EC$102,log[[#This Row],[SolarU (V)]]*10+7,FALSE)</f>
        <v>#REF!</v>
      </c>
      <c r="Y3233" s="5">
        <f>log[[#This Row],[gridU (V)]]*log[[#This Row],[SolarU (V)]]</f>
        <v>784</v>
      </c>
    </row>
    <row r="3234" spans="1:25" x14ac:dyDescent="0.3">
      <c r="A3234">
        <v>20</v>
      </c>
      <c r="B3234">
        <v>20</v>
      </c>
      <c r="C3234">
        <v>20</v>
      </c>
      <c r="D3234">
        <v>20</v>
      </c>
      <c r="E3234">
        <v>20</v>
      </c>
      <c r="F3234">
        <v>20</v>
      </c>
      <c r="G3234">
        <v>20</v>
      </c>
      <c r="H3234">
        <v>20</v>
      </c>
      <c r="I3234">
        <v>20</v>
      </c>
      <c r="J3234">
        <v>20</v>
      </c>
      <c r="K3234">
        <v>20</v>
      </c>
      <c r="L3234">
        <v>20</v>
      </c>
      <c r="M3234">
        <v>20</v>
      </c>
      <c r="N3234">
        <v>20</v>
      </c>
      <c r="O3234">
        <v>20</v>
      </c>
      <c r="P3234">
        <v>20</v>
      </c>
      <c r="Q3234">
        <v>20</v>
      </c>
      <c r="R3234">
        <v>20</v>
      </c>
      <c r="S3234">
        <v>20</v>
      </c>
      <c r="T3234">
        <v>20</v>
      </c>
      <c r="U3234" s="4">
        <v>20</v>
      </c>
      <c r="V3234" s="4">
        <v>20</v>
      </c>
      <c r="W3234" s="3" t="e">
        <f>VLOOKUP(log[[#This Row],[fanRaw (%) dimmer]],[1]DATA!$I$4:$CA$94,(log[[#This Row],[WindU (V)]])*10+2,FALSE)</f>
        <v>#REF!</v>
      </c>
      <c r="X3234" s="5" t="e">
        <f>VLOOKUP(log[[#This Row],[SolarRef (%)]],[2]Blad2!G$2:EC$102,log[[#This Row],[SolarU (V)]]*10+7,FALSE)</f>
        <v>#REF!</v>
      </c>
      <c r="Y3234" s="5">
        <f>log[[#This Row],[gridU (V)]]*log[[#This Row],[SolarU (V)]]</f>
        <v>400</v>
      </c>
    </row>
    <row r="3235" spans="1:25" x14ac:dyDescent="0.3">
      <c r="A3235">
        <v>37</v>
      </c>
      <c r="B3235">
        <v>37</v>
      </c>
      <c r="C3235">
        <v>37</v>
      </c>
      <c r="D3235">
        <v>37</v>
      </c>
      <c r="E3235">
        <v>37</v>
      </c>
      <c r="F3235">
        <v>37</v>
      </c>
      <c r="G3235">
        <v>37</v>
      </c>
      <c r="H3235">
        <v>37</v>
      </c>
      <c r="I3235">
        <v>37</v>
      </c>
      <c r="J3235">
        <v>37</v>
      </c>
      <c r="K3235">
        <v>37</v>
      </c>
      <c r="L3235">
        <v>37</v>
      </c>
      <c r="M3235">
        <v>37</v>
      </c>
      <c r="N3235">
        <v>37</v>
      </c>
      <c r="O3235">
        <v>37</v>
      </c>
      <c r="P3235">
        <v>37</v>
      </c>
      <c r="Q3235">
        <v>37</v>
      </c>
      <c r="R3235">
        <v>37</v>
      </c>
      <c r="S3235">
        <v>37</v>
      </c>
      <c r="T3235">
        <v>37</v>
      </c>
      <c r="U3235" s="4">
        <v>37</v>
      </c>
      <c r="V3235" s="4">
        <v>37</v>
      </c>
      <c r="W3235" s="3" t="e">
        <f>VLOOKUP(log[[#This Row],[fanRaw (%) dimmer]],[1]DATA!$I$4:$CA$94,(log[[#This Row],[WindU (V)]])*10+2,FALSE)</f>
        <v>#REF!</v>
      </c>
      <c r="X3235" s="5" t="e">
        <f>VLOOKUP(log[[#This Row],[SolarRef (%)]],[2]Blad2!G$2:EC$102,log[[#This Row],[SolarU (V)]]*10+7,FALSE)</f>
        <v>#REF!</v>
      </c>
      <c r="Y3235" s="5">
        <f>log[[#This Row],[gridU (V)]]*log[[#This Row],[SolarU (V)]]</f>
        <v>1369</v>
      </c>
    </row>
    <row r="3236" spans="1:25" x14ac:dyDescent="0.3">
      <c r="A3236">
        <v>76</v>
      </c>
      <c r="B3236">
        <v>76</v>
      </c>
      <c r="C3236">
        <v>76</v>
      </c>
      <c r="D3236">
        <v>76</v>
      </c>
      <c r="E3236">
        <v>76</v>
      </c>
      <c r="F3236">
        <v>76</v>
      </c>
      <c r="G3236">
        <v>76</v>
      </c>
      <c r="H3236">
        <v>76</v>
      </c>
      <c r="I3236">
        <v>76</v>
      </c>
      <c r="J3236">
        <v>76</v>
      </c>
      <c r="K3236">
        <v>76</v>
      </c>
      <c r="L3236">
        <v>76</v>
      </c>
      <c r="M3236">
        <v>76</v>
      </c>
      <c r="N3236">
        <v>76</v>
      </c>
      <c r="O3236">
        <v>76</v>
      </c>
      <c r="P3236">
        <v>76</v>
      </c>
      <c r="Q3236">
        <v>76</v>
      </c>
      <c r="R3236">
        <v>76</v>
      </c>
      <c r="S3236">
        <v>75.599999999999994</v>
      </c>
      <c r="T3236">
        <v>76</v>
      </c>
      <c r="U3236" s="4">
        <v>75.599999999999994</v>
      </c>
      <c r="V3236" s="4">
        <v>75.599999999999994</v>
      </c>
      <c r="W3236" s="3" t="e">
        <f>VLOOKUP(log[[#This Row],[fanRaw (%) dimmer]],[1]DATA!$I$4:$CA$94,(log[[#This Row],[WindU (V)]])*10+2,FALSE)</f>
        <v>#REF!</v>
      </c>
      <c r="X3236" s="5" t="e">
        <f>VLOOKUP(log[[#This Row],[SolarRef (%)]],[2]Blad2!G$2:EC$102,log[[#This Row],[SolarU (V)]]*10+7,FALSE)</f>
        <v>#REF!</v>
      </c>
      <c r="Y3236" s="5">
        <f>log[[#This Row],[gridU (V)]]*log[[#This Row],[SolarU (V)]]</f>
        <v>5776</v>
      </c>
    </row>
    <row r="3237" spans="1:25" x14ac:dyDescent="0.3">
      <c r="A3237">
        <v>16</v>
      </c>
      <c r="B3237">
        <v>16</v>
      </c>
      <c r="C3237">
        <v>16</v>
      </c>
      <c r="D3237">
        <v>16</v>
      </c>
      <c r="E3237">
        <v>16</v>
      </c>
      <c r="F3237">
        <v>16</v>
      </c>
      <c r="G3237">
        <v>16</v>
      </c>
      <c r="H3237">
        <v>16</v>
      </c>
      <c r="I3237">
        <v>16</v>
      </c>
      <c r="J3237">
        <v>16</v>
      </c>
      <c r="K3237">
        <v>16</v>
      </c>
      <c r="L3237">
        <v>16</v>
      </c>
      <c r="M3237">
        <v>16</v>
      </c>
      <c r="N3237">
        <v>16</v>
      </c>
      <c r="O3237">
        <v>16</v>
      </c>
      <c r="P3237">
        <v>16</v>
      </c>
      <c r="Q3237">
        <v>16</v>
      </c>
      <c r="R3237">
        <v>16</v>
      </c>
      <c r="S3237">
        <v>16.312999999999999</v>
      </c>
      <c r="T3237">
        <v>16</v>
      </c>
      <c r="U3237" s="4">
        <v>16.312999999999999</v>
      </c>
      <c r="V3237" s="4">
        <v>16.312999999999999</v>
      </c>
      <c r="W3237" s="3" t="e">
        <f>VLOOKUP(log[[#This Row],[fanRaw (%) dimmer]],[1]DATA!$I$4:$CA$94,(log[[#This Row],[WindU (V)]])*10+2,FALSE)</f>
        <v>#REF!</v>
      </c>
      <c r="X3237" s="5" t="e">
        <f>VLOOKUP(log[[#This Row],[SolarRef (%)]],[2]Blad2!G$2:EC$102,log[[#This Row],[SolarU (V)]]*10+7,FALSE)</f>
        <v>#REF!</v>
      </c>
      <c r="Y3237" s="5">
        <f>log[[#This Row],[gridU (V)]]*log[[#This Row],[SolarU (V)]]</f>
        <v>256</v>
      </c>
    </row>
    <row r="3238" spans="1:25" x14ac:dyDescent="0.3">
      <c r="A3238">
        <v>28</v>
      </c>
      <c r="B3238">
        <v>28</v>
      </c>
      <c r="C3238">
        <v>28</v>
      </c>
      <c r="D3238">
        <v>28</v>
      </c>
      <c r="E3238">
        <v>28</v>
      </c>
      <c r="F3238">
        <v>28</v>
      </c>
      <c r="G3238">
        <v>28</v>
      </c>
      <c r="H3238">
        <v>28</v>
      </c>
      <c r="I3238">
        <v>28</v>
      </c>
      <c r="J3238">
        <v>28</v>
      </c>
      <c r="K3238">
        <v>28</v>
      </c>
      <c r="L3238">
        <v>28</v>
      </c>
      <c r="M3238">
        <v>28</v>
      </c>
      <c r="N3238">
        <v>28</v>
      </c>
      <c r="O3238">
        <v>28</v>
      </c>
      <c r="P3238">
        <v>28</v>
      </c>
      <c r="Q3238">
        <v>28</v>
      </c>
      <c r="R3238">
        <v>28</v>
      </c>
      <c r="S3238">
        <v>28</v>
      </c>
      <c r="T3238">
        <v>28</v>
      </c>
      <c r="U3238" s="4">
        <v>28</v>
      </c>
      <c r="V3238" s="4">
        <v>28</v>
      </c>
      <c r="W3238" s="3" t="e">
        <f>VLOOKUP(log[[#This Row],[fanRaw (%) dimmer]],[1]DATA!$I$4:$CA$94,(log[[#This Row],[WindU (V)]])*10+2,FALSE)</f>
        <v>#REF!</v>
      </c>
      <c r="X3238" s="5" t="e">
        <f>VLOOKUP(log[[#This Row],[SolarRef (%)]],[2]Blad2!G$2:EC$102,log[[#This Row],[SolarU (V)]]*10+7,FALSE)</f>
        <v>#REF!</v>
      </c>
      <c r="Y3238" s="5">
        <f>log[[#This Row],[gridU (V)]]*log[[#This Row],[SolarU (V)]]</f>
        <v>784</v>
      </c>
    </row>
    <row r="3239" spans="1:25" x14ac:dyDescent="0.3">
      <c r="A3239">
        <v>20</v>
      </c>
      <c r="B3239">
        <v>20</v>
      </c>
      <c r="C3239">
        <v>20</v>
      </c>
      <c r="D3239">
        <v>20</v>
      </c>
      <c r="E3239">
        <v>20</v>
      </c>
      <c r="F3239">
        <v>20</v>
      </c>
      <c r="G3239">
        <v>20</v>
      </c>
      <c r="H3239">
        <v>20</v>
      </c>
      <c r="I3239">
        <v>20</v>
      </c>
      <c r="J3239">
        <v>20</v>
      </c>
      <c r="K3239">
        <v>20</v>
      </c>
      <c r="L3239">
        <v>20</v>
      </c>
      <c r="M3239">
        <v>20</v>
      </c>
      <c r="N3239">
        <v>20</v>
      </c>
      <c r="O3239">
        <v>20</v>
      </c>
      <c r="P3239">
        <v>20</v>
      </c>
      <c r="Q3239">
        <v>20</v>
      </c>
      <c r="R3239">
        <v>20</v>
      </c>
      <c r="S3239">
        <v>20</v>
      </c>
      <c r="T3239">
        <v>20</v>
      </c>
      <c r="U3239" s="4">
        <v>20</v>
      </c>
      <c r="V3239" s="4">
        <v>20</v>
      </c>
      <c r="W3239" s="3" t="e">
        <f>VLOOKUP(log[[#This Row],[fanRaw (%) dimmer]],[1]DATA!$I$4:$CA$94,(log[[#This Row],[WindU (V)]])*10+2,FALSE)</f>
        <v>#REF!</v>
      </c>
      <c r="X3239" s="5" t="e">
        <f>VLOOKUP(log[[#This Row],[SolarRef (%)]],[2]Blad2!G$2:EC$102,log[[#This Row],[SolarU (V)]]*10+7,FALSE)</f>
        <v>#REF!</v>
      </c>
      <c r="Y3239" s="5">
        <f>log[[#This Row],[gridU (V)]]*log[[#This Row],[SolarU (V)]]</f>
        <v>400</v>
      </c>
    </row>
    <row r="3240" spans="1:25" x14ac:dyDescent="0.3">
      <c r="A3240">
        <v>37</v>
      </c>
      <c r="B3240">
        <v>37</v>
      </c>
      <c r="C3240">
        <v>37</v>
      </c>
      <c r="D3240">
        <v>37</v>
      </c>
      <c r="E3240">
        <v>37</v>
      </c>
      <c r="F3240">
        <v>37</v>
      </c>
      <c r="G3240">
        <v>37</v>
      </c>
      <c r="H3240">
        <v>37</v>
      </c>
      <c r="I3240">
        <v>37</v>
      </c>
      <c r="J3240">
        <v>37</v>
      </c>
      <c r="K3240">
        <v>37</v>
      </c>
      <c r="L3240">
        <v>37</v>
      </c>
      <c r="M3240">
        <v>37</v>
      </c>
      <c r="N3240">
        <v>37</v>
      </c>
      <c r="O3240">
        <v>37</v>
      </c>
      <c r="P3240">
        <v>37</v>
      </c>
      <c r="Q3240">
        <v>37</v>
      </c>
      <c r="R3240">
        <v>37</v>
      </c>
      <c r="S3240">
        <v>37</v>
      </c>
      <c r="T3240">
        <v>37</v>
      </c>
      <c r="U3240" s="4">
        <v>37</v>
      </c>
      <c r="V3240" s="4">
        <v>37</v>
      </c>
      <c r="W3240" s="3" t="e">
        <f>VLOOKUP(log[[#This Row],[fanRaw (%) dimmer]],[1]DATA!$I$4:$CA$94,(log[[#This Row],[WindU (V)]])*10+2,FALSE)</f>
        <v>#REF!</v>
      </c>
      <c r="X3240" s="5" t="e">
        <f>VLOOKUP(log[[#This Row],[SolarRef (%)]],[2]Blad2!G$2:EC$102,log[[#This Row],[SolarU (V)]]*10+7,FALSE)</f>
        <v>#REF!</v>
      </c>
      <c r="Y3240" s="5">
        <f>log[[#This Row],[gridU (V)]]*log[[#This Row],[SolarU (V)]]</f>
        <v>1369</v>
      </c>
    </row>
    <row r="3241" spans="1:25" x14ac:dyDescent="0.3">
      <c r="A3241">
        <v>76</v>
      </c>
      <c r="B3241">
        <v>76</v>
      </c>
      <c r="C3241">
        <v>76</v>
      </c>
      <c r="D3241">
        <v>76</v>
      </c>
      <c r="E3241">
        <v>76</v>
      </c>
      <c r="F3241">
        <v>76</v>
      </c>
      <c r="G3241">
        <v>76</v>
      </c>
      <c r="H3241">
        <v>76</v>
      </c>
      <c r="I3241">
        <v>76</v>
      </c>
      <c r="J3241">
        <v>76</v>
      </c>
      <c r="K3241">
        <v>76</v>
      </c>
      <c r="L3241">
        <v>76</v>
      </c>
      <c r="M3241">
        <v>76</v>
      </c>
      <c r="N3241">
        <v>76</v>
      </c>
      <c r="O3241">
        <v>76</v>
      </c>
      <c r="P3241">
        <v>76</v>
      </c>
      <c r="Q3241">
        <v>76</v>
      </c>
      <c r="R3241">
        <v>76</v>
      </c>
      <c r="S3241">
        <v>75.599999999999994</v>
      </c>
      <c r="T3241">
        <v>76</v>
      </c>
      <c r="U3241" s="4">
        <v>75.599999999999994</v>
      </c>
      <c r="V3241" s="4">
        <v>75.599999999999994</v>
      </c>
      <c r="W3241" s="3" t="e">
        <f>VLOOKUP(log[[#This Row],[fanRaw (%) dimmer]],[1]DATA!$I$4:$CA$94,(log[[#This Row],[WindU (V)]])*10+2,FALSE)</f>
        <v>#REF!</v>
      </c>
      <c r="X3241" s="5" t="e">
        <f>VLOOKUP(log[[#This Row],[SolarRef (%)]],[2]Blad2!G$2:EC$102,log[[#This Row],[SolarU (V)]]*10+7,FALSE)</f>
        <v>#REF!</v>
      </c>
      <c r="Y3241" s="5">
        <f>log[[#This Row],[gridU (V)]]*log[[#This Row],[SolarU (V)]]</f>
        <v>5776</v>
      </c>
    </row>
    <row r="3242" spans="1:25" x14ac:dyDescent="0.3">
      <c r="A3242">
        <v>17</v>
      </c>
      <c r="B3242">
        <v>17</v>
      </c>
      <c r="C3242">
        <v>17</v>
      </c>
      <c r="D3242">
        <v>17</v>
      </c>
      <c r="E3242">
        <v>17</v>
      </c>
      <c r="F3242">
        <v>17</v>
      </c>
      <c r="G3242">
        <v>17</v>
      </c>
      <c r="H3242">
        <v>17</v>
      </c>
      <c r="I3242">
        <v>17</v>
      </c>
      <c r="J3242">
        <v>17</v>
      </c>
      <c r="K3242">
        <v>17</v>
      </c>
      <c r="L3242">
        <v>17</v>
      </c>
      <c r="M3242">
        <v>17</v>
      </c>
      <c r="N3242">
        <v>17</v>
      </c>
      <c r="O3242">
        <v>17</v>
      </c>
      <c r="P3242">
        <v>17</v>
      </c>
      <c r="Q3242">
        <v>17</v>
      </c>
      <c r="R3242">
        <v>17</v>
      </c>
      <c r="S3242">
        <v>16.510999999999999</v>
      </c>
      <c r="T3242">
        <v>17</v>
      </c>
      <c r="U3242" s="4">
        <v>16.510999999999999</v>
      </c>
      <c r="V3242" s="4">
        <v>16.510999999999999</v>
      </c>
      <c r="W3242" s="3" t="e">
        <f>VLOOKUP(log[[#This Row],[fanRaw (%) dimmer]],[1]DATA!$I$4:$CA$94,(log[[#This Row],[WindU (V)]])*10+2,FALSE)</f>
        <v>#REF!</v>
      </c>
      <c r="X3242" s="5" t="e">
        <f>VLOOKUP(log[[#This Row],[SolarRef (%)]],[2]Blad2!G$2:EC$102,log[[#This Row],[SolarU (V)]]*10+7,FALSE)</f>
        <v>#REF!</v>
      </c>
      <c r="Y3242" s="5">
        <f>log[[#This Row],[gridU (V)]]*log[[#This Row],[SolarU (V)]]</f>
        <v>289</v>
      </c>
    </row>
    <row r="3243" spans="1:25" x14ac:dyDescent="0.3">
      <c r="A3243">
        <v>28</v>
      </c>
      <c r="B3243">
        <v>28</v>
      </c>
      <c r="C3243">
        <v>28</v>
      </c>
      <c r="D3243">
        <v>28</v>
      </c>
      <c r="E3243">
        <v>28</v>
      </c>
      <c r="F3243">
        <v>28</v>
      </c>
      <c r="G3243">
        <v>28</v>
      </c>
      <c r="H3243">
        <v>28</v>
      </c>
      <c r="I3243">
        <v>28</v>
      </c>
      <c r="J3243">
        <v>28</v>
      </c>
      <c r="K3243">
        <v>28</v>
      </c>
      <c r="L3243">
        <v>28</v>
      </c>
      <c r="M3243">
        <v>28</v>
      </c>
      <c r="N3243">
        <v>28</v>
      </c>
      <c r="O3243">
        <v>28</v>
      </c>
      <c r="P3243">
        <v>28</v>
      </c>
      <c r="Q3243">
        <v>28</v>
      </c>
      <c r="R3243">
        <v>28</v>
      </c>
      <c r="S3243">
        <v>28</v>
      </c>
      <c r="T3243">
        <v>28</v>
      </c>
      <c r="U3243" s="4">
        <v>28</v>
      </c>
      <c r="V3243" s="4">
        <v>28</v>
      </c>
      <c r="W3243" s="3" t="e">
        <f>VLOOKUP(log[[#This Row],[fanRaw (%) dimmer]],[1]DATA!$I$4:$CA$94,(log[[#This Row],[WindU (V)]])*10+2,FALSE)</f>
        <v>#REF!</v>
      </c>
      <c r="X3243" s="5" t="e">
        <f>VLOOKUP(log[[#This Row],[SolarRef (%)]],[2]Blad2!G$2:EC$102,log[[#This Row],[SolarU (V)]]*10+7,FALSE)</f>
        <v>#REF!</v>
      </c>
      <c r="Y3243" s="5">
        <f>log[[#This Row],[gridU (V)]]*log[[#This Row],[SolarU (V)]]</f>
        <v>784</v>
      </c>
    </row>
    <row r="3244" spans="1:25" x14ac:dyDescent="0.3">
      <c r="A3244">
        <v>20</v>
      </c>
      <c r="B3244">
        <v>20</v>
      </c>
      <c r="C3244">
        <v>20</v>
      </c>
      <c r="D3244">
        <v>20</v>
      </c>
      <c r="E3244">
        <v>20</v>
      </c>
      <c r="F3244">
        <v>20</v>
      </c>
      <c r="G3244">
        <v>20</v>
      </c>
      <c r="H3244">
        <v>20</v>
      </c>
      <c r="I3244">
        <v>20</v>
      </c>
      <c r="J3244">
        <v>20</v>
      </c>
      <c r="K3244">
        <v>20</v>
      </c>
      <c r="L3244">
        <v>20</v>
      </c>
      <c r="M3244">
        <v>20</v>
      </c>
      <c r="N3244">
        <v>20</v>
      </c>
      <c r="O3244">
        <v>20</v>
      </c>
      <c r="P3244">
        <v>20</v>
      </c>
      <c r="Q3244">
        <v>20</v>
      </c>
      <c r="R3244">
        <v>20</v>
      </c>
      <c r="S3244">
        <v>20</v>
      </c>
      <c r="T3244">
        <v>20</v>
      </c>
      <c r="U3244" s="4">
        <v>20</v>
      </c>
      <c r="V3244" s="4">
        <v>20</v>
      </c>
      <c r="W3244" s="3" t="e">
        <f>VLOOKUP(log[[#This Row],[fanRaw (%) dimmer]],[1]DATA!$I$4:$CA$94,(log[[#This Row],[WindU (V)]])*10+2,FALSE)</f>
        <v>#REF!</v>
      </c>
      <c r="X3244" s="5" t="e">
        <f>VLOOKUP(log[[#This Row],[SolarRef (%)]],[2]Blad2!G$2:EC$102,log[[#This Row],[SolarU (V)]]*10+7,FALSE)</f>
        <v>#REF!</v>
      </c>
      <c r="Y3244" s="5">
        <f>log[[#This Row],[gridU (V)]]*log[[#This Row],[SolarU (V)]]</f>
        <v>400</v>
      </c>
    </row>
    <row r="3245" spans="1:25" x14ac:dyDescent="0.3">
      <c r="A3245">
        <v>37</v>
      </c>
      <c r="B3245">
        <v>37</v>
      </c>
      <c r="C3245">
        <v>37</v>
      </c>
      <c r="D3245">
        <v>37</v>
      </c>
      <c r="E3245">
        <v>37</v>
      </c>
      <c r="F3245">
        <v>37</v>
      </c>
      <c r="G3245">
        <v>37</v>
      </c>
      <c r="H3245">
        <v>37</v>
      </c>
      <c r="I3245">
        <v>37</v>
      </c>
      <c r="J3245">
        <v>37</v>
      </c>
      <c r="K3245">
        <v>37</v>
      </c>
      <c r="L3245">
        <v>37</v>
      </c>
      <c r="M3245">
        <v>37</v>
      </c>
      <c r="N3245">
        <v>37</v>
      </c>
      <c r="O3245">
        <v>37</v>
      </c>
      <c r="P3245">
        <v>37</v>
      </c>
      <c r="Q3245">
        <v>37</v>
      </c>
      <c r="R3245">
        <v>37</v>
      </c>
      <c r="S3245">
        <v>37</v>
      </c>
      <c r="T3245">
        <v>37</v>
      </c>
      <c r="U3245" s="4">
        <v>37</v>
      </c>
      <c r="V3245" s="4">
        <v>37</v>
      </c>
      <c r="W3245" s="3" t="e">
        <f>VLOOKUP(log[[#This Row],[fanRaw (%) dimmer]],[1]DATA!$I$4:$CA$94,(log[[#This Row],[WindU (V)]])*10+2,FALSE)</f>
        <v>#REF!</v>
      </c>
      <c r="X3245" s="5" t="e">
        <f>VLOOKUP(log[[#This Row],[SolarRef (%)]],[2]Blad2!G$2:EC$102,log[[#This Row],[SolarU (V)]]*10+7,FALSE)</f>
        <v>#REF!</v>
      </c>
      <c r="Y3245" s="5">
        <f>log[[#This Row],[gridU (V)]]*log[[#This Row],[SolarU (V)]]</f>
        <v>1369</v>
      </c>
    </row>
    <row r="3246" spans="1:25" x14ac:dyDescent="0.3">
      <c r="A3246">
        <v>76</v>
      </c>
      <c r="B3246">
        <v>76</v>
      </c>
      <c r="C3246">
        <v>76</v>
      </c>
      <c r="D3246">
        <v>76</v>
      </c>
      <c r="E3246">
        <v>76</v>
      </c>
      <c r="F3246">
        <v>76</v>
      </c>
      <c r="G3246">
        <v>76</v>
      </c>
      <c r="H3246">
        <v>76</v>
      </c>
      <c r="I3246">
        <v>76</v>
      </c>
      <c r="J3246">
        <v>76</v>
      </c>
      <c r="K3246">
        <v>76</v>
      </c>
      <c r="L3246">
        <v>76</v>
      </c>
      <c r="M3246">
        <v>76</v>
      </c>
      <c r="N3246">
        <v>76</v>
      </c>
      <c r="O3246">
        <v>76</v>
      </c>
      <c r="P3246">
        <v>76</v>
      </c>
      <c r="Q3246">
        <v>76</v>
      </c>
      <c r="R3246">
        <v>76</v>
      </c>
      <c r="S3246">
        <v>75.599999999999994</v>
      </c>
      <c r="T3246">
        <v>76</v>
      </c>
      <c r="U3246" s="4">
        <v>75.599999999999994</v>
      </c>
      <c r="V3246" s="4">
        <v>75.599999999999994</v>
      </c>
      <c r="W3246" s="3" t="e">
        <f>VLOOKUP(log[[#This Row],[fanRaw (%) dimmer]],[1]DATA!$I$4:$CA$94,(log[[#This Row],[WindU (V)]])*10+2,FALSE)</f>
        <v>#REF!</v>
      </c>
      <c r="X3246" s="5" t="e">
        <f>VLOOKUP(log[[#This Row],[SolarRef (%)]],[2]Blad2!G$2:EC$102,log[[#This Row],[SolarU (V)]]*10+7,FALSE)</f>
        <v>#REF!</v>
      </c>
      <c r="Y3246" s="5">
        <f>log[[#This Row],[gridU (V)]]*log[[#This Row],[SolarU (V)]]</f>
        <v>5776</v>
      </c>
    </row>
    <row r="3247" spans="1:25" x14ac:dyDescent="0.3">
      <c r="A3247">
        <v>17</v>
      </c>
      <c r="B3247">
        <v>17</v>
      </c>
      <c r="C3247">
        <v>17</v>
      </c>
      <c r="D3247">
        <v>17</v>
      </c>
      <c r="E3247">
        <v>17</v>
      </c>
      <c r="F3247">
        <v>17</v>
      </c>
      <c r="G3247">
        <v>17</v>
      </c>
      <c r="H3247">
        <v>17</v>
      </c>
      <c r="I3247">
        <v>17</v>
      </c>
      <c r="J3247">
        <v>17</v>
      </c>
      <c r="K3247">
        <v>17</v>
      </c>
      <c r="L3247">
        <v>17</v>
      </c>
      <c r="M3247">
        <v>17</v>
      </c>
      <c r="N3247">
        <v>17</v>
      </c>
      <c r="O3247">
        <v>17</v>
      </c>
      <c r="P3247">
        <v>17</v>
      </c>
      <c r="Q3247">
        <v>17</v>
      </c>
      <c r="R3247">
        <v>17</v>
      </c>
      <c r="S3247">
        <v>16.710999999999999</v>
      </c>
      <c r="T3247">
        <v>17</v>
      </c>
      <c r="U3247" s="4">
        <v>16.710999999999999</v>
      </c>
      <c r="V3247" s="4">
        <v>16.710999999999999</v>
      </c>
      <c r="W3247" s="3" t="e">
        <f>VLOOKUP(log[[#This Row],[fanRaw (%) dimmer]],[1]DATA!$I$4:$CA$94,(log[[#This Row],[WindU (V)]])*10+2,FALSE)</f>
        <v>#REF!</v>
      </c>
      <c r="X3247" s="5" t="e">
        <f>VLOOKUP(log[[#This Row],[SolarRef (%)]],[2]Blad2!G$2:EC$102,log[[#This Row],[SolarU (V)]]*10+7,FALSE)</f>
        <v>#REF!</v>
      </c>
      <c r="Y3247" s="5">
        <f>log[[#This Row],[gridU (V)]]*log[[#This Row],[SolarU (V)]]</f>
        <v>289</v>
      </c>
    </row>
    <row r="3248" spans="1:25" x14ac:dyDescent="0.3">
      <c r="A3248">
        <v>28</v>
      </c>
      <c r="B3248">
        <v>28</v>
      </c>
      <c r="C3248">
        <v>28</v>
      </c>
      <c r="D3248">
        <v>28</v>
      </c>
      <c r="E3248">
        <v>28</v>
      </c>
      <c r="F3248">
        <v>28</v>
      </c>
      <c r="G3248">
        <v>28</v>
      </c>
      <c r="H3248">
        <v>28</v>
      </c>
      <c r="I3248">
        <v>28</v>
      </c>
      <c r="J3248">
        <v>28</v>
      </c>
      <c r="K3248">
        <v>28</v>
      </c>
      <c r="L3248">
        <v>28</v>
      </c>
      <c r="M3248">
        <v>28</v>
      </c>
      <c r="N3248">
        <v>28</v>
      </c>
      <c r="O3248">
        <v>28</v>
      </c>
      <c r="P3248">
        <v>28</v>
      </c>
      <c r="Q3248">
        <v>28</v>
      </c>
      <c r="R3248">
        <v>28</v>
      </c>
      <c r="S3248">
        <v>28</v>
      </c>
      <c r="T3248">
        <v>28</v>
      </c>
      <c r="U3248" s="4">
        <v>28</v>
      </c>
      <c r="V3248" s="4">
        <v>28</v>
      </c>
      <c r="W3248" s="3" t="e">
        <f>VLOOKUP(log[[#This Row],[fanRaw (%) dimmer]],[1]DATA!$I$4:$CA$94,(log[[#This Row],[WindU (V)]])*10+2,FALSE)</f>
        <v>#REF!</v>
      </c>
      <c r="X3248" s="5" t="e">
        <f>VLOOKUP(log[[#This Row],[SolarRef (%)]],[2]Blad2!G$2:EC$102,log[[#This Row],[SolarU (V)]]*10+7,FALSE)</f>
        <v>#REF!</v>
      </c>
      <c r="Y3248" s="5">
        <f>log[[#This Row],[gridU (V)]]*log[[#This Row],[SolarU (V)]]</f>
        <v>784</v>
      </c>
    </row>
    <row r="3249" spans="1:25" x14ac:dyDescent="0.3">
      <c r="A3249">
        <v>18</v>
      </c>
      <c r="B3249">
        <v>18</v>
      </c>
      <c r="C3249">
        <v>18</v>
      </c>
      <c r="D3249">
        <v>18</v>
      </c>
      <c r="E3249">
        <v>18</v>
      </c>
      <c r="F3249">
        <v>18</v>
      </c>
      <c r="G3249">
        <v>18</v>
      </c>
      <c r="H3249">
        <v>18</v>
      </c>
      <c r="I3249">
        <v>18</v>
      </c>
      <c r="J3249">
        <v>18</v>
      </c>
      <c r="K3249">
        <v>18</v>
      </c>
      <c r="L3249">
        <v>18</v>
      </c>
      <c r="M3249">
        <v>18</v>
      </c>
      <c r="N3249">
        <v>18</v>
      </c>
      <c r="O3249">
        <v>18</v>
      </c>
      <c r="P3249">
        <v>18</v>
      </c>
      <c r="Q3249">
        <v>18</v>
      </c>
      <c r="R3249">
        <v>18</v>
      </c>
      <c r="S3249">
        <v>18</v>
      </c>
      <c r="T3249">
        <v>18</v>
      </c>
      <c r="U3249" s="4">
        <v>18</v>
      </c>
      <c r="V3249" s="4">
        <v>18</v>
      </c>
      <c r="W3249" s="3" t="e">
        <f>VLOOKUP(log[[#This Row],[fanRaw (%) dimmer]],[1]DATA!$I$4:$CA$94,(log[[#This Row],[WindU (V)]])*10+2,FALSE)</f>
        <v>#REF!</v>
      </c>
      <c r="X3249" s="5" t="e">
        <f>VLOOKUP(log[[#This Row],[SolarRef (%)]],[2]Blad2!G$2:EC$102,log[[#This Row],[SolarU (V)]]*10+7,FALSE)</f>
        <v>#REF!</v>
      </c>
      <c r="Y3249" s="5">
        <f>log[[#This Row],[gridU (V)]]*log[[#This Row],[SolarU (V)]]</f>
        <v>324</v>
      </c>
    </row>
    <row r="3250" spans="1:25" x14ac:dyDescent="0.3">
      <c r="A3250">
        <v>37</v>
      </c>
      <c r="B3250">
        <v>37</v>
      </c>
      <c r="C3250">
        <v>37</v>
      </c>
      <c r="D3250">
        <v>37</v>
      </c>
      <c r="E3250">
        <v>37</v>
      </c>
      <c r="F3250">
        <v>37</v>
      </c>
      <c r="G3250">
        <v>37</v>
      </c>
      <c r="H3250">
        <v>37</v>
      </c>
      <c r="I3250">
        <v>37</v>
      </c>
      <c r="J3250">
        <v>37</v>
      </c>
      <c r="K3250">
        <v>37</v>
      </c>
      <c r="L3250">
        <v>37</v>
      </c>
      <c r="M3250">
        <v>37</v>
      </c>
      <c r="N3250">
        <v>37</v>
      </c>
      <c r="O3250">
        <v>37</v>
      </c>
      <c r="P3250">
        <v>37</v>
      </c>
      <c r="Q3250">
        <v>37</v>
      </c>
      <c r="R3250">
        <v>37</v>
      </c>
      <c r="S3250">
        <v>37</v>
      </c>
      <c r="T3250">
        <v>37</v>
      </c>
      <c r="U3250" s="4">
        <v>37</v>
      </c>
      <c r="V3250" s="4">
        <v>37</v>
      </c>
      <c r="W3250" s="3" t="e">
        <f>VLOOKUP(log[[#This Row],[fanRaw (%) dimmer]],[1]DATA!$I$4:$CA$94,(log[[#This Row],[WindU (V)]])*10+2,FALSE)</f>
        <v>#REF!</v>
      </c>
      <c r="X3250" s="5" t="e">
        <f>VLOOKUP(log[[#This Row],[SolarRef (%)]],[2]Blad2!G$2:EC$102,log[[#This Row],[SolarU (V)]]*10+7,FALSE)</f>
        <v>#REF!</v>
      </c>
      <c r="Y3250" s="5">
        <f>log[[#This Row],[gridU (V)]]*log[[#This Row],[SolarU (V)]]</f>
        <v>1369</v>
      </c>
    </row>
    <row r="3251" spans="1:25" x14ac:dyDescent="0.3">
      <c r="A3251">
        <v>71</v>
      </c>
      <c r="B3251">
        <v>71</v>
      </c>
      <c r="C3251">
        <v>71</v>
      </c>
      <c r="D3251">
        <v>71</v>
      </c>
      <c r="E3251">
        <v>71</v>
      </c>
      <c r="F3251">
        <v>71</v>
      </c>
      <c r="G3251">
        <v>71</v>
      </c>
      <c r="H3251">
        <v>71</v>
      </c>
      <c r="I3251">
        <v>71</v>
      </c>
      <c r="J3251">
        <v>71</v>
      </c>
      <c r="K3251">
        <v>71</v>
      </c>
      <c r="L3251">
        <v>71</v>
      </c>
      <c r="M3251">
        <v>71</v>
      </c>
      <c r="N3251">
        <v>71</v>
      </c>
      <c r="O3251">
        <v>71</v>
      </c>
      <c r="P3251">
        <v>71</v>
      </c>
      <c r="Q3251">
        <v>71</v>
      </c>
      <c r="R3251">
        <v>71</v>
      </c>
      <c r="S3251">
        <v>71</v>
      </c>
      <c r="T3251">
        <v>71</v>
      </c>
      <c r="U3251" s="4">
        <v>71</v>
      </c>
      <c r="V3251" s="4">
        <v>71</v>
      </c>
      <c r="W3251" s="3" t="e">
        <f>VLOOKUP(log[[#This Row],[fanRaw (%) dimmer]],[1]DATA!$I$4:$CA$94,(log[[#This Row],[WindU (V)]])*10+2,FALSE)</f>
        <v>#REF!</v>
      </c>
      <c r="X3251" s="5" t="e">
        <f>VLOOKUP(log[[#This Row],[SolarRef (%)]],[2]Blad2!G$2:EC$102,log[[#This Row],[SolarU (V)]]*10+7,FALSE)</f>
        <v>#REF!</v>
      </c>
      <c r="Y3251" s="5">
        <f>log[[#This Row],[gridU (V)]]*log[[#This Row],[SolarU (V)]]</f>
        <v>5041</v>
      </c>
    </row>
    <row r="3252" spans="1:25" x14ac:dyDescent="0.3">
      <c r="A3252">
        <v>17</v>
      </c>
      <c r="B3252">
        <v>17</v>
      </c>
      <c r="C3252">
        <v>17</v>
      </c>
      <c r="D3252">
        <v>17</v>
      </c>
      <c r="E3252">
        <v>17</v>
      </c>
      <c r="F3252">
        <v>17</v>
      </c>
      <c r="G3252">
        <v>17</v>
      </c>
      <c r="H3252">
        <v>17</v>
      </c>
      <c r="I3252">
        <v>17</v>
      </c>
      <c r="J3252">
        <v>17</v>
      </c>
      <c r="K3252">
        <v>17</v>
      </c>
      <c r="L3252">
        <v>17</v>
      </c>
      <c r="M3252">
        <v>17</v>
      </c>
      <c r="N3252">
        <v>17</v>
      </c>
      <c r="O3252">
        <v>17</v>
      </c>
      <c r="P3252">
        <v>17</v>
      </c>
      <c r="Q3252">
        <v>17</v>
      </c>
      <c r="R3252">
        <v>17</v>
      </c>
      <c r="S3252">
        <v>16.911999999999999</v>
      </c>
      <c r="T3252">
        <v>17</v>
      </c>
      <c r="U3252" s="4">
        <v>16.911999999999999</v>
      </c>
      <c r="V3252" s="4">
        <v>16.911999999999999</v>
      </c>
      <c r="W3252" s="3" t="e">
        <f>VLOOKUP(log[[#This Row],[fanRaw (%) dimmer]],[1]DATA!$I$4:$CA$94,(log[[#This Row],[WindU (V)]])*10+2,FALSE)</f>
        <v>#REF!</v>
      </c>
      <c r="X3252" s="5" t="e">
        <f>VLOOKUP(log[[#This Row],[SolarRef (%)]],[2]Blad2!G$2:EC$102,log[[#This Row],[SolarU (V)]]*10+7,FALSE)</f>
        <v>#REF!</v>
      </c>
      <c r="Y3252" s="5">
        <f>log[[#This Row],[gridU (V)]]*log[[#This Row],[SolarU (V)]]</f>
        <v>289</v>
      </c>
    </row>
    <row r="3253" spans="1:25" x14ac:dyDescent="0.3">
      <c r="A3253">
        <v>18</v>
      </c>
      <c r="B3253">
        <v>18</v>
      </c>
      <c r="C3253">
        <v>18</v>
      </c>
      <c r="D3253">
        <v>18</v>
      </c>
      <c r="E3253">
        <v>18</v>
      </c>
      <c r="F3253">
        <v>18</v>
      </c>
      <c r="G3253">
        <v>18</v>
      </c>
      <c r="H3253">
        <v>18</v>
      </c>
      <c r="I3253">
        <v>18</v>
      </c>
      <c r="J3253">
        <v>18</v>
      </c>
      <c r="K3253">
        <v>18</v>
      </c>
      <c r="L3253">
        <v>18</v>
      </c>
      <c r="M3253">
        <v>18</v>
      </c>
      <c r="N3253">
        <v>18</v>
      </c>
      <c r="O3253">
        <v>18</v>
      </c>
      <c r="P3253">
        <v>18</v>
      </c>
      <c r="Q3253">
        <v>18</v>
      </c>
      <c r="R3253">
        <v>18</v>
      </c>
      <c r="S3253">
        <v>18</v>
      </c>
      <c r="T3253">
        <v>18</v>
      </c>
      <c r="U3253" s="4">
        <v>18</v>
      </c>
      <c r="V3253" s="4">
        <v>18</v>
      </c>
      <c r="W3253" s="3" t="e">
        <f>VLOOKUP(log[[#This Row],[fanRaw (%) dimmer]],[1]DATA!$I$4:$CA$94,(log[[#This Row],[WindU (V)]])*10+2,FALSE)</f>
        <v>#REF!</v>
      </c>
      <c r="X3253" s="5" t="e">
        <f>VLOOKUP(log[[#This Row],[SolarRef (%)]],[2]Blad2!G$2:EC$102,log[[#This Row],[SolarU (V)]]*10+7,FALSE)</f>
        <v>#REF!</v>
      </c>
      <c r="Y3253" s="5">
        <f>log[[#This Row],[gridU (V)]]*log[[#This Row],[SolarU (V)]]</f>
        <v>324</v>
      </c>
    </row>
    <row r="3254" spans="1:25" x14ac:dyDescent="0.3">
      <c r="A3254">
        <v>37</v>
      </c>
      <c r="B3254">
        <v>37</v>
      </c>
      <c r="C3254">
        <v>37</v>
      </c>
      <c r="D3254">
        <v>37</v>
      </c>
      <c r="E3254">
        <v>37</v>
      </c>
      <c r="F3254">
        <v>37</v>
      </c>
      <c r="G3254">
        <v>37</v>
      </c>
      <c r="H3254">
        <v>37</v>
      </c>
      <c r="I3254">
        <v>37</v>
      </c>
      <c r="J3254">
        <v>37</v>
      </c>
      <c r="K3254">
        <v>37</v>
      </c>
      <c r="L3254">
        <v>37</v>
      </c>
      <c r="M3254">
        <v>37</v>
      </c>
      <c r="N3254">
        <v>37</v>
      </c>
      <c r="O3254">
        <v>37</v>
      </c>
      <c r="P3254">
        <v>37</v>
      </c>
      <c r="Q3254">
        <v>37</v>
      </c>
      <c r="R3254">
        <v>37</v>
      </c>
      <c r="S3254">
        <v>37</v>
      </c>
      <c r="T3254">
        <v>37</v>
      </c>
      <c r="U3254" s="4">
        <v>37</v>
      </c>
      <c r="V3254" s="4">
        <v>37</v>
      </c>
      <c r="W3254" s="3" t="e">
        <f>VLOOKUP(log[[#This Row],[fanRaw (%) dimmer]],[1]DATA!$I$4:$CA$94,(log[[#This Row],[WindU (V)]])*10+2,FALSE)</f>
        <v>#REF!</v>
      </c>
      <c r="X3254" s="5" t="e">
        <f>VLOOKUP(log[[#This Row],[SolarRef (%)]],[2]Blad2!G$2:EC$102,log[[#This Row],[SolarU (V)]]*10+7,FALSE)</f>
        <v>#REF!</v>
      </c>
      <c r="Y3254" s="5">
        <f>log[[#This Row],[gridU (V)]]*log[[#This Row],[SolarU (V)]]</f>
        <v>1369</v>
      </c>
    </row>
    <row r="3255" spans="1:25" x14ac:dyDescent="0.3">
      <c r="A3255">
        <v>71</v>
      </c>
      <c r="B3255">
        <v>71</v>
      </c>
      <c r="C3255">
        <v>71</v>
      </c>
      <c r="D3255">
        <v>71</v>
      </c>
      <c r="E3255">
        <v>71</v>
      </c>
      <c r="F3255">
        <v>71</v>
      </c>
      <c r="G3255">
        <v>71</v>
      </c>
      <c r="H3255">
        <v>71</v>
      </c>
      <c r="I3255">
        <v>71</v>
      </c>
      <c r="J3255">
        <v>71</v>
      </c>
      <c r="K3255">
        <v>71</v>
      </c>
      <c r="L3255">
        <v>71</v>
      </c>
      <c r="M3255">
        <v>71</v>
      </c>
      <c r="N3255">
        <v>71</v>
      </c>
      <c r="O3255">
        <v>71</v>
      </c>
      <c r="P3255">
        <v>71</v>
      </c>
      <c r="Q3255">
        <v>71</v>
      </c>
      <c r="R3255">
        <v>71</v>
      </c>
      <c r="S3255">
        <v>71</v>
      </c>
      <c r="T3255">
        <v>71</v>
      </c>
      <c r="U3255" s="4">
        <v>71</v>
      </c>
      <c r="V3255" s="4">
        <v>71</v>
      </c>
      <c r="W3255" s="3" t="e">
        <f>VLOOKUP(log[[#This Row],[fanRaw (%) dimmer]],[1]DATA!$I$4:$CA$94,(log[[#This Row],[WindU (V)]])*10+2,FALSE)</f>
        <v>#REF!</v>
      </c>
      <c r="X3255" s="5" t="e">
        <f>VLOOKUP(log[[#This Row],[SolarRef (%)]],[2]Blad2!G$2:EC$102,log[[#This Row],[SolarU (V)]]*10+7,FALSE)</f>
        <v>#REF!</v>
      </c>
      <c r="Y3255" s="5">
        <f>log[[#This Row],[gridU (V)]]*log[[#This Row],[SolarU (V)]]</f>
        <v>5041</v>
      </c>
    </row>
    <row r="3256" spans="1:25" x14ac:dyDescent="0.3">
      <c r="A3256">
        <v>17</v>
      </c>
      <c r="B3256">
        <v>17</v>
      </c>
      <c r="C3256">
        <v>17</v>
      </c>
      <c r="D3256">
        <v>17</v>
      </c>
      <c r="E3256">
        <v>17</v>
      </c>
      <c r="F3256">
        <v>17</v>
      </c>
      <c r="G3256">
        <v>17</v>
      </c>
      <c r="H3256">
        <v>17</v>
      </c>
      <c r="I3256">
        <v>17</v>
      </c>
      <c r="J3256">
        <v>17</v>
      </c>
      <c r="K3256">
        <v>17</v>
      </c>
      <c r="L3256">
        <v>17</v>
      </c>
      <c r="M3256">
        <v>17</v>
      </c>
      <c r="N3256">
        <v>17</v>
      </c>
      <c r="O3256">
        <v>17</v>
      </c>
      <c r="P3256">
        <v>17</v>
      </c>
      <c r="Q3256">
        <v>17</v>
      </c>
      <c r="R3256">
        <v>17</v>
      </c>
      <c r="S3256">
        <v>17.111000000000001</v>
      </c>
      <c r="T3256">
        <v>17</v>
      </c>
      <c r="U3256" s="4">
        <v>17.111000000000001</v>
      </c>
      <c r="V3256" s="4">
        <v>17.111000000000001</v>
      </c>
      <c r="W3256" s="3" t="e">
        <f>VLOOKUP(log[[#This Row],[fanRaw (%) dimmer]],[1]DATA!$I$4:$CA$94,(log[[#This Row],[WindU (V)]])*10+2,FALSE)</f>
        <v>#REF!</v>
      </c>
      <c r="X3256" s="5" t="e">
        <f>VLOOKUP(log[[#This Row],[SolarRef (%)]],[2]Blad2!G$2:EC$102,log[[#This Row],[SolarU (V)]]*10+7,FALSE)</f>
        <v>#REF!</v>
      </c>
      <c r="Y3256" s="5">
        <f>log[[#This Row],[gridU (V)]]*log[[#This Row],[SolarU (V)]]</f>
        <v>289</v>
      </c>
    </row>
    <row r="3257" spans="1:25" x14ac:dyDescent="0.3">
      <c r="A3257">
        <v>18</v>
      </c>
      <c r="B3257">
        <v>18</v>
      </c>
      <c r="C3257">
        <v>18</v>
      </c>
      <c r="D3257">
        <v>18</v>
      </c>
      <c r="E3257">
        <v>18</v>
      </c>
      <c r="F3257">
        <v>18</v>
      </c>
      <c r="G3257">
        <v>18</v>
      </c>
      <c r="H3257">
        <v>18</v>
      </c>
      <c r="I3257">
        <v>18</v>
      </c>
      <c r="J3257">
        <v>18</v>
      </c>
      <c r="K3257">
        <v>18</v>
      </c>
      <c r="L3257">
        <v>18</v>
      </c>
      <c r="M3257">
        <v>18</v>
      </c>
      <c r="N3257">
        <v>18</v>
      </c>
      <c r="O3257">
        <v>18</v>
      </c>
      <c r="P3257">
        <v>18</v>
      </c>
      <c r="Q3257">
        <v>18</v>
      </c>
      <c r="R3257">
        <v>18</v>
      </c>
      <c r="S3257">
        <v>18</v>
      </c>
      <c r="T3257">
        <v>18</v>
      </c>
      <c r="U3257" s="4">
        <v>18</v>
      </c>
      <c r="V3257" s="4">
        <v>18</v>
      </c>
      <c r="W3257" s="3" t="e">
        <f>VLOOKUP(log[[#This Row],[fanRaw (%) dimmer]],[1]DATA!$I$4:$CA$94,(log[[#This Row],[WindU (V)]])*10+2,FALSE)</f>
        <v>#REF!</v>
      </c>
      <c r="X3257" s="5" t="e">
        <f>VLOOKUP(log[[#This Row],[SolarRef (%)]],[2]Blad2!G$2:EC$102,log[[#This Row],[SolarU (V)]]*10+7,FALSE)</f>
        <v>#REF!</v>
      </c>
      <c r="Y3257" s="5">
        <f>log[[#This Row],[gridU (V)]]*log[[#This Row],[SolarU (V)]]</f>
        <v>324</v>
      </c>
    </row>
    <row r="3258" spans="1:25" x14ac:dyDescent="0.3">
      <c r="A3258">
        <v>37</v>
      </c>
      <c r="B3258">
        <v>37</v>
      </c>
      <c r="C3258">
        <v>37</v>
      </c>
      <c r="D3258">
        <v>37</v>
      </c>
      <c r="E3258">
        <v>37</v>
      </c>
      <c r="F3258">
        <v>37</v>
      </c>
      <c r="G3258">
        <v>37</v>
      </c>
      <c r="H3258">
        <v>37</v>
      </c>
      <c r="I3258">
        <v>37</v>
      </c>
      <c r="J3258">
        <v>37</v>
      </c>
      <c r="K3258">
        <v>37</v>
      </c>
      <c r="L3258">
        <v>37</v>
      </c>
      <c r="M3258">
        <v>37</v>
      </c>
      <c r="N3258">
        <v>37</v>
      </c>
      <c r="O3258">
        <v>37</v>
      </c>
      <c r="P3258">
        <v>37</v>
      </c>
      <c r="Q3258">
        <v>37</v>
      </c>
      <c r="R3258">
        <v>37</v>
      </c>
      <c r="S3258">
        <v>37</v>
      </c>
      <c r="T3258">
        <v>37</v>
      </c>
      <c r="U3258" s="4">
        <v>37</v>
      </c>
      <c r="V3258" s="4">
        <v>37</v>
      </c>
      <c r="W3258" s="3" t="e">
        <f>VLOOKUP(log[[#This Row],[fanRaw (%) dimmer]],[1]DATA!$I$4:$CA$94,(log[[#This Row],[WindU (V)]])*10+2,FALSE)</f>
        <v>#REF!</v>
      </c>
      <c r="X3258" s="5" t="e">
        <f>VLOOKUP(log[[#This Row],[SolarRef (%)]],[2]Blad2!G$2:EC$102,log[[#This Row],[SolarU (V)]]*10+7,FALSE)</f>
        <v>#REF!</v>
      </c>
      <c r="Y3258" s="5">
        <f>log[[#This Row],[gridU (V)]]*log[[#This Row],[SolarU (V)]]</f>
        <v>1369</v>
      </c>
    </row>
    <row r="3259" spans="1:25" x14ac:dyDescent="0.3">
      <c r="A3259">
        <v>71</v>
      </c>
      <c r="B3259">
        <v>71</v>
      </c>
      <c r="C3259">
        <v>71</v>
      </c>
      <c r="D3259">
        <v>71</v>
      </c>
      <c r="E3259">
        <v>71</v>
      </c>
      <c r="F3259">
        <v>71</v>
      </c>
      <c r="G3259">
        <v>71</v>
      </c>
      <c r="H3259">
        <v>71</v>
      </c>
      <c r="I3259">
        <v>71</v>
      </c>
      <c r="J3259">
        <v>71</v>
      </c>
      <c r="K3259">
        <v>71</v>
      </c>
      <c r="L3259">
        <v>71</v>
      </c>
      <c r="M3259">
        <v>71</v>
      </c>
      <c r="N3259">
        <v>71</v>
      </c>
      <c r="O3259">
        <v>71</v>
      </c>
      <c r="P3259">
        <v>71</v>
      </c>
      <c r="Q3259">
        <v>71</v>
      </c>
      <c r="R3259">
        <v>71</v>
      </c>
      <c r="S3259">
        <v>71</v>
      </c>
      <c r="T3259">
        <v>71</v>
      </c>
      <c r="U3259" s="4">
        <v>71</v>
      </c>
      <c r="V3259" s="4">
        <v>71</v>
      </c>
      <c r="W3259" s="3" t="e">
        <f>VLOOKUP(log[[#This Row],[fanRaw (%) dimmer]],[1]DATA!$I$4:$CA$94,(log[[#This Row],[WindU (V)]])*10+2,FALSE)</f>
        <v>#REF!</v>
      </c>
      <c r="X3259" s="5" t="e">
        <f>VLOOKUP(log[[#This Row],[SolarRef (%)]],[2]Blad2!G$2:EC$102,log[[#This Row],[SolarU (V)]]*10+7,FALSE)</f>
        <v>#REF!</v>
      </c>
      <c r="Y3259" s="5">
        <f>log[[#This Row],[gridU (V)]]*log[[#This Row],[SolarU (V)]]</f>
        <v>5041</v>
      </c>
    </row>
    <row r="3260" spans="1:25" x14ac:dyDescent="0.3">
      <c r="A3260">
        <v>17</v>
      </c>
      <c r="B3260">
        <v>17</v>
      </c>
      <c r="C3260">
        <v>17</v>
      </c>
      <c r="D3260">
        <v>17</v>
      </c>
      <c r="E3260">
        <v>17</v>
      </c>
      <c r="F3260">
        <v>17</v>
      </c>
      <c r="G3260">
        <v>17</v>
      </c>
      <c r="H3260">
        <v>17</v>
      </c>
      <c r="I3260">
        <v>17</v>
      </c>
      <c r="J3260">
        <v>17</v>
      </c>
      <c r="K3260">
        <v>17</v>
      </c>
      <c r="L3260">
        <v>17</v>
      </c>
      <c r="M3260">
        <v>17</v>
      </c>
      <c r="N3260">
        <v>17</v>
      </c>
      <c r="O3260">
        <v>17</v>
      </c>
      <c r="P3260">
        <v>17</v>
      </c>
      <c r="Q3260">
        <v>17</v>
      </c>
      <c r="R3260">
        <v>17</v>
      </c>
      <c r="S3260">
        <v>17.309999999999999</v>
      </c>
      <c r="T3260">
        <v>17</v>
      </c>
      <c r="U3260" s="4">
        <v>17.309999999999999</v>
      </c>
      <c r="V3260" s="4">
        <v>17.309999999999999</v>
      </c>
      <c r="W3260" s="3" t="e">
        <f>VLOOKUP(log[[#This Row],[fanRaw (%) dimmer]],[1]DATA!$I$4:$CA$94,(log[[#This Row],[WindU (V)]])*10+2,FALSE)</f>
        <v>#REF!</v>
      </c>
      <c r="X3260" s="5" t="e">
        <f>VLOOKUP(log[[#This Row],[SolarRef (%)]],[2]Blad2!G$2:EC$102,log[[#This Row],[SolarU (V)]]*10+7,FALSE)</f>
        <v>#REF!</v>
      </c>
      <c r="Y3260" s="5">
        <f>log[[#This Row],[gridU (V)]]*log[[#This Row],[SolarU (V)]]</f>
        <v>289</v>
      </c>
    </row>
    <row r="3261" spans="1:25" x14ac:dyDescent="0.3">
      <c r="A3261">
        <v>68</v>
      </c>
      <c r="B3261">
        <v>68</v>
      </c>
      <c r="C3261">
        <v>68</v>
      </c>
      <c r="D3261">
        <v>68</v>
      </c>
      <c r="E3261">
        <v>68</v>
      </c>
      <c r="F3261">
        <v>68</v>
      </c>
      <c r="G3261">
        <v>68</v>
      </c>
      <c r="H3261">
        <v>68</v>
      </c>
      <c r="I3261">
        <v>68</v>
      </c>
      <c r="J3261">
        <v>68</v>
      </c>
      <c r="K3261">
        <v>68</v>
      </c>
      <c r="L3261">
        <v>68</v>
      </c>
      <c r="M3261">
        <v>68</v>
      </c>
      <c r="N3261">
        <v>68</v>
      </c>
      <c r="O3261">
        <v>68</v>
      </c>
      <c r="P3261">
        <v>68</v>
      </c>
      <c r="Q3261">
        <v>68</v>
      </c>
      <c r="R3261">
        <v>68</v>
      </c>
      <c r="S3261">
        <v>68</v>
      </c>
      <c r="T3261">
        <v>68</v>
      </c>
      <c r="U3261" s="4">
        <v>68</v>
      </c>
      <c r="V3261" s="4">
        <v>68</v>
      </c>
      <c r="W3261" s="3" t="e">
        <f>VLOOKUP(log[[#This Row],[fanRaw (%) dimmer]],[1]DATA!$I$4:$CA$94,(log[[#This Row],[WindU (V)]])*10+2,FALSE)</f>
        <v>#REF!</v>
      </c>
      <c r="X3261" s="5" t="e">
        <f>VLOOKUP(log[[#This Row],[SolarRef (%)]],[2]Blad2!G$2:EC$102,log[[#This Row],[SolarU (V)]]*10+7,FALSE)</f>
        <v>#REF!</v>
      </c>
      <c r="Y3261" s="5">
        <f>log[[#This Row],[gridU (V)]]*log[[#This Row],[SolarU (V)]]</f>
        <v>4624</v>
      </c>
    </row>
    <row r="3262" spans="1:25" x14ac:dyDescent="0.3">
      <c r="A3262">
        <v>18</v>
      </c>
      <c r="B3262">
        <v>18</v>
      </c>
      <c r="C3262">
        <v>18</v>
      </c>
      <c r="D3262">
        <v>18</v>
      </c>
      <c r="E3262">
        <v>18</v>
      </c>
      <c r="F3262">
        <v>18</v>
      </c>
      <c r="G3262">
        <v>18</v>
      </c>
      <c r="H3262">
        <v>18</v>
      </c>
      <c r="I3262">
        <v>18</v>
      </c>
      <c r="J3262">
        <v>18</v>
      </c>
      <c r="K3262">
        <v>18</v>
      </c>
      <c r="L3262">
        <v>18</v>
      </c>
      <c r="M3262">
        <v>18</v>
      </c>
      <c r="N3262">
        <v>18</v>
      </c>
      <c r="O3262">
        <v>18</v>
      </c>
      <c r="P3262">
        <v>18</v>
      </c>
      <c r="Q3262">
        <v>18</v>
      </c>
      <c r="R3262">
        <v>18</v>
      </c>
      <c r="S3262">
        <v>17.512</v>
      </c>
      <c r="T3262">
        <v>18</v>
      </c>
      <c r="U3262" s="4">
        <v>17.512</v>
      </c>
      <c r="V3262" s="4">
        <v>17.512</v>
      </c>
      <c r="W3262" s="3" t="e">
        <f>VLOOKUP(log[[#This Row],[fanRaw (%) dimmer]],[1]DATA!$I$4:$CA$94,(log[[#This Row],[WindU (V)]])*10+2,FALSE)</f>
        <v>#REF!</v>
      </c>
      <c r="X3262" s="5" t="e">
        <f>VLOOKUP(log[[#This Row],[SolarRef (%)]],[2]Blad2!G$2:EC$102,log[[#This Row],[SolarU (V)]]*10+7,FALSE)</f>
        <v>#REF!</v>
      </c>
      <c r="Y3262" s="5">
        <f>log[[#This Row],[gridU (V)]]*log[[#This Row],[SolarU (V)]]</f>
        <v>324</v>
      </c>
    </row>
    <row r="3263" spans="1:25" x14ac:dyDescent="0.3">
      <c r="A3263">
        <v>68</v>
      </c>
      <c r="B3263">
        <v>68</v>
      </c>
      <c r="C3263">
        <v>68</v>
      </c>
      <c r="D3263">
        <v>68</v>
      </c>
      <c r="E3263">
        <v>68</v>
      </c>
      <c r="F3263">
        <v>68</v>
      </c>
      <c r="G3263">
        <v>68</v>
      </c>
      <c r="H3263">
        <v>68</v>
      </c>
      <c r="I3263">
        <v>68</v>
      </c>
      <c r="J3263">
        <v>68</v>
      </c>
      <c r="K3263">
        <v>68</v>
      </c>
      <c r="L3263">
        <v>68</v>
      </c>
      <c r="M3263">
        <v>68</v>
      </c>
      <c r="N3263">
        <v>68</v>
      </c>
      <c r="O3263">
        <v>68</v>
      </c>
      <c r="P3263">
        <v>68</v>
      </c>
      <c r="Q3263">
        <v>68</v>
      </c>
      <c r="R3263">
        <v>68</v>
      </c>
      <c r="S3263">
        <v>68</v>
      </c>
      <c r="T3263">
        <v>68</v>
      </c>
      <c r="U3263" s="4">
        <v>68</v>
      </c>
      <c r="V3263" s="4">
        <v>68</v>
      </c>
      <c r="W3263" s="3" t="e">
        <f>VLOOKUP(log[[#This Row],[fanRaw (%) dimmer]],[1]DATA!$I$4:$CA$94,(log[[#This Row],[WindU (V)]])*10+2,FALSE)</f>
        <v>#REF!</v>
      </c>
      <c r="X3263" s="5" t="e">
        <f>VLOOKUP(log[[#This Row],[SolarRef (%)]],[2]Blad2!G$2:EC$102,log[[#This Row],[SolarU (V)]]*10+7,FALSE)</f>
        <v>#REF!</v>
      </c>
      <c r="Y3263" s="5">
        <f>log[[#This Row],[gridU (V)]]*log[[#This Row],[SolarU (V)]]</f>
        <v>4624</v>
      </c>
    </row>
    <row r="3264" spans="1:25" x14ac:dyDescent="0.3">
      <c r="A3264">
        <v>18</v>
      </c>
      <c r="B3264">
        <v>18</v>
      </c>
      <c r="C3264">
        <v>18</v>
      </c>
      <c r="D3264">
        <v>18</v>
      </c>
      <c r="E3264">
        <v>18</v>
      </c>
      <c r="F3264">
        <v>18</v>
      </c>
      <c r="G3264">
        <v>18</v>
      </c>
      <c r="H3264">
        <v>18</v>
      </c>
      <c r="I3264">
        <v>18</v>
      </c>
      <c r="J3264">
        <v>18</v>
      </c>
      <c r="K3264">
        <v>18</v>
      </c>
      <c r="L3264">
        <v>18</v>
      </c>
      <c r="M3264">
        <v>18</v>
      </c>
      <c r="N3264">
        <v>18</v>
      </c>
      <c r="O3264">
        <v>18</v>
      </c>
      <c r="P3264">
        <v>18</v>
      </c>
      <c r="Q3264">
        <v>18</v>
      </c>
      <c r="R3264">
        <v>18</v>
      </c>
      <c r="S3264">
        <v>17.710999999999999</v>
      </c>
      <c r="T3264">
        <v>18</v>
      </c>
      <c r="U3264" s="4">
        <v>17.710999999999999</v>
      </c>
      <c r="V3264" s="4">
        <v>17.710999999999999</v>
      </c>
      <c r="W3264" s="3" t="e">
        <f>VLOOKUP(log[[#This Row],[fanRaw (%) dimmer]],[1]DATA!$I$4:$CA$94,(log[[#This Row],[WindU (V)]])*10+2,FALSE)</f>
        <v>#REF!</v>
      </c>
      <c r="X3264" s="5" t="e">
        <f>VLOOKUP(log[[#This Row],[SolarRef (%)]],[2]Blad2!G$2:EC$102,log[[#This Row],[SolarU (V)]]*10+7,FALSE)</f>
        <v>#REF!</v>
      </c>
      <c r="Y3264" s="5">
        <f>log[[#This Row],[gridU (V)]]*log[[#This Row],[SolarU (V)]]</f>
        <v>324</v>
      </c>
    </row>
    <row r="3265" spans="1:25" x14ac:dyDescent="0.3">
      <c r="A3265">
        <v>74</v>
      </c>
      <c r="B3265">
        <v>74</v>
      </c>
      <c r="C3265">
        <v>74</v>
      </c>
      <c r="D3265">
        <v>74</v>
      </c>
      <c r="E3265">
        <v>74</v>
      </c>
      <c r="F3265">
        <v>74</v>
      </c>
      <c r="G3265">
        <v>74</v>
      </c>
      <c r="H3265">
        <v>74</v>
      </c>
      <c r="I3265">
        <v>74</v>
      </c>
      <c r="J3265">
        <v>74</v>
      </c>
      <c r="K3265">
        <v>74</v>
      </c>
      <c r="L3265">
        <v>74</v>
      </c>
      <c r="M3265">
        <v>74</v>
      </c>
      <c r="N3265">
        <v>74</v>
      </c>
      <c r="O3265">
        <v>74</v>
      </c>
      <c r="P3265">
        <v>74</v>
      </c>
      <c r="Q3265">
        <v>74</v>
      </c>
      <c r="R3265">
        <v>74</v>
      </c>
      <c r="S3265">
        <v>73.600000000000009</v>
      </c>
      <c r="T3265">
        <v>74</v>
      </c>
      <c r="U3265" s="4">
        <v>73.600000000000009</v>
      </c>
      <c r="V3265" s="4">
        <v>73.600000000000009</v>
      </c>
      <c r="W3265" s="3" t="e">
        <f>VLOOKUP(log[[#This Row],[fanRaw (%) dimmer]],[1]DATA!$I$4:$CA$94,(log[[#This Row],[WindU (V)]])*10+2,FALSE)</f>
        <v>#REF!</v>
      </c>
      <c r="X3265" s="5" t="e">
        <f>VLOOKUP(log[[#This Row],[SolarRef (%)]],[2]Blad2!G$2:EC$102,log[[#This Row],[SolarU (V)]]*10+7,FALSE)</f>
        <v>#REF!</v>
      </c>
      <c r="Y3265" s="5">
        <f>log[[#This Row],[gridU (V)]]*log[[#This Row],[SolarU (V)]]</f>
        <v>5476</v>
      </c>
    </row>
    <row r="3266" spans="1:25" x14ac:dyDescent="0.3">
      <c r="A3266">
        <v>18</v>
      </c>
      <c r="B3266">
        <v>18</v>
      </c>
      <c r="C3266">
        <v>18</v>
      </c>
      <c r="D3266">
        <v>18</v>
      </c>
      <c r="E3266">
        <v>18</v>
      </c>
      <c r="F3266">
        <v>18</v>
      </c>
      <c r="G3266">
        <v>18</v>
      </c>
      <c r="H3266">
        <v>18</v>
      </c>
      <c r="I3266">
        <v>18</v>
      </c>
      <c r="J3266">
        <v>18</v>
      </c>
      <c r="K3266">
        <v>18</v>
      </c>
      <c r="L3266">
        <v>18</v>
      </c>
      <c r="M3266">
        <v>18</v>
      </c>
      <c r="N3266">
        <v>18</v>
      </c>
      <c r="O3266">
        <v>18</v>
      </c>
      <c r="P3266">
        <v>18</v>
      </c>
      <c r="Q3266">
        <v>18</v>
      </c>
      <c r="R3266">
        <v>18</v>
      </c>
      <c r="S3266">
        <v>17.911000000000001</v>
      </c>
      <c r="T3266">
        <v>18</v>
      </c>
      <c r="U3266" s="4">
        <v>17.911000000000001</v>
      </c>
      <c r="V3266" s="4">
        <v>17.911000000000001</v>
      </c>
      <c r="W3266" s="3" t="e">
        <f>VLOOKUP(log[[#This Row],[fanRaw (%) dimmer]],[1]DATA!$I$4:$CA$94,(log[[#This Row],[WindU (V)]])*10+2,FALSE)</f>
        <v>#REF!</v>
      </c>
      <c r="X3266" s="5" t="e">
        <f>VLOOKUP(log[[#This Row],[SolarRef (%)]],[2]Blad2!G$2:EC$102,log[[#This Row],[SolarU (V)]]*10+7,FALSE)</f>
        <v>#REF!</v>
      </c>
      <c r="Y3266" s="5">
        <f>log[[#This Row],[gridU (V)]]*log[[#This Row],[SolarU (V)]]</f>
        <v>324</v>
      </c>
    </row>
    <row r="3267" spans="1:25" x14ac:dyDescent="0.3">
      <c r="A3267">
        <v>74</v>
      </c>
      <c r="B3267">
        <v>74</v>
      </c>
      <c r="C3267">
        <v>74</v>
      </c>
      <c r="D3267">
        <v>74</v>
      </c>
      <c r="E3267">
        <v>74</v>
      </c>
      <c r="F3267">
        <v>74</v>
      </c>
      <c r="G3267">
        <v>74</v>
      </c>
      <c r="H3267">
        <v>74</v>
      </c>
      <c r="I3267">
        <v>74</v>
      </c>
      <c r="J3267">
        <v>74</v>
      </c>
      <c r="K3267">
        <v>74</v>
      </c>
      <c r="L3267">
        <v>74</v>
      </c>
      <c r="M3267">
        <v>74</v>
      </c>
      <c r="N3267">
        <v>74</v>
      </c>
      <c r="O3267">
        <v>74</v>
      </c>
      <c r="P3267">
        <v>74</v>
      </c>
      <c r="Q3267">
        <v>74</v>
      </c>
      <c r="R3267">
        <v>74</v>
      </c>
      <c r="S3267">
        <v>73.600000000000009</v>
      </c>
      <c r="T3267">
        <v>74</v>
      </c>
      <c r="U3267" s="4">
        <v>73.600000000000009</v>
      </c>
      <c r="V3267" s="4">
        <v>73.600000000000009</v>
      </c>
      <c r="W3267" s="3" t="e">
        <f>VLOOKUP(log[[#This Row],[fanRaw (%) dimmer]],[1]DATA!$I$4:$CA$94,(log[[#This Row],[WindU (V)]])*10+2,FALSE)</f>
        <v>#REF!</v>
      </c>
      <c r="X3267" s="5" t="e">
        <f>VLOOKUP(log[[#This Row],[SolarRef (%)]],[2]Blad2!G$2:EC$102,log[[#This Row],[SolarU (V)]]*10+7,FALSE)</f>
        <v>#REF!</v>
      </c>
      <c r="Y3267" s="5">
        <f>log[[#This Row],[gridU (V)]]*log[[#This Row],[SolarU (V)]]</f>
        <v>5476</v>
      </c>
    </row>
    <row r="3268" spans="1:25" x14ac:dyDescent="0.3">
      <c r="A3268">
        <v>18</v>
      </c>
      <c r="B3268">
        <v>18</v>
      </c>
      <c r="C3268">
        <v>18</v>
      </c>
      <c r="D3268">
        <v>18</v>
      </c>
      <c r="E3268">
        <v>18</v>
      </c>
      <c r="F3268">
        <v>18</v>
      </c>
      <c r="G3268">
        <v>18</v>
      </c>
      <c r="H3268">
        <v>18</v>
      </c>
      <c r="I3268">
        <v>18</v>
      </c>
      <c r="J3268">
        <v>18</v>
      </c>
      <c r="K3268">
        <v>18</v>
      </c>
      <c r="L3268">
        <v>18</v>
      </c>
      <c r="M3268">
        <v>18</v>
      </c>
      <c r="N3268">
        <v>18</v>
      </c>
      <c r="O3268">
        <v>18</v>
      </c>
      <c r="P3268">
        <v>18</v>
      </c>
      <c r="Q3268">
        <v>18</v>
      </c>
      <c r="R3268">
        <v>18</v>
      </c>
      <c r="S3268">
        <v>18.11</v>
      </c>
      <c r="T3268">
        <v>18</v>
      </c>
      <c r="U3268" s="4">
        <v>18.11</v>
      </c>
      <c r="V3268" s="4">
        <v>18.11</v>
      </c>
      <c r="W3268" s="3" t="e">
        <f>VLOOKUP(log[[#This Row],[fanRaw (%) dimmer]],[1]DATA!$I$4:$CA$94,(log[[#This Row],[WindU (V)]])*10+2,FALSE)</f>
        <v>#REF!</v>
      </c>
      <c r="X3268" s="5" t="e">
        <f>VLOOKUP(log[[#This Row],[SolarRef (%)]],[2]Blad2!G$2:EC$102,log[[#This Row],[SolarU (V)]]*10+7,FALSE)</f>
        <v>#REF!</v>
      </c>
      <c r="Y3268" s="5">
        <f>log[[#This Row],[gridU (V)]]*log[[#This Row],[SolarU (V)]]</f>
        <v>324</v>
      </c>
    </row>
    <row r="3269" spans="1:25" x14ac:dyDescent="0.3">
      <c r="A3269">
        <v>70</v>
      </c>
      <c r="B3269">
        <v>70</v>
      </c>
      <c r="C3269">
        <v>70</v>
      </c>
      <c r="D3269">
        <v>70</v>
      </c>
      <c r="E3269">
        <v>70</v>
      </c>
      <c r="F3269">
        <v>70</v>
      </c>
      <c r="G3269">
        <v>70</v>
      </c>
      <c r="H3269">
        <v>70</v>
      </c>
      <c r="I3269">
        <v>70</v>
      </c>
      <c r="J3269">
        <v>70</v>
      </c>
      <c r="K3269">
        <v>70</v>
      </c>
      <c r="L3269">
        <v>70</v>
      </c>
      <c r="M3269">
        <v>70</v>
      </c>
      <c r="N3269">
        <v>70</v>
      </c>
      <c r="O3269">
        <v>70</v>
      </c>
      <c r="P3269">
        <v>70</v>
      </c>
      <c r="Q3269">
        <v>70</v>
      </c>
      <c r="R3269">
        <v>70</v>
      </c>
      <c r="S3269">
        <v>70</v>
      </c>
      <c r="T3269">
        <v>70</v>
      </c>
      <c r="U3269" s="4">
        <v>70</v>
      </c>
      <c r="V3269" s="4">
        <v>70</v>
      </c>
      <c r="W3269" s="3" t="e">
        <f>VLOOKUP(log[[#This Row],[fanRaw (%) dimmer]],[1]DATA!$I$4:$CA$94,(log[[#This Row],[WindU (V)]])*10+2,FALSE)</f>
        <v>#REF!</v>
      </c>
      <c r="X3269" s="5" t="e">
        <f>VLOOKUP(log[[#This Row],[SolarRef (%)]],[2]Blad2!G$2:EC$102,log[[#This Row],[SolarU (V)]]*10+7,FALSE)</f>
        <v>#REF!</v>
      </c>
      <c r="Y3269" s="5">
        <f>log[[#This Row],[gridU (V)]]*log[[#This Row],[SolarU (V)]]</f>
        <v>4900</v>
      </c>
    </row>
    <row r="3270" spans="1:25" x14ac:dyDescent="0.3">
      <c r="A3270">
        <v>18</v>
      </c>
      <c r="B3270">
        <v>18</v>
      </c>
      <c r="C3270">
        <v>18</v>
      </c>
      <c r="D3270">
        <v>18</v>
      </c>
      <c r="E3270">
        <v>18</v>
      </c>
      <c r="F3270">
        <v>18</v>
      </c>
      <c r="G3270">
        <v>18</v>
      </c>
      <c r="H3270">
        <v>18</v>
      </c>
      <c r="I3270">
        <v>18</v>
      </c>
      <c r="J3270">
        <v>18</v>
      </c>
      <c r="K3270">
        <v>18</v>
      </c>
      <c r="L3270">
        <v>18</v>
      </c>
      <c r="M3270">
        <v>18</v>
      </c>
      <c r="N3270">
        <v>18</v>
      </c>
      <c r="O3270">
        <v>18</v>
      </c>
      <c r="P3270">
        <v>18</v>
      </c>
      <c r="Q3270">
        <v>18</v>
      </c>
      <c r="R3270">
        <v>18</v>
      </c>
      <c r="S3270">
        <v>18.312999999999999</v>
      </c>
      <c r="T3270">
        <v>18</v>
      </c>
      <c r="U3270" s="4">
        <v>18.312999999999999</v>
      </c>
      <c r="V3270" s="4">
        <v>18.312999999999999</v>
      </c>
      <c r="W3270" s="3" t="e">
        <f>VLOOKUP(log[[#This Row],[fanRaw (%) dimmer]],[1]DATA!$I$4:$CA$94,(log[[#This Row],[WindU (V)]])*10+2,FALSE)</f>
        <v>#REF!</v>
      </c>
      <c r="X3270" s="5" t="e">
        <f>VLOOKUP(log[[#This Row],[SolarRef (%)]],[2]Blad2!G$2:EC$102,log[[#This Row],[SolarU (V)]]*10+7,FALSE)</f>
        <v>#REF!</v>
      </c>
      <c r="Y3270" s="5">
        <f>log[[#This Row],[gridU (V)]]*log[[#This Row],[SolarU (V)]]</f>
        <v>324</v>
      </c>
    </row>
    <row r="3271" spans="1:25" x14ac:dyDescent="0.3">
      <c r="A3271">
        <v>70</v>
      </c>
      <c r="B3271">
        <v>70</v>
      </c>
      <c r="C3271">
        <v>70</v>
      </c>
      <c r="D3271">
        <v>70</v>
      </c>
      <c r="E3271">
        <v>70</v>
      </c>
      <c r="F3271">
        <v>70</v>
      </c>
      <c r="G3271">
        <v>70</v>
      </c>
      <c r="H3271">
        <v>70</v>
      </c>
      <c r="I3271">
        <v>70</v>
      </c>
      <c r="J3271">
        <v>70</v>
      </c>
      <c r="K3271">
        <v>70</v>
      </c>
      <c r="L3271">
        <v>70</v>
      </c>
      <c r="M3271">
        <v>70</v>
      </c>
      <c r="N3271">
        <v>70</v>
      </c>
      <c r="O3271">
        <v>70</v>
      </c>
      <c r="P3271">
        <v>70</v>
      </c>
      <c r="Q3271">
        <v>70</v>
      </c>
      <c r="R3271">
        <v>70</v>
      </c>
      <c r="S3271">
        <v>70</v>
      </c>
      <c r="T3271">
        <v>70</v>
      </c>
      <c r="U3271" s="4">
        <v>70</v>
      </c>
      <c r="V3271" s="4">
        <v>70</v>
      </c>
      <c r="W3271" s="3" t="e">
        <f>VLOOKUP(log[[#This Row],[fanRaw (%) dimmer]],[1]DATA!$I$4:$CA$94,(log[[#This Row],[WindU (V)]])*10+2,FALSE)</f>
        <v>#REF!</v>
      </c>
      <c r="X3271" s="5" t="e">
        <f>VLOOKUP(log[[#This Row],[SolarRef (%)]],[2]Blad2!G$2:EC$102,log[[#This Row],[SolarU (V)]]*10+7,FALSE)</f>
        <v>#REF!</v>
      </c>
      <c r="Y3271" s="5">
        <f>log[[#This Row],[gridU (V)]]*log[[#This Row],[SolarU (V)]]</f>
        <v>4900</v>
      </c>
    </row>
    <row r="3272" spans="1:25" x14ac:dyDescent="0.3">
      <c r="A3272">
        <v>19</v>
      </c>
      <c r="B3272">
        <v>19</v>
      </c>
      <c r="C3272">
        <v>19</v>
      </c>
      <c r="D3272">
        <v>19</v>
      </c>
      <c r="E3272">
        <v>19</v>
      </c>
      <c r="F3272">
        <v>19</v>
      </c>
      <c r="G3272">
        <v>19</v>
      </c>
      <c r="H3272">
        <v>19</v>
      </c>
      <c r="I3272">
        <v>19</v>
      </c>
      <c r="J3272">
        <v>19</v>
      </c>
      <c r="K3272">
        <v>19</v>
      </c>
      <c r="L3272">
        <v>19</v>
      </c>
      <c r="M3272">
        <v>19</v>
      </c>
      <c r="N3272">
        <v>19</v>
      </c>
      <c r="O3272">
        <v>19</v>
      </c>
      <c r="P3272">
        <v>19</v>
      </c>
      <c r="Q3272">
        <v>19</v>
      </c>
      <c r="R3272">
        <v>19</v>
      </c>
      <c r="S3272">
        <v>18.513000000000002</v>
      </c>
      <c r="T3272">
        <v>19</v>
      </c>
      <c r="U3272" s="4">
        <v>18.513000000000002</v>
      </c>
      <c r="V3272" s="4">
        <v>18.513000000000002</v>
      </c>
      <c r="W3272" s="3" t="e">
        <f>VLOOKUP(log[[#This Row],[fanRaw (%) dimmer]],[1]DATA!$I$4:$CA$94,(log[[#This Row],[WindU (V)]])*10+2,FALSE)</f>
        <v>#REF!</v>
      </c>
      <c r="X3272" s="5" t="e">
        <f>VLOOKUP(log[[#This Row],[SolarRef (%)]],[2]Blad2!G$2:EC$102,log[[#This Row],[SolarU (V)]]*10+7,FALSE)</f>
        <v>#REF!</v>
      </c>
      <c r="Y3272" s="5">
        <f>log[[#This Row],[gridU (V)]]*log[[#This Row],[SolarU (V)]]</f>
        <v>361</v>
      </c>
    </row>
    <row r="3273" spans="1:25" x14ac:dyDescent="0.3">
      <c r="A3273">
        <v>15</v>
      </c>
      <c r="B3273">
        <v>15</v>
      </c>
      <c r="C3273">
        <v>15</v>
      </c>
      <c r="D3273">
        <v>15</v>
      </c>
      <c r="E3273">
        <v>15</v>
      </c>
      <c r="F3273">
        <v>15</v>
      </c>
      <c r="G3273">
        <v>15</v>
      </c>
      <c r="H3273">
        <v>15</v>
      </c>
      <c r="I3273">
        <v>15</v>
      </c>
      <c r="J3273">
        <v>15</v>
      </c>
      <c r="K3273">
        <v>15</v>
      </c>
      <c r="L3273">
        <v>15</v>
      </c>
      <c r="M3273">
        <v>15</v>
      </c>
      <c r="N3273">
        <v>15</v>
      </c>
      <c r="O3273">
        <v>15</v>
      </c>
      <c r="P3273">
        <v>15</v>
      </c>
      <c r="Q3273">
        <v>15</v>
      </c>
      <c r="R3273">
        <v>15</v>
      </c>
      <c r="S3273">
        <v>15</v>
      </c>
      <c r="T3273">
        <v>15</v>
      </c>
      <c r="U3273" s="4">
        <v>15</v>
      </c>
      <c r="V3273" s="4">
        <v>15</v>
      </c>
      <c r="W3273" s="3" t="e">
        <f>VLOOKUP(log[[#This Row],[fanRaw (%) dimmer]],[1]DATA!$I$4:$CA$94,(log[[#This Row],[WindU (V)]])*10+2,FALSE)</f>
        <v>#REF!</v>
      </c>
      <c r="X3273" s="5" t="e">
        <f>VLOOKUP(log[[#This Row],[SolarRef (%)]],[2]Blad2!G$2:EC$102,log[[#This Row],[SolarU (V)]]*10+7,FALSE)</f>
        <v>#REF!</v>
      </c>
      <c r="Y3273" s="5">
        <f>log[[#This Row],[gridU (V)]]*log[[#This Row],[SolarU (V)]]</f>
        <v>225</v>
      </c>
    </row>
    <row r="3274" spans="1:25" x14ac:dyDescent="0.3">
      <c r="A3274">
        <v>71</v>
      </c>
      <c r="B3274">
        <v>71</v>
      </c>
      <c r="C3274">
        <v>71</v>
      </c>
      <c r="D3274">
        <v>71</v>
      </c>
      <c r="E3274">
        <v>71</v>
      </c>
      <c r="F3274">
        <v>71</v>
      </c>
      <c r="G3274">
        <v>71</v>
      </c>
      <c r="H3274">
        <v>71</v>
      </c>
      <c r="I3274">
        <v>71</v>
      </c>
      <c r="J3274">
        <v>71</v>
      </c>
      <c r="K3274">
        <v>71</v>
      </c>
      <c r="L3274">
        <v>71</v>
      </c>
      <c r="M3274">
        <v>71</v>
      </c>
      <c r="N3274">
        <v>71</v>
      </c>
      <c r="O3274">
        <v>71</v>
      </c>
      <c r="P3274">
        <v>71</v>
      </c>
      <c r="Q3274">
        <v>71</v>
      </c>
      <c r="R3274">
        <v>71</v>
      </c>
      <c r="S3274">
        <v>70.599999999999994</v>
      </c>
      <c r="T3274">
        <v>71</v>
      </c>
      <c r="U3274" s="4">
        <v>70.599999999999994</v>
      </c>
      <c r="V3274" s="4">
        <v>70.599999999999994</v>
      </c>
      <c r="W3274" s="3" t="e">
        <f>VLOOKUP(log[[#This Row],[fanRaw (%) dimmer]],[1]DATA!$I$4:$CA$94,(log[[#This Row],[WindU (V)]])*10+2,FALSE)</f>
        <v>#REF!</v>
      </c>
      <c r="X3274" s="5" t="e">
        <f>VLOOKUP(log[[#This Row],[SolarRef (%)]],[2]Blad2!G$2:EC$102,log[[#This Row],[SolarU (V)]]*10+7,FALSE)</f>
        <v>#REF!</v>
      </c>
      <c r="Y3274" s="5">
        <f>log[[#This Row],[gridU (V)]]*log[[#This Row],[SolarU (V)]]</f>
        <v>5041</v>
      </c>
    </row>
    <row r="3275" spans="1:25" x14ac:dyDescent="0.3">
      <c r="A3275">
        <v>19</v>
      </c>
      <c r="B3275">
        <v>19</v>
      </c>
      <c r="C3275">
        <v>19</v>
      </c>
      <c r="D3275">
        <v>19</v>
      </c>
      <c r="E3275">
        <v>19</v>
      </c>
      <c r="F3275">
        <v>19</v>
      </c>
      <c r="G3275">
        <v>19</v>
      </c>
      <c r="H3275">
        <v>19</v>
      </c>
      <c r="I3275">
        <v>19</v>
      </c>
      <c r="J3275">
        <v>19</v>
      </c>
      <c r="K3275">
        <v>19</v>
      </c>
      <c r="L3275">
        <v>19</v>
      </c>
      <c r="M3275">
        <v>19</v>
      </c>
      <c r="N3275">
        <v>19</v>
      </c>
      <c r="O3275">
        <v>19</v>
      </c>
      <c r="P3275">
        <v>19</v>
      </c>
      <c r="Q3275">
        <v>19</v>
      </c>
      <c r="R3275">
        <v>19</v>
      </c>
      <c r="S3275">
        <v>18.712</v>
      </c>
      <c r="T3275">
        <v>19</v>
      </c>
      <c r="U3275" s="4">
        <v>18.712</v>
      </c>
      <c r="V3275" s="4">
        <v>18.712</v>
      </c>
      <c r="W3275" s="3" t="e">
        <f>VLOOKUP(log[[#This Row],[fanRaw (%) dimmer]],[1]DATA!$I$4:$CA$94,(log[[#This Row],[WindU (V)]])*10+2,FALSE)</f>
        <v>#REF!</v>
      </c>
      <c r="X3275" s="5" t="e">
        <f>VLOOKUP(log[[#This Row],[SolarRef (%)]],[2]Blad2!G$2:EC$102,log[[#This Row],[SolarU (V)]]*10+7,FALSE)</f>
        <v>#REF!</v>
      </c>
      <c r="Y3275" s="5">
        <f>log[[#This Row],[gridU (V)]]*log[[#This Row],[SolarU (V)]]</f>
        <v>361</v>
      </c>
    </row>
    <row r="3276" spans="1:25" x14ac:dyDescent="0.3">
      <c r="A3276">
        <v>15</v>
      </c>
      <c r="B3276">
        <v>15</v>
      </c>
      <c r="C3276">
        <v>15</v>
      </c>
      <c r="D3276">
        <v>15</v>
      </c>
      <c r="E3276">
        <v>15</v>
      </c>
      <c r="F3276">
        <v>15</v>
      </c>
      <c r="G3276">
        <v>15</v>
      </c>
      <c r="H3276">
        <v>15</v>
      </c>
      <c r="I3276">
        <v>15</v>
      </c>
      <c r="J3276">
        <v>15</v>
      </c>
      <c r="K3276">
        <v>15</v>
      </c>
      <c r="L3276">
        <v>15</v>
      </c>
      <c r="M3276">
        <v>15</v>
      </c>
      <c r="N3276">
        <v>15</v>
      </c>
      <c r="O3276">
        <v>15</v>
      </c>
      <c r="P3276">
        <v>15</v>
      </c>
      <c r="Q3276">
        <v>15</v>
      </c>
      <c r="R3276">
        <v>15</v>
      </c>
      <c r="S3276">
        <v>15</v>
      </c>
      <c r="T3276">
        <v>15</v>
      </c>
      <c r="U3276" s="4">
        <v>15</v>
      </c>
      <c r="V3276" s="4">
        <v>15</v>
      </c>
      <c r="W3276" s="3" t="e">
        <f>VLOOKUP(log[[#This Row],[fanRaw (%) dimmer]],[1]DATA!$I$4:$CA$94,(log[[#This Row],[WindU (V)]])*10+2,FALSE)</f>
        <v>#REF!</v>
      </c>
      <c r="X3276" s="5" t="e">
        <f>VLOOKUP(log[[#This Row],[SolarRef (%)]],[2]Blad2!G$2:EC$102,log[[#This Row],[SolarU (V)]]*10+7,FALSE)</f>
        <v>#REF!</v>
      </c>
      <c r="Y3276" s="5">
        <f>log[[#This Row],[gridU (V)]]*log[[#This Row],[SolarU (V)]]</f>
        <v>225</v>
      </c>
    </row>
    <row r="3277" spans="1:25" x14ac:dyDescent="0.3">
      <c r="A3277">
        <v>71</v>
      </c>
      <c r="B3277">
        <v>71</v>
      </c>
      <c r="C3277">
        <v>71</v>
      </c>
      <c r="D3277">
        <v>71</v>
      </c>
      <c r="E3277">
        <v>71</v>
      </c>
      <c r="F3277">
        <v>71</v>
      </c>
      <c r="G3277">
        <v>71</v>
      </c>
      <c r="H3277">
        <v>71</v>
      </c>
      <c r="I3277">
        <v>71</v>
      </c>
      <c r="J3277">
        <v>71</v>
      </c>
      <c r="K3277">
        <v>71</v>
      </c>
      <c r="L3277">
        <v>71</v>
      </c>
      <c r="M3277">
        <v>71</v>
      </c>
      <c r="N3277">
        <v>71</v>
      </c>
      <c r="O3277">
        <v>71</v>
      </c>
      <c r="P3277">
        <v>71</v>
      </c>
      <c r="Q3277">
        <v>71</v>
      </c>
      <c r="R3277">
        <v>71</v>
      </c>
      <c r="S3277">
        <v>70.599999999999994</v>
      </c>
      <c r="T3277">
        <v>71</v>
      </c>
      <c r="U3277" s="4">
        <v>70.599999999999994</v>
      </c>
      <c r="V3277" s="4">
        <v>70.599999999999994</v>
      </c>
      <c r="W3277" s="3" t="e">
        <f>VLOOKUP(log[[#This Row],[fanRaw (%) dimmer]],[1]DATA!$I$4:$CA$94,(log[[#This Row],[WindU (V)]])*10+2,FALSE)</f>
        <v>#REF!</v>
      </c>
      <c r="X3277" s="5" t="e">
        <f>VLOOKUP(log[[#This Row],[SolarRef (%)]],[2]Blad2!G$2:EC$102,log[[#This Row],[SolarU (V)]]*10+7,FALSE)</f>
        <v>#REF!</v>
      </c>
      <c r="Y3277" s="5">
        <f>log[[#This Row],[gridU (V)]]*log[[#This Row],[SolarU (V)]]</f>
        <v>5041</v>
      </c>
    </row>
    <row r="3278" spans="1:25" x14ac:dyDescent="0.3">
      <c r="A3278">
        <v>19</v>
      </c>
      <c r="B3278">
        <v>19</v>
      </c>
      <c r="C3278">
        <v>19</v>
      </c>
      <c r="D3278">
        <v>19</v>
      </c>
      <c r="E3278">
        <v>19</v>
      </c>
      <c r="F3278">
        <v>19</v>
      </c>
      <c r="G3278">
        <v>19</v>
      </c>
      <c r="H3278">
        <v>19</v>
      </c>
      <c r="I3278">
        <v>19</v>
      </c>
      <c r="J3278">
        <v>19</v>
      </c>
      <c r="K3278">
        <v>19</v>
      </c>
      <c r="L3278">
        <v>19</v>
      </c>
      <c r="M3278">
        <v>19</v>
      </c>
      <c r="N3278">
        <v>19</v>
      </c>
      <c r="O3278">
        <v>19</v>
      </c>
      <c r="P3278">
        <v>19</v>
      </c>
      <c r="Q3278">
        <v>19</v>
      </c>
      <c r="R3278">
        <v>19</v>
      </c>
      <c r="S3278">
        <v>18.91</v>
      </c>
      <c r="T3278">
        <v>19</v>
      </c>
      <c r="U3278" s="4">
        <v>18.91</v>
      </c>
      <c r="V3278" s="4">
        <v>18.91</v>
      </c>
      <c r="W3278" s="3" t="e">
        <f>VLOOKUP(log[[#This Row],[fanRaw (%) dimmer]],[1]DATA!$I$4:$CA$94,(log[[#This Row],[WindU (V)]])*10+2,FALSE)</f>
        <v>#REF!</v>
      </c>
      <c r="X3278" s="5" t="e">
        <f>VLOOKUP(log[[#This Row],[SolarRef (%)]],[2]Blad2!G$2:EC$102,log[[#This Row],[SolarU (V)]]*10+7,FALSE)</f>
        <v>#REF!</v>
      </c>
      <c r="Y3278" s="5">
        <f>log[[#This Row],[gridU (V)]]*log[[#This Row],[SolarU (V)]]</f>
        <v>361</v>
      </c>
    </row>
    <row r="3279" spans="1:25" x14ac:dyDescent="0.3">
      <c r="A3279">
        <v>15</v>
      </c>
      <c r="B3279">
        <v>15</v>
      </c>
      <c r="C3279">
        <v>15</v>
      </c>
      <c r="D3279">
        <v>15</v>
      </c>
      <c r="E3279">
        <v>15</v>
      </c>
      <c r="F3279">
        <v>15</v>
      </c>
      <c r="G3279">
        <v>15</v>
      </c>
      <c r="H3279">
        <v>15</v>
      </c>
      <c r="I3279">
        <v>15</v>
      </c>
      <c r="J3279">
        <v>15</v>
      </c>
      <c r="K3279">
        <v>15</v>
      </c>
      <c r="L3279">
        <v>15</v>
      </c>
      <c r="M3279">
        <v>15</v>
      </c>
      <c r="N3279">
        <v>15</v>
      </c>
      <c r="O3279">
        <v>15</v>
      </c>
      <c r="P3279">
        <v>15</v>
      </c>
      <c r="Q3279">
        <v>15</v>
      </c>
      <c r="R3279">
        <v>15</v>
      </c>
      <c r="S3279">
        <v>15</v>
      </c>
      <c r="T3279">
        <v>15</v>
      </c>
      <c r="U3279" s="4">
        <v>15</v>
      </c>
      <c r="V3279" s="4">
        <v>15</v>
      </c>
      <c r="W3279" s="3" t="e">
        <f>VLOOKUP(log[[#This Row],[fanRaw (%) dimmer]],[1]DATA!$I$4:$CA$94,(log[[#This Row],[WindU (V)]])*10+2,FALSE)</f>
        <v>#REF!</v>
      </c>
      <c r="X3279" s="5" t="e">
        <f>VLOOKUP(log[[#This Row],[SolarRef (%)]],[2]Blad2!G$2:EC$102,log[[#This Row],[SolarU (V)]]*10+7,FALSE)</f>
        <v>#REF!</v>
      </c>
      <c r="Y3279" s="5">
        <f>log[[#This Row],[gridU (V)]]*log[[#This Row],[SolarU (V)]]</f>
        <v>225</v>
      </c>
    </row>
    <row r="3280" spans="1:25" x14ac:dyDescent="0.3">
      <c r="A3280">
        <v>71</v>
      </c>
      <c r="B3280">
        <v>71</v>
      </c>
      <c r="C3280">
        <v>71</v>
      </c>
      <c r="D3280">
        <v>71</v>
      </c>
      <c r="E3280">
        <v>71</v>
      </c>
      <c r="F3280">
        <v>71</v>
      </c>
      <c r="G3280">
        <v>71</v>
      </c>
      <c r="H3280">
        <v>71</v>
      </c>
      <c r="I3280">
        <v>71</v>
      </c>
      <c r="J3280">
        <v>71</v>
      </c>
      <c r="K3280">
        <v>71</v>
      </c>
      <c r="L3280">
        <v>71</v>
      </c>
      <c r="M3280">
        <v>71</v>
      </c>
      <c r="N3280">
        <v>71</v>
      </c>
      <c r="O3280">
        <v>71</v>
      </c>
      <c r="P3280">
        <v>71</v>
      </c>
      <c r="Q3280">
        <v>71</v>
      </c>
      <c r="R3280">
        <v>71</v>
      </c>
      <c r="S3280">
        <v>70.599999999999994</v>
      </c>
      <c r="T3280">
        <v>71</v>
      </c>
      <c r="U3280" s="4">
        <v>70.599999999999994</v>
      </c>
      <c r="V3280" s="4">
        <v>70.599999999999994</v>
      </c>
      <c r="W3280" s="3" t="e">
        <f>VLOOKUP(log[[#This Row],[fanRaw (%) dimmer]],[1]DATA!$I$4:$CA$94,(log[[#This Row],[WindU (V)]])*10+2,FALSE)</f>
        <v>#REF!</v>
      </c>
      <c r="X3280" s="5" t="e">
        <f>VLOOKUP(log[[#This Row],[SolarRef (%)]],[2]Blad2!G$2:EC$102,log[[#This Row],[SolarU (V)]]*10+7,FALSE)</f>
        <v>#REF!</v>
      </c>
      <c r="Y3280" s="5">
        <f>log[[#This Row],[gridU (V)]]*log[[#This Row],[SolarU (V)]]</f>
        <v>5041</v>
      </c>
    </row>
    <row r="3281" spans="1:25" x14ac:dyDescent="0.3">
      <c r="A3281">
        <v>19</v>
      </c>
      <c r="B3281">
        <v>19</v>
      </c>
      <c r="C3281">
        <v>19</v>
      </c>
      <c r="D3281">
        <v>19</v>
      </c>
      <c r="E3281">
        <v>19</v>
      </c>
      <c r="F3281">
        <v>19</v>
      </c>
      <c r="G3281">
        <v>19</v>
      </c>
      <c r="H3281">
        <v>19</v>
      </c>
      <c r="I3281">
        <v>19</v>
      </c>
      <c r="J3281">
        <v>19</v>
      </c>
      <c r="K3281">
        <v>19</v>
      </c>
      <c r="L3281">
        <v>19</v>
      </c>
      <c r="M3281">
        <v>19</v>
      </c>
      <c r="N3281">
        <v>19</v>
      </c>
      <c r="O3281">
        <v>19</v>
      </c>
      <c r="P3281">
        <v>19</v>
      </c>
      <c r="Q3281">
        <v>19</v>
      </c>
      <c r="R3281">
        <v>19</v>
      </c>
      <c r="S3281">
        <v>19.111999999999998</v>
      </c>
      <c r="T3281">
        <v>19</v>
      </c>
      <c r="U3281" s="4">
        <v>19.111999999999998</v>
      </c>
      <c r="V3281" s="4">
        <v>19.111999999999998</v>
      </c>
      <c r="W3281" s="3" t="e">
        <f>VLOOKUP(log[[#This Row],[fanRaw (%) dimmer]],[1]DATA!$I$4:$CA$94,(log[[#This Row],[WindU (V)]])*10+2,FALSE)</f>
        <v>#REF!</v>
      </c>
      <c r="X3281" s="5" t="e">
        <f>VLOOKUP(log[[#This Row],[SolarRef (%)]],[2]Blad2!G$2:EC$102,log[[#This Row],[SolarU (V)]]*10+7,FALSE)</f>
        <v>#REF!</v>
      </c>
      <c r="Y3281" s="5">
        <f>log[[#This Row],[gridU (V)]]*log[[#This Row],[SolarU (V)]]</f>
        <v>361</v>
      </c>
    </row>
    <row r="3282" spans="1:25" x14ac:dyDescent="0.3">
      <c r="A3282">
        <v>70</v>
      </c>
      <c r="B3282">
        <v>70</v>
      </c>
      <c r="C3282">
        <v>70</v>
      </c>
      <c r="D3282">
        <v>70</v>
      </c>
      <c r="E3282">
        <v>70</v>
      </c>
      <c r="F3282">
        <v>70</v>
      </c>
      <c r="G3282">
        <v>70</v>
      </c>
      <c r="H3282">
        <v>70</v>
      </c>
      <c r="I3282">
        <v>70</v>
      </c>
      <c r="J3282">
        <v>70</v>
      </c>
      <c r="K3282">
        <v>70</v>
      </c>
      <c r="L3282">
        <v>70</v>
      </c>
      <c r="M3282">
        <v>70</v>
      </c>
      <c r="N3282">
        <v>70</v>
      </c>
      <c r="O3282">
        <v>70</v>
      </c>
      <c r="P3282">
        <v>70</v>
      </c>
      <c r="Q3282">
        <v>70</v>
      </c>
      <c r="R3282">
        <v>70</v>
      </c>
      <c r="S3282">
        <v>70</v>
      </c>
      <c r="T3282">
        <v>70</v>
      </c>
      <c r="U3282" s="4">
        <v>70</v>
      </c>
      <c r="V3282" s="4">
        <v>70</v>
      </c>
      <c r="W3282" s="3" t="e">
        <f>VLOOKUP(log[[#This Row],[fanRaw (%) dimmer]],[1]DATA!$I$4:$CA$94,(log[[#This Row],[WindU (V)]])*10+2,FALSE)</f>
        <v>#REF!</v>
      </c>
      <c r="X3282" s="5" t="e">
        <f>VLOOKUP(log[[#This Row],[SolarRef (%)]],[2]Blad2!G$2:EC$102,log[[#This Row],[SolarU (V)]]*10+7,FALSE)</f>
        <v>#REF!</v>
      </c>
      <c r="Y3282" s="5">
        <f>log[[#This Row],[gridU (V)]]*log[[#This Row],[SolarU (V)]]</f>
        <v>4900</v>
      </c>
    </row>
    <row r="3283" spans="1:25" x14ac:dyDescent="0.3">
      <c r="A3283">
        <v>19</v>
      </c>
      <c r="B3283">
        <v>19</v>
      </c>
      <c r="C3283">
        <v>19</v>
      </c>
      <c r="D3283">
        <v>19</v>
      </c>
      <c r="E3283">
        <v>19</v>
      </c>
      <c r="F3283">
        <v>19</v>
      </c>
      <c r="G3283">
        <v>19</v>
      </c>
      <c r="H3283">
        <v>19</v>
      </c>
      <c r="I3283">
        <v>19</v>
      </c>
      <c r="J3283">
        <v>19</v>
      </c>
      <c r="K3283">
        <v>19</v>
      </c>
      <c r="L3283">
        <v>19</v>
      </c>
      <c r="M3283">
        <v>19</v>
      </c>
      <c r="N3283">
        <v>19</v>
      </c>
      <c r="O3283">
        <v>19</v>
      </c>
      <c r="P3283">
        <v>19</v>
      </c>
      <c r="Q3283">
        <v>19</v>
      </c>
      <c r="R3283">
        <v>19</v>
      </c>
      <c r="S3283">
        <v>19.314</v>
      </c>
      <c r="T3283">
        <v>19</v>
      </c>
      <c r="U3283" s="4">
        <v>19.314</v>
      </c>
      <c r="V3283" s="4">
        <v>19.314</v>
      </c>
      <c r="W3283" s="3" t="e">
        <f>VLOOKUP(log[[#This Row],[fanRaw (%) dimmer]],[1]DATA!$I$4:$CA$94,(log[[#This Row],[WindU (V)]])*10+2,FALSE)</f>
        <v>#REF!</v>
      </c>
      <c r="X3283" s="5" t="e">
        <f>VLOOKUP(log[[#This Row],[SolarRef (%)]],[2]Blad2!G$2:EC$102,log[[#This Row],[SolarU (V)]]*10+7,FALSE)</f>
        <v>#REF!</v>
      </c>
      <c r="Y3283" s="5">
        <f>log[[#This Row],[gridU (V)]]*log[[#This Row],[SolarU (V)]]</f>
        <v>361</v>
      </c>
    </row>
    <row r="3284" spans="1:25" x14ac:dyDescent="0.3">
      <c r="A3284">
        <v>70</v>
      </c>
      <c r="B3284">
        <v>70</v>
      </c>
      <c r="C3284">
        <v>70</v>
      </c>
      <c r="D3284">
        <v>70</v>
      </c>
      <c r="E3284">
        <v>70</v>
      </c>
      <c r="F3284">
        <v>70</v>
      </c>
      <c r="G3284">
        <v>70</v>
      </c>
      <c r="H3284">
        <v>70</v>
      </c>
      <c r="I3284">
        <v>70</v>
      </c>
      <c r="J3284">
        <v>70</v>
      </c>
      <c r="K3284">
        <v>70</v>
      </c>
      <c r="L3284">
        <v>70</v>
      </c>
      <c r="M3284">
        <v>70</v>
      </c>
      <c r="N3284">
        <v>70</v>
      </c>
      <c r="O3284">
        <v>70</v>
      </c>
      <c r="P3284">
        <v>70</v>
      </c>
      <c r="Q3284">
        <v>70</v>
      </c>
      <c r="R3284">
        <v>70</v>
      </c>
      <c r="S3284">
        <v>70</v>
      </c>
      <c r="T3284">
        <v>70</v>
      </c>
      <c r="U3284" s="4">
        <v>70</v>
      </c>
      <c r="V3284" s="4">
        <v>70</v>
      </c>
      <c r="W3284" s="3" t="e">
        <f>VLOOKUP(log[[#This Row],[fanRaw (%) dimmer]],[1]DATA!$I$4:$CA$94,(log[[#This Row],[WindU (V)]])*10+2,FALSE)</f>
        <v>#REF!</v>
      </c>
      <c r="X3284" s="5" t="e">
        <f>VLOOKUP(log[[#This Row],[SolarRef (%)]],[2]Blad2!G$2:EC$102,log[[#This Row],[SolarU (V)]]*10+7,FALSE)</f>
        <v>#REF!</v>
      </c>
      <c r="Y3284" s="5">
        <f>log[[#This Row],[gridU (V)]]*log[[#This Row],[SolarU (V)]]</f>
        <v>4900</v>
      </c>
    </row>
    <row r="3285" spans="1:25" x14ac:dyDescent="0.3">
      <c r="A3285">
        <v>20</v>
      </c>
      <c r="B3285">
        <v>20</v>
      </c>
      <c r="C3285">
        <v>20</v>
      </c>
      <c r="D3285">
        <v>20</v>
      </c>
      <c r="E3285">
        <v>20</v>
      </c>
      <c r="F3285">
        <v>20</v>
      </c>
      <c r="G3285">
        <v>20</v>
      </c>
      <c r="H3285">
        <v>20</v>
      </c>
      <c r="I3285">
        <v>20</v>
      </c>
      <c r="J3285">
        <v>20</v>
      </c>
      <c r="K3285">
        <v>20</v>
      </c>
      <c r="L3285">
        <v>20</v>
      </c>
      <c r="M3285">
        <v>20</v>
      </c>
      <c r="N3285">
        <v>20</v>
      </c>
      <c r="O3285">
        <v>20</v>
      </c>
      <c r="P3285">
        <v>20</v>
      </c>
      <c r="Q3285">
        <v>20</v>
      </c>
      <c r="R3285">
        <v>20</v>
      </c>
      <c r="S3285">
        <v>19.510999999999999</v>
      </c>
      <c r="T3285">
        <v>20</v>
      </c>
      <c r="U3285" s="4">
        <v>19.510999999999999</v>
      </c>
      <c r="V3285" s="4">
        <v>19.510999999999999</v>
      </c>
      <c r="W3285" s="3" t="e">
        <f>VLOOKUP(log[[#This Row],[fanRaw (%) dimmer]],[1]DATA!$I$4:$CA$94,(log[[#This Row],[WindU (V)]])*10+2,FALSE)</f>
        <v>#REF!</v>
      </c>
      <c r="X3285" s="5" t="e">
        <f>VLOOKUP(log[[#This Row],[SolarRef (%)]],[2]Blad2!G$2:EC$102,log[[#This Row],[SolarU (V)]]*10+7,FALSE)</f>
        <v>#REF!</v>
      </c>
      <c r="Y3285" s="5">
        <f>log[[#This Row],[gridU (V)]]*log[[#This Row],[SolarU (V)]]</f>
        <v>400</v>
      </c>
    </row>
    <row r="3286" spans="1:25" x14ac:dyDescent="0.3">
      <c r="A3286">
        <v>53</v>
      </c>
      <c r="B3286">
        <v>53</v>
      </c>
      <c r="C3286">
        <v>53</v>
      </c>
      <c r="D3286">
        <v>53</v>
      </c>
      <c r="E3286">
        <v>53</v>
      </c>
      <c r="F3286">
        <v>53</v>
      </c>
      <c r="G3286">
        <v>53</v>
      </c>
      <c r="H3286">
        <v>53</v>
      </c>
      <c r="I3286">
        <v>53</v>
      </c>
      <c r="J3286">
        <v>53</v>
      </c>
      <c r="K3286">
        <v>53</v>
      </c>
      <c r="L3286">
        <v>53</v>
      </c>
      <c r="M3286">
        <v>53</v>
      </c>
      <c r="N3286">
        <v>53</v>
      </c>
      <c r="O3286">
        <v>53</v>
      </c>
      <c r="P3286">
        <v>53</v>
      </c>
      <c r="Q3286">
        <v>53</v>
      </c>
      <c r="R3286">
        <v>53</v>
      </c>
      <c r="S3286">
        <v>52.599999999999994</v>
      </c>
      <c r="T3286">
        <v>53</v>
      </c>
      <c r="U3286" s="4">
        <v>52.599999999999994</v>
      </c>
      <c r="V3286" s="4">
        <v>52.599999999999994</v>
      </c>
      <c r="W3286" s="3" t="e">
        <f>VLOOKUP(log[[#This Row],[fanRaw (%) dimmer]],[1]DATA!$I$4:$CA$94,(log[[#This Row],[WindU (V)]])*10+2,FALSE)</f>
        <v>#REF!</v>
      </c>
      <c r="X3286" s="5" t="e">
        <f>VLOOKUP(log[[#This Row],[SolarRef (%)]],[2]Blad2!G$2:EC$102,log[[#This Row],[SolarU (V)]]*10+7,FALSE)</f>
        <v>#REF!</v>
      </c>
      <c r="Y3286" s="5">
        <f>log[[#This Row],[gridU (V)]]*log[[#This Row],[SolarU (V)]]</f>
        <v>2809</v>
      </c>
    </row>
    <row r="3287" spans="1:25" x14ac:dyDescent="0.3">
      <c r="A3287">
        <v>20</v>
      </c>
      <c r="B3287">
        <v>20</v>
      </c>
      <c r="C3287">
        <v>20</v>
      </c>
      <c r="D3287">
        <v>20</v>
      </c>
      <c r="E3287">
        <v>20</v>
      </c>
      <c r="F3287">
        <v>20</v>
      </c>
      <c r="G3287">
        <v>20</v>
      </c>
      <c r="H3287">
        <v>20</v>
      </c>
      <c r="I3287">
        <v>20</v>
      </c>
      <c r="J3287">
        <v>20</v>
      </c>
      <c r="K3287">
        <v>20</v>
      </c>
      <c r="L3287">
        <v>20</v>
      </c>
      <c r="M3287">
        <v>20</v>
      </c>
      <c r="N3287">
        <v>20</v>
      </c>
      <c r="O3287">
        <v>20</v>
      </c>
      <c r="P3287">
        <v>20</v>
      </c>
      <c r="Q3287">
        <v>20</v>
      </c>
      <c r="R3287">
        <v>20</v>
      </c>
      <c r="S3287">
        <v>19.713000000000001</v>
      </c>
      <c r="T3287">
        <v>20</v>
      </c>
      <c r="U3287" s="4">
        <v>19.713000000000001</v>
      </c>
      <c r="V3287" s="4">
        <v>19.713000000000001</v>
      </c>
      <c r="W3287" s="3" t="e">
        <f>VLOOKUP(log[[#This Row],[fanRaw (%) dimmer]],[1]DATA!$I$4:$CA$94,(log[[#This Row],[WindU (V)]])*10+2,FALSE)</f>
        <v>#REF!</v>
      </c>
      <c r="X3287" s="5" t="e">
        <f>VLOOKUP(log[[#This Row],[SolarRef (%)]],[2]Blad2!G$2:EC$102,log[[#This Row],[SolarU (V)]]*10+7,FALSE)</f>
        <v>#REF!</v>
      </c>
      <c r="Y3287" s="5">
        <f>log[[#This Row],[gridU (V)]]*log[[#This Row],[SolarU (V)]]</f>
        <v>400</v>
      </c>
    </row>
    <row r="3288" spans="1:25" x14ac:dyDescent="0.3">
      <c r="A3288">
        <v>53</v>
      </c>
      <c r="B3288">
        <v>53</v>
      </c>
      <c r="C3288">
        <v>53</v>
      </c>
      <c r="D3288">
        <v>53</v>
      </c>
      <c r="E3288">
        <v>53</v>
      </c>
      <c r="F3288">
        <v>53</v>
      </c>
      <c r="G3288">
        <v>53</v>
      </c>
      <c r="H3288">
        <v>53</v>
      </c>
      <c r="I3288">
        <v>53</v>
      </c>
      <c r="J3288">
        <v>53</v>
      </c>
      <c r="K3288">
        <v>53</v>
      </c>
      <c r="L3288">
        <v>53</v>
      </c>
      <c r="M3288">
        <v>53</v>
      </c>
      <c r="N3288">
        <v>53</v>
      </c>
      <c r="O3288">
        <v>53</v>
      </c>
      <c r="P3288">
        <v>53</v>
      </c>
      <c r="Q3288">
        <v>53</v>
      </c>
      <c r="R3288">
        <v>53</v>
      </c>
      <c r="S3288">
        <v>52.599999999999994</v>
      </c>
      <c r="T3288">
        <v>53</v>
      </c>
      <c r="U3288" s="4">
        <v>52.599999999999994</v>
      </c>
      <c r="V3288" s="4">
        <v>52.599999999999994</v>
      </c>
      <c r="W3288" s="3" t="e">
        <f>VLOOKUP(log[[#This Row],[fanRaw (%) dimmer]],[1]DATA!$I$4:$CA$94,(log[[#This Row],[WindU (V)]])*10+2,FALSE)</f>
        <v>#REF!</v>
      </c>
      <c r="X3288" s="5" t="e">
        <f>VLOOKUP(log[[#This Row],[SolarRef (%)]],[2]Blad2!G$2:EC$102,log[[#This Row],[SolarU (V)]]*10+7,FALSE)</f>
        <v>#REF!</v>
      </c>
      <c r="Y3288" s="5">
        <f>log[[#This Row],[gridU (V)]]*log[[#This Row],[SolarU (V)]]</f>
        <v>2809</v>
      </c>
    </row>
    <row r="3289" spans="1:25" x14ac:dyDescent="0.3">
      <c r="A3289">
        <v>20</v>
      </c>
      <c r="B3289">
        <v>20</v>
      </c>
      <c r="C3289">
        <v>20</v>
      </c>
      <c r="D3289">
        <v>20</v>
      </c>
      <c r="E3289">
        <v>20</v>
      </c>
      <c r="F3289">
        <v>20</v>
      </c>
      <c r="G3289">
        <v>20</v>
      </c>
      <c r="H3289">
        <v>20</v>
      </c>
      <c r="I3289">
        <v>20</v>
      </c>
      <c r="J3289">
        <v>20</v>
      </c>
      <c r="K3289">
        <v>20</v>
      </c>
      <c r="L3289">
        <v>20</v>
      </c>
      <c r="M3289">
        <v>20</v>
      </c>
      <c r="N3289">
        <v>20</v>
      </c>
      <c r="O3289">
        <v>20</v>
      </c>
      <c r="P3289">
        <v>20</v>
      </c>
      <c r="Q3289">
        <v>20</v>
      </c>
      <c r="R3289">
        <v>20</v>
      </c>
      <c r="S3289">
        <v>19.91</v>
      </c>
      <c r="T3289">
        <v>20</v>
      </c>
      <c r="U3289" s="4">
        <v>19.91</v>
      </c>
      <c r="V3289" s="4">
        <v>19.91</v>
      </c>
      <c r="W3289" s="3" t="e">
        <f>VLOOKUP(log[[#This Row],[fanRaw (%) dimmer]],[1]DATA!$I$4:$CA$94,(log[[#This Row],[WindU (V)]])*10+2,FALSE)</f>
        <v>#REF!</v>
      </c>
      <c r="X3289" s="5" t="e">
        <f>VLOOKUP(log[[#This Row],[SolarRef (%)]],[2]Blad2!G$2:EC$102,log[[#This Row],[SolarU (V)]]*10+7,FALSE)</f>
        <v>#REF!</v>
      </c>
      <c r="Y3289" s="5">
        <f>log[[#This Row],[gridU (V)]]*log[[#This Row],[SolarU (V)]]</f>
        <v>400</v>
      </c>
    </row>
    <row r="3290" spans="1:25" x14ac:dyDescent="0.3">
      <c r="A3290">
        <v>52</v>
      </c>
      <c r="B3290">
        <v>52</v>
      </c>
      <c r="C3290">
        <v>52</v>
      </c>
      <c r="D3290">
        <v>52</v>
      </c>
      <c r="E3290">
        <v>52</v>
      </c>
      <c r="F3290">
        <v>52</v>
      </c>
      <c r="G3290">
        <v>52</v>
      </c>
      <c r="H3290">
        <v>52</v>
      </c>
      <c r="I3290">
        <v>52</v>
      </c>
      <c r="J3290">
        <v>52</v>
      </c>
      <c r="K3290">
        <v>52</v>
      </c>
      <c r="L3290">
        <v>52</v>
      </c>
      <c r="M3290">
        <v>52</v>
      </c>
      <c r="N3290">
        <v>52</v>
      </c>
      <c r="O3290">
        <v>52</v>
      </c>
      <c r="P3290">
        <v>52</v>
      </c>
      <c r="Q3290">
        <v>52</v>
      </c>
      <c r="R3290">
        <v>52</v>
      </c>
      <c r="S3290">
        <v>51.6</v>
      </c>
      <c r="T3290">
        <v>52</v>
      </c>
      <c r="U3290" s="4">
        <v>51.6</v>
      </c>
      <c r="V3290" s="4">
        <v>51.6</v>
      </c>
      <c r="W3290" s="3" t="e">
        <f>VLOOKUP(log[[#This Row],[fanRaw (%) dimmer]],[1]DATA!$I$4:$CA$94,(log[[#This Row],[WindU (V)]])*10+2,FALSE)</f>
        <v>#REF!</v>
      </c>
      <c r="X3290" s="5" t="e">
        <f>VLOOKUP(log[[#This Row],[SolarRef (%)]],[2]Blad2!G$2:EC$102,log[[#This Row],[SolarU (V)]]*10+7,FALSE)</f>
        <v>#REF!</v>
      </c>
      <c r="Y3290" s="5">
        <f>log[[#This Row],[gridU (V)]]*log[[#This Row],[SolarU (V)]]</f>
        <v>2704</v>
      </c>
    </row>
    <row r="3291" spans="1:25" x14ac:dyDescent="0.3">
      <c r="A3291">
        <v>20</v>
      </c>
      <c r="B3291">
        <v>20</v>
      </c>
      <c r="C3291">
        <v>20</v>
      </c>
      <c r="D3291">
        <v>20</v>
      </c>
      <c r="E3291">
        <v>20</v>
      </c>
      <c r="F3291">
        <v>20</v>
      </c>
      <c r="G3291">
        <v>20</v>
      </c>
      <c r="H3291">
        <v>20</v>
      </c>
      <c r="I3291">
        <v>20</v>
      </c>
      <c r="J3291">
        <v>20</v>
      </c>
      <c r="K3291">
        <v>20</v>
      </c>
      <c r="L3291">
        <v>20</v>
      </c>
      <c r="M3291">
        <v>20</v>
      </c>
      <c r="N3291">
        <v>20</v>
      </c>
      <c r="O3291">
        <v>20</v>
      </c>
      <c r="P3291">
        <v>20</v>
      </c>
      <c r="Q3291">
        <v>20</v>
      </c>
      <c r="R3291">
        <v>20</v>
      </c>
      <c r="S3291">
        <v>20.111999999999998</v>
      </c>
      <c r="T3291">
        <v>20</v>
      </c>
      <c r="U3291" s="4">
        <v>20.111999999999998</v>
      </c>
      <c r="V3291" s="4">
        <v>20.111999999999998</v>
      </c>
      <c r="W3291" s="3" t="e">
        <f>VLOOKUP(log[[#This Row],[fanRaw (%) dimmer]],[1]DATA!$I$4:$CA$94,(log[[#This Row],[WindU (V)]])*10+2,FALSE)</f>
        <v>#REF!</v>
      </c>
      <c r="X3291" s="5" t="e">
        <f>VLOOKUP(log[[#This Row],[SolarRef (%)]],[2]Blad2!G$2:EC$102,log[[#This Row],[SolarU (V)]]*10+7,FALSE)</f>
        <v>#REF!</v>
      </c>
      <c r="Y3291" s="5">
        <f>log[[#This Row],[gridU (V)]]*log[[#This Row],[SolarU (V)]]</f>
        <v>400</v>
      </c>
    </row>
    <row r="3292" spans="1:25" x14ac:dyDescent="0.3">
      <c r="A3292">
        <v>52</v>
      </c>
      <c r="B3292">
        <v>52</v>
      </c>
      <c r="C3292">
        <v>52</v>
      </c>
      <c r="D3292">
        <v>52</v>
      </c>
      <c r="E3292">
        <v>52</v>
      </c>
      <c r="F3292">
        <v>52</v>
      </c>
      <c r="G3292">
        <v>52</v>
      </c>
      <c r="H3292">
        <v>52</v>
      </c>
      <c r="I3292">
        <v>52</v>
      </c>
      <c r="J3292">
        <v>52</v>
      </c>
      <c r="K3292">
        <v>52</v>
      </c>
      <c r="L3292">
        <v>52</v>
      </c>
      <c r="M3292">
        <v>52</v>
      </c>
      <c r="N3292">
        <v>52</v>
      </c>
      <c r="O3292">
        <v>52</v>
      </c>
      <c r="P3292">
        <v>52</v>
      </c>
      <c r="Q3292">
        <v>52</v>
      </c>
      <c r="R3292">
        <v>52</v>
      </c>
      <c r="S3292">
        <v>51.6</v>
      </c>
      <c r="T3292">
        <v>52</v>
      </c>
      <c r="U3292" s="4">
        <v>51.6</v>
      </c>
      <c r="V3292" s="4">
        <v>51.6</v>
      </c>
      <c r="W3292" s="3" t="e">
        <f>VLOOKUP(log[[#This Row],[fanRaw (%) dimmer]],[1]DATA!$I$4:$CA$94,(log[[#This Row],[WindU (V)]])*10+2,FALSE)</f>
        <v>#REF!</v>
      </c>
      <c r="X3292" s="5" t="e">
        <f>VLOOKUP(log[[#This Row],[SolarRef (%)]],[2]Blad2!G$2:EC$102,log[[#This Row],[SolarU (V)]]*10+7,FALSE)</f>
        <v>#REF!</v>
      </c>
      <c r="Y3292" s="5">
        <f>log[[#This Row],[gridU (V)]]*log[[#This Row],[SolarU (V)]]</f>
        <v>2704</v>
      </c>
    </row>
    <row r="3293" spans="1:25" x14ac:dyDescent="0.3">
      <c r="A3293">
        <v>20</v>
      </c>
      <c r="B3293">
        <v>20</v>
      </c>
      <c r="C3293">
        <v>20</v>
      </c>
      <c r="D3293">
        <v>20</v>
      </c>
      <c r="E3293">
        <v>20</v>
      </c>
      <c r="F3293">
        <v>20</v>
      </c>
      <c r="G3293">
        <v>20</v>
      </c>
      <c r="H3293">
        <v>20</v>
      </c>
      <c r="I3293">
        <v>20</v>
      </c>
      <c r="J3293">
        <v>20</v>
      </c>
      <c r="K3293">
        <v>20</v>
      </c>
      <c r="L3293">
        <v>20</v>
      </c>
      <c r="M3293">
        <v>20</v>
      </c>
      <c r="N3293">
        <v>20</v>
      </c>
      <c r="O3293">
        <v>20</v>
      </c>
      <c r="P3293">
        <v>20</v>
      </c>
      <c r="Q3293">
        <v>20</v>
      </c>
      <c r="R3293">
        <v>20</v>
      </c>
      <c r="S3293">
        <v>20.312999999999999</v>
      </c>
      <c r="T3293">
        <v>20</v>
      </c>
      <c r="U3293" s="4">
        <v>20.312999999999999</v>
      </c>
      <c r="V3293" s="4">
        <v>20.312999999999999</v>
      </c>
      <c r="W3293" s="3" t="e">
        <f>VLOOKUP(log[[#This Row],[fanRaw (%) dimmer]],[1]DATA!$I$4:$CA$94,(log[[#This Row],[WindU (V)]])*10+2,FALSE)</f>
        <v>#REF!</v>
      </c>
      <c r="X3293" s="5" t="e">
        <f>VLOOKUP(log[[#This Row],[SolarRef (%)]],[2]Blad2!G$2:EC$102,log[[#This Row],[SolarU (V)]]*10+7,FALSE)</f>
        <v>#REF!</v>
      </c>
      <c r="Y3293" s="5">
        <f>log[[#This Row],[gridU (V)]]*log[[#This Row],[SolarU (V)]]</f>
        <v>400</v>
      </c>
    </row>
    <row r="3294" spans="1:25" x14ac:dyDescent="0.3">
      <c r="A3294">
        <v>18</v>
      </c>
      <c r="B3294">
        <v>18</v>
      </c>
      <c r="C3294">
        <v>18</v>
      </c>
      <c r="D3294">
        <v>18</v>
      </c>
      <c r="E3294">
        <v>18</v>
      </c>
      <c r="F3294">
        <v>18</v>
      </c>
      <c r="G3294">
        <v>18</v>
      </c>
      <c r="H3294">
        <v>18</v>
      </c>
      <c r="I3294">
        <v>18</v>
      </c>
      <c r="J3294">
        <v>18</v>
      </c>
      <c r="K3294">
        <v>18</v>
      </c>
      <c r="L3294">
        <v>18</v>
      </c>
      <c r="M3294">
        <v>18</v>
      </c>
      <c r="N3294">
        <v>18</v>
      </c>
      <c r="O3294">
        <v>18</v>
      </c>
      <c r="P3294">
        <v>18</v>
      </c>
      <c r="Q3294">
        <v>18</v>
      </c>
      <c r="R3294">
        <v>18</v>
      </c>
      <c r="S3294">
        <v>18</v>
      </c>
      <c r="T3294">
        <v>18</v>
      </c>
      <c r="U3294" s="4">
        <v>18</v>
      </c>
      <c r="V3294" s="4">
        <v>18</v>
      </c>
      <c r="W3294" s="3" t="e">
        <f>VLOOKUP(log[[#This Row],[fanRaw (%) dimmer]],[1]DATA!$I$4:$CA$94,(log[[#This Row],[WindU (V)]])*10+2,FALSE)</f>
        <v>#REF!</v>
      </c>
      <c r="X3294" s="5" t="e">
        <f>VLOOKUP(log[[#This Row],[SolarRef (%)]],[2]Blad2!G$2:EC$102,log[[#This Row],[SolarU (V)]]*10+7,FALSE)</f>
        <v>#REF!</v>
      </c>
      <c r="Y3294" s="5">
        <f>log[[#This Row],[gridU (V)]]*log[[#This Row],[SolarU (V)]]</f>
        <v>324</v>
      </c>
    </row>
    <row r="3295" spans="1:25" x14ac:dyDescent="0.3">
      <c r="A3295">
        <v>48</v>
      </c>
      <c r="B3295">
        <v>48</v>
      </c>
      <c r="C3295">
        <v>48</v>
      </c>
      <c r="D3295">
        <v>48</v>
      </c>
      <c r="E3295">
        <v>48</v>
      </c>
      <c r="F3295">
        <v>48</v>
      </c>
      <c r="G3295">
        <v>48</v>
      </c>
      <c r="H3295">
        <v>48</v>
      </c>
      <c r="I3295">
        <v>48</v>
      </c>
      <c r="J3295">
        <v>48</v>
      </c>
      <c r="K3295">
        <v>48</v>
      </c>
      <c r="L3295">
        <v>48</v>
      </c>
      <c r="M3295">
        <v>48</v>
      </c>
      <c r="N3295">
        <v>48</v>
      </c>
      <c r="O3295">
        <v>48</v>
      </c>
      <c r="P3295">
        <v>48</v>
      </c>
      <c r="Q3295">
        <v>48</v>
      </c>
      <c r="R3295">
        <v>48</v>
      </c>
      <c r="S3295">
        <v>48</v>
      </c>
      <c r="T3295">
        <v>48</v>
      </c>
      <c r="U3295" s="4">
        <v>48</v>
      </c>
      <c r="V3295" s="4">
        <v>48</v>
      </c>
      <c r="W3295" s="3" t="e">
        <f>VLOOKUP(log[[#This Row],[fanRaw (%) dimmer]],[1]DATA!$I$4:$CA$94,(log[[#This Row],[WindU (V)]])*10+2,FALSE)</f>
        <v>#REF!</v>
      </c>
      <c r="X3295" s="5" t="e">
        <f>VLOOKUP(log[[#This Row],[SolarRef (%)]],[2]Blad2!G$2:EC$102,log[[#This Row],[SolarU (V)]]*10+7,FALSE)</f>
        <v>#REF!</v>
      </c>
      <c r="Y3295" s="5">
        <f>log[[#This Row],[gridU (V)]]*log[[#This Row],[SolarU (V)]]</f>
        <v>2304</v>
      </c>
    </row>
    <row r="3296" spans="1:25" x14ac:dyDescent="0.3">
      <c r="A3296">
        <v>21</v>
      </c>
      <c r="B3296">
        <v>21</v>
      </c>
      <c r="C3296">
        <v>21</v>
      </c>
      <c r="D3296">
        <v>21</v>
      </c>
      <c r="E3296">
        <v>21</v>
      </c>
      <c r="F3296">
        <v>21</v>
      </c>
      <c r="G3296">
        <v>21</v>
      </c>
      <c r="H3296">
        <v>21</v>
      </c>
      <c r="I3296">
        <v>21</v>
      </c>
      <c r="J3296">
        <v>21</v>
      </c>
      <c r="K3296">
        <v>21</v>
      </c>
      <c r="L3296">
        <v>21</v>
      </c>
      <c r="M3296">
        <v>21</v>
      </c>
      <c r="N3296">
        <v>21</v>
      </c>
      <c r="O3296">
        <v>21</v>
      </c>
      <c r="P3296">
        <v>21</v>
      </c>
      <c r="Q3296">
        <v>21</v>
      </c>
      <c r="R3296">
        <v>21</v>
      </c>
      <c r="S3296">
        <v>20.510999999999999</v>
      </c>
      <c r="T3296">
        <v>21</v>
      </c>
      <c r="U3296" s="4">
        <v>20.510999999999999</v>
      </c>
      <c r="V3296" s="4">
        <v>20.510999999999999</v>
      </c>
      <c r="W3296" s="3" t="e">
        <f>VLOOKUP(log[[#This Row],[fanRaw (%) dimmer]],[1]DATA!$I$4:$CA$94,(log[[#This Row],[WindU (V)]])*10+2,FALSE)</f>
        <v>#REF!</v>
      </c>
      <c r="X3296" s="5" t="e">
        <f>VLOOKUP(log[[#This Row],[SolarRef (%)]],[2]Blad2!G$2:EC$102,log[[#This Row],[SolarU (V)]]*10+7,FALSE)</f>
        <v>#REF!</v>
      </c>
      <c r="Y3296" s="5">
        <f>log[[#This Row],[gridU (V)]]*log[[#This Row],[SolarU (V)]]</f>
        <v>441</v>
      </c>
    </row>
    <row r="3297" spans="1:25" x14ac:dyDescent="0.3">
      <c r="A3297">
        <v>18</v>
      </c>
      <c r="B3297">
        <v>18</v>
      </c>
      <c r="C3297">
        <v>18</v>
      </c>
      <c r="D3297">
        <v>18</v>
      </c>
      <c r="E3297">
        <v>18</v>
      </c>
      <c r="F3297">
        <v>18</v>
      </c>
      <c r="G3297">
        <v>18</v>
      </c>
      <c r="H3297">
        <v>18</v>
      </c>
      <c r="I3297">
        <v>18</v>
      </c>
      <c r="J3297">
        <v>18</v>
      </c>
      <c r="K3297">
        <v>18</v>
      </c>
      <c r="L3297">
        <v>18</v>
      </c>
      <c r="M3297">
        <v>18</v>
      </c>
      <c r="N3297">
        <v>18</v>
      </c>
      <c r="O3297">
        <v>18</v>
      </c>
      <c r="P3297">
        <v>18</v>
      </c>
      <c r="Q3297">
        <v>18</v>
      </c>
      <c r="R3297">
        <v>18</v>
      </c>
      <c r="S3297">
        <v>18</v>
      </c>
      <c r="T3297">
        <v>18</v>
      </c>
      <c r="U3297" s="4">
        <v>18</v>
      </c>
      <c r="V3297" s="4">
        <v>18</v>
      </c>
      <c r="W3297" s="3" t="e">
        <f>VLOOKUP(log[[#This Row],[fanRaw (%) dimmer]],[1]DATA!$I$4:$CA$94,(log[[#This Row],[WindU (V)]])*10+2,FALSE)</f>
        <v>#REF!</v>
      </c>
      <c r="X3297" s="5" t="e">
        <f>VLOOKUP(log[[#This Row],[SolarRef (%)]],[2]Blad2!G$2:EC$102,log[[#This Row],[SolarU (V)]]*10+7,FALSE)</f>
        <v>#REF!</v>
      </c>
      <c r="Y3297" s="5">
        <f>log[[#This Row],[gridU (V)]]*log[[#This Row],[SolarU (V)]]</f>
        <v>324</v>
      </c>
    </row>
    <row r="3298" spans="1:25" x14ac:dyDescent="0.3">
      <c r="A3298">
        <v>48</v>
      </c>
      <c r="B3298">
        <v>48</v>
      </c>
      <c r="C3298">
        <v>48</v>
      </c>
      <c r="D3298">
        <v>48</v>
      </c>
      <c r="E3298">
        <v>48</v>
      </c>
      <c r="F3298">
        <v>48</v>
      </c>
      <c r="G3298">
        <v>48</v>
      </c>
      <c r="H3298">
        <v>48</v>
      </c>
      <c r="I3298">
        <v>48</v>
      </c>
      <c r="J3298">
        <v>48</v>
      </c>
      <c r="K3298">
        <v>48</v>
      </c>
      <c r="L3298">
        <v>48</v>
      </c>
      <c r="M3298">
        <v>48</v>
      </c>
      <c r="N3298">
        <v>48</v>
      </c>
      <c r="O3298">
        <v>48</v>
      </c>
      <c r="P3298">
        <v>48</v>
      </c>
      <c r="Q3298">
        <v>48</v>
      </c>
      <c r="R3298">
        <v>48</v>
      </c>
      <c r="S3298">
        <v>48</v>
      </c>
      <c r="T3298">
        <v>48</v>
      </c>
      <c r="U3298" s="4">
        <v>48</v>
      </c>
      <c r="V3298" s="4">
        <v>48</v>
      </c>
      <c r="W3298" s="3" t="e">
        <f>VLOOKUP(log[[#This Row],[fanRaw (%) dimmer]],[1]DATA!$I$4:$CA$94,(log[[#This Row],[WindU (V)]])*10+2,FALSE)</f>
        <v>#REF!</v>
      </c>
      <c r="X3298" s="5" t="e">
        <f>VLOOKUP(log[[#This Row],[SolarRef (%)]],[2]Blad2!G$2:EC$102,log[[#This Row],[SolarU (V)]]*10+7,FALSE)</f>
        <v>#REF!</v>
      </c>
      <c r="Y3298" s="5">
        <f>log[[#This Row],[gridU (V)]]*log[[#This Row],[SolarU (V)]]</f>
        <v>2304</v>
      </c>
    </row>
    <row r="3299" spans="1:25" x14ac:dyDescent="0.3">
      <c r="A3299">
        <v>21</v>
      </c>
      <c r="B3299">
        <v>21</v>
      </c>
      <c r="C3299">
        <v>21</v>
      </c>
      <c r="D3299">
        <v>21</v>
      </c>
      <c r="E3299">
        <v>21</v>
      </c>
      <c r="F3299">
        <v>21</v>
      </c>
      <c r="G3299">
        <v>21</v>
      </c>
      <c r="H3299">
        <v>21</v>
      </c>
      <c r="I3299">
        <v>21</v>
      </c>
      <c r="J3299">
        <v>21</v>
      </c>
      <c r="K3299">
        <v>21</v>
      </c>
      <c r="L3299">
        <v>21</v>
      </c>
      <c r="M3299">
        <v>21</v>
      </c>
      <c r="N3299">
        <v>21</v>
      </c>
      <c r="O3299">
        <v>21</v>
      </c>
      <c r="P3299">
        <v>21</v>
      </c>
      <c r="Q3299">
        <v>21</v>
      </c>
      <c r="R3299">
        <v>21</v>
      </c>
      <c r="S3299">
        <v>20.710999999999999</v>
      </c>
      <c r="T3299">
        <v>21</v>
      </c>
      <c r="U3299" s="4">
        <v>20.710999999999999</v>
      </c>
      <c r="V3299" s="4">
        <v>20.710999999999999</v>
      </c>
      <c r="W3299" s="3" t="e">
        <f>VLOOKUP(log[[#This Row],[fanRaw (%) dimmer]],[1]DATA!$I$4:$CA$94,(log[[#This Row],[WindU (V)]])*10+2,FALSE)</f>
        <v>#REF!</v>
      </c>
      <c r="X3299" s="5" t="e">
        <f>VLOOKUP(log[[#This Row],[SolarRef (%)]],[2]Blad2!G$2:EC$102,log[[#This Row],[SolarU (V)]]*10+7,FALSE)</f>
        <v>#REF!</v>
      </c>
      <c r="Y3299" s="5">
        <f>log[[#This Row],[gridU (V)]]*log[[#This Row],[SolarU (V)]]</f>
        <v>441</v>
      </c>
    </row>
    <row r="3300" spans="1:25" x14ac:dyDescent="0.3">
      <c r="A3300">
        <v>14</v>
      </c>
      <c r="B3300">
        <v>14</v>
      </c>
      <c r="C3300">
        <v>14</v>
      </c>
      <c r="D3300">
        <v>14</v>
      </c>
      <c r="E3300">
        <v>14</v>
      </c>
      <c r="F3300">
        <v>14</v>
      </c>
      <c r="G3300">
        <v>14</v>
      </c>
      <c r="H3300">
        <v>14</v>
      </c>
      <c r="I3300">
        <v>14</v>
      </c>
      <c r="J3300">
        <v>14</v>
      </c>
      <c r="K3300">
        <v>14</v>
      </c>
      <c r="L3300">
        <v>14</v>
      </c>
      <c r="M3300">
        <v>14</v>
      </c>
      <c r="N3300">
        <v>14</v>
      </c>
      <c r="O3300">
        <v>14</v>
      </c>
      <c r="P3300">
        <v>14</v>
      </c>
      <c r="Q3300">
        <v>14</v>
      </c>
      <c r="R3300">
        <v>14</v>
      </c>
      <c r="S3300">
        <v>14</v>
      </c>
      <c r="T3300">
        <v>14</v>
      </c>
      <c r="U3300" s="4">
        <v>14</v>
      </c>
      <c r="V3300" s="4">
        <v>14</v>
      </c>
      <c r="W3300" s="3" t="e">
        <f>VLOOKUP(log[[#This Row],[fanRaw (%) dimmer]],[1]DATA!$I$4:$CA$94,(log[[#This Row],[WindU (V)]])*10+2,FALSE)</f>
        <v>#REF!</v>
      </c>
      <c r="X3300" s="5" t="e">
        <f>VLOOKUP(log[[#This Row],[SolarRef (%)]],[2]Blad2!G$2:EC$102,log[[#This Row],[SolarU (V)]]*10+7,FALSE)</f>
        <v>#REF!</v>
      </c>
      <c r="Y3300" s="5">
        <f>log[[#This Row],[gridU (V)]]*log[[#This Row],[SolarU (V)]]</f>
        <v>196</v>
      </c>
    </row>
    <row r="3301" spans="1:25" x14ac:dyDescent="0.3">
      <c r="A3301">
        <v>53</v>
      </c>
      <c r="B3301">
        <v>53</v>
      </c>
      <c r="C3301">
        <v>53</v>
      </c>
      <c r="D3301">
        <v>53</v>
      </c>
      <c r="E3301">
        <v>53</v>
      </c>
      <c r="F3301">
        <v>53</v>
      </c>
      <c r="G3301">
        <v>53</v>
      </c>
      <c r="H3301">
        <v>53</v>
      </c>
      <c r="I3301">
        <v>53</v>
      </c>
      <c r="J3301">
        <v>53</v>
      </c>
      <c r="K3301">
        <v>53</v>
      </c>
      <c r="L3301">
        <v>53</v>
      </c>
      <c r="M3301">
        <v>53</v>
      </c>
      <c r="N3301">
        <v>53</v>
      </c>
      <c r="O3301">
        <v>53</v>
      </c>
      <c r="P3301">
        <v>53</v>
      </c>
      <c r="Q3301">
        <v>53</v>
      </c>
      <c r="R3301">
        <v>53</v>
      </c>
      <c r="S3301">
        <v>52.599999999999994</v>
      </c>
      <c r="T3301">
        <v>53</v>
      </c>
      <c r="U3301" s="4">
        <v>52.599999999999994</v>
      </c>
      <c r="V3301" s="4">
        <v>52.599999999999994</v>
      </c>
      <c r="W3301" s="3" t="e">
        <f>VLOOKUP(log[[#This Row],[fanRaw (%) dimmer]],[1]DATA!$I$4:$CA$94,(log[[#This Row],[WindU (V)]])*10+2,FALSE)</f>
        <v>#REF!</v>
      </c>
      <c r="X3301" s="5" t="e">
        <f>VLOOKUP(log[[#This Row],[SolarRef (%)]],[2]Blad2!G$2:EC$102,log[[#This Row],[SolarU (V)]]*10+7,FALSE)</f>
        <v>#REF!</v>
      </c>
      <c r="Y3301" s="5">
        <f>log[[#This Row],[gridU (V)]]*log[[#This Row],[SolarU (V)]]</f>
        <v>2809</v>
      </c>
    </row>
    <row r="3302" spans="1:25" x14ac:dyDescent="0.3">
      <c r="A3302">
        <v>21</v>
      </c>
      <c r="B3302">
        <v>21</v>
      </c>
      <c r="C3302">
        <v>21</v>
      </c>
      <c r="D3302">
        <v>21</v>
      </c>
      <c r="E3302">
        <v>21</v>
      </c>
      <c r="F3302">
        <v>21</v>
      </c>
      <c r="G3302">
        <v>21</v>
      </c>
      <c r="H3302">
        <v>21</v>
      </c>
      <c r="I3302">
        <v>21</v>
      </c>
      <c r="J3302">
        <v>21</v>
      </c>
      <c r="K3302">
        <v>21</v>
      </c>
      <c r="L3302">
        <v>21</v>
      </c>
      <c r="M3302">
        <v>21</v>
      </c>
      <c r="N3302">
        <v>21</v>
      </c>
      <c r="O3302">
        <v>21</v>
      </c>
      <c r="P3302">
        <v>21</v>
      </c>
      <c r="Q3302">
        <v>21</v>
      </c>
      <c r="R3302">
        <v>21</v>
      </c>
      <c r="S3302">
        <v>20.911000000000001</v>
      </c>
      <c r="T3302">
        <v>21</v>
      </c>
      <c r="U3302" s="4">
        <v>20.911000000000001</v>
      </c>
      <c r="V3302" s="4">
        <v>20.911000000000001</v>
      </c>
      <c r="W3302" s="3" t="e">
        <f>VLOOKUP(log[[#This Row],[fanRaw (%) dimmer]],[1]DATA!$I$4:$CA$94,(log[[#This Row],[WindU (V)]])*10+2,FALSE)</f>
        <v>#REF!</v>
      </c>
      <c r="X3302" s="5" t="e">
        <f>VLOOKUP(log[[#This Row],[SolarRef (%)]],[2]Blad2!G$2:EC$102,log[[#This Row],[SolarU (V)]]*10+7,FALSE)</f>
        <v>#REF!</v>
      </c>
      <c r="Y3302" s="5">
        <f>log[[#This Row],[gridU (V)]]*log[[#This Row],[SolarU (V)]]</f>
        <v>441</v>
      </c>
    </row>
    <row r="3303" spans="1:25" x14ac:dyDescent="0.3">
      <c r="A3303">
        <v>14</v>
      </c>
      <c r="B3303">
        <v>14</v>
      </c>
      <c r="C3303">
        <v>14</v>
      </c>
      <c r="D3303">
        <v>14</v>
      </c>
      <c r="E3303">
        <v>14</v>
      </c>
      <c r="F3303">
        <v>14</v>
      </c>
      <c r="G3303">
        <v>14</v>
      </c>
      <c r="H3303">
        <v>14</v>
      </c>
      <c r="I3303">
        <v>14</v>
      </c>
      <c r="J3303">
        <v>14</v>
      </c>
      <c r="K3303">
        <v>14</v>
      </c>
      <c r="L3303">
        <v>14</v>
      </c>
      <c r="M3303">
        <v>14</v>
      </c>
      <c r="N3303">
        <v>14</v>
      </c>
      <c r="O3303">
        <v>14</v>
      </c>
      <c r="P3303">
        <v>14</v>
      </c>
      <c r="Q3303">
        <v>14</v>
      </c>
      <c r="R3303">
        <v>14</v>
      </c>
      <c r="S3303">
        <v>14</v>
      </c>
      <c r="T3303">
        <v>14</v>
      </c>
      <c r="U3303" s="4">
        <v>14</v>
      </c>
      <c r="V3303" s="4">
        <v>14</v>
      </c>
      <c r="W3303" s="3" t="e">
        <f>VLOOKUP(log[[#This Row],[fanRaw (%) dimmer]],[1]DATA!$I$4:$CA$94,(log[[#This Row],[WindU (V)]])*10+2,FALSE)</f>
        <v>#REF!</v>
      </c>
      <c r="X3303" s="5" t="e">
        <f>VLOOKUP(log[[#This Row],[SolarRef (%)]],[2]Blad2!G$2:EC$102,log[[#This Row],[SolarU (V)]]*10+7,FALSE)</f>
        <v>#REF!</v>
      </c>
      <c r="Y3303" s="5">
        <f>log[[#This Row],[gridU (V)]]*log[[#This Row],[SolarU (V)]]</f>
        <v>196</v>
      </c>
    </row>
    <row r="3304" spans="1:25" x14ac:dyDescent="0.3">
      <c r="A3304">
        <v>53</v>
      </c>
      <c r="B3304">
        <v>53</v>
      </c>
      <c r="C3304">
        <v>53</v>
      </c>
      <c r="D3304">
        <v>53</v>
      </c>
      <c r="E3304">
        <v>53</v>
      </c>
      <c r="F3304">
        <v>53</v>
      </c>
      <c r="G3304">
        <v>53</v>
      </c>
      <c r="H3304">
        <v>53</v>
      </c>
      <c r="I3304">
        <v>53</v>
      </c>
      <c r="J3304">
        <v>53</v>
      </c>
      <c r="K3304">
        <v>53</v>
      </c>
      <c r="L3304">
        <v>53</v>
      </c>
      <c r="M3304">
        <v>53</v>
      </c>
      <c r="N3304">
        <v>53</v>
      </c>
      <c r="O3304">
        <v>53</v>
      </c>
      <c r="P3304">
        <v>53</v>
      </c>
      <c r="Q3304">
        <v>53</v>
      </c>
      <c r="R3304">
        <v>53</v>
      </c>
      <c r="S3304">
        <v>52.599999999999994</v>
      </c>
      <c r="T3304">
        <v>53</v>
      </c>
      <c r="U3304" s="4">
        <v>52.599999999999994</v>
      </c>
      <c r="V3304" s="4">
        <v>52.599999999999994</v>
      </c>
      <c r="W3304" s="3" t="e">
        <f>VLOOKUP(log[[#This Row],[fanRaw (%) dimmer]],[1]DATA!$I$4:$CA$94,(log[[#This Row],[WindU (V)]])*10+2,FALSE)</f>
        <v>#REF!</v>
      </c>
      <c r="X3304" s="5" t="e">
        <f>VLOOKUP(log[[#This Row],[SolarRef (%)]],[2]Blad2!G$2:EC$102,log[[#This Row],[SolarU (V)]]*10+7,FALSE)</f>
        <v>#REF!</v>
      </c>
      <c r="Y3304" s="5">
        <f>log[[#This Row],[gridU (V)]]*log[[#This Row],[SolarU (V)]]</f>
        <v>2809</v>
      </c>
    </row>
    <row r="3305" spans="1:25" x14ac:dyDescent="0.3">
      <c r="A3305">
        <v>21</v>
      </c>
      <c r="B3305">
        <v>21</v>
      </c>
      <c r="C3305">
        <v>21</v>
      </c>
      <c r="D3305">
        <v>21</v>
      </c>
      <c r="E3305">
        <v>21</v>
      </c>
      <c r="F3305">
        <v>21</v>
      </c>
      <c r="G3305">
        <v>21</v>
      </c>
      <c r="H3305">
        <v>21</v>
      </c>
      <c r="I3305">
        <v>21</v>
      </c>
      <c r="J3305">
        <v>21</v>
      </c>
      <c r="K3305">
        <v>21</v>
      </c>
      <c r="L3305">
        <v>21</v>
      </c>
      <c r="M3305">
        <v>21</v>
      </c>
      <c r="N3305">
        <v>21</v>
      </c>
      <c r="O3305">
        <v>21</v>
      </c>
      <c r="P3305">
        <v>21</v>
      </c>
      <c r="Q3305">
        <v>21</v>
      </c>
      <c r="R3305">
        <v>21</v>
      </c>
      <c r="S3305">
        <v>21.11</v>
      </c>
      <c r="T3305">
        <v>21</v>
      </c>
      <c r="U3305" s="4">
        <v>21.11</v>
      </c>
      <c r="V3305" s="4">
        <v>21.11</v>
      </c>
      <c r="W3305" s="3" t="e">
        <f>VLOOKUP(log[[#This Row],[fanRaw (%) dimmer]],[1]DATA!$I$4:$CA$94,(log[[#This Row],[WindU (V)]])*10+2,FALSE)</f>
        <v>#REF!</v>
      </c>
      <c r="X3305" s="5" t="e">
        <f>VLOOKUP(log[[#This Row],[SolarRef (%)]],[2]Blad2!G$2:EC$102,log[[#This Row],[SolarU (V)]]*10+7,FALSE)</f>
        <v>#REF!</v>
      </c>
      <c r="Y3305" s="5">
        <f>log[[#This Row],[gridU (V)]]*log[[#This Row],[SolarU (V)]]</f>
        <v>441</v>
      </c>
    </row>
    <row r="3306" spans="1:25" x14ac:dyDescent="0.3">
      <c r="A3306">
        <v>14</v>
      </c>
      <c r="B3306">
        <v>14</v>
      </c>
      <c r="C3306">
        <v>14</v>
      </c>
      <c r="D3306">
        <v>14</v>
      </c>
      <c r="E3306">
        <v>14</v>
      </c>
      <c r="F3306">
        <v>14</v>
      </c>
      <c r="G3306">
        <v>14</v>
      </c>
      <c r="H3306">
        <v>14</v>
      </c>
      <c r="I3306">
        <v>14</v>
      </c>
      <c r="J3306">
        <v>14</v>
      </c>
      <c r="K3306">
        <v>14</v>
      </c>
      <c r="L3306">
        <v>14</v>
      </c>
      <c r="M3306">
        <v>14</v>
      </c>
      <c r="N3306">
        <v>14</v>
      </c>
      <c r="O3306">
        <v>14</v>
      </c>
      <c r="P3306">
        <v>14</v>
      </c>
      <c r="Q3306">
        <v>14</v>
      </c>
      <c r="R3306">
        <v>14</v>
      </c>
      <c r="S3306">
        <v>14</v>
      </c>
      <c r="T3306">
        <v>14</v>
      </c>
      <c r="U3306" s="4">
        <v>14</v>
      </c>
      <c r="V3306" s="4">
        <v>14</v>
      </c>
      <c r="W3306" s="3" t="e">
        <f>VLOOKUP(log[[#This Row],[fanRaw (%) dimmer]],[1]DATA!$I$4:$CA$94,(log[[#This Row],[WindU (V)]])*10+2,FALSE)</f>
        <v>#REF!</v>
      </c>
      <c r="X3306" s="5" t="e">
        <f>VLOOKUP(log[[#This Row],[SolarRef (%)]],[2]Blad2!G$2:EC$102,log[[#This Row],[SolarU (V)]]*10+7,FALSE)</f>
        <v>#REF!</v>
      </c>
      <c r="Y3306" s="5">
        <f>log[[#This Row],[gridU (V)]]*log[[#This Row],[SolarU (V)]]</f>
        <v>196</v>
      </c>
    </row>
    <row r="3307" spans="1:25" x14ac:dyDescent="0.3">
      <c r="A3307">
        <v>53</v>
      </c>
      <c r="B3307">
        <v>53</v>
      </c>
      <c r="C3307">
        <v>53</v>
      </c>
      <c r="D3307">
        <v>53</v>
      </c>
      <c r="E3307">
        <v>53</v>
      </c>
      <c r="F3307">
        <v>53</v>
      </c>
      <c r="G3307">
        <v>53</v>
      </c>
      <c r="H3307">
        <v>53</v>
      </c>
      <c r="I3307">
        <v>53</v>
      </c>
      <c r="J3307">
        <v>53</v>
      </c>
      <c r="K3307">
        <v>53</v>
      </c>
      <c r="L3307">
        <v>53</v>
      </c>
      <c r="M3307">
        <v>53</v>
      </c>
      <c r="N3307">
        <v>53</v>
      </c>
      <c r="O3307">
        <v>53</v>
      </c>
      <c r="P3307">
        <v>53</v>
      </c>
      <c r="Q3307">
        <v>53</v>
      </c>
      <c r="R3307">
        <v>53</v>
      </c>
      <c r="S3307">
        <v>52.599999999999994</v>
      </c>
      <c r="T3307">
        <v>53</v>
      </c>
      <c r="U3307" s="4">
        <v>52.599999999999994</v>
      </c>
      <c r="V3307" s="4">
        <v>52.599999999999994</v>
      </c>
      <c r="W3307" s="3" t="e">
        <f>VLOOKUP(log[[#This Row],[fanRaw (%) dimmer]],[1]DATA!$I$4:$CA$94,(log[[#This Row],[WindU (V)]])*10+2,FALSE)</f>
        <v>#REF!</v>
      </c>
      <c r="X3307" s="5" t="e">
        <f>VLOOKUP(log[[#This Row],[SolarRef (%)]],[2]Blad2!G$2:EC$102,log[[#This Row],[SolarU (V)]]*10+7,FALSE)</f>
        <v>#REF!</v>
      </c>
      <c r="Y3307" s="5">
        <f>log[[#This Row],[gridU (V)]]*log[[#This Row],[SolarU (V)]]</f>
        <v>2809</v>
      </c>
    </row>
    <row r="3308" spans="1:25" x14ac:dyDescent="0.3">
      <c r="A3308">
        <v>21</v>
      </c>
      <c r="B3308">
        <v>21</v>
      </c>
      <c r="C3308">
        <v>21</v>
      </c>
      <c r="D3308">
        <v>21</v>
      </c>
      <c r="E3308">
        <v>21</v>
      </c>
      <c r="F3308">
        <v>21</v>
      </c>
      <c r="G3308">
        <v>21</v>
      </c>
      <c r="H3308">
        <v>21</v>
      </c>
      <c r="I3308">
        <v>21</v>
      </c>
      <c r="J3308">
        <v>21</v>
      </c>
      <c r="K3308">
        <v>21</v>
      </c>
      <c r="L3308">
        <v>21</v>
      </c>
      <c r="M3308">
        <v>21</v>
      </c>
      <c r="N3308">
        <v>21</v>
      </c>
      <c r="O3308">
        <v>21</v>
      </c>
      <c r="P3308">
        <v>21</v>
      </c>
      <c r="Q3308">
        <v>21</v>
      </c>
      <c r="R3308">
        <v>21</v>
      </c>
      <c r="S3308">
        <v>21.311</v>
      </c>
      <c r="T3308">
        <v>21</v>
      </c>
      <c r="U3308" s="4">
        <v>21.311</v>
      </c>
      <c r="V3308" s="4">
        <v>21.311</v>
      </c>
      <c r="W3308" s="3" t="e">
        <f>VLOOKUP(log[[#This Row],[fanRaw (%) dimmer]],[1]DATA!$I$4:$CA$94,(log[[#This Row],[WindU (V)]])*10+2,FALSE)</f>
        <v>#REF!</v>
      </c>
      <c r="X3308" s="5" t="e">
        <f>VLOOKUP(log[[#This Row],[SolarRef (%)]],[2]Blad2!G$2:EC$102,log[[#This Row],[SolarU (V)]]*10+7,FALSE)</f>
        <v>#REF!</v>
      </c>
      <c r="Y3308" s="5">
        <f>log[[#This Row],[gridU (V)]]*log[[#This Row],[SolarU (V)]]</f>
        <v>441</v>
      </c>
    </row>
    <row r="3309" spans="1:25" x14ac:dyDescent="0.3">
      <c r="A3309">
        <v>10</v>
      </c>
      <c r="B3309">
        <v>10</v>
      </c>
      <c r="C3309">
        <v>10</v>
      </c>
      <c r="D3309">
        <v>10</v>
      </c>
      <c r="E3309">
        <v>10</v>
      </c>
      <c r="F3309">
        <v>10</v>
      </c>
      <c r="G3309">
        <v>10</v>
      </c>
      <c r="H3309">
        <v>10</v>
      </c>
      <c r="I3309">
        <v>10</v>
      </c>
      <c r="J3309">
        <v>10</v>
      </c>
      <c r="K3309">
        <v>10</v>
      </c>
      <c r="L3309">
        <v>10</v>
      </c>
      <c r="M3309">
        <v>10</v>
      </c>
      <c r="N3309">
        <v>10</v>
      </c>
      <c r="O3309">
        <v>10</v>
      </c>
      <c r="P3309">
        <v>10</v>
      </c>
      <c r="Q3309">
        <v>10</v>
      </c>
      <c r="R3309">
        <v>10</v>
      </c>
      <c r="S3309">
        <v>9.66</v>
      </c>
      <c r="T3309">
        <v>10</v>
      </c>
      <c r="U3309" s="4">
        <v>9.66</v>
      </c>
      <c r="V3309" s="4">
        <v>9.66</v>
      </c>
      <c r="W3309" s="3" t="e">
        <f>VLOOKUP(log[[#This Row],[fanRaw (%) dimmer]],[1]DATA!$I$4:$CA$94,(log[[#This Row],[WindU (V)]])*10+2,FALSE)</f>
        <v>#REF!</v>
      </c>
      <c r="X3309" s="5">
        <f>VLOOKUP(log[[#This Row],[SolarRef (%)]],[2]Blad2!G$2:EC$102,log[[#This Row],[SolarU (V)]]*10+7,FALSE)</f>
        <v>0</v>
      </c>
      <c r="Y3309" s="5">
        <f>log[[#This Row],[gridU (V)]]*log[[#This Row],[SolarU (V)]]</f>
        <v>100</v>
      </c>
    </row>
    <row r="3310" spans="1:25" x14ac:dyDescent="0.3">
      <c r="A3310">
        <v>52</v>
      </c>
      <c r="B3310">
        <v>52</v>
      </c>
      <c r="C3310">
        <v>52</v>
      </c>
      <c r="D3310">
        <v>52</v>
      </c>
      <c r="E3310">
        <v>52</v>
      </c>
      <c r="F3310">
        <v>52</v>
      </c>
      <c r="G3310">
        <v>52</v>
      </c>
      <c r="H3310">
        <v>52</v>
      </c>
      <c r="I3310">
        <v>52</v>
      </c>
      <c r="J3310">
        <v>52</v>
      </c>
      <c r="K3310">
        <v>52</v>
      </c>
      <c r="L3310">
        <v>52</v>
      </c>
      <c r="M3310">
        <v>52</v>
      </c>
      <c r="N3310">
        <v>52</v>
      </c>
      <c r="O3310">
        <v>52</v>
      </c>
      <c r="P3310">
        <v>52</v>
      </c>
      <c r="Q3310">
        <v>52</v>
      </c>
      <c r="R3310">
        <v>52</v>
      </c>
      <c r="S3310">
        <v>51.6</v>
      </c>
      <c r="T3310">
        <v>52</v>
      </c>
      <c r="U3310" s="4">
        <v>51.6</v>
      </c>
      <c r="V3310" s="4">
        <v>51.6</v>
      </c>
      <c r="W3310" s="3" t="e">
        <f>VLOOKUP(log[[#This Row],[fanRaw (%) dimmer]],[1]DATA!$I$4:$CA$94,(log[[#This Row],[WindU (V)]])*10+2,FALSE)</f>
        <v>#REF!</v>
      </c>
      <c r="X3310" s="5" t="e">
        <f>VLOOKUP(log[[#This Row],[SolarRef (%)]],[2]Blad2!G$2:EC$102,log[[#This Row],[SolarU (V)]]*10+7,FALSE)</f>
        <v>#REF!</v>
      </c>
      <c r="Y3310" s="5">
        <f>log[[#This Row],[gridU (V)]]*log[[#This Row],[SolarU (V)]]</f>
        <v>2704</v>
      </c>
    </row>
    <row r="3311" spans="1:25" x14ac:dyDescent="0.3">
      <c r="A3311">
        <v>22</v>
      </c>
      <c r="B3311">
        <v>22</v>
      </c>
      <c r="C3311">
        <v>22</v>
      </c>
      <c r="D3311">
        <v>22</v>
      </c>
      <c r="E3311">
        <v>22</v>
      </c>
      <c r="F3311">
        <v>22</v>
      </c>
      <c r="G3311">
        <v>22</v>
      </c>
      <c r="H3311">
        <v>22</v>
      </c>
      <c r="I3311">
        <v>22</v>
      </c>
      <c r="J3311">
        <v>22</v>
      </c>
      <c r="K3311">
        <v>22</v>
      </c>
      <c r="L3311">
        <v>22</v>
      </c>
      <c r="M3311">
        <v>22</v>
      </c>
      <c r="N3311">
        <v>22</v>
      </c>
      <c r="O3311">
        <v>22</v>
      </c>
      <c r="P3311">
        <v>22</v>
      </c>
      <c r="Q3311">
        <v>22</v>
      </c>
      <c r="R3311">
        <v>22</v>
      </c>
      <c r="S3311">
        <v>21.510999999999999</v>
      </c>
      <c r="T3311">
        <v>22</v>
      </c>
      <c r="U3311" s="4">
        <v>21.510999999999999</v>
      </c>
      <c r="V3311" s="4">
        <v>21.510999999999999</v>
      </c>
      <c r="W3311" s="3" t="e">
        <f>VLOOKUP(log[[#This Row],[fanRaw (%) dimmer]],[1]DATA!$I$4:$CA$94,(log[[#This Row],[WindU (V)]])*10+2,FALSE)</f>
        <v>#REF!</v>
      </c>
      <c r="X3311" s="5" t="e">
        <f>VLOOKUP(log[[#This Row],[SolarRef (%)]],[2]Blad2!G$2:EC$102,log[[#This Row],[SolarU (V)]]*10+7,FALSE)</f>
        <v>#REF!</v>
      </c>
      <c r="Y3311" s="5">
        <f>log[[#This Row],[gridU (V)]]*log[[#This Row],[SolarU (V)]]</f>
        <v>484</v>
      </c>
    </row>
    <row r="3312" spans="1:25" x14ac:dyDescent="0.3">
      <c r="A3312">
        <v>10</v>
      </c>
      <c r="B3312">
        <v>10</v>
      </c>
      <c r="C3312">
        <v>10</v>
      </c>
      <c r="D3312">
        <v>10</v>
      </c>
      <c r="E3312">
        <v>10</v>
      </c>
      <c r="F3312">
        <v>10</v>
      </c>
      <c r="G3312">
        <v>10</v>
      </c>
      <c r="H3312">
        <v>10</v>
      </c>
      <c r="I3312">
        <v>10</v>
      </c>
      <c r="J3312">
        <v>10</v>
      </c>
      <c r="K3312">
        <v>10</v>
      </c>
      <c r="L3312">
        <v>10</v>
      </c>
      <c r="M3312">
        <v>10</v>
      </c>
      <c r="N3312">
        <v>10</v>
      </c>
      <c r="O3312">
        <v>10</v>
      </c>
      <c r="P3312">
        <v>10</v>
      </c>
      <c r="Q3312">
        <v>10</v>
      </c>
      <c r="R3312">
        <v>10</v>
      </c>
      <c r="S3312">
        <v>9.66</v>
      </c>
      <c r="T3312">
        <v>10</v>
      </c>
      <c r="U3312" s="4">
        <v>9.66</v>
      </c>
      <c r="V3312" s="4">
        <v>9.66</v>
      </c>
      <c r="W3312" s="3" t="e">
        <f>VLOOKUP(log[[#This Row],[fanRaw (%) dimmer]],[1]DATA!$I$4:$CA$94,(log[[#This Row],[WindU (V)]])*10+2,FALSE)</f>
        <v>#REF!</v>
      </c>
      <c r="X3312" s="5">
        <f>VLOOKUP(log[[#This Row],[SolarRef (%)]],[2]Blad2!G$2:EC$102,log[[#This Row],[SolarU (V)]]*10+7,FALSE)</f>
        <v>0</v>
      </c>
      <c r="Y3312" s="5">
        <f>log[[#This Row],[gridU (V)]]*log[[#This Row],[SolarU (V)]]</f>
        <v>100</v>
      </c>
    </row>
    <row r="3313" spans="1:25" x14ac:dyDescent="0.3">
      <c r="A3313">
        <v>52</v>
      </c>
      <c r="B3313">
        <v>52</v>
      </c>
      <c r="C3313">
        <v>52</v>
      </c>
      <c r="D3313">
        <v>52</v>
      </c>
      <c r="E3313">
        <v>52</v>
      </c>
      <c r="F3313">
        <v>52</v>
      </c>
      <c r="G3313">
        <v>52</v>
      </c>
      <c r="H3313">
        <v>52</v>
      </c>
      <c r="I3313">
        <v>52</v>
      </c>
      <c r="J3313">
        <v>52</v>
      </c>
      <c r="K3313">
        <v>52</v>
      </c>
      <c r="L3313">
        <v>52</v>
      </c>
      <c r="M3313">
        <v>52</v>
      </c>
      <c r="N3313">
        <v>52</v>
      </c>
      <c r="O3313">
        <v>52</v>
      </c>
      <c r="P3313">
        <v>52</v>
      </c>
      <c r="Q3313">
        <v>52</v>
      </c>
      <c r="R3313">
        <v>52</v>
      </c>
      <c r="S3313">
        <v>51.6</v>
      </c>
      <c r="T3313">
        <v>52</v>
      </c>
      <c r="U3313" s="4">
        <v>51.6</v>
      </c>
      <c r="V3313" s="4">
        <v>51.6</v>
      </c>
      <c r="W3313" s="3" t="e">
        <f>VLOOKUP(log[[#This Row],[fanRaw (%) dimmer]],[1]DATA!$I$4:$CA$94,(log[[#This Row],[WindU (V)]])*10+2,FALSE)</f>
        <v>#REF!</v>
      </c>
      <c r="X3313" s="5" t="e">
        <f>VLOOKUP(log[[#This Row],[SolarRef (%)]],[2]Blad2!G$2:EC$102,log[[#This Row],[SolarU (V)]]*10+7,FALSE)</f>
        <v>#REF!</v>
      </c>
      <c r="Y3313" s="5">
        <f>log[[#This Row],[gridU (V)]]*log[[#This Row],[SolarU (V)]]</f>
        <v>2704</v>
      </c>
    </row>
    <row r="3314" spans="1:25" x14ac:dyDescent="0.3">
      <c r="A3314">
        <v>22</v>
      </c>
      <c r="B3314">
        <v>22</v>
      </c>
      <c r="C3314">
        <v>22</v>
      </c>
      <c r="D3314">
        <v>22</v>
      </c>
      <c r="E3314">
        <v>22</v>
      </c>
      <c r="F3314">
        <v>22</v>
      </c>
      <c r="G3314">
        <v>22</v>
      </c>
      <c r="H3314">
        <v>22</v>
      </c>
      <c r="I3314">
        <v>22</v>
      </c>
      <c r="J3314">
        <v>22</v>
      </c>
      <c r="K3314">
        <v>22</v>
      </c>
      <c r="L3314">
        <v>22</v>
      </c>
      <c r="M3314">
        <v>22</v>
      </c>
      <c r="N3314">
        <v>22</v>
      </c>
      <c r="O3314">
        <v>22</v>
      </c>
      <c r="P3314">
        <v>22</v>
      </c>
      <c r="Q3314">
        <v>22</v>
      </c>
      <c r="R3314">
        <v>22</v>
      </c>
      <c r="S3314">
        <v>21.71</v>
      </c>
      <c r="T3314">
        <v>22</v>
      </c>
      <c r="U3314" s="4">
        <v>21.71</v>
      </c>
      <c r="V3314" s="4">
        <v>21.71</v>
      </c>
      <c r="W3314" s="3" t="e">
        <f>VLOOKUP(log[[#This Row],[fanRaw (%) dimmer]],[1]DATA!$I$4:$CA$94,(log[[#This Row],[WindU (V)]])*10+2,FALSE)</f>
        <v>#REF!</v>
      </c>
      <c r="X3314" s="5" t="e">
        <f>VLOOKUP(log[[#This Row],[SolarRef (%)]],[2]Blad2!G$2:EC$102,log[[#This Row],[SolarU (V)]]*10+7,FALSE)</f>
        <v>#REF!</v>
      </c>
      <c r="Y3314" s="5">
        <f>log[[#This Row],[gridU (V)]]*log[[#This Row],[SolarU (V)]]</f>
        <v>484</v>
      </c>
    </row>
    <row r="3315" spans="1:25" x14ac:dyDescent="0.3">
      <c r="A3315">
        <v>52</v>
      </c>
      <c r="B3315">
        <v>52</v>
      </c>
      <c r="C3315">
        <v>52</v>
      </c>
      <c r="D3315">
        <v>52</v>
      </c>
      <c r="E3315">
        <v>52</v>
      </c>
      <c r="F3315">
        <v>52</v>
      </c>
      <c r="G3315">
        <v>52</v>
      </c>
      <c r="H3315">
        <v>52</v>
      </c>
      <c r="I3315">
        <v>52</v>
      </c>
      <c r="J3315">
        <v>52</v>
      </c>
      <c r="K3315">
        <v>52</v>
      </c>
      <c r="L3315">
        <v>52</v>
      </c>
      <c r="M3315">
        <v>52</v>
      </c>
      <c r="N3315">
        <v>52</v>
      </c>
      <c r="O3315">
        <v>52</v>
      </c>
      <c r="P3315">
        <v>52</v>
      </c>
      <c r="Q3315">
        <v>52</v>
      </c>
      <c r="R3315">
        <v>52</v>
      </c>
      <c r="S3315">
        <v>51.6</v>
      </c>
      <c r="T3315">
        <v>52</v>
      </c>
      <c r="U3315" s="4">
        <v>51.6</v>
      </c>
      <c r="V3315" s="4">
        <v>51.6</v>
      </c>
      <c r="W3315" s="3" t="e">
        <f>VLOOKUP(log[[#This Row],[fanRaw (%) dimmer]],[1]DATA!$I$4:$CA$94,(log[[#This Row],[WindU (V)]])*10+2,FALSE)</f>
        <v>#REF!</v>
      </c>
      <c r="X3315" s="5" t="e">
        <f>VLOOKUP(log[[#This Row],[SolarRef (%)]],[2]Blad2!G$2:EC$102,log[[#This Row],[SolarU (V)]]*10+7,FALSE)</f>
        <v>#REF!</v>
      </c>
      <c r="Y3315" s="5">
        <f>log[[#This Row],[gridU (V)]]*log[[#This Row],[SolarU (V)]]</f>
        <v>2704</v>
      </c>
    </row>
    <row r="3316" spans="1:25" x14ac:dyDescent="0.3">
      <c r="A3316">
        <v>22</v>
      </c>
      <c r="B3316">
        <v>22</v>
      </c>
      <c r="C3316">
        <v>22</v>
      </c>
      <c r="D3316">
        <v>22</v>
      </c>
      <c r="E3316">
        <v>22</v>
      </c>
      <c r="F3316">
        <v>22</v>
      </c>
      <c r="G3316">
        <v>22</v>
      </c>
      <c r="H3316">
        <v>22</v>
      </c>
      <c r="I3316">
        <v>22</v>
      </c>
      <c r="J3316">
        <v>22</v>
      </c>
      <c r="K3316">
        <v>22</v>
      </c>
      <c r="L3316">
        <v>22</v>
      </c>
      <c r="M3316">
        <v>22</v>
      </c>
      <c r="N3316">
        <v>22</v>
      </c>
      <c r="O3316">
        <v>22</v>
      </c>
      <c r="P3316">
        <v>22</v>
      </c>
      <c r="Q3316">
        <v>22</v>
      </c>
      <c r="R3316">
        <v>22</v>
      </c>
      <c r="S3316">
        <v>21.913</v>
      </c>
      <c r="T3316">
        <v>22</v>
      </c>
      <c r="U3316" s="4">
        <v>21.913</v>
      </c>
      <c r="V3316" s="4">
        <v>21.913</v>
      </c>
      <c r="W3316" s="3" t="e">
        <f>VLOOKUP(log[[#This Row],[fanRaw (%) dimmer]],[1]DATA!$I$4:$CA$94,(log[[#This Row],[WindU (V)]])*10+2,FALSE)</f>
        <v>#REF!</v>
      </c>
      <c r="X3316" s="5" t="e">
        <f>VLOOKUP(log[[#This Row],[SolarRef (%)]],[2]Blad2!G$2:EC$102,log[[#This Row],[SolarU (V)]]*10+7,FALSE)</f>
        <v>#REF!</v>
      </c>
      <c r="Y3316" s="5">
        <f>log[[#This Row],[gridU (V)]]*log[[#This Row],[SolarU (V)]]</f>
        <v>484</v>
      </c>
    </row>
    <row r="3317" spans="1:25" x14ac:dyDescent="0.3">
      <c r="A3317">
        <v>52</v>
      </c>
      <c r="B3317">
        <v>52</v>
      </c>
      <c r="C3317">
        <v>52</v>
      </c>
      <c r="D3317">
        <v>52</v>
      </c>
      <c r="E3317">
        <v>52</v>
      </c>
      <c r="F3317">
        <v>52</v>
      </c>
      <c r="G3317">
        <v>52</v>
      </c>
      <c r="H3317">
        <v>52</v>
      </c>
      <c r="I3317">
        <v>52</v>
      </c>
      <c r="J3317">
        <v>52</v>
      </c>
      <c r="K3317">
        <v>52</v>
      </c>
      <c r="L3317">
        <v>52</v>
      </c>
      <c r="M3317">
        <v>52</v>
      </c>
      <c r="N3317">
        <v>52</v>
      </c>
      <c r="O3317">
        <v>52</v>
      </c>
      <c r="P3317">
        <v>52</v>
      </c>
      <c r="Q3317">
        <v>52</v>
      </c>
      <c r="R3317">
        <v>52</v>
      </c>
      <c r="S3317">
        <v>51.6</v>
      </c>
      <c r="T3317">
        <v>52</v>
      </c>
      <c r="U3317" s="4">
        <v>51.6</v>
      </c>
      <c r="V3317" s="4">
        <v>51.6</v>
      </c>
      <c r="W3317" s="3" t="e">
        <f>VLOOKUP(log[[#This Row],[fanRaw (%) dimmer]],[1]DATA!$I$4:$CA$94,(log[[#This Row],[WindU (V)]])*10+2,FALSE)</f>
        <v>#REF!</v>
      </c>
      <c r="X3317" s="5" t="e">
        <f>VLOOKUP(log[[#This Row],[SolarRef (%)]],[2]Blad2!G$2:EC$102,log[[#This Row],[SolarU (V)]]*10+7,FALSE)</f>
        <v>#REF!</v>
      </c>
      <c r="Y3317" s="5">
        <f>log[[#This Row],[gridU (V)]]*log[[#This Row],[SolarU (V)]]</f>
        <v>2704</v>
      </c>
    </row>
    <row r="3318" spans="1:25" x14ac:dyDescent="0.3">
      <c r="A3318">
        <v>22</v>
      </c>
      <c r="B3318">
        <v>22</v>
      </c>
      <c r="C3318">
        <v>22</v>
      </c>
      <c r="D3318">
        <v>22</v>
      </c>
      <c r="E3318">
        <v>22</v>
      </c>
      <c r="F3318">
        <v>22</v>
      </c>
      <c r="G3318">
        <v>22</v>
      </c>
      <c r="H3318">
        <v>22</v>
      </c>
      <c r="I3318">
        <v>22</v>
      </c>
      <c r="J3318">
        <v>22</v>
      </c>
      <c r="K3318">
        <v>22</v>
      </c>
      <c r="L3318">
        <v>22</v>
      </c>
      <c r="M3318">
        <v>22</v>
      </c>
      <c r="N3318">
        <v>22</v>
      </c>
      <c r="O3318">
        <v>22</v>
      </c>
      <c r="P3318">
        <v>22</v>
      </c>
      <c r="Q3318">
        <v>22</v>
      </c>
      <c r="R3318">
        <v>22</v>
      </c>
      <c r="S3318">
        <v>22.111000000000001</v>
      </c>
      <c r="T3318">
        <v>22</v>
      </c>
      <c r="U3318" s="4">
        <v>22.111000000000001</v>
      </c>
      <c r="V3318" s="4">
        <v>22.111000000000001</v>
      </c>
      <c r="W3318" s="3" t="e">
        <f>VLOOKUP(log[[#This Row],[fanRaw (%) dimmer]],[1]DATA!$I$4:$CA$94,(log[[#This Row],[WindU (V)]])*10+2,FALSE)</f>
        <v>#REF!</v>
      </c>
      <c r="X3318" s="5" t="e">
        <f>VLOOKUP(log[[#This Row],[SolarRef (%)]],[2]Blad2!G$2:EC$102,log[[#This Row],[SolarU (V)]]*10+7,FALSE)</f>
        <v>#REF!</v>
      </c>
      <c r="Y3318" s="5">
        <f>log[[#This Row],[gridU (V)]]*log[[#This Row],[SolarU (V)]]</f>
        <v>484</v>
      </c>
    </row>
    <row r="3319" spans="1:25" x14ac:dyDescent="0.3">
      <c r="A3319">
        <v>12</v>
      </c>
      <c r="B3319">
        <v>12</v>
      </c>
      <c r="C3319">
        <v>12</v>
      </c>
      <c r="D3319">
        <v>12</v>
      </c>
      <c r="E3319">
        <v>12</v>
      </c>
      <c r="F3319">
        <v>12</v>
      </c>
      <c r="G3319">
        <v>12</v>
      </c>
      <c r="H3319">
        <v>12</v>
      </c>
      <c r="I3319">
        <v>12</v>
      </c>
      <c r="J3319">
        <v>12</v>
      </c>
      <c r="K3319">
        <v>12</v>
      </c>
      <c r="L3319">
        <v>12</v>
      </c>
      <c r="M3319">
        <v>12</v>
      </c>
      <c r="N3319">
        <v>12</v>
      </c>
      <c r="O3319">
        <v>12</v>
      </c>
      <c r="P3319">
        <v>12</v>
      </c>
      <c r="Q3319">
        <v>12</v>
      </c>
      <c r="R3319">
        <v>12</v>
      </c>
      <c r="S3319">
        <v>12.42</v>
      </c>
      <c r="T3319">
        <v>12</v>
      </c>
      <c r="U3319" s="4">
        <v>12.42</v>
      </c>
      <c r="V3319" s="4">
        <v>12.42</v>
      </c>
      <c r="W3319" s="3" t="e">
        <f>VLOOKUP(log[[#This Row],[fanRaw (%) dimmer]],[1]DATA!$I$4:$CA$94,(log[[#This Row],[WindU (V)]])*10+2,FALSE)</f>
        <v>#REF!</v>
      </c>
      <c r="X3319" s="5">
        <f>VLOOKUP(log[[#This Row],[SolarRef (%)]],[2]Blad2!G$2:EC$102,log[[#This Row],[SolarU (V)]]*10+7,FALSE)</f>
        <v>0</v>
      </c>
      <c r="Y3319" s="5">
        <f>log[[#This Row],[gridU (V)]]*log[[#This Row],[SolarU (V)]]</f>
        <v>144</v>
      </c>
    </row>
    <row r="3320" spans="1:25" x14ac:dyDescent="0.3">
      <c r="A3320">
        <v>50</v>
      </c>
      <c r="B3320">
        <v>50</v>
      </c>
      <c r="C3320">
        <v>50</v>
      </c>
      <c r="D3320">
        <v>50</v>
      </c>
      <c r="E3320">
        <v>50</v>
      </c>
      <c r="F3320">
        <v>50</v>
      </c>
      <c r="G3320">
        <v>50</v>
      </c>
      <c r="H3320">
        <v>50</v>
      </c>
      <c r="I3320">
        <v>50</v>
      </c>
      <c r="J3320">
        <v>50</v>
      </c>
      <c r="K3320">
        <v>50</v>
      </c>
      <c r="L3320">
        <v>50</v>
      </c>
      <c r="M3320">
        <v>50</v>
      </c>
      <c r="N3320">
        <v>50</v>
      </c>
      <c r="O3320">
        <v>50</v>
      </c>
      <c r="P3320">
        <v>50</v>
      </c>
      <c r="Q3320">
        <v>50</v>
      </c>
      <c r="R3320">
        <v>50</v>
      </c>
      <c r="S3320">
        <v>49.6</v>
      </c>
      <c r="T3320">
        <v>50</v>
      </c>
      <c r="U3320" s="4">
        <v>49.6</v>
      </c>
      <c r="V3320" s="4">
        <v>49.6</v>
      </c>
      <c r="W3320" s="3" t="e">
        <f>VLOOKUP(log[[#This Row],[fanRaw (%) dimmer]],[1]DATA!$I$4:$CA$94,(log[[#This Row],[WindU (V)]])*10+2,FALSE)</f>
        <v>#REF!</v>
      </c>
      <c r="X3320" s="5" t="e">
        <f>VLOOKUP(log[[#This Row],[SolarRef (%)]],[2]Blad2!G$2:EC$102,log[[#This Row],[SolarU (V)]]*10+7,FALSE)</f>
        <v>#REF!</v>
      </c>
      <c r="Y3320" s="5">
        <f>log[[#This Row],[gridU (V)]]*log[[#This Row],[SolarU (V)]]</f>
        <v>2500</v>
      </c>
    </row>
    <row r="3321" spans="1:25" x14ac:dyDescent="0.3">
      <c r="A3321">
        <v>22</v>
      </c>
      <c r="B3321">
        <v>22</v>
      </c>
      <c r="C3321">
        <v>22</v>
      </c>
      <c r="D3321">
        <v>22</v>
      </c>
      <c r="E3321">
        <v>22</v>
      </c>
      <c r="F3321">
        <v>22</v>
      </c>
      <c r="G3321">
        <v>22</v>
      </c>
      <c r="H3321">
        <v>22</v>
      </c>
      <c r="I3321">
        <v>22</v>
      </c>
      <c r="J3321">
        <v>22</v>
      </c>
      <c r="K3321">
        <v>22</v>
      </c>
      <c r="L3321">
        <v>22</v>
      </c>
      <c r="M3321">
        <v>22</v>
      </c>
      <c r="N3321">
        <v>22</v>
      </c>
      <c r="O3321">
        <v>22</v>
      </c>
      <c r="P3321">
        <v>22</v>
      </c>
      <c r="Q3321">
        <v>22</v>
      </c>
      <c r="R3321">
        <v>22</v>
      </c>
      <c r="S3321">
        <v>22.312999999999999</v>
      </c>
      <c r="T3321">
        <v>22</v>
      </c>
      <c r="U3321" s="4">
        <v>22.312999999999999</v>
      </c>
      <c r="V3321" s="4">
        <v>22.312999999999999</v>
      </c>
      <c r="W3321" s="3" t="e">
        <f>VLOOKUP(log[[#This Row],[fanRaw (%) dimmer]],[1]DATA!$I$4:$CA$94,(log[[#This Row],[WindU (V)]])*10+2,FALSE)</f>
        <v>#REF!</v>
      </c>
      <c r="X3321" s="5" t="e">
        <f>VLOOKUP(log[[#This Row],[SolarRef (%)]],[2]Blad2!G$2:EC$102,log[[#This Row],[SolarU (V)]]*10+7,FALSE)</f>
        <v>#REF!</v>
      </c>
      <c r="Y3321" s="5">
        <f>log[[#This Row],[gridU (V)]]*log[[#This Row],[SolarU (V)]]</f>
        <v>484</v>
      </c>
    </row>
    <row r="3322" spans="1:25" x14ac:dyDescent="0.3">
      <c r="A3322">
        <v>12</v>
      </c>
      <c r="B3322">
        <v>12</v>
      </c>
      <c r="C3322">
        <v>12</v>
      </c>
      <c r="D3322">
        <v>12</v>
      </c>
      <c r="E3322">
        <v>12</v>
      </c>
      <c r="F3322">
        <v>12</v>
      </c>
      <c r="G3322">
        <v>12</v>
      </c>
      <c r="H3322">
        <v>12</v>
      </c>
      <c r="I3322">
        <v>12</v>
      </c>
      <c r="J3322">
        <v>12</v>
      </c>
      <c r="K3322">
        <v>12</v>
      </c>
      <c r="L3322">
        <v>12</v>
      </c>
      <c r="M3322">
        <v>12</v>
      </c>
      <c r="N3322">
        <v>12</v>
      </c>
      <c r="O3322">
        <v>12</v>
      </c>
      <c r="P3322">
        <v>12</v>
      </c>
      <c r="Q3322">
        <v>12</v>
      </c>
      <c r="R3322">
        <v>12</v>
      </c>
      <c r="S3322">
        <v>12.42</v>
      </c>
      <c r="T3322">
        <v>12</v>
      </c>
      <c r="U3322" s="4">
        <v>12.42</v>
      </c>
      <c r="V3322" s="4">
        <v>12.42</v>
      </c>
      <c r="W3322" s="3" t="e">
        <f>VLOOKUP(log[[#This Row],[fanRaw (%) dimmer]],[1]DATA!$I$4:$CA$94,(log[[#This Row],[WindU (V)]])*10+2,FALSE)</f>
        <v>#REF!</v>
      </c>
      <c r="X3322" s="5">
        <f>VLOOKUP(log[[#This Row],[SolarRef (%)]],[2]Blad2!G$2:EC$102,log[[#This Row],[SolarU (V)]]*10+7,FALSE)</f>
        <v>0</v>
      </c>
      <c r="Y3322" s="5">
        <f>log[[#This Row],[gridU (V)]]*log[[#This Row],[SolarU (V)]]</f>
        <v>144</v>
      </c>
    </row>
    <row r="3323" spans="1:25" x14ac:dyDescent="0.3">
      <c r="A3323">
        <v>50</v>
      </c>
      <c r="B3323">
        <v>50</v>
      </c>
      <c r="C3323">
        <v>50</v>
      </c>
      <c r="D3323">
        <v>50</v>
      </c>
      <c r="E3323">
        <v>50</v>
      </c>
      <c r="F3323">
        <v>50</v>
      </c>
      <c r="G3323">
        <v>50</v>
      </c>
      <c r="H3323">
        <v>50</v>
      </c>
      <c r="I3323">
        <v>50</v>
      </c>
      <c r="J3323">
        <v>50</v>
      </c>
      <c r="K3323">
        <v>50</v>
      </c>
      <c r="L3323">
        <v>50</v>
      </c>
      <c r="M3323">
        <v>50</v>
      </c>
      <c r="N3323">
        <v>50</v>
      </c>
      <c r="O3323">
        <v>50</v>
      </c>
      <c r="P3323">
        <v>50</v>
      </c>
      <c r="Q3323">
        <v>50</v>
      </c>
      <c r="R3323">
        <v>50</v>
      </c>
      <c r="S3323">
        <v>49.6</v>
      </c>
      <c r="T3323">
        <v>50</v>
      </c>
      <c r="U3323" s="4">
        <v>49.6</v>
      </c>
      <c r="V3323" s="4">
        <v>49.6</v>
      </c>
      <c r="W3323" s="3" t="e">
        <f>VLOOKUP(log[[#This Row],[fanRaw (%) dimmer]],[1]DATA!$I$4:$CA$94,(log[[#This Row],[WindU (V)]])*10+2,FALSE)</f>
        <v>#REF!</v>
      </c>
      <c r="X3323" s="5" t="e">
        <f>VLOOKUP(log[[#This Row],[SolarRef (%)]],[2]Blad2!G$2:EC$102,log[[#This Row],[SolarU (V)]]*10+7,FALSE)</f>
        <v>#REF!</v>
      </c>
      <c r="Y3323" s="5">
        <f>log[[#This Row],[gridU (V)]]*log[[#This Row],[SolarU (V)]]</f>
        <v>2500</v>
      </c>
    </row>
    <row r="3324" spans="1:25" x14ac:dyDescent="0.3">
      <c r="A3324">
        <v>23</v>
      </c>
      <c r="B3324">
        <v>23</v>
      </c>
      <c r="C3324">
        <v>23</v>
      </c>
      <c r="D3324">
        <v>23</v>
      </c>
      <c r="E3324">
        <v>23</v>
      </c>
      <c r="F3324">
        <v>23</v>
      </c>
      <c r="G3324">
        <v>23</v>
      </c>
      <c r="H3324">
        <v>23</v>
      </c>
      <c r="I3324">
        <v>23</v>
      </c>
      <c r="J3324">
        <v>23</v>
      </c>
      <c r="K3324">
        <v>23</v>
      </c>
      <c r="L3324">
        <v>23</v>
      </c>
      <c r="M3324">
        <v>23</v>
      </c>
      <c r="N3324">
        <v>23</v>
      </c>
      <c r="O3324">
        <v>23</v>
      </c>
      <c r="P3324">
        <v>23</v>
      </c>
      <c r="Q3324">
        <v>23</v>
      </c>
      <c r="R3324">
        <v>23</v>
      </c>
      <c r="S3324">
        <v>22.51</v>
      </c>
      <c r="T3324">
        <v>23</v>
      </c>
      <c r="U3324" s="4">
        <v>22.51</v>
      </c>
      <c r="V3324" s="4">
        <v>22.51</v>
      </c>
      <c r="W3324" s="3" t="e">
        <f>VLOOKUP(log[[#This Row],[fanRaw (%) dimmer]],[1]DATA!$I$4:$CA$94,(log[[#This Row],[WindU (V)]])*10+2,FALSE)</f>
        <v>#REF!</v>
      </c>
      <c r="X3324" s="5" t="e">
        <f>VLOOKUP(log[[#This Row],[SolarRef (%)]],[2]Blad2!G$2:EC$102,log[[#This Row],[SolarU (V)]]*10+7,FALSE)</f>
        <v>#REF!</v>
      </c>
      <c r="Y3324" s="5">
        <f>log[[#This Row],[gridU (V)]]*log[[#This Row],[SolarU (V)]]</f>
        <v>529</v>
      </c>
    </row>
    <row r="3325" spans="1:25" x14ac:dyDescent="0.3">
      <c r="A3325">
        <v>6</v>
      </c>
      <c r="B3325">
        <v>6</v>
      </c>
      <c r="C3325">
        <v>6</v>
      </c>
      <c r="D3325">
        <v>6</v>
      </c>
      <c r="E3325">
        <v>6</v>
      </c>
      <c r="F3325">
        <v>6</v>
      </c>
      <c r="G3325">
        <v>6</v>
      </c>
      <c r="H3325">
        <v>6</v>
      </c>
      <c r="I3325">
        <v>6</v>
      </c>
      <c r="J3325">
        <v>6</v>
      </c>
      <c r="K3325">
        <v>6</v>
      </c>
      <c r="L3325">
        <v>6</v>
      </c>
      <c r="M3325">
        <v>6</v>
      </c>
      <c r="N3325">
        <v>6</v>
      </c>
      <c r="O3325">
        <v>6</v>
      </c>
      <c r="P3325">
        <v>6</v>
      </c>
      <c r="Q3325">
        <v>6</v>
      </c>
      <c r="R3325">
        <v>6</v>
      </c>
      <c r="S3325">
        <v>6.32</v>
      </c>
      <c r="T3325">
        <v>6</v>
      </c>
      <c r="U3325" s="4">
        <v>6.32</v>
      </c>
      <c r="V3325" s="4">
        <v>6.32</v>
      </c>
      <c r="W3325" s="3">
        <f>VLOOKUP(log[[#This Row],[fanRaw (%) dimmer]],[1]DATA!$I$4:$CA$94,(log[[#This Row],[WindU (V)]])*10+2,FALSE)</f>
        <v>0</v>
      </c>
      <c r="X3325" s="5">
        <f>VLOOKUP(log[[#This Row],[SolarRef (%)]],[2]Blad2!G$2:EC$102,log[[#This Row],[SolarU (V)]]*10+7,FALSE)</f>
        <v>0</v>
      </c>
      <c r="Y3325" s="5">
        <f>log[[#This Row],[gridU (V)]]*log[[#This Row],[SolarU (V)]]</f>
        <v>36</v>
      </c>
    </row>
    <row r="3326" spans="1:25" x14ac:dyDescent="0.3">
      <c r="A3326">
        <v>48</v>
      </c>
      <c r="B3326">
        <v>48</v>
      </c>
      <c r="C3326">
        <v>48</v>
      </c>
      <c r="D3326">
        <v>48</v>
      </c>
      <c r="E3326">
        <v>48</v>
      </c>
      <c r="F3326">
        <v>48</v>
      </c>
      <c r="G3326">
        <v>48</v>
      </c>
      <c r="H3326">
        <v>48</v>
      </c>
      <c r="I3326">
        <v>48</v>
      </c>
      <c r="J3326">
        <v>48</v>
      </c>
      <c r="K3326">
        <v>48</v>
      </c>
      <c r="L3326">
        <v>48</v>
      </c>
      <c r="M3326">
        <v>48</v>
      </c>
      <c r="N3326">
        <v>48</v>
      </c>
      <c r="O3326">
        <v>48</v>
      </c>
      <c r="P3326">
        <v>48</v>
      </c>
      <c r="Q3326">
        <v>48</v>
      </c>
      <c r="R3326">
        <v>48</v>
      </c>
      <c r="S3326">
        <v>48</v>
      </c>
      <c r="T3326">
        <v>48</v>
      </c>
      <c r="U3326" s="4">
        <v>48</v>
      </c>
      <c r="V3326" s="4">
        <v>48</v>
      </c>
      <c r="W3326" s="3" t="e">
        <f>VLOOKUP(log[[#This Row],[fanRaw (%) dimmer]],[1]DATA!$I$4:$CA$94,(log[[#This Row],[WindU (V)]])*10+2,FALSE)</f>
        <v>#REF!</v>
      </c>
      <c r="X3326" s="5" t="e">
        <f>VLOOKUP(log[[#This Row],[SolarRef (%)]],[2]Blad2!G$2:EC$102,log[[#This Row],[SolarU (V)]]*10+7,FALSE)</f>
        <v>#REF!</v>
      </c>
      <c r="Y3326" s="5">
        <f>log[[#This Row],[gridU (V)]]*log[[#This Row],[SolarU (V)]]</f>
        <v>2304</v>
      </c>
    </row>
    <row r="3327" spans="1:25" x14ac:dyDescent="0.3">
      <c r="A3327">
        <v>23</v>
      </c>
      <c r="B3327">
        <v>23</v>
      </c>
      <c r="C3327">
        <v>23</v>
      </c>
      <c r="D3327">
        <v>23</v>
      </c>
      <c r="E3327">
        <v>23</v>
      </c>
      <c r="F3327">
        <v>23</v>
      </c>
      <c r="G3327">
        <v>23</v>
      </c>
      <c r="H3327">
        <v>23</v>
      </c>
      <c r="I3327">
        <v>23</v>
      </c>
      <c r="J3327">
        <v>23</v>
      </c>
      <c r="K3327">
        <v>23</v>
      </c>
      <c r="L3327">
        <v>23</v>
      </c>
      <c r="M3327">
        <v>23</v>
      </c>
      <c r="N3327">
        <v>23</v>
      </c>
      <c r="O3327">
        <v>23</v>
      </c>
      <c r="P3327">
        <v>23</v>
      </c>
      <c r="Q3327">
        <v>23</v>
      </c>
      <c r="R3327">
        <v>23</v>
      </c>
      <c r="S3327">
        <v>22.710999999999999</v>
      </c>
      <c r="T3327">
        <v>23</v>
      </c>
      <c r="U3327" s="4">
        <v>22.710999999999999</v>
      </c>
      <c r="V3327" s="4">
        <v>22.710999999999999</v>
      </c>
      <c r="W3327" s="3" t="e">
        <f>VLOOKUP(log[[#This Row],[fanRaw (%) dimmer]],[1]DATA!$I$4:$CA$94,(log[[#This Row],[WindU (V)]])*10+2,FALSE)</f>
        <v>#REF!</v>
      </c>
      <c r="X3327" s="5" t="e">
        <f>VLOOKUP(log[[#This Row],[SolarRef (%)]],[2]Blad2!G$2:EC$102,log[[#This Row],[SolarU (V)]]*10+7,FALSE)</f>
        <v>#REF!</v>
      </c>
      <c r="Y3327" s="5">
        <f>log[[#This Row],[gridU (V)]]*log[[#This Row],[SolarU (V)]]</f>
        <v>529</v>
      </c>
    </row>
    <row r="3328" spans="1:25" x14ac:dyDescent="0.3">
      <c r="A3328">
        <v>6</v>
      </c>
      <c r="B3328">
        <v>6</v>
      </c>
      <c r="C3328">
        <v>6</v>
      </c>
      <c r="D3328">
        <v>6</v>
      </c>
      <c r="E3328">
        <v>6</v>
      </c>
      <c r="F3328">
        <v>6</v>
      </c>
      <c r="G3328">
        <v>6</v>
      </c>
      <c r="H3328">
        <v>6</v>
      </c>
      <c r="I3328">
        <v>6</v>
      </c>
      <c r="J3328">
        <v>6</v>
      </c>
      <c r="K3328">
        <v>6</v>
      </c>
      <c r="L3328">
        <v>6</v>
      </c>
      <c r="M3328">
        <v>6</v>
      </c>
      <c r="N3328">
        <v>6</v>
      </c>
      <c r="O3328">
        <v>6</v>
      </c>
      <c r="P3328">
        <v>6</v>
      </c>
      <c r="Q3328">
        <v>6</v>
      </c>
      <c r="R3328">
        <v>6</v>
      </c>
      <c r="S3328">
        <v>6.32</v>
      </c>
      <c r="T3328">
        <v>6</v>
      </c>
      <c r="U3328" s="4">
        <v>6.32</v>
      </c>
      <c r="V3328" s="4">
        <v>6.32</v>
      </c>
      <c r="W3328" s="3">
        <f>VLOOKUP(log[[#This Row],[fanRaw (%) dimmer]],[1]DATA!$I$4:$CA$94,(log[[#This Row],[WindU (V)]])*10+2,FALSE)</f>
        <v>0</v>
      </c>
      <c r="X3328" s="5">
        <f>VLOOKUP(log[[#This Row],[SolarRef (%)]],[2]Blad2!G$2:EC$102,log[[#This Row],[SolarU (V)]]*10+7,FALSE)</f>
        <v>0</v>
      </c>
      <c r="Y3328" s="5">
        <f>log[[#This Row],[gridU (V)]]*log[[#This Row],[SolarU (V)]]</f>
        <v>36</v>
      </c>
    </row>
    <row r="3329" spans="1:25" x14ac:dyDescent="0.3">
      <c r="A3329">
        <v>48</v>
      </c>
      <c r="B3329">
        <v>48</v>
      </c>
      <c r="C3329">
        <v>48</v>
      </c>
      <c r="D3329">
        <v>48</v>
      </c>
      <c r="E3329">
        <v>48</v>
      </c>
      <c r="F3329">
        <v>48</v>
      </c>
      <c r="G3329">
        <v>48</v>
      </c>
      <c r="H3329">
        <v>48</v>
      </c>
      <c r="I3329">
        <v>48</v>
      </c>
      <c r="J3329">
        <v>48</v>
      </c>
      <c r="K3329">
        <v>48</v>
      </c>
      <c r="L3329">
        <v>48</v>
      </c>
      <c r="M3329">
        <v>48</v>
      </c>
      <c r="N3329">
        <v>48</v>
      </c>
      <c r="O3329">
        <v>48</v>
      </c>
      <c r="P3329">
        <v>48</v>
      </c>
      <c r="Q3329">
        <v>48</v>
      </c>
      <c r="R3329">
        <v>48</v>
      </c>
      <c r="S3329">
        <v>48</v>
      </c>
      <c r="T3329">
        <v>48</v>
      </c>
      <c r="U3329" s="4">
        <v>48</v>
      </c>
      <c r="V3329" s="4">
        <v>48</v>
      </c>
      <c r="W3329" s="3" t="e">
        <f>VLOOKUP(log[[#This Row],[fanRaw (%) dimmer]],[1]DATA!$I$4:$CA$94,(log[[#This Row],[WindU (V)]])*10+2,FALSE)</f>
        <v>#REF!</v>
      </c>
      <c r="X3329" s="5" t="e">
        <f>VLOOKUP(log[[#This Row],[SolarRef (%)]],[2]Blad2!G$2:EC$102,log[[#This Row],[SolarU (V)]]*10+7,FALSE)</f>
        <v>#REF!</v>
      </c>
      <c r="Y3329" s="5">
        <f>log[[#This Row],[gridU (V)]]*log[[#This Row],[SolarU (V)]]</f>
        <v>2304</v>
      </c>
    </row>
    <row r="3330" spans="1:25" x14ac:dyDescent="0.3">
      <c r="A3330">
        <v>23</v>
      </c>
      <c r="B3330">
        <v>23</v>
      </c>
      <c r="C3330">
        <v>23</v>
      </c>
      <c r="D3330">
        <v>23</v>
      </c>
      <c r="E3330">
        <v>23</v>
      </c>
      <c r="F3330">
        <v>23</v>
      </c>
      <c r="G3330">
        <v>23</v>
      </c>
      <c r="H3330">
        <v>23</v>
      </c>
      <c r="I3330">
        <v>23</v>
      </c>
      <c r="J3330">
        <v>23</v>
      </c>
      <c r="K3330">
        <v>23</v>
      </c>
      <c r="L3330">
        <v>23</v>
      </c>
      <c r="M3330">
        <v>23</v>
      </c>
      <c r="N3330">
        <v>23</v>
      </c>
      <c r="O3330">
        <v>23</v>
      </c>
      <c r="P3330">
        <v>23</v>
      </c>
      <c r="Q3330">
        <v>23</v>
      </c>
      <c r="R3330">
        <v>23</v>
      </c>
      <c r="S3330">
        <v>22.911000000000001</v>
      </c>
      <c r="T3330">
        <v>23</v>
      </c>
      <c r="U3330" s="4">
        <v>22.911000000000001</v>
      </c>
      <c r="V3330" s="4">
        <v>22.911000000000001</v>
      </c>
      <c r="W3330" s="3" t="e">
        <f>VLOOKUP(log[[#This Row],[fanRaw (%) dimmer]],[1]DATA!$I$4:$CA$94,(log[[#This Row],[WindU (V)]])*10+2,FALSE)</f>
        <v>#REF!</v>
      </c>
      <c r="X3330" s="5" t="e">
        <f>VLOOKUP(log[[#This Row],[SolarRef (%)]],[2]Blad2!G$2:EC$102,log[[#This Row],[SolarU (V)]]*10+7,FALSE)</f>
        <v>#REF!</v>
      </c>
      <c r="Y3330" s="5">
        <f>log[[#This Row],[gridU (V)]]*log[[#This Row],[SolarU (V)]]</f>
        <v>529</v>
      </c>
    </row>
    <row r="3331" spans="1:25" x14ac:dyDescent="0.3">
      <c r="A3331">
        <v>65</v>
      </c>
      <c r="B3331">
        <v>65</v>
      </c>
      <c r="C3331">
        <v>65</v>
      </c>
      <c r="D3331">
        <v>65</v>
      </c>
      <c r="E3331">
        <v>65</v>
      </c>
      <c r="F3331">
        <v>65</v>
      </c>
      <c r="G3331">
        <v>65</v>
      </c>
      <c r="H3331">
        <v>65</v>
      </c>
      <c r="I3331">
        <v>65</v>
      </c>
      <c r="J3331">
        <v>65</v>
      </c>
      <c r="K3331">
        <v>65</v>
      </c>
      <c r="L3331">
        <v>65</v>
      </c>
      <c r="M3331">
        <v>65</v>
      </c>
      <c r="N3331">
        <v>65</v>
      </c>
      <c r="O3331">
        <v>65</v>
      </c>
      <c r="P3331">
        <v>65</v>
      </c>
      <c r="Q3331">
        <v>65</v>
      </c>
      <c r="R3331">
        <v>65</v>
      </c>
      <c r="S3331">
        <v>64.510000000000005</v>
      </c>
      <c r="T3331">
        <v>65</v>
      </c>
      <c r="U3331" s="4">
        <v>64.510000000000005</v>
      </c>
      <c r="V3331" s="4">
        <v>64.510000000000005</v>
      </c>
      <c r="W3331" s="3" t="e">
        <f>VLOOKUP(log[[#This Row],[fanRaw (%) dimmer]],[1]DATA!$I$4:$CA$94,(log[[#This Row],[WindU (V)]])*10+2,FALSE)</f>
        <v>#REF!</v>
      </c>
      <c r="X3331" s="5" t="e">
        <f>VLOOKUP(log[[#This Row],[SolarRef (%)]],[2]Blad2!G$2:EC$102,log[[#This Row],[SolarU (V)]]*10+7,FALSE)</f>
        <v>#REF!</v>
      </c>
      <c r="Y3331" s="5">
        <f>log[[#This Row],[gridU (V)]]*log[[#This Row],[SolarU (V)]]</f>
        <v>4225</v>
      </c>
    </row>
    <row r="3332" spans="1:25" x14ac:dyDescent="0.3">
      <c r="A3332">
        <v>51</v>
      </c>
      <c r="B3332">
        <v>51</v>
      </c>
      <c r="C3332">
        <v>51</v>
      </c>
      <c r="D3332">
        <v>51</v>
      </c>
      <c r="E3332">
        <v>51</v>
      </c>
      <c r="F3332">
        <v>51</v>
      </c>
      <c r="G3332">
        <v>51</v>
      </c>
      <c r="H3332">
        <v>51</v>
      </c>
      <c r="I3332">
        <v>51</v>
      </c>
      <c r="J3332">
        <v>51</v>
      </c>
      <c r="K3332">
        <v>51</v>
      </c>
      <c r="L3332">
        <v>51</v>
      </c>
      <c r="M3332">
        <v>51</v>
      </c>
      <c r="N3332">
        <v>51</v>
      </c>
      <c r="O3332">
        <v>51</v>
      </c>
      <c r="P3332">
        <v>51</v>
      </c>
      <c r="Q3332">
        <v>51</v>
      </c>
      <c r="R3332">
        <v>51</v>
      </c>
      <c r="S3332">
        <v>50.599999999999994</v>
      </c>
      <c r="T3332">
        <v>51</v>
      </c>
      <c r="U3332" s="4">
        <v>50.599999999999994</v>
      </c>
      <c r="V3332" s="4">
        <v>50.599999999999994</v>
      </c>
      <c r="W3332" s="3" t="e">
        <f>VLOOKUP(log[[#This Row],[fanRaw (%) dimmer]],[1]DATA!$I$4:$CA$94,(log[[#This Row],[WindU (V)]])*10+2,FALSE)</f>
        <v>#REF!</v>
      </c>
      <c r="X3332" s="5" t="e">
        <f>VLOOKUP(log[[#This Row],[SolarRef (%)]],[2]Blad2!G$2:EC$102,log[[#This Row],[SolarU (V)]]*10+7,FALSE)</f>
        <v>#REF!</v>
      </c>
      <c r="Y3332" s="5">
        <f>log[[#This Row],[gridU (V)]]*log[[#This Row],[SolarU (V)]]</f>
        <v>2601</v>
      </c>
    </row>
    <row r="3333" spans="1:25" x14ac:dyDescent="0.3">
      <c r="A3333">
        <v>23</v>
      </c>
      <c r="B3333">
        <v>23</v>
      </c>
      <c r="C3333">
        <v>23</v>
      </c>
      <c r="D3333">
        <v>23</v>
      </c>
      <c r="E3333">
        <v>23</v>
      </c>
      <c r="F3333">
        <v>23</v>
      </c>
      <c r="G3333">
        <v>23</v>
      </c>
      <c r="H3333">
        <v>23</v>
      </c>
      <c r="I3333">
        <v>23</v>
      </c>
      <c r="J3333">
        <v>23</v>
      </c>
      <c r="K3333">
        <v>23</v>
      </c>
      <c r="L3333">
        <v>23</v>
      </c>
      <c r="M3333">
        <v>23</v>
      </c>
      <c r="N3333">
        <v>23</v>
      </c>
      <c r="O3333">
        <v>23</v>
      </c>
      <c r="P3333">
        <v>23</v>
      </c>
      <c r="Q3333">
        <v>23</v>
      </c>
      <c r="R3333">
        <v>23</v>
      </c>
      <c r="S3333">
        <v>23.111999999999998</v>
      </c>
      <c r="T3333">
        <v>23</v>
      </c>
      <c r="U3333" s="4">
        <v>23.111999999999998</v>
      </c>
      <c r="V3333" s="4">
        <v>23.111999999999998</v>
      </c>
      <c r="W3333" s="3" t="e">
        <f>VLOOKUP(log[[#This Row],[fanRaw (%) dimmer]],[1]DATA!$I$4:$CA$94,(log[[#This Row],[WindU (V)]])*10+2,FALSE)</f>
        <v>#REF!</v>
      </c>
      <c r="X3333" s="5" t="e">
        <f>VLOOKUP(log[[#This Row],[SolarRef (%)]],[2]Blad2!G$2:EC$102,log[[#This Row],[SolarU (V)]]*10+7,FALSE)</f>
        <v>#REF!</v>
      </c>
      <c r="Y3333" s="5">
        <f>log[[#This Row],[gridU (V)]]*log[[#This Row],[SolarU (V)]]</f>
        <v>529</v>
      </c>
    </row>
    <row r="3334" spans="1:25" x14ac:dyDescent="0.3">
      <c r="A3334">
        <v>65</v>
      </c>
      <c r="B3334">
        <v>65</v>
      </c>
      <c r="C3334">
        <v>65</v>
      </c>
      <c r="D3334">
        <v>65</v>
      </c>
      <c r="E3334">
        <v>65</v>
      </c>
      <c r="F3334">
        <v>65</v>
      </c>
      <c r="G3334">
        <v>65</v>
      </c>
      <c r="H3334">
        <v>65</v>
      </c>
      <c r="I3334">
        <v>65</v>
      </c>
      <c r="J3334">
        <v>65</v>
      </c>
      <c r="K3334">
        <v>65</v>
      </c>
      <c r="L3334">
        <v>65</v>
      </c>
      <c r="M3334">
        <v>65</v>
      </c>
      <c r="N3334">
        <v>65</v>
      </c>
      <c r="O3334">
        <v>65</v>
      </c>
      <c r="P3334">
        <v>65</v>
      </c>
      <c r="Q3334">
        <v>65</v>
      </c>
      <c r="R3334">
        <v>65</v>
      </c>
      <c r="S3334">
        <v>64.510000000000005</v>
      </c>
      <c r="T3334">
        <v>65</v>
      </c>
      <c r="U3334" s="4">
        <v>64.510000000000005</v>
      </c>
      <c r="V3334" s="4">
        <v>64.510000000000005</v>
      </c>
      <c r="W3334" s="3" t="e">
        <f>VLOOKUP(log[[#This Row],[fanRaw (%) dimmer]],[1]DATA!$I$4:$CA$94,(log[[#This Row],[WindU (V)]])*10+2,FALSE)</f>
        <v>#REF!</v>
      </c>
      <c r="X3334" s="5" t="e">
        <f>VLOOKUP(log[[#This Row],[SolarRef (%)]],[2]Blad2!G$2:EC$102,log[[#This Row],[SolarU (V)]]*10+7,FALSE)</f>
        <v>#REF!</v>
      </c>
      <c r="Y3334" s="5">
        <f>log[[#This Row],[gridU (V)]]*log[[#This Row],[SolarU (V)]]</f>
        <v>4225</v>
      </c>
    </row>
    <row r="3335" spans="1:25" x14ac:dyDescent="0.3">
      <c r="A3335">
        <v>51</v>
      </c>
      <c r="B3335">
        <v>51</v>
      </c>
      <c r="C3335">
        <v>51</v>
      </c>
      <c r="D3335">
        <v>51</v>
      </c>
      <c r="E3335">
        <v>51</v>
      </c>
      <c r="F3335">
        <v>51</v>
      </c>
      <c r="G3335">
        <v>51</v>
      </c>
      <c r="H3335">
        <v>51</v>
      </c>
      <c r="I3335">
        <v>51</v>
      </c>
      <c r="J3335">
        <v>51</v>
      </c>
      <c r="K3335">
        <v>51</v>
      </c>
      <c r="L3335">
        <v>51</v>
      </c>
      <c r="M3335">
        <v>51</v>
      </c>
      <c r="N3335">
        <v>51</v>
      </c>
      <c r="O3335">
        <v>51</v>
      </c>
      <c r="P3335">
        <v>51</v>
      </c>
      <c r="Q3335">
        <v>51</v>
      </c>
      <c r="R3335">
        <v>51</v>
      </c>
      <c r="S3335">
        <v>50.599999999999994</v>
      </c>
      <c r="T3335">
        <v>51</v>
      </c>
      <c r="U3335" s="4">
        <v>50.599999999999994</v>
      </c>
      <c r="V3335" s="4">
        <v>50.599999999999994</v>
      </c>
      <c r="W3335" s="3" t="e">
        <f>VLOOKUP(log[[#This Row],[fanRaw (%) dimmer]],[1]DATA!$I$4:$CA$94,(log[[#This Row],[WindU (V)]])*10+2,FALSE)</f>
        <v>#REF!</v>
      </c>
      <c r="X3335" s="5" t="e">
        <f>VLOOKUP(log[[#This Row],[SolarRef (%)]],[2]Blad2!G$2:EC$102,log[[#This Row],[SolarU (V)]]*10+7,FALSE)</f>
        <v>#REF!</v>
      </c>
      <c r="Y3335" s="5">
        <f>log[[#This Row],[gridU (V)]]*log[[#This Row],[SolarU (V)]]</f>
        <v>2601</v>
      </c>
    </row>
    <row r="3336" spans="1:25" x14ac:dyDescent="0.3">
      <c r="A3336">
        <v>23</v>
      </c>
      <c r="B3336">
        <v>23</v>
      </c>
      <c r="C3336">
        <v>23</v>
      </c>
      <c r="D3336">
        <v>23</v>
      </c>
      <c r="E3336">
        <v>23</v>
      </c>
      <c r="F3336">
        <v>23</v>
      </c>
      <c r="G3336">
        <v>23</v>
      </c>
      <c r="H3336">
        <v>23</v>
      </c>
      <c r="I3336">
        <v>23</v>
      </c>
      <c r="J3336">
        <v>23</v>
      </c>
      <c r="K3336">
        <v>23</v>
      </c>
      <c r="L3336">
        <v>23</v>
      </c>
      <c r="M3336">
        <v>23</v>
      </c>
      <c r="N3336">
        <v>23</v>
      </c>
      <c r="O3336">
        <v>23</v>
      </c>
      <c r="P3336">
        <v>23</v>
      </c>
      <c r="Q3336">
        <v>23</v>
      </c>
      <c r="R3336">
        <v>23</v>
      </c>
      <c r="S3336">
        <v>23.31</v>
      </c>
      <c r="T3336">
        <v>23</v>
      </c>
      <c r="U3336" s="4">
        <v>23.31</v>
      </c>
      <c r="V3336" s="4">
        <v>23.31</v>
      </c>
      <c r="W3336" s="3" t="e">
        <f>VLOOKUP(log[[#This Row],[fanRaw (%) dimmer]],[1]DATA!$I$4:$CA$94,(log[[#This Row],[WindU (V)]])*10+2,FALSE)</f>
        <v>#REF!</v>
      </c>
      <c r="X3336" s="5" t="e">
        <f>VLOOKUP(log[[#This Row],[SolarRef (%)]],[2]Blad2!G$2:EC$102,log[[#This Row],[SolarU (V)]]*10+7,FALSE)</f>
        <v>#REF!</v>
      </c>
      <c r="Y3336" s="5">
        <f>log[[#This Row],[gridU (V)]]*log[[#This Row],[SolarU (V)]]</f>
        <v>529</v>
      </c>
    </row>
    <row r="3337" spans="1:25" x14ac:dyDescent="0.3">
      <c r="A3337">
        <v>18</v>
      </c>
      <c r="B3337">
        <v>18</v>
      </c>
      <c r="C3337">
        <v>18</v>
      </c>
      <c r="D3337">
        <v>18</v>
      </c>
      <c r="E3337">
        <v>18</v>
      </c>
      <c r="F3337">
        <v>18</v>
      </c>
      <c r="G3337">
        <v>18</v>
      </c>
      <c r="H3337">
        <v>18</v>
      </c>
      <c r="I3337">
        <v>18</v>
      </c>
      <c r="J3337">
        <v>18</v>
      </c>
      <c r="K3337">
        <v>18</v>
      </c>
      <c r="L3337">
        <v>18</v>
      </c>
      <c r="M3337">
        <v>18</v>
      </c>
      <c r="N3337">
        <v>18</v>
      </c>
      <c r="O3337">
        <v>18</v>
      </c>
      <c r="P3337">
        <v>18</v>
      </c>
      <c r="Q3337">
        <v>18</v>
      </c>
      <c r="R3337">
        <v>18</v>
      </c>
      <c r="S3337">
        <v>18</v>
      </c>
      <c r="T3337">
        <v>18</v>
      </c>
      <c r="U3337" s="4">
        <v>18</v>
      </c>
      <c r="V3337" s="4">
        <v>18</v>
      </c>
      <c r="W3337" s="3" t="e">
        <f>VLOOKUP(log[[#This Row],[fanRaw (%) dimmer]],[1]DATA!$I$4:$CA$94,(log[[#This Row],[WindU (V)]])*10+2,FALSE)</f>
        <v>#REF!</v>
      </c>
      <c r="X3337" s="5" t="e">
        <f>VLOOKUP(log[[#This Row],[SolarRef (%)]],[2]Blad2!G$2:EC$102,log[[#This Row],[SolarU (V)]]*10+7,FALSE)</f>
        <v>#REF!</v>
      </c>
      <c r="Y3337" s="5">
        <f>log[[#This Row],[gridU (V)]]*log[[#This Row],[SolarU (V)]]</f>
        <v>324</v>
      </c>
    </row>
    <row r="3338" spans="1:25" x14ac:dyDescent="0.3">
      <c r="A3338">
        <v>51</v>
      </c>
      <c r="B3338">
        <v>51</v>
      </c>
      <c r="C3338">
        <v>51</v>
      </c>
      <c r="D3338">
        <v>51</v>
      </c>
      <c r="E3338">
        <v>51</v>
      </c>
      <c r="F3338">
        <v>51</v>
      </c>
      <c r="G3338">
        <v>51</v>
      </c>
      <c r="H3338">
        <v>51</v>
      </c>
      <c r="I3338">
        <v>51</v>
      </c>
      <c r="J3338">
        <v>51</v>
      </c>
      <c r="K3338">
        <v>51</v>
      </c>
      <c r="L3338">
        <v>51</v>
      </c>
      <c r="M3338">
        <v>51</v>
      </c>
      <c r="N3338">
        <v>51</v>
      </c>
      <c r="O3338">
        <v>51</v>
      </c>
      <c r="P3338">
        <v>51</v>
      </c>
      <c r="Q3338">
        <v>51</v>
      </c>
      <c r="R3338">
        <v>51</v>
      </c>
      <c r="S3338">
        <v>50.599999999999994</v>
      </c>
      <c r="T3338">
        <v>51</v>
      </c>
      <c r="U3338" s="4">
        <v>50.599999999999994</v>
      </c>
      <c r="V3338" s="4">
        <v>50.599999999999994</v>
      </c>
      <c r="W3338" s="3" t="e">
        <f>VLOOKUP(log[[#This Row],[fanRaw (%) dimmer]],[1]DATA!$I$4:$CA$94,(log[[#This Row],[WindU (V)]])*10+2,FALSE)</f>
        <v>#REF!</v>
      </c>
      <c r="X3338" s="5" t="e">
        <f>VLOOKUP(log[[#This Row],[SolarRef (%)]],[2]Blad2!G$2:EC$102,log[[#This Row],[SolarU (V)]]*10+7,FALSE)</f>
        <v>#REF!</v>
      </c>
      <c r="Y3338" s="5">
        <f>log[[#This Row],[gridU (V)]]*log[[#This Row],[SolarU (V)]]</f>
        <v>2601</v>
      </c>
    </row>
    <row r="3339" spans="1:25" x14ac:dyDescent="0.3">
      <c r="A3339">
        <v>24</v>
      </c>
      <c r="B3339">
        <v>24</v>
      </c>
      <c r="C3339">
        <v>24</v>
      </c>
      <c r="D3339">
        <v>24</v>
      </c>
      <c r="E3339">
        <v>24</v>
      </c>
      <c r="F3339">
        <v>24</v>
      </c>
      <c r="G3339">
        <v>24</v>
      </c>
      <c r="H3339">
        <v>24</v>
      </c>
      <c r="I3339">
        <v>24</v>
      </c>
      <c r="J3339">
        <v>24</v>
      </c>
      <c r="K3339">
        <v>24</v>
      </c>
      <c r="L3339">
        <v>24</v>
      </c>
      <c r="M3339">
        <v>24</v>
      </c>
      <c r="N3339">
        <v>24</v>
      </c>
      <c r="O3339">
        <v>24</v>
      </c>
      <c r="P3339">
        <v>24</v>
      </c>
      <c r="Q3339">
        <v>24</v>
      </c>
      <c r="R3339">
        <v>24</v>
      </c>
      <c r="S3339">
        <v>23.513000000000002</v>
      </c>
      <c r="T3339">
        <v>24</v>
      </c>
      <c r="U3339" s="4">
        <v>23.513000000000002</v>
      </c>
      <c r="V3339" s="4">
        <v>23.513000000000002</v>
      </c>
      <c r="W3339" s="3" t="e">
        <f>VLOOKUP(log[[#This Row],[fanRaw (%) dimmer]],[1]DATA!$I$4:$CA$94,(log[[#This Row],[WindU (V)]])*10+2,FALSE)</f>
        <v>#REF!</v>
      </c>
      <c r="X3339" s="5" t="e">
        <f>VLOOKUP(log[[#This Row],[SolarRef (%)]],[2]Blad2!G$2:EC$102,log[[#This Row],[SolarU (V)]]*10+7,FALSE)</f>
        <v>#REF!</v>
      </c>
      <c r="Y3339" s="5">
        <f>log[[#This Row],[gridU (V)]]*log[[#This Row],[SolarU (V)]]</f>
        <v>576</v>
      </c>
    </row>
    <row r="3340" spans="1:25" x14ac:dyDescent="0.3">
      <c r="A3340">
        <v>18</v>
      </c>
      <c r="B3340">
        <v>18</v>
      </c>
      <c r="C3340">
        <v>18</v>
      </c>
      <c r="D3340">
        <v>18</v>
      </c>
      <c r="E3340">
        <v>18</v>
      </c>
      <c r="F3340">
        <v>18</v>
      </c>
      <c r="G3340">
        <v>18</v>
      </c>
      <c r="H3340">
        <v>18</v>
      </c>
      <c r="I3340">
        <v>18</v>
      </c>
      <c r="J3340">
        <v>18</v>
      </c>
      <c r="K3340">
        <v>18</v>
      </c>
      <c r="L3340">
        <v>18</v>
      </c>
      <c r="M3340">
        <v>18</v>
      </c>
      <c r="N3340">
        <v>18</v>
      </c>
      <c r="O3340">
        <v>18</v>
      </c>
      <c r="P3340">
        <v>18</v>
      </c>
      <c r="Q3340">
        <v>18</v>
      </c>
      <c r="R3340">
        <v>18</v>
      </c>
      <c r="S3340">
        <v>18</v>
      </c>
      <c r="T3340">
        <v>18</v>
      </c>
      <c r="U3340" s="4">
        <v>18</v>
      </c>
      <c r="V3340" s="4">
        <v>18</v>
      </c>
      <c r="W3340" s="3" t="e">
        <f>VLOOKUP(log[[#This Row],[fanRaw (%) dimmer]],[1]DATA!$I$4:$CA$94,(log[[#This Row],[WindU (V)]])*10+2,FALSE)</f>
        <v>#REF!</v>
      </c>
      <c r="X3340" s="5" t="e">
        <f>VLOOKUP(log[[#This Row],[SolarRef (%)]],[2]Blad2!G$2:EC$102,log[[#This Row],[SolarU (V)]]*10+7,FALSE)</f>
        <v>#REF!</v>
      </c>
      <c r="Y3340" s="5">
        <f>log[[#This Row],[gridU (V)]]*log[[#This Row],[SolarU (V)]]</f>
        <v>324</v>
      </c>
    </row>
    <row r="3341" spans="1:25" x14ac:dyDescent="0.3">
      <c r="A3341">
        <v>51</v>
      </c>
      <c r="B3341">
        <v>51</v>
      </c>
      <c r="C3341">
        <v>51</v>
      </c>
      <c r="D3341">
        <v>51</v>
      </c>
      <c r="E3341">
        <v>51</v>
      </c>
      <c r="F3341">
        <v>51</v>
      </c>
      <c r="G3341">
        <v>51</v>
      </c>
      <c r="H3341">
        <v>51</v>
      </c>
      <c r="I3341">
        <v>51</v>
      </c>
      <c r="J3341">
        <v>51</v>
      </c>
      <c r="K3341">
        <v>51</v>
      </c>
      <c r="L3341">
        <v>51</v>
      </c>
      <c r="M3341">
        <v>51</v>
      </c>
      <c r="N3341">
        <v>51</v>
      </c>
      <c r="O3341">
        <v>51</v>
      </c>
      <c r="P3341">
        <v>51</v>
      </c>
      <c r="Q3341">
        <v>51</v>
      </c>
      <c r="R3341">
        <v>51</v>
      </c>
      <c r="S3341">
        <v>50.599999999999994</v>
      </c>
      <c r="T3341">
        <v>51</v>
      </c>
      <c r="U3341" s="4">
        <v>50.599999999999994</v>
      </c>
      <c r="V3341" s="4">
        <v>50.599999999999994</v>
      </c>
      <c r="W3341" s="3" t="e">
        <f>VLOOKUP(log[[#This Row],[fanRaw (%) dimmer]],[1]DATA!$I$4:$CA$94,(log[[#This Row],[WindU (V)]])*10+2,FALSE)</f>
        <v>#REF!</v>
      </c>
      <c r="X3341" s="5" t="e">
        <f>VLOOKUP(log[[#This Row],[SolarRef (%)]],[2]Blad2!G$2:EC$102,log[[#This Row],[SolarU (V)]]*10+7,FALSE)</f>
        <v>#REF!</v>
      </c>
      <c r="Y3341" s="5">
        <f>log[[#This Row],[gridU (V)]]*log[[#This Row],[SolarU (V)]]</f>
        <v>2601</v>
      </c>
    </row>
    <row r="3342" spans="1:25" x14ac:dyDescent="0.3">
      <c r="A3342">
        <v>24</v>
      </c>
      <c r="B3342">
        <v>24</v>
      </c>
      <c r="C3342">
        <v>24</v>
      </c>
      <c r="D3342">
        <v>24</v>
      </c>
      <c r="E3342">
        <v>24</v>
      </c>
      <c r="F3342">
        <v>24</v>
      </c>
      <c r="G3342">
        <v>24</v>
      </c>
      <c r="H3342">
        <v>24</v>
      </c>
      <c r="I3342">
        <v>24</v>
      </c>
      <c r="J3342">
        <v>24</v>
      </c>
      <c r="K3342">
        <v>24</v>
      </c>
      <c r="L3342">
        <v>24</v>
      </c>
      <c r="M3342">
        <v>24</v>
      </c>
      <c r="N3342">
        <v>24</v>
      </c>
      <c r="O3342">
        <v>24</v>
      </c>
      <c r="P3342">
        <v>24</v>
      </c>
      <c r="Q3342">
        <v>24</v>
      </c>
      <c r="R3342">
        <v>24</v>
      </c>
      <c r="S3342">
        <v>23.712</v>
      </c>
      <c r="T3342">
        <v>24</v>
      </c>
      <c r="U3342" s="4">
        <v>23.712</v>
      </c>
      <c r="V3342" s="4">
        <v>23.712</v>
      </c>
      <c r="W3342" s="3" t="e">
        <f>VLOOKUP(log[[#This Row],[fanRaw (%) dimmer]],[1]DATA!$I$4:$CA$94,(log[[#This Row],[WindU (V)]])*10+2,FALSE)</f>
        <v>#REF!</v>
      </c>
      <c r="X3342" s="5" t="e">
        <f>VLOOKUP(log[[#This Row],[SolarRef (%)]],[2]Blad2!G$2:EC$102,log[[#This Row],[SolarU (V)]]*10+7,FALSE)</f>
        <v>#REF!</v>
      </c>
      <c r="Y3342" s="5">
        <f>log[[#This Row],[gridU (V)]]*log[[#This Row],[SolarU (V)]]</f>
        <v>576</v>
      </c>
    </row>
    <row r="3343" spans="1:25" x14ac:dyDescent="0.3">
      <c r="A3343">
        <v>51</v>
      </c>
      <c r="B3343">
        <v>51</v>
      </c>
      <c r="C3343">
        <v>51</v>
      </c>
      <c r="D3343">
        <v>51</v>
      </c>
      <c r="E3343">
        <v>51</v>
      </c>
      <c r="F3343">
        <v>51</v>
      </c>
      <c r="G3343">
        <v>51</v>
      </c>
      <c r="H3343">
        <v>51</v>
      </c>
      <c r="I3343">
        <v>51</v>
      </c>
      <c r="J3343">
        <v>51</v>
      </c>
      <c r="K3343">
        <v>51</v>
      </c>
      <c r="L3343">
        <v>51</v>
      </c>
      <c r="M3343">
        <v>51</v>
      </c>
      <c r="N3343">
        <v>51</v>
      </c>
      <c r="O3343">
        <v>51</v>
      </c>
      <c r="P3343">
        <v>51</v>
      </c>
      <c r="Q3343">
        <v>51</v>
      </c>
      <c r="R3343">
        <v>51</v>
      </c>
      <c r="S3343">
        <v>51</v>
      </c>
      <c r="T3343">
        <v>51</v>
      </c>
      <c r="U3343" s="4">
        <v>51</v>
      </c>
      <c r="V3343" s="4">
        <v>51</v>
      </c>
      <c r="W3343" s="3" t="e">
        <f>VLOOKUP(log[[#This Row],[fanRaw (%) dimmer]],[1]DATA!$I$4:$CA$94,(log[[#This Row],[WindU (V)]])*10+2,FALSE)</f>
        <v>#REF!</v>
      </c>
      <c r="X3343" s="5" t="e">
        <f>VLOOKUP(log[[#This Row],[SolarRef (%)]],[2]Blad2!G$2:EC$102,log[[#This Row],[SolarU (V)]]*10+7,FALSE)</f>
        <v>#REF!</v>
      </c>
      <c r="Y3343" s="5">
        <f>log[[#This Row],[gridU (V)]]*log[[#This Row],[SolarU (V)]]</f>
        <v>2601</v>
      </c>
    </row>
    <row r="3344" spans="1:25" x14ac:dyDescent="0.3">
      <c r="A3344">
        <v>24</v>
      </c>
      <c r="B3344">
        <v>24</v>
      </c>
      <c r="C3344">
        <v>24</v>
      </c>
      <c r="D3344">
        <v>24</v>
      </c>
      <c r="E3344">
        <v>24</v>
      </c>
      <c r="F3344">
        <v>24</v>
      </c>
      <c r="G3344">
        <v>24</v>
      </c>
      <c r="H3344">
        <v>24</v>
      </c>
      <c r="I3344">
        <v>24</v>
      </c>
      <c r="J3344">
        <v>24</v>
      </c>
      <c r="K3344">
        <v>24</v>
      </c>
      <c r="L3344">
        <v>24</v>
      </c>
      <c r="M3344">
        <v>24</v>
      </c>
      <c r="N3344">
        <v>24</v>
      </c>
      <c r="O3344">
        <v>24</v>
      </c>
      <c r="P3344">
        <v>24</v>
      </c>
      <c r="Q3344">
        <v>24</v>
      </c>
      <c r="R3344">
        <v>24</v>
      </c>
      <c r="S3344">
        <v>23.911000000000001</v>
      </c>
      <c r="T3344">
        <v>24</v>
      </c>
      <c r="U3344" s="4">
        <v>23.911000000000001</v>
      </c>
      <c r="V3344" s="4">
        <v>23.911000000000001</v>
      </c>
      <c r="W3344" s="3" t="e">
        <f>VLOOKUP(log[[#This Row],[fanRaw (%) dimmer]],[1]DATA!$I$4:$CA$94,(log[[#This Row],[WindU (V)]])*10+2,FALSE)</f>
        <v>#REF!</v>
      </c>
      <c r="X3344" s="5" t="e">
        <f>VLOOKUP(log[[#This Row],[SolarRef (%)]],[2]Blad2!G$2:EC$102,log[[#This Row],[SolarU (V)]]*10+7,FALSE)</f>
        <v>#REF!</v>
      </c>
      <c r="Y3344" s="5">
        <f>log[[#This Row],[gridU (V)]]*log[[#This Row],[SolarU (V)]]</f>
        <v>576</v>
      </c>
    </row>
    <row r="3345" spans="1:25" x14ac:dyDescent="0.3">
      <c r="A3345">
        <v>51</v>
      </c>
      <c r="B3345">
        <v>51</v>
      </c>
      <c r="C3345">
        <v>51</v>
      </c>
      <c r="D3345">
        <v>51</v>
      </c>
      <c r="E3345">
        <v>51</v>
      </c>
      <c r="F3345">
        <v>51</v>
      </c>
      <c r="G3345">
        <v>51</v>
      </c>
      <c r="H3345">
        <v>51</v>
      </c>
      <c r="I3345">
        <v>51</v>
      </c>
      <c r="J3345">
        <v>51</v>
      </c>
      <c r="K3345">
        <v>51</v>
      </c>
      <c r="L3345">
        <v>51</v>
      </c>
      <c r="M3345">
        <v>51</v>
      </c>
      <c r="N3345">
        <v>51</v>
      </c>
      <c r="O3345">
        <v>51</v>
      </c>
      <c r="P3345">
        <v>51</v>
      </c>
      <c r="Q3345">
        <v>51</v>
      </c>
      <c r="R3345">
        <v>51</v>
      </c>
      <c r="S3345">
        <v>51</v>
      </c>
      <c r="T3345">
        <v>51</v>
      </c>
      <c r="U3345" s="4">
        <v>51</v>
      </c>
      <c r="V3345" s="4">
        <v>51</v>
      </c>
      <c r="W3345" s="3" t="e">
        <f>VLOOKUP(log[[#This Row],[fanRaw (%) dimmer]],[1]DATA!$I$4:$CA$94,(log[[#This Row],[WindU (V)]])*10+2,FALSE)</f>
        <v>#REF!</v>
      </c>
      <c r="X3345" s="5" t="e">
        <f>VLOOKUP(log[[#This Row],[SolarRef (%)]],[2]Blad2!G$2:EC$102,log[[#This Row],[SolarU (V)]]*10+7,FALSE)</f>
        <v>#REF!</v>
      </c>
      <c r="Y3345" s="5">
        <f>log[[#This Row],[gridU (V)]]*log[[#This Row],[SolarU (V)]]</f>
        <v>2601</v>
      </c>
    </row>
    <row r="3346" spans="1:25" x14ac:dyDescent="0.3">
      <c r="A3346">
        <v>24</v>
      </c>
      <c r="B3346">
        <v>24</v>
      </c>
      <c r="C3346">
        <v>24</v>
      </c>
      <c r="D3346">
        <v>24</v>
      </c>
      <c r="E3346">
        <v>24</v>
      </c>
      <c r="F3346">
        <v>24</v>
      </c>
      <c r="G3346">
        <v>24</v>
      </c>
      <c r="H3346">
        <v>24</v>
      </c>
      <c r="I3346">
        <v>24</v>
      </c>
      <c r="J3346">
        <v>24</v>
      </c>
      <c r="K3346">
        <v>24</v>
      </c>
      <c r="L3346">
        <v>24</v>
      </c>
      <c r="M3346">
        <v>24</v>
      </c>
      <c r="N3346">
        <v>24</v>
      </c>
      <c r="O3346">
        <v>24</v>
      </c>
      <c r="P3346">
        <v>24</v>
      </c>
      <c r="Q3346">
        <v>24</v>
      </c>
      <c r="R3346">
        <v>24</v>
      </c>
      <c r="S3346">
        <v>24.11</v>
      </c>
      <c r="T3346">
        <v>24</v>
      </c>
      <c r="U3346" s="4">
        <v>24.11</v>
      </c>
      <c r="V3346" s="4">
        <v>24.11</v>
      </c>
      <c r="W3346" s="3" t="e">
        <f>VLOOKUP(log[[#This Row],[fanRaw (%) dimmer]],[1]DATA!$I$4:$CA$94,(log[[#This Row],[WindU (V)]])*10+2,FALSE)</f>
        <v>#REF!</v>
      </c>
      <c r="X3346" s="5" t="e">
        <f>VLOOKUP(log[[#This Row],[SolarRef (%)]],[2]Blad2!G$2:EC$102,log[[#This Row],[SolarU (V)]]*10+7,FALSE)</f>
        <v>#REF!</v>
      </c>
      <c r="Y3346" s="5">
        <f>log[[#This Row],[gridU (V)]]*log[[#This Row],[SolarU (V)]]</f>
        <v>576</v>
      </c>
    </row>
    <row r="3347" spans="1:25" x14ac:dyDescent="0.3">
      <c r="A3347">
        <v>51</v>
      </c>
      <c r="B3347">
        <v>51</v>
      </c>
      <c r="C3347">
        <v>51</v>
      </c>
      <c r="D3347">
        <v>51</v>
      </c>
      <c r="E3347">
        <v>51</v>
      </c>
      <c r="F3347">
        <v>51</v>
      </c>
      <c r="G3347">
        <v>51</v>
      </c>
      <c r="H3347">
        <v>51</v>
      </c>
      <c r="I3347">
        <v>51</v>
      </c>
      <c r="J3347">
        <v>51</v>
      </c>
      <c r="K3347">
        <v>51</v>
      </c>
      <c r="L3347">
        <v>51</v>
      </c>
      <c r="M3347">
        <v>51</v>
      </c>
      <c r="N3347">
        <v>51</v>
      </c>
      <c r="O3347">
        <v>51</v>
      </c>
      <c r="P3347">
        <v>51</v>
      </c>
      <c r="Q3347">
        <v>51</v>
      </c>
      <c r="R3347">
        <v>51</v>
      </c>
      <c r="S3347">
        <v>51</v>
      </c>
      <c r="T3347">
        <v>51</v>
      </c>
      <c r="U3347" s="4">
        <v>51</v>
      </c>
      <c r="V3347" s="4">
        <v>51</v>
      </c>
      <c r="W3347" s="3" t="e">
        <f>VLOOKUP(log[[#This Row],[fanRaw (%) dimmer]],[1]DATA!$I$4:$CA$94,(log[[#This Row],[WindU (V)]])*10+2,FALSE)</f>
        <v>#REF!</v>
      </c>
      <c r="X3347" s="5" t="e">
        <f>VLOOKUP(log[[#This Row],[SolarRef (%)]],[2]Blad2!G$2:EC$102,log[[#This Row],[SolarU (V)]]*10+7,FALSE)</f>
        <v>#REF!</v>
      </c>
      <c r="Y3347" s="5">
        <f>log[[#This Row],[gridU (V)]]*log[[#This Row],[SolarU (V)]]</f>
        <v>2601</v>
      </c>
    </row>
    <row r="3348" spans="1:25" x14ac:dyDescent="0.3">
      <c r="A3348">
        <v>24</v>
      </c>
      <c r="B3348">
        <v>24</v>
      </c>
      <c r="C3348">
        <v>24</v>
      </c>
      <c r="D3348">
        <v>24</v>
      </c>
      <c r="E3348">
        <v>24</v>
      </c>
      <c r="F3348">
        <v>24</v>
      </c>
      <c r="G3348">
        <v>24</v>
      </c>
      <c r="H3348">
        <v>24</v>
      </c>
      <c r="I3348">
        <v>24</v>
      </c>
      <c r="J3348">
        <v>24</v>
      </c>
      <c r="K3348">
        <v>24</v>
      </c>
      <c r="L3348">
        <v>24</v>
      </c>
      <c r="M3348">
        <v>24</v>
      </c>
      <c r="N3348">
        <v>24</v>
      </c>
      <c r="O3348">
        <v>24</v>
      </c>
      <c r="P3348">
        <v>24</v>
      </c>
      <c r="Q3348">
        <v>24</v>
      </c>
      <c r="R3348">
        <v>24</v>
      </c>
      <c r="S3348">
        <v>24.311</v>
      </c>
      <c r="T3348">
        <v>24</v>
      </c>
      <c r="U3348" s="4">
        <v>24.311</v>
      </c>
      <c r="V3348" s="4">
        <v>24.311</v>
      </c>
      <c r="W3348" s="3" t="e">
        <f>VLOOKUP(log[[#This Row],[fanRaw (%) dimmer]],[1]DATA!$I$4:$CA$94,(log[[#This Row],[WindU (V)]])*10+2,FALSE)</f>
        <v>#REF!</v>
      </c>
      <c r="X3348" s="5" t="e">
        <f>VLOOKUP(log[[#This Row],[SolarRef (%)]],[2]Blad2!G$2:EC$102,log[[#This Row],[SolarU (V)]]*10+7,FALSE)</f>
        <v>#REF!</v>
      </c>
      <c r="Y3348" s="5">
        <f>log[[#This Row],[gridU (V)]]*log[[#This Row],[SolarU (V)]]</f>
        <v>576</v>
      </c>
    </row>
    <row r="3349" spans="1:25" x14ac:dyDescent="0.3">
      <c r="A3349">
        <v>50</v>
      </c>
      <c r="B3349">
        <v>50</v>
      </c>
      <c r="C3349">
        <v>50</v>
      </c>
      <c r="D3349">
        <v>50</v>
      </c>
      <c r="E3349">
        <v>50</v>
      </c>
      <c r="F3349">
        <v>50</v>
      </c>
      <c r="G3349">
        <v>50</v>
      </c>
      <c r="H3349">
        <v>50</v>
      </c>
      <c r="I3349">
        <v>50</v>
      </c>
      <c r="J3349">
        <v>50</v>
      </c>
      <c r="K3349">
        <v>50</v>
      </c>
      <c r="L3349">
        <v>50</v>
      </c>
      <c r="M3349">
        <v>50</v>
      </c>
      <c r="N3349">
        <v>50</v>
      </c>
      <c r="O3349">
        <v>50</v>
      </c>
      <c r="P3349">
        <v>50</v>
      </c>
      <c r="Q3349">
        <v>50</v>
      </c>
      <c r="R3349">
        <v>50</v>
      </c>
      <c r="S3349">
        <v>50</v>
      </c>
      <c r="T3349">
        <v>50</v>
      </c>
      <c r="U3349" s="4">
        <v>50</v>
      </c>
      <c r="V3349" s="4">
        <v>50</v>
      </c>
      <c r="W3349" s="3" t="e">
        <f>VLOOKUP(log[[#This Row],[fanRaw (%) dimmer]],[1]DATA!$I$4:$CA$94,(log[[#This Row],[WindU (V)]])*10+2,FALSE)</f>
        <v>#REF!</v>
      </c>
      <c r="X3349" s="5" t="e">
        <f>VLOOKUP(log[[#This Row],[SolarRef (%)]],[2]Blad2!G$2:EC$102,log[[#This Row],[SolarU (V)]]*10+7,FALSE)</f>
        <v>#REF!</v>
      </c>
      <c r="Y3349" s="5">
        <f>log[[#This Row],[gridU (V)]]*log[[#This Row],[SolarU (V)]]</f>
        <v>2500</v>
      </c>
    </row>
    <row r="3350" spans="1:25" x14ac:dyDescent="0.3">
      <c r="A3350">
        <v>25</v>
      </c>
      <c r="B3350">
        <v>25</v>
      </c>
      <c r="C3350">
        <v>25</v>
      </c>
      <c r="D3350">
        <v>25</v>
      </c>
      <c r="E3350">
        <v>25</v>
      </c>
      <c r="F3350">
        <v>25</v>
      </c>
      <c r="G3350">
        <v>25</v>
      </c>
      <c r="H3350">
        <v>25</v>
      </c>
      <c r="I3350">
        <v>25</v>
      </c>
      <c r="J3350">
        <v>25</v>
      </c>
      <c r="K3350">
        <v>25</v>
      </c>
      <c r="L3350">
        <v>25</v>
      </c>
      <c r="M3350">
        <v>25</v>
      </c>
      <c r="N3350">
        <v>25</v>
      </c>
      <c r="O3350">
        <v>25</v>
      </c>
      <c r="P3350">
        <v>25</v>
      </c>
      <c r="Q3350">
        <v>25</v>
      </c>
      <c r="R3350">
        <v>25</v>
      </c>
      <c r="S3350">
        <v>24.510999999999999</v>
      </c>
      <c r="T3350">
        <v>25</v>
      </c>
      <c r="U3350" s="4">
        <v>24.510999999999999</v>
      </c>
      <c r="V3350" s="4">
        <v>24.510999999999999</v>
      </c>
      <c r="W3350" s="3" t="e">
        <f>VLOOKUP(log[[#This Row],[fanRaw (%) dimmer]],[1]DATA!$I$4:$CA$94,(log[[#This Row],[WindU (V)]])*10+2,FALSE)</f>
        <v>#REF!</v>
      </c>
      <c r="X3350" s="5" t="e">
        <f>VLOOKUP(log[[#This Row],[SolarRef (%)]],[2]Blad2!G$2:EC$102,log[[#This Row],[SolarU (V)]]*10+7,FALSE)</f>
        <v>#REF!</v>
      </c>
      <c r="Y3350" s="5">
        <f>log[[#This Row],[gridU (V)]]*log[[#This Row],[SolarU (V)]]</f>
        <v>625</v>
      </c>
    </row>
    <row r="3351" spans="1:25" x14ac:dyDescent="0.3">
      <c r="A3351">
        <v>50</v>
      </c>
      <c r="B3351">
        <v>50</v>
      </c>
      <c r="C3351">
        <v>50</v>
      </c>
      <c r="D3351">
        <v>50</v>
      </c>
      <c r="E3351">
        <v>50</v>
      </c>
      <c r="F3351">
        <v>50</v>
      </c>
      <c r="G3351">
        <v>50</v>
      </c>
      <c r="H3351">
        <v>50</v>
      </c>
      <c r="I3351">
        <v>50</v>
      </c>
      <c r="J3351">
        <v>50</v>
      </c>
      <c r="K3351">
        <v>50</v>
      </c>
      <c r="L3351">
        <v>50</v>
      </c>
      <c r="M3351">
        <v>50</v>
      </c>
      <c r="N3351">
        <v>50</v>
      </c>
      <c r="O3351">
        <v>50</v>
      </c>
      <c r="P3351">
        <v>50</v>
      </c>
      <c r="Q3351">
        <v>50</v>
      </c>
      <c r="R3351">
        <v>50</v>
      </c>
      <c r="S3351">
        <v>50</v>
      </c>
      <c r="T3351">
        <v>50</v>
      </c>
      <c r="U3351" s="4">
        <v>50</v>
      </c>
      <c r="V3351" s="4">
        <v>50</v>
      </c>
      <c r="W3351" s="3" t="e">
        <f>VLOOKUP(log[[#This Row],[fanRaw (%) dimmer]],[1]DATA!$I$4:$CA$94,(log[[#This Row],[WindU (V)]])*10+2,FALSE)</f>
        <v>#REF!</v>
      </c>
      <c r="X3351" s="5" t="e">
        <f>VLOOKUP(log[[#This Row],[SolarRef (%)]],[2]Blad2!G$2:EC$102,log[[#This Row],[SolarU (V)]]*10+7,FALSE)</f>
        <v>#REF!</v>
      </c>
      <c r="Y3351" s="5">
        <f>log[[#This Row],[gridU (V)]]*log[[#This Row],[SolarU (V)]]</f>
        <v>2500</v>
      </c>
    </row>
    <row r="3352" spans="1:25" x14ac:dyDescent="0.3">
      <c r="A3352">
        <v>25</v>
      </c>
      <c r="B3352">
        <v>25</v>
      </c>
      <c r="C3352">
        <v>25</v>
      </c>
      <c r="D3352">
        <v>25</v>
      </c>
      <c r="E3352">
        <v>25</v>
      </c>
      <c r="F3352">
        <v>25</v>
      </c>
      <c r="G3352">
        <v>25</v>
      </c>
      <c r="H3352">
        <v>25</v>
      </c>
      <c r="I3352">
        <v>25</v>
      </c>
      <c r="J3352">
        <v>25</v>
      </c>
      <c r="K3352">
        <v>25</v>
      </c>
      <c r="L3352">
        <v>25</v>
      </c>
      <c r="M3352">
        <v>25</v>
      </c>
      <c r="N3352">
        <v>25</v>
      </c>
      <c r="O3352">
        <v>25</v>
      </c>
      <c r="P3352">
        <v>25</v>
      </c>
      <c r="Q3352">
        <v>25</v>
      </c>
      <c r="R3352">
        <v>25</v>
      </c>
      <c r="S3352">
        <v>24.71</v>
      </c>
      <c r="T3352">
        <v>25</v>
      </c>
      <c r="U3352" s="4">
        <v>24.71</v>
      </c>
      <c r="V3352" s="4">
        <v>24.71</v>
      </c>
      <c r="W3352" s="3" t="e">
        <f>VLOOKUP(log[[#This Row],[fanRaw (%) dimmer]],[1]DATA!$I$4:$CA$94,(log[[#This Row],[WindU (V)]])*10+2,FALSE)</f>
        <v>#REF!</v>
      </c>
      <c r="X3352" s="5" t="e">
        <f>VLOOKUP(log[[#This Row],[SolarRef (%)]],[2]Blad2!G$2:EC$102,log[[#This Row],[SolarU (V)]]*10+7,FALSE)</f>
        <v>#REF!</v>
      </c>
      <c r="Y3352" s="5">
        <f>log[[#This Row],[gridU (V)]]*log[[#This Row],[SolarU (V)]]</f>
        <v>625</v>
      </c>
    </row>
    <row r="3353" spans="1:25" x14ac:dyDescent="0.3">
      <c r="A3353">
        <v>53</v>
      </c>
      <c r="B3353">
        <v>53</v>
      </c>
      <c r="C3353">
        <v>53</v>
      </c>
      <c r="D3353">
        <v>53</v>
      </c>
      <c r="E3353">
        <v>53</v>
      </c>
      <c r="F3353">
        <v>53</v>
      </c>
      <c r="G3353">
        <v>53</v>
      </c>
      <c r="H3353">
        <v>53</v>
      </c>
      <c r="I3353">
        <v>53</v>
      </c>
      <c r="J3353">
        <v>53</v>
      </c>
      <c r="K3353">
        <v>53</v>
      </c>
      <c r="L3353">
        <v>53</v>
      </c>
      <c r="M3353">
        <v>53</v>
      </c>
      <c r="N3353">
        <v>53</v>
      </c>
      <c r="O3353">
        <v>53</v>
      </c>
      <c r="P3353">
        <v>53</v>
      </c>
      <c r="Q3353">
        <v>53</v>
      </c>
      <c r="R3353">
        <v>53</v>
      </c>
      <c r="S3353">
        <v>53</v>
      </c>
      <c r="T3353">
        <v>53</v>
      </c>
      <c r="U3353" s="4">
        <v>53</v>
      </c>
      <c r="V3353" s="4">
        <v>53</v>
      </c>
      <c r="W3353" s="3" t="e">
        <f>VLOOKUP(log[[#This Row],[fanRaw (%) dimmer]],[1]DATA!$I$4:$CA$94,(log[[#This Row],[WindU (V)]])*10+2,FALSE)</f>
        <v>#REF!</v>
      </c>
      <c r="X3353" s="5" t="e">
        <f>VLOOKUP(log[[#This Row],[SolarRef (%)]],[2]Blad2!G$2:EC$102,log[[#This Row],[SolarU (V)]]*10+7,FALSE)</f>
        <v>#REF!</v>
      </c>
      <c r="Y3353" s="5">
        <f>log[[#This Row],[gridU (V)]]*log[[#This Row],[SolarU (V)]]</f>
        <v>2809</v>
      </c>
    </row>
    <row r="3354" spans="1:25" x14ac:dyDescent="0.3">
      <c r="A3354">
        <v>25</v>
      </c>
      <c r="B3354">
        <v>25</v>
      </c>
      <c r="C3354">
        <v>25</v>
      </c>
      <c r="D3354">
        <v>25</v>
      </c>
      <c r="E3354">
        <v>25</v>
      </c>
      <c r="F3354">
        <v>25</v>
      </c>
      <c r="G3354">
        <v>25</v>
      </c>
      <c r="H3354">
        <v>25</v>
      </c>
      <c r="I3354">
        <v>25</v>
      </c>
      <c r="J3354">
        <v>25</v>
      </c>
      <c r="K3354">
        <v>25</v>
      </c>
      <c r="L3354">
        <v>25</v>
      </c>
      <c r="M3354">
        <v>25</v>
      </c>
      <c r="N3354">
        <v>25</v>
      </c>
      <c r="O3354">
        <v>25</v>
      </c>
      <c r="P3354">
        <v>25</v>
      </c>
      <c r="Q3354">
        <v>25</v>
      </c>
      <c r="R3354">
        <v>25</v>
      </c>
      <c r="S3354">
        <v>24.911000000000001</v>
      </c>
      <c r="T3354">
        <v>25</v>
      </c>
      <c r="U3354" s="4">
        <v>24.911000000000001</v>
      </c>
      <c r="V3354" s="4">
        <v>24.911000000000001</v>
      </c>
      <c r="W3354" s="3" t="e">
        <f>VLOOKUP(log[[#This Row],[fanRaw (%) dimmer]],[1]DATA!$I$4:$CA$94,(log[[#This Row],[WindU (V)]])*10+2,FALSE)</f>
        <v>#REF!</v>
      </c>
      <c r="X3354" s="5" t="e">
        <f>VLOOKUP(log[[#This Row],[SolarRef (%)]],[2]Blad2!G$2:EC$102,log[[#This Row],[SolarU (V)]]*10+7,FALSE)</f>
        <v>#REF!</v>
      </c>
      <c r="Y3354" s="5">
        <f>log[[#This Row],[gridU (V)]]*log[[#This Row],[SolarU (V)]]</f>
        <v>625</v>
      </c>
    </row>
    <row r="3355" spans="1:25" x14ac:dyDescent="0.3">
      <c r="A3355">
        <v>53</v>
      </c>
      <c r="B3355">
        <v>53</v>
      </c>
      <c r="C3355">
        <v>53</v>
      </c>
      <c r="D3355">
        <v>53</v>
      </c>
      <c r="E3355">
        <v>53</v>
      </c>
      <c r="F3355">
        <v>53</v>
      </c>
      <c r="G3355">
        <v>53</v>
      </c>
      <c r="H3355">
        <v>53</v>
      </c>
      <c r="I3355">
        <v>53</v>
      </c>
      <c r="J3355">
        <v>53</v>
      </c>
      <c r="K3355">
        <v>53</v>
      </c>
      <c r="L3355">
        <v>53</v>
      </c>
      <c r="M3355">
        <v>53</v>
      </c>
      <c r="N3355">
        <v>53</v>
      </c>
      <c r="O3355">
        <v>53</v>
      </c>
      <c r="P3355">
        <v>53</v>
      </c>
      <c r="Q3355">
        <v>53</v>
      </c>
      <c r="R3355">
        <v>53</v>
      </c>
      <c r="S3355">
        <v>53</v>
      </c>
      <c r="T3355">
        <v>53</v>
      </c>
      <c r="U3355" s="4">
        <v>53</v>
      </c>
      <c r="V3355" s="4">
        <v>53</v>
      </c>
      <c r="W3355" s="3" t="e">
        <f>VLOOKUP(log[[#This Row],[fanRaw (%) dimmer]],[1]DATA!$I$4:$CA$94,(log[[#This Row],[WindU (V)]])*10+2,FALSE)</f>
        <v>#REF!</v>
      </c>
      <c r="X3355" s="5" t="e">
        <f>VLOOKUP(log[[#This Row],[SolarRef (%)]],[2]Blad2!G$2:EC$102,log[[#This Row],[SolarU (V)]]*10+7,FALSE)</f>
        <v>#REF!</v>
      </c>
      <c r="Y3355" s="5">
        <f>log[[#This Row],[gridU (V)]]*log[[#This Row],[SolarU (V)]]</f>
        <v>2809</v>
      </c>
    </row>
    <row r="3356" spans="1:25" x14ac:dyDescent="0.3">
      <c r="A3356">
        <v>25</v>
      </c>
      <c r="B3356">
        <v>25</v>
      </c>
      <c r="C3356">
        <v>25</v>
      </c>
      <c r="D3356">
        <v>25</v>
      </c>
      <c r="E3356">
        <v>25</v>
      </c>
      <c r="F3356">
        <v>25</v>
      </c>
      <c r="G3356">
        <v>25</v>
      </c>
      <c r="H3356">
        <v>25</v>
      </c>
      <c r="I3356">
        <v>25</v>
      </c>
      <c r="J3356">
        <v>25</v>
      </c>
      <c r="K3356">
        <v>25</v>
      </c>
      <c r="L3356">
        <v>25</v>
      </c>
      <c r="M3356">
        <v>25</v>
      </c>
      <c r="N3356">
        <v>25</v>
      </c>
      <c r="O3356">
        <v>25</v>
      </c>
      <c r="P3356">
        <v>25</v>
      </c>
      <c r="Q3356">
        <v>25</v>
      </c>
      <c r="R3356">
        <v>25</v>
      </c>
      <c r="S3356">
        <v>25.11</v>
      </c>
      <c r="T3356">
        <v>25</v>
      </c>
      <c r="U3356" s="4">
        <v>25.11</v>
      </c>
      <c r="V3356" s="4">
        <v>25.11</v>
      </c>
      <c r="W3356" s="3" t="e">
        <f>VLOOKUP(log[[#This Row],[fanRaw (%) dimmer]],[1]DATA!$I$4:$CA$94,(log[[#This Row],[WindU (V)]])*10+2,FALSE)</f>
        <v>#REF!</v>
      </c>
      <c r="X3356" s="5" t="e">
        <f>VLOOKUP(log[[#This Row],[SolarRef (%)]],[2]Blad2!G$2:EC$102,log[[#This Row],[SolarU (V)]]*10+7,FALSE)</f>
        <v>#REF!</v>
      </c>
      <c r="Y3356" s="5">
        <f>log[[#This Row],[gridU (V)]]*log[[#This Row],[SolarU (V)]]</f>
        <v>625</v>
      </c>
    </row>
    <row r="3357" spans="1:25" x14ac:dyDescent="0.3">
      <c r="A3357">
        <v>18</v>
      </c>
      <c r="B3357">
        <v>18</v>
      </c>
      <c r="C3357">
        <v>18</v>
      </c>
      <c r="D3357">
        <v>18</v>
      </c>
      <c r="E3357">
        <v>18</v>
      </c>
      <c r="F3357">
        <v>18</v>
      </c>
      <c r="G3357">
        <v>18</v>
      </c>
      <c r="H3357">
        <v>18</v>
      </c>
      <c r="I3357">
        <v>18</v>
      </c>
      <c r="J3357">
        <v>18</v>
      </c>
      <c r="K3357">
        <v>18</v>
      </c>
      <c r="L3357">
        <v>18</v>
      </c>
      <c r="M3357">
        <v>18</v>
      </c>
      <c r="N3357">
        <v>18</v>
      </c>
      <c r="O3357">
        <v>18</v>
      </c>
      <c r="P3357">
        <v>18</v>
      </c>
      <c r="Q3357">
        <v>18</v>
      </c>
      <c r="R3357">
        <v>18</v>
      </c>
      <c r="S3357">
        <v>18</v>
      </c>
      <c r="T3357">
        <v>18</v>
      </c>
      <c r="U3357" s="4">
        <v>18</v>
      </c>
      <c r="V3357" s="4">
        <v>18</v>
      </c>
      <c r="W3357" s="3" t="e">
        <f>VLOOKUP(log[[#This Row],[fanRaw (%) dimmer]],[1]DATA!$I$4:$CA$94,(log[[#This Row],[WindU (V)]])*10+2,FALSE)</f>
        <v>#REF!</v>
      </c>
      <c r="X3357" s="5" t="e">
        <f>VLOOKUP(log[[#This Row],[SolarRef (%)]],[2]Blad2!G$2:EC$102,log[[#This Row],[SolarU (V)]]*10+7,FALSE)</f>
        <v>#REF!</v>
      </c>
      <c r="Y3357" s="5">
        <f>log[[#This Row],[gridU (V)]]*log[[#This Row],[SolarU (V)]]</f>
        <v>324</v>
      </c>
    </row>
    <row r="3358" spans="1:25" x14ac:dyDescent="0.3">
      <c r="A3358">
        <v>57</v>
      </c>
      <c r="B3358">
        <v>57</v>
      </c>
      <c r="C3358">
        <v>57</v>
      </c>
      <c r="D3358">
        <v>57</v>
      </c>
      <c r="E3358">
        <v>57</v>
      </c>
      <c r="F3358">
        <v>57</v>
      </c>
      <c r="G3358">
        <v>57</v>
      </c>
      <c r="H3358">
        <v>57</v>
      </c>
      <c r="I3358">
        <v>57</v>
      </c>
      <c r="J3358">
        <v>57</v>
      </c>
      <c r="K3358">
        <v>57</v>
      </c>
      <c r="L3358">
        <v>57</v>
      </c>
      <c r="M3358">
        <v>57</v>
      </c>
      <c r="N3358">
        <v>57</v>
      </c>
      <c r="O3358">
        <v>57</v>
      </c>
      <c r="P3358">
        <v>57</v>
      </c>
      <c r="Q3358">
        <v>57</v>
      </c>
      <c r="R3358">
        <v>57</v>
      </c>
      <c r="S3358">
        <v>57</v>
      </c>
      <c r="T3358">
        <v>57</v>
      </c>
      <c r="U3358" s="4">
        <v>57</v>
      </c>
      <c r="V3358" s="4">
        <v>57</v>
      </c>
      <c r="W3358" s="3" t="e">
        <f>VLOOKUP(log[[#This Row],[fanRaw (%) dimmer]],[1]DATA!$I$4:$CA$94,(log[[#This Row],[WindU (V)]])*10+2,FALSE)</f>
        <v>#REF!</v>
      </c>
      <c r="X3358" s="5" t="e">
        <f>VLOOKUP(log[[#This Row],[SolarRef (%)]],[2]Blad2!G$2:EC$102,log[[#This Row],[SolarU (V)]]*10+7,FALSE)</f>
        <v>#REF!</v>
      </c>
      <c r="Y3358" s="5">
        <f>log[[#This Row],[gridU (V)]]*log[[#This Row],[SolarU (V)]]</f>
        <v>3249</v>
      </c>
    </row>
    <row r="3359" spans="1:25" x14ac:dyDescent="0.3">
      <c r="A3359">
        <v>25</v>
      </c>
      <c r="B3359">
        <v>25</v>
      </c>
      <c r="C3359">
        <v>25</v>
      </c>
      <c r="D3359">
        <v>25</v>
      </c>
      <c r="E3359">
        <v>25</v>
      </c>
      <c r="F3359">
        <v>25</v>
      </c>
      <c r="G3359">
        <v>25</v>
      </c>
      <c r="H3359">
        <v>25</v>
      </c>
      <c r="I3359">
        <v>25</v>
      </c>
      <c r="J3359">
        <v>25</v>
      </c>
      <c r="K3359">
        <v>25</v>
      </c>
      <c r="L3359">
        <v>25</v>
      </c>
      <c r="M3359">
        <v>25</v>
      </c>
      <c r="N3359">
        <v>25</v>
      </c>
      <c r="O3359">
        <v>25</v>
      </c>
      <c r="P3359">
        <v>25</v>
      </c>
      <c r="Q3359">
        <v>25</v>
      </c>
      <c r="R3359">
        <v>25</v>
      </c>
      <c r="S3359">
        <v>25.312000000000001</v>
      </c>
      <c r="T3359">
        <v>25</v>
      </c>
      <c r="U3359" s="4">
        <v>25.312000000000001</v>
      </c>
      <c r="V3359" s="4">
        <v>25.312000000000001</v>
      </c>
      <c r="W3359" s="3" t="e">
        <f>VLOOKUP(log[[#This Row],[fanRaw (%) dimmer]],[1]DATA!$I$4:$CA$94,(log[[#This Row],[WindU (V)]])*10+2,FALSE)</f>
        <v>#REF!</v>
      </c>
      <c r="X3359" s="5" t="e">
        <f>VLOOKUP(log[[#This Row],[SolarRef (%)]],[2]Blad2!G$2:EC$102,log[[#This Row],[SolarU (V)]]*10+7,FALSE)</f>
        <v>#REF!</v>
      </c>
      <c r="Y3359" s="5">
        <f>log[[#This Row],[gridU (V)]]*log[[#This Row],[SolarU (V)]]</f>
        <v>625</v>
      </c>
    </row>
    <row r="3360" spans="1:25" x14ac:dyDescent="0.3">
      <c r="A3360">
        <v>18</v>
      </c>
      <c r="B3360">
        <v>18</v>
      </c>
      <c r="C3360">
        <v>18</v>
      </c>
      <c r="D3360">
        <v>18</v>
      </c>
      <c r="E3360">
        <v>18</v>
      </c>
      <c r="F3360">
        <v>18</v>
      </c>
      <c r="G3360">
        <v>18</v>
      </c>
      <c r="H3360">
        <v>18</v>
      </c>
      <c r="I3360">
        <v>18</v>
      </c>
      <c r="J3360">
        <v>18</v>
      </c>
      <c r="K3360">
        <v>18</v>
      </c>
      <c r="L3360">
        <v>18</v>
      </c>
      <c r="M3360">
        <v>18</v>
      </c>
      <c r="N3360">
        <v>18</v>
      </c>
      <c r="O3360">
        <v>18</v>
      </c>
      <c r="P3360">
        <v>18</v>
      </c>
      <c r="Q3360">
        <v>18</v>
      </c>
      <c r="R3360">
        <v>18</v>
      </c>
      <c r="S3360">
        <v>18</v>
      </c>
      <c r="T3360">
        <v>18</v>
      </c>
      <c r="U3360" s="4">
        <v>18</v>
      </c>
      <c r="V3360" s="4">
        <v>18</v>
      </c>
      <c r="W3360" s="3" t="e">
        <f>VLOOKUP(log[[#This Row],[fanRaw (%) dimmer]],[1]DATA!$I$4:$CA$94,(log[[#This Row],[WindU (V)]])*10+2,FALSE)</f>
        <v>#REF!</v>
      </c>
      <c r="X3360" s="5" t="e">
        <f>VLOOKUP(log[[#This Row],[SolarRef (%)]],[2]Blad2!G$2:EC$102,log[[#This Row],[SolarU (V)]]*10+7,FALSE)</f>
        <v>#REF!</v>
      </c>
      <c r="Y3360" s="5">
        <f>log[[#This Row],[gridU (V)]]*log[[#This Row],[SolarU (V)]]</f>
        <v>324</v>
      </c>
    </row>
    <row r="3361" spans="1:25" x14ac:dyDescent="0.3">
      <c r="A3361">
        <v>57</v>
      </c>
      <c r="B3361">
        <v>57</v>
      </c>
      <c r="C3361">
        <v>57</v>
      </c>
      <c r="D3361">
        <v>57</v>
      </c>
      <c r="E3361">
        <v>57</v>
      </c>
      <c r="F3361">
        <v>57</v>
      </c>
      <c r="G3361">
        <v>57</v>
      </c>
      <c r="H3361">
        <v>57</v>
      </c>
      <c r="I3361">
        <v>57</v>
      </c>
      <c r="J3361">
        <v>57</v>
      </c>
      <c r="K3361">
        <v>57</v>
      </c>
      <c r="L3361">
        <v>57</v>
      </c>
      <c r="M3361">
        <v>57</v>
      </c>
      <c r="N3361">
        <v>57</v>
      </c>
      <c r="O3361">
        <v>57</v>
      </c>
      <c r="P3361">
        <v>57</v>
      </c>
      <c r="Q3361">
        <v>57</v>
      </c>
      <c r="R3361">
        <v>57</v>
      </c>
      <c r="S3361">
        <v>57</v>
      </c>
      <c r="T3361">
        <v>57</v>
      </c>
      <c r="U3361" s="4">
        <v>57</v>
      </c>
      <c r="V3361" s="4">
        <v>57</v>
      </c>
      <c r="W3361" s="3" t="e">
        <f>VLOOKUP(log[[#This Row],[fanRaw (%) dimmer]],[1]DATA!$I$4:$CA$94,(log[[#This Row],[WindU (V)]])*10+2,FALSE)</f>
        <v>#REF!</v>
      </c>
      <c r="X3361" s="5" t="e">
        <f>VLOOKUP(log[[#This Row],[SolarRef (%)]],[2]Blad2!G$2:EC$102,log[[#This Row],[SolarU (V)]]*10+7,FALSE)</f>
        <v>#REF!</v>
      </c>
      <c r="Y3361" s="5">
        <f>log[[#This Row],[gridU (V)]]*log[[#This Row],[SolarU (V)]]</f>
        <v>3249</v>
      </c>
    </row>
    <row r="3362" spans="1:25" x14ac:dyDescent="0.3">
      <c r="A3362">
        <v>26</v>
      </c>
      <c r="B3362">
        <v>26</v>
      </c>
      <c r="C3362">
        <v>26</v>
      </c>
      <c r="D3362">
        <v>26</v>
      </c>
      <c r="E3362">
        <v>26</v>
      </c>
      <c r="F3362">
        <v>26</v>
      </c>
      <c r="G3362">
        <v>26</v>
      </c>
      <c r="H3362">
        <v>26</v>
      </c>
      <c r="I3362">
        <v>26</v>
      </c>
      <c r="J3362">
        <v>26</v>
      </c>
      <c r="K3362">
        <v>26</v>
      </c>
      <c r="L3362">
        <v>26</v>
      </c>
      <c r="M3362">
        <v>26</v>
      </c>
      <c r="N3362">
        <v>26</v>
      </c>
      <c r="O3362">
        <v>26</v>
      </c>
      <c r="P3362">
        <v>26</v>
      </c>
      <c r="Q3362">
        <v>26</v>
      </c>
      <c r="R3362">
        <v>26</v>
      </c>
      <c r="S3362">
        <v>25.51</v>
      </c>
      <c r="T3362">
        <v>26</v>
      </c>
      <c r="U3362" s="4">
        <v>25.51</v>
      </c>
      <c r="V3362" s="4">
        <v>25.51</v>
      </c>
      <c r="W3362" s="3" t="e">
        <f>VLOOKUP(log[[#This Row],[fanRaw (%) dimmer]],[1]DATA!$I$4:$CA$94,(log[[#This Row],[WindU (V)]])*10+2,FALSE)</f>
        <v>#REF!</v>
      </c>
      <c r="X3362" s="5" t="e">
        <f>VLOOKUP(log[[#This Row],[SolarRef (%)]],[2]Blad2!G$2:EC$102,log[[#This Row],[SolarU (V)]]*10+7,FALSE)</f>
        <v>#REF!</v>
      </c>
      <c r="Y3362" s="5">
        <f>log[[#This Row],[gridU (V)]]*log[[#This Row],[SolarU (V)]]</f>
        <v>676</v>
      </c>
    </row>
    <row r="3363" spans="1:25" x14ac:dyDescent="0.3">
      <c r="A3363">
        <v>18</v>
      </c>
      <c r="B3363">
        <v>18</v>
      </c>
      <c r="C3363">
        <v>18</v>
      </c>
      <c r="D3363">
        <v>18</v>
      </c>
      <c r="E3363">
        <v>18</v>
      </c>
      <c r="F3363">
        <v>18</v>
      </c>
      <c r="G3363">
        <v>18</v>
      </c>
      <c r="H3363">
        <v>18</v>
      </c>
      <c r="I3363">
        <v>18</v>
      </c>
      <c r="J3363">
        <v>18</v>
      </c>
      <c r="K3363">
        <v>18</v>
      </c>
      <c r="L3363">
        <v>18</v>
      </c>
      <c r="M3363">
        <v>18</v>
      </c>
      <c r="N3363">
        <v>18</v>
      </c>
      <c r="O3363">
        <v>18</v>
      </c>
      <c r="P3363">
        <v>18</v>
      </c>
      <c r="Q3363">
        <v>18</v>
      </c>
      <c r="R3363">
        <v>18</v>
      </c>
      <c r="S3363">
        <v>18</v>
      </c>
      <c r="T3363">
        <v>18</v>
      </c>
      <c r="U3363" s="4">
        <v>18</v>
      </c>
      <c r="V3363" s="4">
        <v>18</v>
      </c>
      <c r="W3363" s="3" t="e">
        <f>VLOOKUP(log[[#This Row],[fanRaw (%) dimmer]],[1]DATA!$I$4:$CA$94,(log[[#This Row],[WindU (V)]])*10+2,FALSE)</f>
        <v>#REF!</v>
      </c>
      <c r="X3363" s="5" t="e">
        <f>VLOOKUP(log[[#This Row],[SolarRef (%)]],[2]Blad2!G$2:EC$102,log[[#This Row],[SolarU (V)]]*10+7,FALSE)</f>
        <v>#REF!</v>
      </c>
      <c r="Y3363" s="5">
        <f>log[[#This Row],[gridU (V)]]*log[[#This Row],[SolarU (V)]]</f>
        <v>324</v>
      </c>
    </row>
    <row r="3364" spans="1:25" x14ac:dyDescent="0.3">
      <c r="A3364">
        <v>58</v>
      </c>
      <c r="B3364">
        <v>58</v>
      </c>
      <c r="C3364">
        <v>58</v>
      </c>
      <c r="D3364">
        <v>58</v>
      </c>
      <c r="E3364">
        <v>58</v>
      </c>
      <c r="F3364">
        <v>58</v>
      </c>
      <c r="G3364">
        <v>58</v>
      </c>
      <c r="H3364">
        <v>58</v>
      </c>
      <c r="I3364">
        <v>58</v>
      </c>
      <c r="J3364">
        <v>58</v>
      </c>
      <c r="K3364">
        <v>58</v>
      </c>
      <c r="L3364">
        <v>58</v>
      </c>
      <c r="M3364">
        <v>58</v>
      </c>
      <c r="N3364">
        <v>58</v>
      </c>
      <c r="O3364">
        <v>58</v>
      </c>
      <c r="P3364">
        <v>58</v>
      </c>
      <c r="Q3364">
        <v>58</v>
      </c>
      <c r="R3364">
        <v>58</v>
      </c>
      <c r="S3364">
        <v>57.599999999999994</v>
      </c>
      <c r="T3364">
        <v>58</v>
      </c>
      <c r="U3364" s="4">
        <v>57.599999999999994</v>
      </c>
      <c r="V3364" s="4">
        <v>57.599999999999994</v>
      </c>
      <c r="W3364" s="3" t="e">
        <f>VLOOKUP(log[[#This Row],[fanRaw (%) dimmer]],[1]DATA!$I$4:$CA$94,(log[[#This Row],[WindU (V)]])*10+2,FALSE)</f>
        <v>#REF!</v>
      </c>
      <c r="X3364" s="5" t="e">
        <f>VLOOKUP(log[[#This Row],[SolarRef (%)]],[2]Blad2!G$2:EC$102,log[[#This Row],[SolarU (V)]]*10+7,FALSE)</f>
        <v>#REF!</v>
      </c>
      <c r="Y3364" s="5">
        <f>log[[#This Row],[gridU (V)]]*log[[#This Row],[SolarU (V)]]</f>
        <v>3364</v>
      </c>
    </row>
    <row r="3365" spans="1:25" x14ac:dyDescent="0.3">
      <c r="A3365">
        <v>26</v>
      </c>
      <c r="B3365">
        <v>26</v>
      </c>
      <c r="C3365">
        <v>26</v>
      </c>
      <c r="D3365">
        <v>26</v>
      </c>
      <c r="E3365">
        <v>26</v>
      </c>
      <c r="F3365">
        <v>26</v>
      </c>
      <c r="G3365">
        <v>26</v>
      </c>
      <c r="H3365">
        <v>26</v>
      </c>
      <c r="I3365">
        <v>26</v>
      </c>
      <c r="J3365">
        <v>26</v>
      </c>
      <c r="K3365">
        <v>26</v>
      </c>
      <c r="L3365">
        <v>26</v>
      </c>
      <c r="M3365">
        <v>26</v>
      </c>
      <c r="N3365">
        <v>26</v>
      </c>
      <c r="O3365">
        <v>26</v>
      </c>
      <c r="P3365">
        <v>26</v>
      </c>
      <c r="Q3365">
        <v>26</v>
      </c>
      <c r="R3365">
        <v>26</v>
      </c>
      <c r="S3365">
        <v>25.710999999999999</v>
      </c>
      <c r="T3365">
        <v>26</v>
      </c>
      <c r="U3365" s="4">
        <v>25.710999999999999</v>
      </c>
      <c r="V3365" s="4">
        <v>25.710999999999999</v>
      </c>
      <c r="W3365" s="3" t="e">
        <f>VLOOKUP(log[[#This Row],[fanRaw (%) dimmer]],[1]DATA!$I$4:$CA$94,(log[[#This Row],[WindU (V)]])*10+2,FALSE)</f>
        <v>#REF!</v>
      </c>
      <c r="X3365" s="5" t="e">
        <f>VLOOKUP(log[[#This Row],[SolarRef (%)]],[2]Blad2!G$2:EC$102,log[[#This Row],[SolarU (V)]]*10+7,FALSE)</f>
        <v>#REF!</v>
      </c>
      <c r="Y3365" s="5">
        <f>log[[#This Row],[gridU (V)]]*log[[#This Row],[SolarU (V)]]</f>
        <v>676</v>
      </c>
    </row>
    <row r="3366" spans="1:25" x14ac:dyDescent="0.3">
      <c r="A3366">
        <v>18</v>
      </c>
      <c r="B3366">
        <v>18</v>
      </c>
      <c r="C3366">
        <v>18</v>
      </c>
      <c r="D3366">
        <v>18</v>
      </c>
      <c r="E3366">
        <v>18</v>
      </c>
      <c r="F3366">
        <v>18</v>
      </c>
      <c r="G3366">
        <v>18</v>
      </c>
      <c r="H3366">
        <v>18</v>
      </c>
      <c r="I3366">
        <v>18</v>
      </c>
      <c r="J3366">
        <v>18</v>
      </c>
      <c r="K3366">
        <v>18</v>
      </c>
      <c r="L3366">
        <v>18</v>
      </c>
      <c r="M3366">
        <v>18</v>
      </c>
      <c r="N3366">
        <v>18</v>
      </c>
      <c r="O3366">
        <v>18</v>
      </c>
      <c r="P3366">
        <v>18</v>
      </c>
      <c r="Q3366">
        <v>18</v>
      </c>
      <c r="R3366">
        <v>18</v>
      </c>
      <c r="S3366">
        <v>18</v>
      </c>
      <c r="T3366">
        <v>18</v>
      </c>
      <c r="U3366" s="4">
        <v>18</v>
      </c>
      <c r="V3366" s="4">
        <v>18</v>
      </c>
      <c r="W3366" s="3" t="e">
        <f>VLOOKUP(log[[#This Row],[fanRaw (%) dimmer]],[1]DATA!$I$4:$CA$94,(log[[#This Row],[WindU (V)]])*10+2,FALSE)</f>
        <v>#REF!</v>
      </c>
      <c r="X3366" s="5" t="e">
        <f>VLOOKUP(log[[#This Row],[SolarRef (%)]],[2]Blad2!G$2:EC$102,log[[#This Row],[SolarU (V)]]*10+7,FALSE)</f>
        <v>#REF!</v>
      </c>
      <c r="Y3366" s="5">
        <f>log[[#This Row],[gridU (V)]]*log[[#This Row],[SolarU (V)]]</f>
        <v>324</v>
      </c>
    </row>
    <row r="3367" spans="1:25" x14ac:dyDescent="0.3">
      <c r="A3367">
        <v>58</v>
      </c>
      <c r="B3367">
        <v>58</v>
      </c>
      <c r="C3367">
        <v>58</v>
      </c>
      <c r="D3367">
        <v>58</v>
      </c>
      <c r="E3367">
        <v>58</v>
      </c>
      <c r="F3367">
        <v>58</v>
      </c>
      <c r="G3367">
        <v>58</v>
      </c>
      <c r="H3367">
        <v>58</v>
      </c>
      <c r="I3367">
        <v>58</v>
      </c>
      <c r="J3367">
        <v>58</v>
      </c>
      <c r="K3367">
        <v>58</v>
      </c>
      <c r="L3367">
        <v>58</v>
      </c>
      <c r="M3367">
        <v>58</v>
      </c>
      <c r="N3367">
        <v>58</v>
      </c>
      <c r="O3367">
        <v>58</v>
      </c>
      <c r="P3367">
        <v>58</v>
      </c>
      <c r="Q3367">
        <v>58</v>
      </c>
      <c r="R3367">
        <v>58</v>
      </c>
      <c r="S3367">
        <v>57.599999999999994</v>
      </c>
      <c r="T3367">
        <v>58</v>
      </c>
      <c r="U3367" s="4">
        <v>57.599999999999994</v>
      </c>
      <c r="V3367" s="4">
        <v>57.599999999999994</v>
      </c>
      <c r="W3367" s="3" t="e">
        <f>VLOOKUP(log[[#This Row],[fanRaw (%) dimmer]],[1]DATA!$I$4:$CA$94,(log[[#This Row],[WindU (V)]])*10+2,FALSE)</f>
        <v>#REF!</v>
      </c>
      <c r="X3367" s="5" t="e">
        <f>VLOOKUP(log[[#This Row],[SolarRef (%)]],[2]Blad2!G$2:EC$102,log[[#This Row],[SolarU (V)]]*10+7,FALSE)</f>
        <v>#REF!</v>
      </c>
      <c r="Y3367" s="5">
        <f>log[[#This Row],[gridU (V)]]*log[[#This Row],[SolarU (V)]]</f>
        <v>3364</v>
      </c>
    </row>
    <row r="3368" spans="1:25" x14ac:dyDescent="0.3">
      <c r="A3368">
        <v>26</v>
      </c>
      <c r="B3368">
        <v>26</v>
      </c>
      <c r="C3368">
        <v>26</v>
      </c>
      <c r="D3368">
        <v>26</v>
      </c>
      <c r="E3368">
        <v>26</v>
      </c>
      <c r="F3368">
        <v>26</v>
      </c>
      <c r="G3368">
        <v>26</v>
      </c>
      <c r="H3368">
        <v>26</v>
      </c>
      <c r="I3368">
        <v>26</v>
      </c>
      <c r="J3368">
        <v>26</v>
      </c>
      <c r="K3368">
        <v>26</v>
      </c>
      <c r="L3368">
        <v>26</v>
      </c>
      <c r="M3368">
        <v>26</v>
      </c>
      <c r="N3368">
        <v>26</v>
      </c>
      <c r="O3368">
        <v>26</v>
      </c>
      <c r="P3368">
        <v>26</v>
      </c>
      <c r="Q3368">
        <v>26</v>
      </c>
      <c r="R3368">
        <v>26</v>
      </c>
      <c r="S3368">
        <v>25.911000000000001</v>
      </c>
      <c r="T3368">
        <v>26</v>
      </c>
      <c r="U3368" s="4">
        <v>25.911000000000001</v>
      </c>
      <c r="V3368" s="4">
        <v>25.911000000000001</v>
      </c>
      <c r="W3368" s="3" t="e">
        <f>VLOOKUP(log[[#This Row],[fanRaw (%) dimmer]],[1]DATA!$I$4:$CA$94,(log[[#This Row],[WindU (V)]])*10+2,FALSE)</f>
        <v>#REF!</v>
      </c>
      <c r="X3368" s="5" t="e">
        <f>VLOOKUP(log[[#This Row],[SolarRef (%)]],[2]Blad2!G$2:EC$102,log[[#This Row],[SolarU (V)]]*10+7,FALSE)</f>
        <v>#REF!</v>
      </c>
      <c r="Y3368" s="5">
        <f>log[[#This Row],[gridU (V)]]*log[[#This Row],[SolarU (V)]]</f>
        <v>676</v>
      </c>
    </row>
    <row r="3369" spans="1:25" x14ac:dyDescent="0.3">
      <c r="A3369">
        <v>68</v>
      </c>
      <c r="B3369">
        <v>68</v>
      </c>
      <c r="C3369">
        <v>68</v>
      </c>
      <c r="D3369">
        <v>68</v>
      </c>
      <c r="E3369">
        <v>68</v>
      </c>
      <c r="F3369">
        <v>68</v>
      </c>
      <c r="G3369">
        <v>68</v>
      </c>
      <c r="H3369">
        <v>68</v>
      </c>
      <c r="I3369">
        <v>68</v>
      </c>
      <c r="J3369">
        <v>68</v>
      </c>
      <c r="K3369">
        <v>68</v>
      </c>
      <c r="L3369">
        <v>68</v>
      </c>
      <c r="M3369">
        <v>68</v>
      </c>
      <c r="N3369">
        <v>68</v>
      </c>
      <c r="O3369">
        <v>68</v>
      </c>
      <c r="P3369">
        <v>68</v>
      </c>
      <c r="Q3369">
        <v>68</v>
      </c>
      <c r="R3369">
        <v>68</v>
      </c>
      <c r="S3369">
        <v>67.599999999999994</v>
      </c>
      <c r="T3369">
        <v>68</v>
      </c>
      <c r="U3369" s="4">
        <v>67.599999999999994</v>
      </c>
      <c r="V3369" s="4">
        <v>67.599999999999994</v>
      </c>
      <c r="W3369" s="3" t="e">
        <f>VLOOKUP(log[[#This Row],[fanRaw (%) dimmer]],[1]DATA!$I$4:$CA$94,(log[[#This Row],[WindU (V)]])*10+2,FALSE)</f>
        <v>#REF!</v>
      </c>
      <c r="X3369" s="5" t="e">
        <f>VLOOKUP(log[[#This Row],[SolarRef (%)]],[2]Blad2!G$2:EC$102,log[[#This Row],[SolarU (V)]]*10+7,FALSE)</f>
        <v>#REF!</v>
      </c>
      <c r="Y3369" s="5">
        <f>log[[#This Row],[gridU (V)]]*log[[#This Row],[SolarU (V)]]</f>
        <v>4624</v>
      </c>
    </row>
    <row r="3370" spans="1:25" x14ac:dyDescent="0.3">
      <c r="A3370">
        <v>26</v>
      </c>
      <c r="B3370">
        <v>26</v>
      </c>
      <c r="C3370">
        <v>26</v>
      </c>
      <c r="D3370">
        <v>26</v>
      </c>
      <c r="E3370">
        <v>26</v>
      </c>
      <c r="F3370">
        <v>26</v>
      </c>
      <c r="G3370">
        <v>26</v>
      </c>
      <c r="H3370">
        <v>26</v>
      </c>
      <c r="I3370">
        <v>26</v>
      </c>
      <c r="J3370">
        <v>26</v>
      </c>
      <c r="K3370">
        <v>26</v>
      </c>
      <c r="L3370">
        <v>26</v>
      </c>
      <c r="M3370">
        <v>26</v>
      </c>
      <c r="N3370">
        <v>26</v>
      </c>
      <c r="O3370">
        <v>26</v>
      </c>
      <c r="P3370">
        <v>26</v>
      </c>
      <c r="Q3370">
        <v>26</v>
      </c>
      <c r="R3370">
        <v>26</v>
      </c>
      <c r="S3370">
        <v>26.111999999999998</v>
      </c>
      <c r="T3370">
        <v>26</v>
      </c>
      <c r="U3370" s="4">
        <v>26.111999999999998</v>
      </c>
      <c r="V3370" s="4">
        <v>26.111999999999998</v>
      </c>
      <c r="W3370" s="3" t="e">
        <f>VLOOKUP(log[[#This Row],[fanRaw (%) dimmer]],[1]DATA!$I$4:$CA$94,(log[[#This Row],[WindU (V)]])*10+2,FALSE)</f>
        <v>#REF!</v>
      </c>
      <c r="X3370" s="5" t="e">
        <f>VLOOKUP(log[[#This Row],[SolarRef (%)]],[2]Blad2!G$2:EC$102,log[[#This Row],[SolarU (V)]]*10+7,FALSE)</f>
        <v>#REF!</v>
      </c>
      <c r="Y3370" s="5">
        <f>log[[#This Row],[gridU (V)]]*log[[#This Row],[SolarU (V)]]</f>
        <v>676</v>
      </c>
    </row>
    <row r="3371" spans="1:25" x14ac:dyDescent="0.3">
      <c r="A3371">
        <v>68</v>
      </c>
      <c r="B3371">
        <v>68</v>
      </c>
      <c r="C3371">
        <v>68</v>
      </c>
      <c r="D3371">
        <v>68</v>
      </c>
      <c r="E3371">
        <v>68</v>
      </c>
      <c r="F3371">
        <v>68</v>
      </c>
      <c r="G3371">
        <v>68</v>
      </c>
      <c r="H3371">
        <v>68</v>
      </c>
      <c r="I3371">
        <v>68</v>
      </c>
      <c r="J3371">
        <v>68</v>
      </c>
      <c r="K3371">
        <v>68</v>
      </c>
      <c r="L3371">
        <v>68</v>
      </c>
      <c r="M3371">
        <v>68</v>
      </c>
      <c r="N3371">
        <v>68</v>
      </c>
      <c r="O3371">
        <v>68</v>
      </c>
      <c r="P3371">
        <v>68</v>
      </c>
      <c r="Q3371">
        <v>68</v>
      </c>
      <c r="R3371">
        <v>68</v>
      </c>
      <c r="S3371">
        <v>67.599999999999994</v>
      </c>
      <c r="T3371">
        <v>68</v>
      </c>
      <c r="U3371" s="4">
        <v>67.599999999999994</v>
      </c>
      <c r="V3371" s="4">
        <v>67.599999999999994</v>
      </c>
      <c r="W3371" s="3" t="e">
        <f>VLOOKUP(log[[#This Row],[fanRaw (%) dimmer]],[1]DATA!$I$4:$CA$94,(log[[#This Row],[WindU (V)]])*10+2,FALSE)</f>
        <v>#REF!</v>
      </c>
      <c r="X3371" s="5" t="e">
        <f>VLOOKUP(log[[#This Row],[SolarRef (%)]],[2]Blad2!G$2:EC$102,log[[#This Row],[SolarU (V)]]*10+7,FALSE)</f>
        <v>#REF!</v>
      </c>
      <c r="Y3371" s="5">
        <f>log[[#This Row],[gridU (V)]]*log[[#This Row],[SolarU (V)]]</f>
        <v>4624</v>
      </c>
    </row>
    <row r="3372" spans="1:25" x14ac:dyDescent="0.3">
      <c r="A3372">
        <v>26</v>
      </c>
      <c r="B3372">
        <v>26</v>
      </c>
      <c r="C3372">
        <v>26</v>
      </c>
      <c r="D3372">
        <v>26</v>
      </c>
      <c r="E3372">
        <v>26</v>
      </c>
      <c r="F3372">
        <v>26</v>
      </c>
      <c r="G3372">
        <v>26</v>
      </c>
      <c r="H3372">
        <v>26</v>
      </c>
      <c r="I3372">
        <v>26</v>
      </c>
      <c r="J3372">
        <v>26</v>
      </c>
      <c r="K3372">
        <v>26</v>
      </c>
      <c r="L3372">
        <v>26</v>
      </c>
      <c r="M3372">
        <v>26</v>
      </c>
      <c r="N3372">
        <v>26</v>
      </c>
      <c r="O3372">
        <v>26</v>
      </c>
      <c r="P3372">
        <v>26</v>
      </c>
      <c r="Q3372">
        <v>26</v>
      </c>
      <c r="R3372">
        <v>26</v>
      </c>
      <c r="S3372">
        <v>26.312999999999999</v>
      </c>
      <c r="T3372">
        <v>26</v>
      </c>
      <c r="U3372" s="4">
        <v>26.312999999999999</v>
      </c>
      <c r="V3372" s="4">
        <v>26.312999999999999</v>
      </c>
      <c r="W3372" s="3" t="e">
        <f>VLOOKUP(log[[#This Row],[fanRaw (%) dimmer]],[1]DATA!$I$4:$CA$94,(log[[#This Row],[WindU (V)]])*10+2,FALSE)</f>
        <v>#REF!</v>
      </c>
      <c r="X3372" s="5" t="e">
        <f>VLOOKUP(log[[#This Row],[SolarRef (%)]],[2]Blad2!G$2:EC$102,log[[#This Row],[SolarU (V)]]*10+7,FALSE)</f>
        <v>#REF!</v>
      </c>
      <c r="Y3372" s="5">
        <f>log[[#This Row],[gridU (V)]]*log[[#This Row],[SolarU (V)]]</f>
        <v>676</v>
      </c>
    </row>
    <row r="3373" spans="1:25" x14ac:dyDescent="0.3">
      <c r="A3373">
        <v>68</v>
      </c>
      <c r="B3373">
        <v>68</v>
      </c>
      <c r="C3373">
        <v>68</v>
      </c>
      <c r="D3373">
        <v>68</v>
      </c>
      <c r="E3373">
        <v>68</v>
      </c>
      <c r="F3373">
        <v>68</v>
      </c>
      <c r="G3373">
        <v>68</v>
      </c>
      <c r="H3373">
        <v>68</v>
      </c>
      <c r="I3373">
        <v>68</v>
      </c>
      <c r="J3373">
        <v>68</v>
      </c>
      <c r="K3373">
        <v>68</v>
      </c>
      <c r="L3373">
        <v>68</v>
      </c>
      <c r="M3373">
        <v>68</v>
      </c>
      <c r="N3373">
        <v>68</v>
      </c>
      <c r="O3373">
        <v>68</v>
      </c>
      <c r="P3373">
        <v>68</v>
      </c>
      <c r="Q3373">
        <v>68</v>
      </c>
      <c r="R3373">
        <v>68</v>
      </c>
      <c r="S3373">
        <v>67.599999999999994</v>
      </c>
      <c r="T3373">
        <v>68</v>
      </c>
      <c r="U3373" s="4">
        <v>67.599999999999994</v>
      </c>
      <c r="V3373" s="4">
        <v>67.599999999999994</v>
      </c>
      <c r="W3373" s="3" t="e">
        <f>VLOOKUP(log[[#This Row],[fanRaw (%) dimmer]],[1]DATA!$I$4:$CA$94,(log[[#This Row],[WindU (V)]])*10+2,FALSE)</f>
        <v>#REF!</v>
      </c>
      <c r="X3373" s="5" t="e">
        <f>VLOOKUP(log[[#This Row],[SolarRef (%)]],[2]Blad2!G$2:EC$102,log[[#This Row],[SolarU (V)]]*10+7,FALSE)</f>
        <v>#REF!</v>
      </c>
      <c r="Y3373" s="5">
        <f>log[[#This Row],[gridU (V)]]*log[[#This Row],[SolarU (V)]]</f>
        <v>4624</v>
      </c>
    </row>
    <row r="3374" spans="1:25" x14ac:dyDescent="0.3">
      <c r="A3374">
        <v>27</v>
      </c>
      <c r="B3374">
        <v>27</v>
      </c>
      <c r="C3374">
        <v>27</v>
      </c>
      <c r="D3374">
        <v>27</v>
      </c>
      <c r="E3374">
        <v>27</v>
      </c>
      <c r="F3374">
        <v>27</v>
      </c>
      <c r="G3374">
        <v>27</v>
      </c>
      <c r="H3374">
        <v>27</v>
      </c>
      <c r="I3374">
        <v>27</v>
      </c>
      <c r="J3374">
        <v>27</v>
      </c>
      <c r="K3374">
        <v>27</v>
      </c>
      <c r="L3374">
        <v>27</v>
      </c>
      <c r="M3374">
        <v>27</v>
      </c>
      <c r="N3374">
        <v>27</v>
      </c>
      <c r="O3374">
        <v>27</v>
      </c>
      <c r="P3374">
        <v>27</v>
      </c>
      <c r="Q3374">
        <v>27</v>
      </c>
      <c r="R3374">
        <v>27</v>
      </c>
      <c r="S3374">
        <v>26.51</v>
      </c>
      <c r="T3374">
        <v>27</v>
      </c>
      <c r="U3374" s="4">
        <v>26.51</v>
      </c>
      <c r="V3374" s="4">
        <v>26.51</v>
      </c>
      <c r="W3374" s="3" t="e">
        <f>VLOOKUP(log[[#This Row],[fanRaw (%) dimmer]],[1]DATA!$I$4:$CA$94,(log[[#This Row],[WindU (V)]])*10+2,FALSE)</f>
        <v>#REF!</v>
      </c>
      <c r="X3374" s="5" t="e">
        <f>VLOOKUP(log[[#This Row],[SolarRef (%)]],[2]Blad2!G$2:EC$102,log[[#This Row],[SolarU (V)]]*10+7,FALSE)</f>
        <v>#REF!</v>
      </c>
      <c r="Y3374" s="5">
        <f>log[[#This Row],[gridU (V)]]*log[[#This Row],[SolarU (V)]]</f>
        <v>729</v>
      </c>
    </row>
    <row r="3375" spans="1:25" x14ac:dyDescent="0.3">
      <c r="A3375">
        <v>72</v>
      </c>
      <c r="B3375">
        <v>72</v>
      </c>
      <c r="C3375">
        <v>72</v>
      </c>
      <c r="D3375">
        <v>72</v>
      </c>
      <c r="E3375">
        <v>72</v>
      </c>
      <c r="F3375">
        <v>72</v>
      </c>
      <c r="G3375">
        <v>72</v>
      </c>
      <c r="H3375">
        <v>72</v>
      </c>
      <c r="I3375">
        <v>72</v>
      </c>
      <c r="J3375">
        <v>72</v>
      </c>
      <c r="K3375">
        <v>72</v>
      </c>
      <c r="L3375">
        <v>72</v>
      </c>
      <c r="M3375">
        <v>72</v>
      </c>
      <c r="N3375">
        <v>72</v>
      </c>
      <c r="O3375">
        <v>72</v>
      </c>
      <c r="P3375">
        <v>72</v>
      </c>
      <c r="Q3375">
        <v>72</v>
      </c>
      <c r="R3375">
        <v>72</v>
      </c>
      <c r="S3375">
        <v>71.599999999999994</v>
      </c>
      <c r="T3375">
        <v>72</v>
      </c>
      <c r="U3375" s="4">
        <v>71.599999999999994</v>
      </c>
      <c r="V3375" s="4">
        <v>71.599999999999994</v>
      </c>
      <c r="W3375" s="3" t="e">
        <f>VLOOKUP(log[[#This Row],[fanRaw (%) dimmer]],[1]DATA!$I$4:$CA$94,(log[[#This Row],[WindU (V)]])*10+2,FALSE)</f>
        <v>#REF!</v>
      </c>
      <c r="X3375" s="5" t="e">
        <f>VLOOKUP(log[[#This Row],[SolarRef (%)]],[2]Blad2!G$2:EC$102,log[[#This Row],[SolarU (V)]]*10+7,FALSE)</f>
        <v>#REF!</v>
      </c>
      <c r="Y3375" s="5">
        <f>log[[#This Row],[gridU (V)]]*log[[#This Row],[SolarU (V)]]</f>
        <v>5184</v>
      </c>
    </row>
    <row r="3376" spans="1:25" x14ac:dyDescent="0.3">
      <c r="A3376">
        <v>27</v>
      </c>
      <c r="B3376">
        <v>27</v>
      </c>
      <c r="C3376">
        <v>27</v>
      </c>
      <c r="D3376">
        <v>27</v>
      </c>
      <c r="E3376">
        <v>27</v>
      </c>
      <c r="F3376">
        <v>27</v>
      </c>
      <c r="G3376">
        <v>27</v>
      </c>
      <c r="H3376">
        <v>27</v>
      </c>
      <c r="I3376">
        <v>27</v>
      </c>
      <c r="J3376">
        <v>27</v>
      </c>
      <c r="K3376">
        <v>27</v>
      </c>
      <c r="L3376">
        <v>27</v>
      </c>
      <c r="M3376">
        <v>27</v>
      </c>
      <c r="N3376">
        <v>27</v>
      </c>
      <c r="O3376">
        <v>27</v>
      </c>
      <c r="P3376">
        <v>27</v>
      </c>
      <c r="Q3376">
        <v>27</v>
      </c>
      <c r="R3376">
        <v>27</v>
      </c>
      <c r="S3376">
        <v>26.712</v>
      </c>
      <c r="T3376">
        <v>27</v>
      </c>
      <c r="U3376" s="4">
        <v>26.712</v>
      </c>
      <c r="V3376" s="4">
        <v>26.712</v>
      </c>
      <c r="W3376" s="3" t="e">
        <f>VLOOKUP(log[[#This Row],[fanRaw (%) dimmer]],[1]DATA!$I$4:$CA$94,(log[[#This Row],[WindU (V)]])*10+2,FALSE)</f>
        <v>#REF!</v>
      </c>
      <c r="X3376" s="5" t="e">
        <f>VLOOKUP(log[[#This Row],[SolarRef (%)]],[2]Blad2!G$2:EC$102,log[[#This Row],[SolarU (V)]]*10+7,FALSE)</f>
        <v>#REF!</v>
      </c>
      <c r="Y3376" s="5">
        <f>log[[#This Row],[gridU (V)]]*log[[#This Row],[SolarU (V)]]</f>
        <v>729</v>
      </c>
    </row>
    <row r="3377" spans="1:25" x14ac:dyDescent="0.3">
      <c r="A3377">
        <v>72</v>
      </c>
      <c r="B3377">
        <v>72</v>
      </c>
      <c r="C3377">
        <v>72</v>
      </c>
      <c r="D3377">
        <v>72</v>
      </c>
      <c r="E3377">
        <v>72</v>
      </c>
      <c r="F3377">
        <v>72</v>
      </c>
      <c r="G3377">
        <v>72</v>
      </c>
      <c r="H3377">
        <v>72</v>
      </c>
      <c r="I3377">
        <v>72</v>
      </c>
      <c r="J3377">
        <v>72</v>
      </c>
      <c r="K3377">
        <v>72</v>
      </c>
      <c r="L3377">
        <v>72</v>
      </c>
      <c r="M3377">
        <v>72</v>
      </c>
      <c r="N3377">
        <v>72</v>
      </c>
      <c r="O3377">
        <v>72</v>
      </c>
      <c r="P3377">
        <v>72</v>
      </c>
      <c r="Q3377">
        <v>72</v>
      </c>
      <c r="R3377">
        <v>72</v>
      </c>
      <c r="S3377">
        <v>71.599999999999994</v>
      </c>
      <c r="T3377">
        <v>72</v>
      </c>
      <c r="U3377" s="4">
        <v>71.599999999999994</v>
      </c>
      <c r="V3377" s="4">
        <v>71.599999999999994</v>
      </c>
      <c r="W3377" s="3" t="e">
        <f>VLOOKUP(log[[#This Row],[fanRaw (%) dimmer]],[1]DATA!$I$4:$CA$94,(log[[#This Row],[WindU (V)]])*10+2,FALSE)</f>
        <v>#REF!</v>
      </c>
      <c r="X3377" s="5" t="e">
        <f>VLOOKUP(log[[#This Row],[SolarRef (%)]],[2]Blad2!G$2:EC$102,log[[#This Row],[SolarU (V)]]*10+7,FALSE)</f>
        <v>#REF!</v>
      </c>
      <c r="Y3377" s="5">
        <f>log[[#This Row],[gridU (V)]]*log[[#This Row],[SolarU (V)]]</f>
        <v>5184</v>
      </c>
    </row>
    <row r="3378" spans="1:25" x14ac:dyDescent="0.3">
      <c r="A3378">
        <v>27</v>
      </c>
      <c r="B3378">
        <v>27</v>
      </c>
      <c r="C3378">
        <v>27</v>
      </c>
      <c r="D3378">
        <v>27</v>
      </c>
      <c r="E3378">
        <v>27</v>
      </c>
      <c r="F3378">
        <v>27</v>
      </c>
      <c r="G3378">
        <v>27</v>
      </c>
      <c r="H3378">
        <v>27</v>
      </c>
      <c r="I3378">
        <v>27</v>
      </c>
      <c r="J3378">
        <v>27</v>
      </c>
      <c r="K3378">
        <v>27</v>
      </c>
      <c r="L3378">
        <v>27</v>
      </c>
      <c r="M3378">
        <v>27</v>
      </c>
      <c r="N3378">
        <v>27</v>
      </c>
      <c r="O3378">
        <v>27</v>
      </c>
      <c r="P3378">
        <v>27</v>
      </c>
      <c r="Q3378">
        <v>27</v>
      </c>
      <c r="R3378">
        <v>27</v>
      </c>
      <c r="S3378">
        <v>26.91</v>
      </c>
      <c r="T3378">
        <v>27</v>
      </c>
      <c r="U3378" s="4">
        <v>26.91</v>
      </c>
      <c r="V3378" s="4">
        <v>26.91</v>
      </c>
      <c r="W3378" s="3" t="e">
        <f>VLOOKUP(log[[#This Row],[fanRaw (%) dimmer]],[1]DATA!$I$4:$CA$94,(log[[#This Row],[WindU (V)]])*10+2,FALSE)</f>
        <v>#REF!</v>
      </c>
      <c r="X3378" s="5" t="e">
        <f>VLOOKUP(log[[#This Row],[SolarRef (%)]],[2]Blad2!G$2:EC$102,log[[#This Row],[SolarU (V)]]*10+7,FALSE)</f>
        <v>#REF!</v>
      </c>
      <c r="Y3378" s="5">
        <f>log[[#This Row],[gridU (V)]]*log[[#This Row],[SolarU (V)]]</f>
        <v>729</v>
      </c>
    </row>
    <row r="3379" spans="1:25" x14ac:dyDescent="0.3">
      <c r="A3379">
        <v>69</v>
      </c>
      <c r="B3379">
        <v>69</v>
      </c>
      <c r="C3379">
        <v>69</v>
      </c>
      <c r="D3379">
        <v>69</v>
      </c>
      <c r="E3379">
        <v>69</v>
      </c>
      <c r="F3379">
        <v>69</v>
      </c>
      <c r="G3379">
        <v>69</v>
      </c>
      <c r="H3379">
        <v>69</v>
      </c>
      <c r="I3379">
        <v>69</v>
      </c>
      <c r="J3379">
        <v>69</v>
      </c>
      <c r="K3379">
        <v>69</v>
      </c>
      <c r="L3379">
        <v>69</v>
      </c>
      <c r="M3379">
        <v>69</v>
      </c>
      <c r="N3379">
        <v>69</v>
      </c>
      <c r="O3379">
        <v>69</v>
      </c>
      <c r="P3379">
        <v>69</v>
      </c>
      <c r="Q3379">
        <v>69</v>
      </c>
      <c r="R3379">
        <v>69</v>
      </c>
      <c r="S3379">
        <v>69</v>
      </c>
      <c r="T3379">
        <v>69</v>
      </c>
      <c r="U3379" s="4">
        <v>69</v>
      </c>
      <c r="V3379" s="4">
        <v>69</v>
      </c>
      <c r="W3379" s="3" t="e">
        <f>VLOOKUP(log[[#This Row],[fanRaw (%) dimmer]],[1]DATA!$I$4:$CA$94,(log[[#This Row],[WindU (V)]])*10+2,FALSE)</f>
        <v>#REF!</v>
      </c>
      <c r="X3379" s="5" t="e">
        <f>VLOOKUP(log[[#This Row],[SolarRef (%)]],[2]Blad2!G$2:EC$102,log[[#This Row],[SolarU (V)]]*10+7,FALSE)</f>
        <v>#REF!</v>
      </c>
      <c r="Y3379" s="5">
        <f>log[[#This Row],[gridU (V)]]*log[[#This Row],[SolarU (V)]]</f>
        <v>4761</v>
      </c>
    </row>
    <row r="3380" spans="1:25" x14ac:dyDescent="0.3">
      <c r="A3380">
        <v>27</v>
      </c>
      <c r="B3380">
        <v>27</v>
      </c>
      <c r="C3380">
        <v>27</v>
      </c>
      <c r="D3380">
        <v>27</v>
      </c>
      <c r="E3380">
        <v>27</v>
      </c>
      <c r="F3380">
        <v>27</v>
      </c>
      <c r="G3380">
        <v>27</v>
      </c>
      <c r="H3380">
        <v>27</v>
      </c>
      <c r="I3380">
        <v>27</v>
      </c>
      <c r="J3380">
        <v>27</v>
      </c>
      <c r="K3380">
        <v>27</v>
      </c>
      <c r="L3380">
        <v>27</v>
      </c>
      <c r="M3380">
        <v>27</v>
      </c>
      <c r="N3380">
        <v>27</v>
      </c>
      <c r="O3380">
        <v>27</v>
      </c>
      <c r="P3380">
        <v>27</v>
      </c>
      <c r="Q3380">
        <v>27</v>
      </c>
      <c r="R3380">
        <v>27</v>
      </c>
      <c r="S3380">
        <v>27.113</v>
      </c>
      <c r="T3380">
        <v>27</v>
      </c>
      <c r="U3380" s="4">
        <v>27.113</v>
      </c>
      <c r="V3380" s="4">
        <v>27.113</v>
      </c>
      <c r="W3380" s="3" t="e">
        <f>VLOOKUP(log[[#This Row],[fanRaw (%) dimmer]],[1]DATA!$I$4:$CA$94,(log[[#This Row],[WindU (V)]])*10+2,FALSE)</f>
        <v>#REF!</v>
      </c>
      <c r="X3380" s="5" t="e">
        <f>VLOOKUP(log[[#This Row],[SolarRef (%)]],[2]Blad2!G$2:EC$102,log[[#This Row],[SolarU (V)]]*10+7,FALSE)</f>
        <v>#REF!</v>
      </c>
      <c r="Y3380" s="5">
        <f>log[[#This Row],[gridU (V)]]*log[[#This Row],[SolarU (V)]]</f>
        <v>729</v>
      </c>
    </row>
    <row r="3381" spans="1:25" x14ac:dyDescent="0.3">
      <c r="A3381">
        <v>69</v>
      </c>
      <c r="B3381">
        <v>69</v>
      </c>
      <c r="C3381">
        <v>69</v>
      </c>
      <c r="D3381">
        <v>69</v>
      </c>
      <c r="E3381">
        <v>69</v>
      </c>
      <c r="F3381">
        <v>69</v>
      </c>
      <c r="G3381">
        <v>69</v>
      </c>
      <c r="H3381">
        <v>69</v>
      </c>
      <c r="I3381">
        <v>69</v>
      </c>
      <c r="J3381">
        <v>69</v>
      </c>
      <c r="K3381">
        <v>69</v>
      </c>
      <c r="L3381">
        <v>69</v>
      </c>
      <c r="M3381">
        <v>69</v>
      </c>
      <c r="N3381">
        <v>69</v>
      </c>
      <c r="O3381">
        <v>69</v>
      </c>
      <c r="P3381">
        <v>69</v>
      </c>
      <c r="Q3381">
        <v>69</v>
      </c>
      <c r="R3381">
        <v>69</v>
      </c>
      <c r="S3381">
        <v>69</v>
      </c>
      <c r="T3381">
        <v>69</v>
      </c>
      <c r="U3381" s="4">
        <v>69</v>
      </c>
      <c r="V3381" s="4">
        <v>69</v>
      </c>
      <c r="W3381" s="3" t="e">
        <f>VLOOKUP(log[[#This Row],[fanRaw (%) dimmer]],[1]DATA!$I$4:$CA$94,(log[[#This Row],[WindU (V)]])*10+2,FALSE)</f>
        <v>#REF!</v>
      </c>
      <c r="X3381" s="5" t="e">
        <f>VLOOKUP(log[[#This Row],[SolarRef (%)]],[2]Blad2!G$2:EC$102,log[[#This Row],[SolarU (V)]]*10+7,FALSE)</f>
        <v>#REF!</v>
      </c>
      <c r="Y3381" s="5">
        <f>log[[#This Row],[gridU (V)]]*log[[#This Row],[SolarU (V)]]</f>
        <v>4761</v>
      </c>
    </row>
    <row r="3382" spans="1:25" x14ac:dyDescent="0.3">
      <c r="A3382">
        <v>27</v>
      </c>
      <c r="B3382">
        <v>27</v>
      </c>
      <c r="C3382">
        <v>27</v>
      </c>
      <c r="D3382">
        <v>27</v>
      </c>
      <c r="E3382">
        <v>27</v>
      </c>
      <c r="F3382">
        <v>27</v>
      </c>
      <c r="G3382">
        <v>27</v>
      </c>
      <c r="H3382">
        <v>27</v>
      </c>
      <c r="I3382">
        <v>27</v>
      </c>
      <c r="J3382">
        <v>27</v>
      </c>
      <c r="K3382">
        <v>27</v>
      </c>
      <c r="L3382">
        <v>27</v>
      </c>
      <c r="M3382">
        <v>27</v>
      </c>
      <c r="N3382">
        <v>27</v>
      </c>
      <c r="O3382">
        <v>27</v>
      </c>
      <c r="P3382">
        <v>27</v>
      </c>
      <c r="Q3382">
        <v>27</v>
      </c>
      <c r="R3382">
        <v>27</v>
      </c>
      <c r="S3382">
        <v>27.312999999999999</v>
      </c>
      <c r="T3382">
        <v>27</v>
      </c>
      <c r="U3382" s="4">
        <v>27.312999999999999</v>
      </c>
      <c r="V3382" s="4">
        <v>27.312999999999999</v>
      </c>
      <c r="W3382" s="3" t="e">
        <f>VLOOKUP(log[[#This Row],[fanRaw (%) dimmer]],[1]DATA!$I$4:$CA$94,(log[[#This Row],[WindU (V)]])*10+2,FALSE)</f>
        <v>#REF!</v>
      </c>
      <c r="X3382" s="5" t="e">
        <f>VLOOKUP(log[[#This Row],[SolarRef (%)]],[2]Blad2!G$2:EC$102,log[[#This Row],[SolarU (V)]]*10+7,FALSE)</f>
        <v>#REF!</v>
      </c>
      <c r="Y3382" s="5">
        <f>log[[#This Row],[gridU (V)]]*log[[#This Row],[SolarU (V)]]</f>
        <v>729</v>
      </c>
    </row>
    <row r="3383" spans="1:25" x14ac:dyDescent="0.3">
      <c r="A3383">
        <v>73</v>
      </c>
      <c r="B3383">
        <v>73</v>
      </c>
      <c r="C3383">
        <v>73</v>
      </c>
      <c r="D3383">
        <v>73</v>
      </c>
      <c r="E3383">
        <v>73</v>
      </c>
      <c r="F3383">
        <v>73</v>
      </c>
      <c r="G3383">
        <v>73</v>
      </c>
      <c r="H3383">
        <v>73</v>
      </c>
      <c r="I3383">
        <v>73</v>
      </c>
      <c r="J3383">
        <v>73</v>
      </c>
      <c r="K3383">
        <v>73</v>
      </c>
      <c r="L3383">
        <v>73</v>
      </c>
      <c r="M3383">
        <v>73</v>
      </c>
      <c r="N3383">
        <v>73</v>
      </c>
      <c r="O3383">
        <v>73</v>
      </c>
      <c r="P3383">
        <v>73</v>
      </c>
      <c r="Q3383">
        <v>73</v>
      </c>
      <c r="R3383">
        <v>73</v>
      </c>
      <c r="S3383">
        <v>73</v>
      </c>
      <c r="T3383">
        <v>73</v>
      </c>
      <c r="U3383" s="4">
        <v>73</v>
      </c>
      <c r="V3383" s="4">
        <v>73</v>
      </c>
      <c r="W3383" s="3" t="e">
        <f>VLOOKUP(log[[#This Row],[fanRaw (%) dimmer]],[1]DATA!$I$4:$CA$94,(log[[#This Row],[WindU (V)]])*10+2,FALSE)</f>
        <v>#REF!</v>
      </c>
      <c r="X3383" s="5" t="e">
        <f>VLOOKUP(log[[#This Row],[SolarRef (%)]],[2]Blad2!G$2:EC$102,log[[#This Row],[SolarU (V)]]*10+7,FALSE)</f>
        <v>#REF!</v>
      </c>
      <c r="Y3383" s="5">
        <f>log[[#This Row],[gridU (V)]]*log[[#This Row],[SolarU (V)]]</f>
        <v>5329</v>
      </c>
    </row>
    <row r="3384" spans="1:25" x14ac:dyDescent="0.3">
      <c r="A3384">
        <v>28</v>
      </c>
      <c r="B3384">
        <v>28</v>
      </c>
      <c r="C3384">
        <v>28</v>
      </c>
      <c r="D3384">
        <v>28</v>
      </c>
      <c r="E3384">
        <v>28</v>
      </c>
      <c r="F3384">
        <v>28</v>
      </c>
      <c r="G3384">
        <v>28</v>
      </c>
      <c r="H3384">
        <v>28</v>
      </c>
      <c r="I3384">
        <v>28</v>
      </c>
      <c r="J3384">
        <v>28</v>
      </c>
      <c r="K3384">
        <v>28</v>
      </c>
      <c r="L3384">
        <v>28</v>
      </c>
      <c r="M3384">
        <v>28</v>
      </c>
      <c r="N3384">
        <v>28</v>
      </c>
      <c r="O3384">
        <v>28</v>
      </c>
      <c r="P3384">
        <v>28</v>
      </c>
      <c r="Q3384">
        <v>28</v>
      </c>
      <c r="R3384">
        <v>28</v>
      </c>
      <c r="S3384">
        <v>27.512</v>
      </c>
      <c r="T3384">
        <v>28</v>
      </c>
      <c r="U3384" s="4">
        <v>27.512</v>
      </c>
      <c r="V3384" s="4">
        <v>27.512</v>
      </c>
      <c r="W3384" s="3" t="e">
        <f>VLOOKUP(log[[#This Row],[fanRaw (%) dimmer]],[1]DATA!$I$4:$CA$94,(log[[#This Row],[WindU (V)]])*10+2,FALSE)</f>
        <v>#REF!</v>
      </c>
      <c r="X3384" s="5" t="e">
        <f>VLOOKUP(log[[#This Row],[SolarRef (%)]],[2]Blad2!G$2:EC$102,log[[#This Row],[SolarU (V)]]*10+7,FALSE)</f>
        <v>#REF!</v>
      </c>
      <c r="Y3384" s="5">
        <f>log[[#This Row],[gridU (V)]]*log[[#This Row],[SolarU (V)]]</f>
        <v>784</v>
      </c>
    </row>
    <row r="3385" spans="1:25" x14ac:dyDescent="0.3">
      <c r="A3385">
        <v>73</v>
      </c>
      <c r="B3385">
        <v>73</v>
      </c>
      <c r="C3385">
        <v>73</v>
      </c>
      <c r="D3385">
        <v>73</v>
      </c>
      <c r="E3385">
        <v>73</v>
      </c>
      <c r="F3385">
        <v>73</v>
      </c>
      <c r="G3385">
        <v>73</v>
      </c>
      <c r="H3385">
        <v>73</v>
      </c>
      <c r="I3385">
        <v>73</v>
      </c>
      <c r="J3385">
        <v>73</v>
      </c>
      <c r="K3385">
        <v>73</v>
      </c>
      <c r="L3385">
        <v>73</v>
      </c>
      <c r="M3385">
        <v>73</v>
      </c>
      <c r="N3385">
        <v>73</v>
      </c>
      <c r="O3385">
        <v>73</v>
      </c>
      <c r="P3385">
        <v>73</v>
      </c>
      <c r="Q3385">
        <v>73</v>
      </c>
      <c r="R3385">
        <v>73</v>
      </c>
      <c r="S3385">
        <v>73</v>
      </c>
      <c r="T3385">
        <v>73</v>
      </c>
      <c r="U3385" s="4">
        <v>73</v>
      </c>
      <c r="V3385" s="4">
        <v>73</v>
      </c>
      <c r="W3385" s="3" t="e">
        <f>VLOOKUP(log[[#This Row],[fanRaw (%) dimmer]],[1]DATA!$I$4:$CA$94,(log[[#This Row],[WindU (V)]])*10+2,FALSE)</f>
        <v>#REF!</v>
      </c>
      <c r="X3385" s="5" t="e">
        <f>VLOOKUP(log[[#This Row],[SolarRef (%)]],[2]Blad2!G$2:EC$102,log[[#This Row],[SolarU (V)]]*10+7,FALSE)</f>
        <v>#REF!</v>
      </c>
      <c r="Y3385" s="5">
        <f>log[[#This Row],[gridU (V)]]*log[[#This Row],[SolarU (V)]]</f>
        <v>5329</v>
      </c>
    </row>
    <row r="3386" spans="1:25" x14ac:dyDescent="0.3">
      <c r="A3386">
        <v>28</v>
      </c>
      <c r="B3386">
        <v>28</v>
      </c>
      <c r="C3386">
        <v>28</v>
      </c>
      <c r="D3386">
        <v>28</v>
      </c>
      <c r="E3386">
        <v>28</v>
      </c>
      <c r="F3386">
        <v>28</v>
      </c>
      <c r="G3386">
        <v>28</v>
      </c>
      <c r="H3386">
        <v>28</v>
      </c>
      <c r="I3386">
        <v>28</v>
      </c>
      <c r="J3386">
        <v>28</v>
      </c>
      <c r="K3386">
        <v>28</v>
      </c>
      <c r="L3386">
        <v>28</v>
      </c>
      <c r="M3386">
        <v>28</v>
      </c>
      <c r="N3386">
        <v>28</v>
      </c>
      <c r="O3386">
        <v>28</v>
      </c>
      <c r="P3386">
        <v>28</v>
      </c>
      <c r="Q3386">
        <v>28</v>
      </c>
      <c r="R3386">
        <v>28</v>
      </c>
      <c r="S3386">
        <v>27.710999999999999</v>
      </c>
      <c r="T3386">
        <v>28</v>
      </c>
      <c r="U3386" s="4">
        <v>27.710999999999999</v>
      </c>
      <c r="V3386" s="4">
        <v>27.710999999999999</v>
      </c>
      <c r="W3386" s="3" t="e">
        <f>VLOOKUP(log[[#This Row],[fanRaw (%) dimmer]],[1]DATA!$I$4:$CA$94,(log[[#This Row],[WindU (V)]])*10+2,FALSE)</f>
        <v>#REF!</v>
      </c>
      <c r="X3386" s="5" t="e">
        <f>VLOOKUP(log[[#This Row],[SolarRef (%)]],[2]Blad2!G$2:EC$102,log[[#This Row],[SolarU (V)]]*10+7,FALSE)</f>
        <v>#REF!</v>
      </c>
      <c r="Y3386" s="5">
        <f>log[[#This Row],[gridU (V)]]*log[[#This Row],[SolarU (V)]]</f>
        <v>784</v>
      </c>
    </row>
    <row r="3387" spans="1:25" x14ac:dyDescent="0.3">
      <c r="A3387">
        <v>71</v>
      </c>
      <c r="B3387">
        <v>71</v>
      </c>
      <c r="C3387">
        <v>71</v>
      </c>
      <c r="D3387">
        <v>71</v>
      </c>
      <c r="E3387">
        <v>71</v>
      </c>
      <c r="F3387">
        <v>71</v>
      </c>
      <c r="G3387">
        <v>71</v>
      </c>
      <c r="H3387">
        <v>71</v>
      </c>
      <c r="I3387">
        <v>71</v>
      </c>
      <c r="J3387">
        <v>71</v>
      </c>
      <c r="K3387">
        <v>71</v>
      </c>
      <c r="L3387">
        <v>71</v>
      </c>
      <c r="M3387">
        <v>71</v>
      </c>
      <c r="N3387">
        <v>71</v>
      </c>
      <c r="O3387">
        <v>71</v>
      </c>
      <c r="P3387">
        <v>71</v>
      </c>
      <c r="Q3387">
        <v>71</v>
      </c>
      <c r="R3387">
        <v>71</v>
      </c>
      <c r="S3387">
        <v>71</v>
      </c>
      <c r="T3387">
        <v>71</v>
      </c>
      <c r="U3387" s="4">
        <v>71</v>
      </c>
      <c r="V3387" s="4">
        <v>71</v>
      </c>
      <c r="W3387" s="3" t="e">
        <f>VLOOKUP(log[[#This Row],[fanRaw (%) dimmer]],[1]DATA!$I$4:$CA$94,(log[[#This Row],[WindU (V)]])*10+2,FALSE)</f>
        <v>#REF!</v>
      </c>
      <c r="X3387" s="5" t="e">
        <f>VLOOKUP(log[[#This Row],[SolarRef (%)]],[2]Blad2!G$2:EC$102,log[[#This Row],[SolarU (V)]]*10+7,FALSE)</f>
        <v>#REF!</v>
      </c>
      <c r="Y3387" s="5">
        <f>log[[#This Row],[gridU (V)]]*log[[#This Row],[SolarU (V)]]</f>
        <v>5041</v>
      </c>
    </row>
    <row r="3388" spans="1:25" x14ac:dyDescent="0.3">
      <c r="A3388">
        <v>28</v>
      </c>
      <c r="B3388">
        <v>28</v>
      </c>
      <c r="C3388">
        <v>28</v>
      </c>
      <c r="D3388">
        <v>28</v>
      </c>
      <c r="E3388">
        <v>28</v>
      </c>
      <c r="F3388">
        <v>28</v>
      </c>
      <c r="G3388">
        <v>28</v>
      </c>
      <c r="H3388">
        <v>28</v>
      </c>
      <c r="I3388">
        <v>28</v>
      </c>
      <c r="J3388">
        <v>28</v>
      </c>
      <c r="K3388">
        <v>28</v>
      </c>
      <c r="L3388">
        <v>28</v>
      </c>
      <c r="M3388">
        <v>28</v>
      </c>
      <c r="N3388">
        <v>28</v>
      </c>
      <c r="O3388">
        <v>28</v>
      </c>
      <c r="P3388">
        <v>28</v>
      </c>
      <c r="Q3388">
        <v>28</v>
      </c>
      <c r="R3388">
        <v>28</v>
      </c>
      <c r="S3388">
        <v>27.911000000000001</v>
      </c>
      <c r="T3388">
        <v>28</v>
      </c>
      <c r="U3388" s="4">
        <v>27.911000000000001</v>
      </c>
      <c r="V3388" s="4">
        <v>27.911000000000001</v>
      </c>
      <c r="W3388" s="3" t="e">
        <f>VLOOKUP(log[[#This Row],[fanRaw (%) dimmer]],[1]DATA!$I$4:$CA$94,(log[[#This Row],[WindU (V)]])*10+2,FALSE)</f>
        <v>#REF!</v>
      </c>
      <c r="X3388" s="5" t="e">
        <f>VLOOKUP(log[[#This Row],[SolarRef (%)]],[2]Blad2!G$2:EC$102,log[[#This Row],[SolarU (V)]]*10+7,FALSE)</f>
        <v>#REF!</v>
      </c>
      <c r="Y3388" s="5">
        <f>log[[#This Row],[gridU (V)]]*log[[#This Row],[SolarU (V)]]</f>
        <v>784</v>
      </c>
    </row>
    <row r="3389" spans="1:25" x14ac:dyDescent="0.3">
      <c r="A3389">
        <v>71</v>
      </c>
      <c r="B3389">
        <v>71</v>
      </c>
      <c r="C3389">
        <v>71</v>
      </c>
      <c r="D3389">
        <v>71</v>
      </c>
      <c r="E3389">
        <v>71</v>
      </c>
      <c r="F3389">
        <v>71</v>
      </c>
      <c r="G3389">
        <v>71</v>
      </c>
      <c r="H3389">
        <v>71</v>
      </c>
      <c r="I3389">
        <v>71</v>
      </c>
      <c r="J3389">
        <v>71</v>
      </c>
      <c r="K3389">
        <v>71</v>
      </c>
      <c r="L3389">
        <v>71</v>
      </c>
      <c r="M3389">
        <v>71</v>
      </c>
      <c r="N3389">
        <v>71</v>
      </c>
      <c r="O3389">
        <v>71</v>
      </c>
      <c r="P3389">
        <v>71</v>
      </c>
      <c r="Q3389">
        <v>71</v>
      </c>
      <c r="R3389">
        <v>71</v>
      </c>
      <c r="S3389">
        <v>71</v>
      </c>
      <c r="T3389">
        <v>71</v>
      </c>
      <c r="U3389" s="4">
        <v>71</v>
      </c>
      <c r="V3389" s="4">
        <v>71</v>
      </c>
      <c r="W3389" s="3" t="e">
        <f>VLOOKUP(log[[#This Row],[fanRaw (%) dimmer]],[1]DATA!$I$4:$CA$94,(log[[#This Row],[WindU (V)]])*10+2,FALSE)</f>
        <v>#REF!</v>
      </c>
      <c r="X3389" s="5" t="e">
        <f>VLOOKUP(log[[#This Row],[SolarRef (%)]],[2]Blad2!G$2:EC$102,log[[#This Row],[SolarU (V)]]*10+7,FALSE)</f>
        <v>#REF!</v>
      </c>
      <c r="Y3389" s="5">
        <f>log[[#This Row],[gridU (V)]]*log[[#This Row],[SolarU (V)]]</f>
        <v>5041</v>
      </c>
    </row>
    <row r="3390" spans="1:25" x14ac:dyDescent="0.3">
      <c r="A3390">
        <v>28</v>
      </c>
      <c r="B3390">
        <v>28</v>
      </c>
      <c r="C3390">
        <v>28</v>
      </c>
      <c r="D3390">
        <v>28</v>
      </c>
      <c r="E3390">
        <v>28</v>
      </c>
      <c r="F3390">
        <v>28</v>
      </c>
      <c r="G3390">
        <v>28</v>
      </c>
      <c r="H3390">
        <v>28</v>
      </c>
      <c r="I3390">
        <v>28</v>
      </c>
      <c r="J3390">
        <v>28</v>
      </c>
      <c r="K3390">
        <v>28</v>
      </c>
      <c r="L3390">
        <v>28</v>
      </c>
      <c r="M3390">
        <v>28</v>
      </c>
      <c r="N3390">
        <v>28</v>
      </c>
      <c r="O3390">
        <v>28</v>
      </c>
      <c r="P3390">
        <v>28</v>
      </c>
      <c r="Q3390">
        <v>28</v>
      </c>
      <c r="R3390">
        <v>28</v>
      </c>
      <c r="S3390">
        <v>28.11</v>
      </c>
      <c r="T3390">
        <v>28</v>
      </c>
      <c r="U3390" s="4">
        <v>28.11</v>
      </c>
      <c r="V3390" s="4">
        <v>28.11</v>
      </c>
      <c r="W3390" s="3" t="e">
        <f>VLOOKUP(log[[#This Row],[fanRaw (%) dimmer]],[1]DATA!$I$4:$CA$94,(log[[#This Row],[WindU (V)]])*10+2,FALSE)</f>
        <v>#REF!</v>
      </c>
      <c r="X3390" s="5" t="e">
        <f>VLOOKUP(log[[#This Row],[SolarRef (%)]],[2]Blad2!G$2:EC$102,log[[#This Row],[SolarU (V)]]*10+7,FALSE)</f>
        <v>#REF!</v>
      </c>
      <c r="Y3390" s="5">
        <f>log[[#This Row],[gridU (V)]]*log[[#This Row],[SolarU (V)]]</f>
        <v>784</v>
      </c>
    </row>
    <row r="3391" spans="1:25" x14ac:dyDescent="0.3">
      <c r="A3391">
        <v>18</v>
      </c>
      <c r="B3391">
        <v>18</v>
      </c>
      <c r="C3391">
        <v>18</v>
      </c>
      <c r="D3391">
        <v>18</v>
      </c>
      <c r="E3391">
        <v>18</v>
      </c>
      <c r="F3391">
        <v>18</v>
      </c>
      <c r="G3391">
        <v>18</v>
      </c>
      <c r="H3391">
        <v>18</v>
      </c>
      <c r="I3391">
        <v>18</v>
      </c>
      <c r="J3391">
        <v>18</v>
      </c>
      <c r="K3391">
        <v>18</v>
      </c>
      <c r="L3391">
        <v>18</v>
      </c>
      <c r="M3391">
        <v>18</v>
      </c>
      <c r="N3391">
        <v>18</v>
      </c>
      <c r="O3391">
        <v>18</v>
      </c>
      <c r="P3391">
        <v>18</v>
      </c>
      <c r="Q3391">
        <v>18</v>
      </c>
      <c r="R3391">
        <v>18</v>
      </c>
      <c r="S3391">
        <v>18</v>
      </c>
      <c r="T3391">
        <v>18</v>
      </c>
      <c r="U3391" s="4">
        <v>18</v>
      </c>
      <c r="V3391" s="4">
        <v>18</v>
      </c>
      <c r="W3391" s="3" t="e">
        <f>VLOOKUP(log[[#This Row],[fanRaw (%) dimmer]],[1]DATA!$I$4:$CA$94,(log[[#This Row],[WindU (V)]])*10+2,FALSE)</f>
        <v>#REF!</v>
      </c>
      <c r="X3391" s="5" t="e">
        <f>VLOOKUP(log[[#This Row],[SolarRef (%)]],[2]Blad2!G$2:EC$102,log[[#This Row],[SolarU (V)]]*10+7,FALSE)</f>
        <v>#REF!</v>
      </c>
      <c r="Y3391" s="5">
        <f>log[[#This Row],[gridU (V)]]*log[[#This Row],[SolarU (V)]]</f>
        <v>324</v>
      </c>
    </row>
    <row r="3392" spans="1:25" x14ac:dyDescent="0.3">
      <c r="A3392">
        <v>73</v>
      </c>
      <c r="B3392">
        <v>73</v>
      </c>
      <c r="C3392">
        <v>73</v>
      </c>
      <c r="D3392">
        <v>73</v>
      </c>
      <c r="E3392">
        <v>73</v>
      </c>
      <c r="F3392">
        <v>73</v>
      </c>
      <c r="G3392">
        <v>73</v>
      </c>
      <c r="H3392">
        <v>73</v>
      </c>
      <c r="I3392">
        <v>73</v>
      </c>
      <c r="J3392">
        <v>73</v>
      </c>
      <c r="K3392">
        <v>73</v>
      </c>
      <c r="L3392">
        <v>73</v>
      </c>
      <c r="M3392">
        <v>73</v>
      </c>
      <c r="N3392">
        <v>73</v>
      </c>
      <c r="O3392">
        <v>73</v>
      </c>
      <c r="P3392">
        <v>73</v>
      </c>
      <c r="Q3392">
        <v>73</v>
      </c>
      <c r="R3392">
        <v>73</v>
      </c>
      <c r="S3392">
        <v>73</v>
      </c>
      <c r="T3392">
        <v>73</v>
      </c>
      <c r="U3392" s="4">
        <v>73</v>
      </c>
      <c r="V3392" s="4">
        <v>73</v>
      </c>
      <c r="W3392" s="3" t="e">
        <f>VLOOKUP(log[[#This Row],[fanRaw (%) dimmer]],[1]DATA!$I$4:$CA$94,(log[[#This Row],[WindU (V)]])*10+2,FALSE)</f>
        <v>#REF!</v>
      </c>
      <c r="X3392" s="5" t="e">
        <f>VLOOKUP(log[[#This Row],[SolarRef (%)]],[2]Blad2!G$2:EC$102,log[[#This Row],[SolarU (V)]]*10+7,FALSE)</f>
        <v>#REF!</v>
      </c>
      <c r="Y3392" s="5">
        <f>log[[#This Row],[gridU (V)]]*log[[#This Row],[SolarU (V)]]</f>
        <v>5329</v>
      </c>
    </row>
    <row r="3393" spans="1:25" x14ac:dyDescent="0.3">
      <c r="A3393">
        <v>28</v>
      </c>
      <c r="B3393">
        <v>28</v>
      </c>
      <c r="C3393">
        <v>28</v>
      </c>
      <c r="D3393">
        <v>28</v>
      </c>
      <c r="E3393">
        <v>28</v>
      </c>
      <c r="F3393">
        <v>28</v>
      </c>
      <c r="G3393">
        <v>28</v>
      </c>
      <c r="H3393">
        <v>28</v>
      </c>
      <c r="I3393">
        <v>28</v>
      </c>
      <c r="J3393">
        <v>28</v>
      </c>
      <c r="K3393">
        <v>28</v>
      </c>
      <c r="L3393">
        <v>28</v>
      </c>
      <c r="M3393">
        <v>28</v>
      </c>
      <c r="N3393">
        <v>28</v>
      </c>
      <c r="O3393">
        <v>28</v>
      </c>
      <c r="P3393">
        <v>28</v>
      </c>
      <c r="Q3393">
        <v>28</v>
      </c>
      <c r="R3393">
        <v>28</v>
      </c>
      <c r="S3393">
        <v>28.312000000000001</v>
      </c>
      <c r="T3393">
        <v>28</v>
      </c>
      <c r="U3393" s="4">
        <v>28.312000000000001</v>
      </c>
      <c r="V3393" s="4">
        <v>28.312000000000001</v>
      </c>
      <c r="W3393" s="3" t="e">
        <f>VLOOKUP(log[[#This Row],[fanRaw (%) dimmer]],[1]DATA!$I$4:$CA$94,(log[[#This Row],[WindU (V)]])*10+2,FALSE)</f>
        <v>#REF!</v>
      </c>
      <c r="X3393" s="5" t="e">
        <f>VLOOKUP(log[[#This Row],[SolarRef (%)]],[2]Blad2!G$2:EC$102,log[[#This Row],[SolarU (V)]]*10+7,FALSE)</f>
        <v>#REF!</v>
      </c>
      <c r="Y3393" s="5">
        <f>log[[#This Row],[gridU (V)]]*log[[#This Row],[SolarU (V)]]</f>
        <v>784</v>
      </c>
    </row>
    <row r="3394" spans="1:25" x14ac:dyDescent="0.3">
      <c r="A3394">
        <v>18</v>
      </c>
      <c r="B3394">
        <v>18</v>
      </c>
      <c r="C3394">
        <v>18</v>
      </c>
      <c r="D3394">
        <v>18</v>
      </c>
      <c r="E3394">
        <v>18</v>
      </c>
      <c r="F3394">
        <v>18</v>
      </c>
      <c r="G3394">
        <v>18</v>
      </c>
      <c r="H3394">
        <v>18</v>
      </c>
      <c r="I3394">
        <v>18</v>
      </c>
      <c r="J3394">
        <v>18</v>
      </c>
      <c r="K3394">
        <v>18</v>
      </c>
      <c r="L3394">
        <v>18</v>
      </c>
      <c r="M3394">
        <v>18</v>
      </c>
      <c r="N3394">
        <v>18</v>
      </c>
      <c r="O3394">
        <v>18</v>
      </c>
      <c r="P3394">
        <v>18</v>
      </c>
      <c r="Q3394">
        <v>18</v>
      </c>
      <c r="R3394">
        <v>18</v>
      </c>
      <c r="S3394">
        <v>18</v>
      </c>
      <c r="T3394">
        <v>18</v>
      </c>
      <c r="U3394" s="4">
        <v>18</v>
      </c>
      <c r="V3394" s="4">
        <v>18</v>
      </c>
      <c r="W3394" s="3" t="e">
        <f>VLOOKUP(log[[#This Row],[fanRaw (%) dimmer]],[1]DATA!$I$4:$CA$94,(log[[#This Row],[WindU (V)]])*10+2,FALSE)</f>
        <v>#REF!</v>
      </c>
      <c r="X3394" s="5" t="e">
        <f>VLOOKUP(log[[#This Row],[SolarRef (%)]],[2]Blad2!G$2:EC$102,log[[#This Row],[SolarU (V)]]*10+7,FALSE)</f>
        <v>#REF!</v>
      </c>
      <c r="Y3394" s="5">
        <f>log[[#This Row],[gridU (V)]]*log[[#This Row],[SolarU (V)]]</f>
        <v>324</v>
      </c>
    </row>
    <row r="3395" spans="1:25" x14ac:dyDescent="0.3">
      <c r="A3395">
        <v>73</v>
      </c>
      <c r="B3395">
        <v>73</v>
      </c>
      <c r="C3395">
        <v>73</v>
      </c>
      <c r="D3395">
        <v>73</v>
      </c>
      <c r="E3395">
        <v>73</v>
      </c>
      <c r="F3395">
        <v>73</v>
      </c>
      <c r="G3395">
        <v>73</v>
      </c>
      <c r="H3395">
        <v>73</v>
      </c>
      <c r="I3395">
        <v>73</v>
      </c>
      <c r="J3395">
        <v>73</v>
      </c>
      <c r="K3395">
        <v>73</v>
      </c>
      <c r="L3395">
        <v>73</v>
      </c>
      <c r="M3395">
        <v>73</v>
      </c>
      <c r="N3395">
        <v>73</v>
      </c>
      <c r="O3395">
        <v>73</v>
      </c>
      <c r="P3395">
        <v>73</v>
      </c>
      <c r="Q3395">
        <v>73</v>
      </c>
      <c r="R3395">
        <v>73</v>
      </c>
      <c r="S3395">
        <v>73</v>
      </c>
      <c r="T3395">
        <v>73</v>
      </c>
      <c r="U3395" s="4">
        <v>73</v>
      </c>
      <c r="V3395" s="4">
        <v>73</v>
      </c>
      <c r="W3395" s="3" t="e">
        <f>VLOOKUP(log[[#This Row],[fanRaw (%) dimmer]],[1]DATA!$I$4:$CA$94,(log[[#This Row],[WindU (V)]])*10+2,FALSE)</f>
        <v>#REF!</v>
      </c>
      <c r="X3395" s="5" t="e">
        <f>VLOOKUP(log[[#This Row],[SolarRef (%)]],[2]Blad2!G$2:EC$102,log[[#This Row],[SolarU (V)]]*10+7,FALSE)</f>
        <v>#REF!</v>
      </c>
      <c r="Y3395" s="5">
        <f>log[[#This Row],[gridU (V)]]*log[[#This Row],[SolarU (V)]]</f>
        <v>5329</v>
      </c>
    </row>
    <row r="3396" spans="1:25" x14ac:dyDescent="0.3">
      <c r="A3396">
        <v>29</v>
      </c>
      <c r="B3396">
        <v>29</v>
      </c>
      <c r="C3396">
        <v>29</v>
      </c>
      <c r="D3396">
        <v>29</v>
      </c>
      <c r="E3396">
        <v>29</v>
      </c>
      <c r="F3396">
        <v>29</v>
      </c>
      <c r="G3396">
        <v>29</v>
      </c>
      <c r="H3396">
        <v>29</v>
      </c>
      <c r="I3396">
        <v>29</v>
      </c>
      <c r="J3396">
        <v>29</v>
      </c>
      <c r="K3396">
        <v>29</v>
      </c>
      <c r="L3396">
        <v>29</v>
      </c>
      <c r="M3396">
        <v>29</v>
      </c>
      <c r="N3396">
        <v>29</v>
      </c>
      <c r="O3396">
        <v>29</v>
      </c>
      <c r="P3396">
        <v>29</v>
      </c>
      <c r="Q3396">
        <v>29</v>
      </c>
      <c r="R3396">
        <v>29</v>
      </c>
      <c r="S3396">
        <v>28.51</v>
      </c>
      <c r="T3396">
        <v>29</v>
      </c>
      <c r="U3396" s="4">
        <v>28.51</v>
      </c>
      <c r="V3396" s="4">
        <v>28.51</v>
      </c>
      <c r="W3396" s="3" t="e">
        <f>VLOOKUP(log[[#This Row],[fanRaw (%) dimmer]],[1]DATA!$I$4:$CA$94,(log[[#This Row],[WindU (V)]])*10+2,FALSE)</f>
        <v>#REF!</v>
      </c>
      <c r="X3396" s="5" t="e">
        <f>VLOOKUP(log[[#This Row],[SolarRef (%)]],[2]Blad2!G$2:EC$102,log[[#This Row],[SolarU (V)]]*10+7,FALSE)</f>
        <v>#REF!</v>
      </c>
      <c r="Y3396" s="5">
        <f>log[[#This Row],[gridU (V)]]*log[[#This Row],[SolarU (V)]]</f>
        <v>841</v>
      </c>
    </row>
    <row r="3397" spans="1:25" x14ac:dyDescent="0.3">
      <c r="A3397">
        <v>18</v>
      </c>
      <c r="B3397">
        <v>18</v>
      </c>
      <c r="C3397">
        <v>18</v>
      </c>
      <c r="D3397">
        <v>18</v>
      </c>
      <c r="E3397">
        <v>18</v>
      </c>
      <c r="F3397">
        <v>18</v>
      </c>
      <c r="G3397">
        <v>18</v>
      </c>
      <c r="H3397">
        <v>18</v>
      </c>
      <c r="I3397">
        <v>18</v>
      </c>
      <c r="J3397">
        <v>18</v>
      </c>
      <c r="K3397">
        <v>18</v>
      </c>
      <c r="L3397">
        <v>18</v>
      </c>
      <c r="M3397">
        <v>18</v>
      </c>
      <c r="N3397">
        <v>18</v>
      </c>
      <c r="O3397">
        <v>18</v>
      </c>
      <c r="P3397">
        <v>18</v>
      </c>
      <c r="Q3397">
        <v>18</v>
      </c>
      <c r="R3397">
        <v>18</v>
      </c>
      <c r="S3397">
        <v>18</v>
      </c>
      <c r="T3397">
        <v>18</v>
      </c>
      <c r="U3397" s="4">
        <v>18</v>
      </c>
      <c r="V3397" s="4">
        <v>18</v>
      </c>
      <c r="W3397" s="3" t="e">
        <f>VLOOKUP(log[[#This Row],[fanRaw (%) dimmer]],[1]DATA!$I$4:$CA$94,(log[[#This Row],[WindU (V)]])*10+2,FALSE)</f>
        <v>#REF!</v>
      </c>
      <c r="X3397" s="5" t="e">
        <f>VLOOKUP(log[[#This Row],[SolarRef (%)]],[2]Blad2!G$2:EC$102,log[[#This Row],[SolarU (V)]]*10+7,FALSE)</f>
        <v>#REF!</v>
      </c>
      <c r="Y3397" s="5">
        <f>log[[#This Row],[gridU (V)]]*log[[#This Row],[SolarU (V)]]</f>
        <v>324</v>
      </c>
    </row>
    <row r="3398" spans="1:25" x14ac:dyDescent="0.3">
      <c r="A3398">
        <v>73</v>
      </c>
      <c r="B3398">
        <v>73</v>
      </c>
      <c r="C3398">
        <v>73</v>
      </c>
      <c r="D3398">
        <v>73</v>
      </c>
      <c r="E3398">
        <v>73</v>
      </c>
      <c r="F3398">
        <v>73</v>
      </c>
      <c r="G3398">
        <v>73</v>
      </c>
      <c r="H3398">
        <v>73</v>
      </c>
      <c r="I3398">
        <v>73</v>
      </c>
      <c r="J3398">
        <v>73</v>
      </c>
      <c r="K3398">
        <v>73</v>
      </c>
      <c r="L3398">
        <v>73</v>
      </c>
      <c r="M3398">
        <v>73</v>
      </c>
      <c r="N3398">
        <v>73</v>
      </c>
      <c r="O3398">
        <v>73</v>
      </c>
      <c r="P3398">
        <v>73</v>
      </c>
      <c r="Q3398">
        <v>73</v>
      </c>
      <c r="R3398">
        <v>73</v>
      </c>
      <c r="S3398">
        <v>73</v>
      </c>
      <c r="T3398">
        <v>73</v>
      </c>
      <c r="U3398" s="4">
        <v>73</v>
      </c>
      <c r="V3398" s="4">
        <v>73</v>
      </c>
      <c r="W3398" s="3" t="e">
        <f>VLOOKUP(log[[#This Row],[fanRaw (%) dimmer]],[1]DATA!$I$4:$CA$94,(log[[#This Row],[WindU (V)]])*10+2,FALSE)</f>
        <v>#REF!</v>
      </c>
      <c r="X3398" s="5" t="e">
        <f>VLOOKUP(log[[#This Row],[SolarRef (%)]],[2]Blad2!G$2:EC$102,log[[#This Row],[SolarU (V)]]*10+7,FALSE)</f>
        <v>#REF!</v>
      </c>
      <c r="Y3398" s="5">
        <f>log[[#This Row],[gridU (V)]]*log[[#This Row],[SolarU (V)]]</f>
        <v>5329</v>
      </c>
    </row>
    <row r="3399" spans="1:25" x14ac:dyDescent="0.3">
      <c r="A3399">
        <v>29</v>
      </c>
      <c r="B3399">
        <v>29</v>
      </c>
      <c r="C3399">
        <v>29</v>
      </c>
      <c r="D3399">
        <v>29</v>
      </c>
      <c r="E3399">
        <v>29</v>
      </c>
      <c r="F3399">
        <v>29</v>
      </c>
      <c r="G3399">
        <v>29</v>
      </c>
      <c r="H3399">
        <v>29</v>
      </c>
      <c r="I3399">
        <v>29</v>
      </c>
      <c r="J3399">
        <v>29</v>
      </c>
      <c r="K3399">
        <v>29</v>
      </c>
      <c r="L3399">
        <v>29</v>
      </c>
      <c r="M3399">
        <v>29</v>
      </c>
      <c r="N3399">
        <v>29</v>
      </c>
      <c r="O3399">
        <v>29</v>
      </c>
      <c r="P3399">
        <v>29</v>
      </c>
      <c r="Q3399">
        <v>29</v>
      </c>
      <c r="R3399">
        <v>29</v>
      </c>
      <c r="S3399">
        <v>28.710999999999999</v>
      </c>
      <c r="T3399">
        <v>29</v>
      </c>
      <c r="U3399" s="4">
        <v>28.710999999999999</v>
      </c>
      <c r="V3399" s="4">
        <v>28.710999999999999</v>
      </c>
      <c r="W3399" s="3" t="e">
        <f>VLOOKUP(log[[#This Row],[fanRaw (%) dimmer]],[1]DATA!$I$4:$CA$94,(log[[#This Row],[WindU (V)]])*10+2,FALSE)</f>
        <v>#REF!</v>
      </c>
      <c r="X3399" s="5" t="e">
        <f>VLOOKUP(log[[#This Row],[SolarRef (%)]],[2]Blad2!G$2:EC$102,log[[#This Row],[SolarU (V)]]*10+7,FALSE)</f>
        <v>#REF!</v>
      </c>
      <c r="Y3399" s="5">
        <f>log[[#This Row],[gridU (V)]]*log[[#This Row],[SolarU (V)]]</f>
        <v>841</v>
      </c>
    </row>
    <row r="3400" spans="1:25" x14ac:dyDescent="0.3">
      <c r="A3400">
        <v>5</v>
      </c>
      <c r="B3400">
        <v>5</v>
      </c>
      <c r="C3400">
        <v>5</v>
      </c>
      <c r="D3400">
        <v>5</v>
      </c>
      <c r="E3400">
        <v>5</v>
      </c>
      <c r="F3400">
        <v>5</v>
      </c>
      <c r="G3400">
        <v>5</v>
      </c>
      <c r="H3400">
        <v>5</v>
      </c>
      <c r="I3400">
        <v>5</v>
      </c>
      <c r="J3400">
        <v>5</v>
      </c>
      <c r="K3400">
        <v>5</v>
      </c>
      <c r="L3400">
        <v>5</v>
      </c>
      <c r="M3400">
        <v>5</v>
      </c>
      <c r="N3400">
        <v>5</v>
      </c>
      <c r="O3400">
        <v>5</v>
      </c>
      <c r="P3400">
        <v>5</v>
      </c>
      <c r="Q3400">
        <v>5</v>
      </c>
      <c r="R3400">
        <v>5</v>
      </c>
      <c r="S3400">
        <v>4.95</v>
      </c>
      <c r="T3400">
        <v>5</v>
      </c>
      <c r="U3400" s="4">
        <v>4.95</v>
      </c>
      <c r="V3400" s="4">
        <v>4.95</v>
      </c>
      <c r="W3400" s="3">
        <f>VLOOKUP(log[[#This Row],[fanRaw (%) dimmer]],[1]DATA!$I$4:$CA$94,(log[[#This Row],[WindU (V)]])*10+2,FALSE)</f>
        <v>0</v>
      </c>
      <c r="X3400" s="5">
        <f>VLOOKUP(log[[#This Row],[SolarRef (%)]],[2]Blad2!G$2:EC$102,log[[#This Row],[SolarU (V)]]*10+7,FALSE)</f>
        <v>0</v>
      </c>
      <c r="Y3400" s="5">
        <f>log[[#This Row],[gridU (V)]]*log[[#This Row],[SolarU (V)]]</f>
        <v>25</v>
      </c>
    </row>
    <row r="3401" spans="1:25" x14ac:dyDescent="0.3">
      <c r="A3401">
        <v>5</v>
      </c>
      <c r="B3401">
        <v>5</v>
      </c>
      <c r="C3401">
        <v>5</v>
      </c>
      <c r="D3401">
        <v>5</v>
      </c>
      <c r="E3401">
        <v>5</v>
      </c>
      <c r="F3401">
        <v>5</v>
      </c>
      <c r="G3401">
        <v>5</v>
      </c>
      <c r="H3401">
        <v>5</v>
      </c>
      <c r="I3401">
        <v>5</v>
      </c>
      <c r="J3401">
        <v>5</v>
      </c>
      <c r="K3401">
        <v>5</v>
      </c>
      <c r="L3401">
        <v>5</v>
      </c>
      <c r="M3401">
        <v>5</v>
      </c>
      <c r="N3401">
        <v>5</v>
      </c>
      <c r="O3401">
        <v>5</v>
      </c>
      <c r="P3401">
        <v>5</v>
      </c>
      <c r="Q3401">
        <v>5</v>
      </c>
      <c r="R3401">
        <v>5</v>
      </c>
      <c r="S3401">
        <v>4.95</v>
      </c>
      <c r="T3401">
        <v>5</v>
      </c>
      <c r="U3401" s="4">
        <v>4.95</v>
      </c>
      <c r="V3401" s="4">
        <v>4.95</v>
      </c>
      <c r="W3401" s="3">
        <f>VLOOKUP(log[[#This Row],[fanRaw (%) dimmer]],[1]DATA!$I$4:$CA$94,(log[[#This Row],[WindU (V)]])*10+2,FALSE)</f>
        <v>0</v>
      </c>
      <c r="X3401" s="5">
        <f>VLOOKUP(log[[#This Row],[SolarRef (%)]],[2]Blad2!G$2:EC$102,log[[#This Row],[SolarU (V)]]*10+7,FALSE)</f>
        <v>0</v>
      </c>
      <c r="Y3401" s="5">
        <f>log[[#This Row],[gridU (V)]]*log[[#This Row],[SolarU (V)]]</f>
        <v>25</v>
      </c>
    </row>
    <row r="3402" spans="1:25" x14ac:dyDescent="0.3">
      <c r="A3402">
        <v>5</v>
      </c>
      <c r="B3402">
        <v>5</v>
      </c>
      <c r="C3402">
        <v>5</v>
      </c>
      <c r="D3402">
        <v>5</v>
      </c>
      <c r="E3402">
        <v>5</v>
      </c>
      <c r="F3402">
        <v>5</v>
      </c>
      <c r="G3402">
        <v>5</v>
      </c>
      <c r="H3402">
        <v>5</v>
      </c>
      <c r="I3402">
        <v>5</v>
      </c>
      <c r="J3402">
        <v>5</v>
      </c>
      <c r="K3402">
        <v>5</v>
      </c>
      <c r="L3402">
        <v>5</v>
      </c>
      <c r="M3402">
        <v>5</v>
      </c>
      <c r="N3402">
        <v>5</v>
      </c>
      <c r="O3402">
        <v>5</v>
      </c>
      <c r="P3402">
        <v>5</v>
      </c>
      <c r="Q3402">
        <v>5</v>
      </c>
      <c r="R3402">
        <v>5</v>
      </c>
      <c r="S3402">
        <v>4.95</v>
      </c>
      <c r="T3402">
        <v>5</v>
      </c>
      <c r="U3402" s="4">
        <v>4.95</v>
      </c>
      <c r="V3402" s="4">
        <v>4.95</v>
      </c>
      <c r="W3402" s="3">
        <f>VLOOKUP(log[[#This Row],[fanRaw (%) dimmer]],[1]DATA!$I$4:$CA$94,(log[[#This Row],[WindU (V)]])*10+2,FALSE)</f>
        <v>0</v>
      </c>
      <c r="X3402" s="5">
        <f>VLOOKUP(log[[#This Row],[SolarRef (%)]],[2]Blad2!G$2:EC$102,log[[#This Row],[SolarU (V)]]*10+7,FALSE)</f>
        <v>0</v>
      </c>
      <c r="Y3402" s="5">
        <f>log[[#This Row],[gridU (V)]]*log[[#This Row],[SolarU (V)]]</f>
        <v>25</v>
      </c>
    </row>
    <row r="3403" spans="1:25" x14ac:dyDescent="0.3">
      <c r="A3403">
        <v>5</v>
      </c>
      <c r="B3403">
        <v>5</v>
      </c>
      <c r="C3403">
        <v>5</v>
      </c>
      <c r="D3403">
        <v>5</v>
      </c>
      <c r="E3403">
        <v>5</v>
      </c>
      <c r="F3403">
        <v>5</v>
      </c>
      <c r="G3403">
        <v>5</v>
      </c>
      <c r="H3403">
        <v>5</v>
      </c>
      <c r="I3403">
        <v>5</v>
      </c>
      <c r="J3403">
        <v>5</v>
      </c>
      <c r="K3403">
        <v>5</v>
      </c>
      <c r="L3403">
        <v>5</v>
      </c>
      <c r="M3403">
        <v>5</v>
      </c>
      <c r="N3403">
        <v>5</v>
      </c>
      <c r="O3403">
        <v>5</v>
      </c>
      <c r="P3403">
        <v>5</v>
      </c>
      <c r="Q3403">
        <v>5</v>
      </c>
      <c r="R3403">
        <v>5</v>
      </c>
      <c r="S3403">
        <v>4.72</v>
      </c>
      <c r="T3403">
        <v>5</v>
      </c>
      <c r="U3403" s="4">
        <v>4.72</v>
      </c>
      <c r="V3403" s="4">
        <v>4.72</v>
      </c>
      <c r="W3403" s="3">
        <f>VLOOKUP(log[[#This Row],[fanRaw (%) dimmer]],[1]DATA!$I$4:$CA$94,(log[[#This Row],[WindU (V)]])*10+2,FALSE)</f>
        <v>0</v>
      </c>
      <c r="X3403" s="5">
        <f>VLOOKUP(log[[#This Row],[SolarRef (%)]],[2]Blad2!G$2:EC$102,log[[#This Row],[SolarU (V)]]*10+7,FALSE)</f>
        <v>0</v>
      </c>
      <c r="Y3403" s="5">
        <f>log[[#This Row],[gridU (V)]]*log[[#This Row],[SolarU (V)]]</f>
        <v>25</v>
      </c>
    </row>
    <row r="3404" spans="1:25" x14ac:dyDescent="0.3">
      <c r="A3404">
        <v>5</v>
      </c>
      <c r="B3404">
        <v>5</v>
      </c>
      <c r="C3404">
        <v>5</v>
      </c>
      <c r="D3404">
        <v>5</v>
      </c>
      <c r="E3404">
        <v>5</v>
      </c>
      <c r="F3404">
        <v>5</v>
      </c>
      <c r="G3404">
        <v>5</v>
      </c>
      <c r="H3404">
        <v>5</v>
      </c>
      <c r="I3404">
        <v>5</v>
      </c>
      <c r="J3404">
        <v>5</v>
      </c>
      <c r="K3404">
        <v>5</v>
      </c>
      <c r="L3404">
        <v>5</v>
      </c>
      <c r="M3404">
        <v>5</v>
      </c>
      <c r="N3404">
        <v>5</v>
      </c>
      <c r="O3404">
        <v>5</v>
      </c>
      <c r="P3404">
        <v>5</v>
      </c>
      <c r="Q3404">
        <v>5</v>
      </c>
      <c r="R3404">
        <v>5</v>
      </c>
      <c r="S3404">
        <v>4.72</v>
      </c>
      <c r="T3404">
        <v>5</v>
      </c>
      <c r="U3404" s="4">
        <v>4.72</v>
      </c>
      <c r="V3404" s="4">
        <v>4.72</v>
      </c>
      <c r="W3404" s="3">
        <f>VLOOKUP(log[[#This Row],[fanRaw (%) dimmer]],[1]DATA!$I$4:$CA$94,(log[[#This Row],[WindU (V)]])*10+2,FALSE)</f>
        <v>0</v>
      </c>
      <c r="X3404" s="5">
        <f>VLOOKUP(log[[#This Row],[SolarRef (%)]],[2]Blad2!G$2:EC$102,log[[#This Row],[SolarU (V)]]*10+7,FALSE)</f>
        <v>0</v>
      </c>
      <c r="Y3404" s="5">
        <f>log[[#This Row],[gridU (V)]]*log[[#This Row],[SolarU (V)]]</f>
        <v>25</v>
      </c>
    </row>
    <row r="3405" spans="1:25" x14ac:dyDescent="0.3">
      <c r="A3405">
        <v>5</v>
      </c>
      <c r="B3405">
        <v>5</v>
      </c>
      <c r="C3405">
        <v>5</v>
      </c>
      <c r="D3405">
        <v>5</v>
      </c>
      <c r="E3405">
        <v>5</v>
      </c>
      <c r="F3405">
        <v>5</v>
      </c>
      <c r="G3405">
        <v>5</v>
      </c>
      <c r="H3405">
        <v>5</v>
      </c>
      <c r="I3405">
        <v>5</v>
      </c>
      <c r="J3405">
        <v>5</v>
      </c>
      <c r="K3405">
        <v>5</v>
      </c>
      <c r="L3405">
        <v>5</v>
      </c>
      <c r="M3405">
        <v>5</v>
      </c>
      <c r="N3405">
        <v>5</v>
      </c>
      <c r="O3405">
        <v>5</v>
      </c>
      <c r="P3405">
        <v>5</v>
      </c>
      <c r="Q3405">
        <v>5</v>
      </c>
      <c r="R3405">
        <v>5</v>
      </c>
      <c r="S3405">
        <v>5.0599999999999996</v>
      </c>
      <c r="T3405">
        <v>5</v>
      </c>
      <c r="U3405" s="4">
        <v>5.0599999999999996</v>
      </c>
      <c r="V3405" s="4">
        <v>5.0599999999999996</v>
      </c>
      <c r="W3405" s="3">
        <f>VLOOKUP(log[[#This Row],[fanRaw (%) dimmer]],[1]DATA!$I$4:$CA$94,(log[[#This Row],[WindU (V)]])*10+2,FALSE)</f>
        <v>0</v>
      </c>
      <c r="X3405" s="5">
        <f>VLOOKUP(log[[#This Row],[SolarRef (%)]],[2]Blad2!G$2:EC$102,log[[#This Row],[SolarU (V)]]*10+7,FALSE)</f>
        <v>0</v>
      </c>
      <c r="Y3405" s="5">
        <f>log[[#This Row],[gridU (V)]]*log[[#This Row],[SolarU (V)]]</f>
        <v>25</v>
      </c>
    </row>
    <row r="3406" spans="1:25" x14ac:dyDescent="0.3">
      <c r="A3406">
        <v>5</v>
      </c>
      <c r="B3406">
        <v>5</v>
      </c>
      <c r="C3406">
        <v>5</v>
      </c>
      <c r="D3406">
        <v>5</v>
      </c>
      <c r="E3406">
        <v>5</v>
      </c>
      <c r="F3406">
        <v>5</v>
      </c>
      <c r="G3406">
        <v>5</v>
      </c>
      <c r="H3406">
        <v>5</v>
      </c>
      <c r="I3406">
        <v>5</v>
      </c>
      <c r="J3406">
        <v>5</v>
      </c>
      <c r="K3406">
        <v>5</v>
      </c>
      <c r="L3406">
        <v>5</v>
      </c>
      <c r="M3406">
        <v>5</v>
      </c>
      <c r="N3406">
        <v>5</v>
      </c>
      <c r="O3406">
        <v>5</v>
      </c>
      <c r="P3406">
        <v>5</v>
      </c>
      <c r="Q3406">
        <v>5</v>
      </c>
      <c r="R3406">
        <v>5</v>
      </c>
      <c r="S3406">
        <v>5.0599999999999996</v>
      </c>
      <c r="T3406">
        <v>5</v>
      </c>
      <c r="U3406" s="4">
        <v>5.0599999999999996</v>
      </c>
      <c r="V3406" s="4">
        <v>5.0599999999999996</v>
      </c>
      <c r="W3406" s="3">
        <f>VLOOKUP(log[[#This Row],[fanRaw (%) dimmer]],[1]DATA!$I$4:$CA$94,(log[[#This Row],[WindU (V)]])*10+2,FALSE)</f>
        <v>0</v>
      </c>
      <c r="X3406" s="5">
        <f>VLOOKUP(log[[#This Row],[SolarRef (%)]],[2]Blad2!G$2:EC$102,log[[#This Row],[SolarU (V)]]*10+7,FALSE)</f>
        <v>0</v>
      </c>
      <c r="Y3406" s="5">
        <f>log[[#This Row],[gridU (V)]]*log[[#This Row],[SolarU (V)]]</f>
        <v>25</v>
      </c>
    </row>
    <row r="3407" spans="1:25" x14ac:dyDescent="0.3">
      <c r="A3407">
        <v>5</v>
      </c>
      <c r="B3407">
        <v>5</v>
      </c>
      <c r="C3407">
        <v>5</v>
      </c>
      <c r="D3407">
        <v>5</v>
      </c>
      <c r="E3407">
        <v>5</v>
      </c>
      <c r="F3407">
        <v>5</v>
      </c>
      <c r="G3407">
        <v>5</v>
      </c>
      <c r="H3407">
        <v>5</v>
      </c>
      <c r="I3407">
        <v>5</v>
      </c>
      <c r="J3407">
        <v>5</v>
      </c>
      <c r="K3407">
        <v>5</v>
      </c>
      <c r="L3407">
        <v>5</v>
      </c>
      <c r="M3407">
        <v>5</v>
      </c>
      <c r="N3407">
        <v>5</v>
      </c>
      <c r="O3407">
        <v>5</v>
      </c>
      <c r="P3407">
        <v>5</v>
      </c>
      <c r="Q3407">
        <v>5</v>
      </c>
      <c r="R3407">
        <v>5</v>
      </c>
      <c r="S3407">
        <v>5.18</v>
      </c>
      <c r="T3407">
        <v>5</v>
      </c>
      <c r="U3407" s="4">
        <v>5.18</v>
      </c>
      <c r="V3407" s="4">
        <v>5.18</v>
      </c>
      <c r="W3407" s="3">
        <f>VLOOKUP(log[[#This Row],[fanRaw (%) dimmer]],[1]DATA!$I$4:$CA$94,(log[[#This Row],[WindU (V)]])*10+2,FALSE)</f>
        <v>0</v>
      </c>
      <c r="X3407" s="5">
        <f>VLOOKUP(log[[#This Row],[SolarRef (%)]],[2]Blad2!G$2:EC$102,log[[#This Row],[SolarU (V)]]*10+7,FALSE)</f>
        <v>0</v>
      </c>
      <c r="Y3407" s="5">
        <f>log[[#This Row],[gridU (V)]]*log[[#This Row],[SolarU (V)]]</f>
        <v>25</v>
      </c>
    </row>
    <row r="3408" spans="1:25" x14ac:dyDescent="0.3">
      <c r="A3408">
        <v>5</v>
      </c>
      <c r="B3408">
        <v>5</v>
      </c>
      <c r="C3408">
        <v>5</v>
      </c>
      <c r="D3408">
        <v>5</v>
      </c>
      <c r="E3408">
        <v>5</v>
      </c>
      <c r="F3408">
        <v>5</v>
      </c>
      <c r="G3408">
        <v>5</v>
      </c>
      <c r="H3408">
        <v>5</v>
      </c>
      <c r="I3408">
        <v>5</v>
      </c>
      <c r="J3408">
        <v>5</v>
      </c>
      <c r="K3408">
        <v>5</v>
      </c>
      <c r="L3408">
        <v>5</v>
      </c>
      <c r="M3408">
        <v>5</v>
      </c>
      <c r="N3408">
        <v>5</v>
      </c>
      <c r="O3408">
        <v>5</v>
      </c>
      <c r="P3408">
        <v>5</v>
      </c>
      <c r="Q3408">
        <v>5</v>
      </c>
      <c r="R3408">
        <v>5</v>
      </c>
      <c r="S3408">
        <v>5.18</v>
      </c>
      <c r="T3408">
        <v>5</v>
      </c>
      <c r="U3408" s="4">
        <v>5.18</v>
      </c>
      <c r="V3408" s="4">
        <v>5.18</v>
      </c>
      <c r="W3408" s="3">
        <f>VLOOKUP(log[[#This Row],[fanRaw (%) dimmer]],[1]DATA!$I$4:$CA$94,(log[[#This Row],[WindU (V)]])*10+2,FALSE)</f>
        <v>0</v>
      </c>
      <c r="X3408" s="5">
        <f>VLOOKUP(log[[#This Row],[SolarRef (%)]],[2]Blad2!G$2:EC$102,log[[#This Row],[SolarU (V)]]*10+7,FALSE)</f>
        <v>0</v>
      </c>
      <c r="Y3408" s="5">
        <f>log[[#This Row],[gridU (V)]]*log[[#This Row],[SolarU (V)]]</f>
        <v>25</v>
      </c>
    </row>
    <row r="3409" spans="1:25" x14ac:dyDescent="0.3">
      <c r="A3409">
        <v>5</v>
      </c>
      <c r="B3409">
        <v>5</v>
      </c>
      <c r="C3409">
        <v>5</v>
      </c>
      <c r="D3409">
        <v>5</v>
      </c>
      <c r="E3409">
        <v>5</v>
      </c>
      <c r="F3409">
        <v>5</v>
      </c>
      <c r="G3409">
        <v>5</v>
      </c>
      <c r="H3409">
        <v>5</v>
      </c>
      <c r="I3409">
        <v>5</v>
      </c>
      <c r="J3409">
        <v>5</v>
      </c>
      <c r="K3409">
        <v>5</v>
      </c>
      <c r="L3409">
        <v>5</v>
      </c>
      <c r="M3409">
        <v>5</v>
      </c>
      <c r="N3409">
        <v>5</v>
      </c>
      <c r="O3409">
        <v>5</v>
      </c>
      <c r="P3409">
        <v>5</v>
      </c>
      <c r="Q3409">
        <v>5</v>
      </c>
      <c r="R3409">
        <v>5</v>
      </c>
      <c r="S3409">
        <v>5.18</v>
      </c>
      <c r="T3409">
        <v>5</v>
      </c>
      <c r="U3409" s="4">
        <v>5.18</v>
      </c>
      <c r="V3409" s="4">
        <v>5.18</v>
      </c>
      <c r="W3409" s="3">
        <f>VLOOKUP(log[[#This Row],[fanRaw (%) dimmer]],[1]DATA!$I$4:$CA$94,(log[[#This Row],[WindU (V)]])*10+2,FALSE)</f>
        <v>0</v>
      </c>
      <c r="X3409" s="5">
        <f>VLOOKUP(log[[#This Row],[SolarRef (%)]],[2]Blad2!G$2:EC$102,log[[#This Row],[SolarU (V)]]*10+7,FALSE)</f>
        <v>0</v>
      </c>
      <c r="Y3409" s="5">
        <f>log[[#This Row],[gridU (V)]]*log[[#This Row],[SolarU (V)]]</f>
        <v>25</v>
      </c>
    </row>
    <row r="3410" spans="1:25" x14ac:dyDescent="0.3">
      <c r="A3410">
        <v>5</v>
      </c>
      <c r="B3410">
        <v>5</v>
      </c>
      <c r="C3410">
        <v>5</v>
      </c>
      <c r="D3410">
        <v>5</v>
      </c>
      <c r="E3410">
        <v>5</v>
      </c>
      <c r="F3410">
        <v>5</v>
      </c>
      <c r="G3410">
        <v>5</v>
      </c>
      <c r="H3410">
        <v>5</v>
      </c>
      <c r="I3410">
        <v>5</v>
      </c>
      <c r="J3410">
        <v>5</v>
      </c>
      <c r="K3410">
        <v>5</v>
      </c>
      <c r="L3410">
        <v>5</v>
      </c>
      <c r="M3410">
        <v>5</v>
      </c>
      <c r="N3410">
        <v>5</v>
      </c>
      <c r="O3410">
        <v>5</v>
      </c>
      <c r="P3410">
        <v>5</v>
      </c>
      <c r="Q3410">
        <v>5</v>
      </c>
      <c r="R3410">
        <v>5</v>
      </c>
      <c r="S3410">
        <v>4.95</v>
      </c>
      <c r="T3410">
        <v>5</v>
      </c>
      <c r="U3410" s="4">
        <v>4.95</v>
      </c>
      <c r="V3410" s="4">
        <v>4.95</v>
      </c>
      <c r="W3410" s="3">
        <f>VLOOKUP(log[[#This Row],[fanRaw (%) dimmer]],[1]DATA!$I$4:$CA$94,(log[[#This Row],[WindU (V)]])*10+2,FALSE)</f>
        <v>0</v>
      </c>
      <c r="X3410" s="5">
        <f>VLOOKUP(log[[#This Row],[SolarRef (%)]],[2]Blad2!G$2:EC$102,log[[#This Row],[SolarU (V)]]*10+7,FALSE)</f>
        <v>0</v>
      </c>
      <c r="Y3410" s="5">
        <f>log[[#This Row],[gridU (V)]]*log[[#This Row],[SolarU (V)]]</f>
        <v>25</v>
      </c>
    </row>
    <row r="3411" spans="1:25" x14ac:dyDescent="0.3">
      <c r="A3411">
        <v>5</v>
      </c>
      <c r="B3411">
        <v>5</v>
      </c>
      <c r="C3411">
        <v>5</v>
      </c>
      <c r="D3411">
        <v>5</v>
      </c>
      <c r="E3411">
        <v>5</v>
      </c>
      <c r="F3411">
        <v>5</v>
      </c>
      <c r="G3411">
        <v>5</v>
      </c>
      <c r="H3411">
        <v>5</v>
      </c>
      <c r="I3411">
        <v>5</v>
      </c>
      <c r="J3411">
        <v>5</v>
      </c>
      <c r="K3411">
        <v>5</v>
      </c>
      <c r="L3411">
        <v>5</v>
      </c>
      <c r="M3411">
        <v>5</v>
      </c>
      <c r="N3411">
        <v>5</v>
      </c>
      <c r="O3411">
        <v>5</v>
      </c>
      <c r="P3411">
        <v>5</v>
      </c>
      <c r="Q3411">
        <v>5</v>
      </c>
      <c r="R3411">
        <v>5</v>
      </c>
      <c r="S3411">
        <v>4.95</v>
      </c>
      <c r="T3411">
        <v>5</v>
      </c>
      <c r="U3411" s="4">
        <v>4.95</v>
      </c>
      <c r="V3411" s="4">
        <v>4.95</v>
      </c>
      <c r="W3411" s="3">
        <f>VLOOKUP(log[[#This Row],[fanRaw (%) dimmer]],[1]DATA!$I$4:$CA$94,(log[[#This Row],[WindU (V)]])*10+2,FALSE)</f>
        <v>0</v>
      </c>
      <c r="X3411" s="5">
        <f>VLOOKUP(log[[#This Row],[SolarRef (%)]],[2]Blad2!G$2:EC$102,log[[#This Row],[SolarU (V)]]*10+7,FALSE)</f>
        <v>0</v>
      </c>
      <c r="Y3411" s="5">
        <f>log[[#This Row],[gridU (V)]]*log[[#This Row],[SolarU (V)]]</f>
        <v>25</v>
      </c>
    </row>
    <row r="3412" spans="1:25" x14ac:dyDescent="0.3">
      <c r="A3412">
        <v>5</v>
      </c>
      <c r="B3412">
        <v>5</v>
      </c>
      <c r="C3412">
        <v>5</v>
      </c>
      <c r="D3412">
        <v>5</v>
      </c>
      <c r="E3412">
        <v>5</v>
      </c>
      <c r="F3412">
        <v>5</v>
      </c>
      <c r="G3412">
        <v>5</v>
      </c>
      <c r="H3412">
        <v>5</v>
      </c>
      <c r="I3412">
        <v>5</v>
      </c>
      <c r="J3412">
        <v>5</v>
      </c>
      <c r="K3412">
        <v>5</v>
      </c>
      <c r="L3412">
        <v>5</v>
      </c>
      <c r="M3412">
        <v>5</v>
      </c>
      <c r="N3412">
        <v>5</v>
      </c>
      <c r="O3412">
        <v>5</v>
      </c>
      <c r="P3412">
        <v>5</v>
      </c>
      <c r="Q3412">
        <v>5</v>
      </c>
      <c r="R3412">
        <v>5</v>
      </c>
      <c r="S3412">
        <v>5.18</v>
      </c>
      <c r="T3412">
        <v>5</v>
      </c>
      <c r="U3412" s="4">
        <v>5.18</v>
      </c>
      <c r="V3412" s="4">
        <v>5.18</v>
      </c>
      <c r="W3412" s="3">
        <f>VLOOKUP(log[[#This Row],[fanRaw (%) dimmer]],[1]DATA!$I$4:$CA$94,(log[[#This Row],[WindU (V)]])*10+2,FALSE)</f>
        <v>0</v>
      </c>
      <c r="X3412" s="5">
        <f>VLOOKUP(log[[#This Row],[SolarRef (%)]],[2]Blad2!G$2:EC$102,log[[#This Row],[SolarU (V)]]*10+7,FALSE)</f>
        <v>0</v>
      </c>
      <c r="Y3412" s="5">
        <f>log[[#This Row],[gridU (V)]]*log[[#This Row],[SolarU (V)]]</f>
        <v>25</v>
      </c>
    </row>
    <row r="3413" spans="1:25" x14ac:dyDescent="0.3">
      <c r="A3413">
        <v>5</v>
      </c>
      <c r="B3413">
        <v>5</v>
      </c>
      <c r="C3413">
        <v>5</v>
      </c>
      <c r="D3413">
        <v>5</v>
      </c>
      <c r="E3413">
        <v>5</v>
      </c>
      <c r="F3413">
        <v>5</v>
      </c>
      <c r="G3413">
        <v>5</v>
      </c>
      <c r="H3413">
        <v>5</v>
      </c>
      <c r="I3413">
        <v>5</v>
      </c>
      <c r="J3413">
        <v>5</v>
      </c>
      <c r="K3413">
        <v>5</v>
      </c>
      <c r="L3413">
        <v>5</v>
      </c>
      <c r="M3413">
        <v>5</v>
      </c>
      <c r="N3413">
        <v>5</v>
      </c>
      <c r="O3413">
        <v>5</v>
      </c>
      <c r="P3413">
        <v>5</v>
      </c>
      <c r="Q3413">
        <v>5</v>
      </c>
      <c r="R3413">
        <v>5</v>
      </c>
      <c r="S3413">
        <v>5.18</v>
      </c>
      <c r="T3413">
        <v>5</v>
      </c>
      <c r="U3413" s="4">
        <v>5.18</v>
      </c>
      <c r="V3413" s="4">
        <v>5.18</v>
      </c>
      <c r="W3413" s="3">
        <f>VLOOKUP(log[[#This Row],[fanRaw (%) dimmer]],[1]DATA!$I$4:$CA$94,(log[[#This Row],[WindU (V)]])*10+2,FALSE)</f>
        <v>0</v>
      </c>
      <c r="X3413" s="5">
        <f>VLOOKUP(log[[#This Row],[SolarRef (%)]],[2]Blad2!G$2:EC$102,log[[#This Row],[SolarU (V)]]*10+7,FALSE)</f>
        <v>0</v>
      </c>
      <c r="Y3413" s="5">
        <f>log[[#This Row],[gridU (V)]]*log[[#This Row],[SolarU (V)]]</f>
        <v>25</v>
      </c>
    </row>
    <row r="3414" spans="1:25" x14ac:dyDescent="0.3">
      <c r="A3414">
        <v>5</v>
      </c>
      <c r="B3414">
        <v>5</v>
      </c>
      <c r="C3414">
        <v>5</v>
      </c>
      <c r="D3414">
        <v>5</v>
      </c>
      <c r="E3414">
        <v>5</v>
      </c>
      <c r="F3414">
        <v>5</v>
      </c>
      <c r="G3414">
        <v>5</v>
      </c>
      <c r="H3414">
        <v>5</v>
      </c>
      <c r="I3414">
        <v>5</v>
      </c>
      <c r="J3414">
        <v>5</v>
      </c>
      <c r="K3414">
        <v>5</v>
      </c>
      <c r="L3414">
        <v>5</v>
      </c>
      <c r="M3414">
        <v>5</v>
      </c>
      <c r="N3414">
        <v>5</v>
      </c>
      <c r="O3414">
        <v>5</v>
      </c>
      <c r="P3414">
        <v>5</v>
      </c>
      <c r="Q3414">
        <v>5</v>
      </c>
      <c r="R3414">
        <v>5</v>
      </c>
      <c r="S3414">
        <v>4.83</v>
      </c>
      <c r="T3414">
        <v>5</v>
      </c>
      <c r="U3414" s="4">
        <v>4.83</v>
      </c>
      <c r="V3414" s="4">
        <v>4.83</v>
      </c>
      <c r="W3414" s="3">
        <f>VLOOKUP(log[[#This Row],[fanRaw (%) dimmer]],[1]DATA!$I$4:$CA$94,(log[[#This Row],[WindU (V)]])*10+2,FALSE)</f>
        <v>0</v>
      </c>
      <c r="X3414" s="5">
        <f>VLOOKUP(log[[#This Row],[SolarRef (%)]],[2]Blad2!G$2:EC$102,log[[#This Row],[SolarU (V)]]*10+7,FALSE)</f>
        <v>0</v>
      </c>
      <c r="Y3414" s="5">
        <f>log[[#This Row],[gridU (V)]]*log[[#This Row],[SolarU (V)]]</f>
        <v>25</v>
      </c>
    </row>
    <row r="3415" spans="1:25" x14ac:dyDescent="0.3">
      <c r="A3415">
        <v>5</v>
      </c>
      <c r="B3415">
        <v>5</v>
      </c>
      <c r="C3415">
        <v>5</v>
      </c>
      <c r="D3415">
        <v>5</v>
      </c>
      <c r="E3415">
        <v>5</v>
      </c>
      <c r="F3415">
        <v>5</v>
      </c>
      <c r="G3415">
        <v>5</v>
      </c>
      <c r="H3415">
        <v>5</v>
      </c>
      <c r="I3415">
        <v>5</v>
      </c>
      <c r="J3415">
        <v>5</v>
      </c>
      <c r="K3415">
        <v>5</v>
      </c>
      <c r="L3415">
        <v>5</v>
      </c>
      <c r="M3415">
        <v>5</v>
      </c>
      <c r="N3415">
        <v>5</v>
      </c>
      <c r="O3415">
        <v>5</v>
      </c>
      <c r="P3415">
        <v>5</v>
      </c>
      <c r="Q3415">
        <v>5</v>
      </c>
      <c r="R3415">
        <v>5</v>
      </c>
      <c r="S3415">
        <v>4.83</v>
      </c>
      <c r="T3415">
        <v>5</v>
      </c>
      <c r="U3415" s="4">
        <v>4.83</v>
      </c>
      <c r="V3415" s="4">
        <v>4.83</v>
      </c>
      <c r="W3415" s="3">
        <f>VLOOKUP(log[[#This Row],[fanRaw (%) dimmer]],[1]DATA!$I$4:$CA$94,(log[[#This Row],[WindU (V)]])*10+2,FALSE)</f>
        <v>0</v>
      </c>
      <c r="X3415" s="5">
        <f>VLOOKUP(log[[#This Row],[SolarRef (%)]],[2]Blad2!G$2:EC$102,log[[#This Row],[SolarU (V)]]*10+7,FALSE)</f>
        <v>0</v>
      </c>
      <c r="Y3415" s="5">
        <f>log[[#This Row],[gridU (V)]]*log[[#This Row],[SolarU (V)]]</f>
        <v>25</v>
      </c>
    </row>
    <row r="3416" spans="1:25" x14ac:dyDescent="0.3">
      <c r="A3416">
        <v>5</v>
      </c>
      <c r="B3416">
        <v>5</v>
      </c>
      <c r="C3416">
        <v>5</v>
      </c>
      <c r="D3416">
        <v>5</v>
      </c>
      <c r="E3416">
        <v>5</v>
      </c>
      <c r="F3416">
        <v>5</v>
      </c>
      <c r="G3416">
        <v>5</v>
      </c>
      <c r="H3416">
        <v>5</v>
      </c>
      <c r="I3416">
        <v>5</v>
      </c>
      <c r="J3416">
        <v>5</v>
      </c>
      <c r="K3416">
        <v>5</v>
      </c>
      <c r="L3416">
        <v>5</v>
      </c>
      <c r="M3416">
        <v>5</v>
      </c>
      <c r="N3416">
        <v>5</v>
      </c>
      <c r="O3416">
        <v>5</v>
      </c>
      <c r="P3416">
        <v>5</v>
      </c>
      <c r="Q3416">
        <v>5</v>
      </c>
      <c r="R3416">
        <v>5</v>
      </c>
      <c r="S3416">
        <v>4.83</v>
      </c>
      <c r="T3416">
        <v>5</v>
      </c>
      <c r="U3416" s="4">
        <v>4.83</v>
      </c>
      <c r="V3416" s="4">
        <v>4.83</v>
      </c>
      <c r="W3416" s="3">
        <f>VLOOKUP(log[[#This Row],[fanRaw (%) dimmer]],[1]DATA!$I$4:$CA$94,(log[[#This Row],[WindU (V)]])*10+2,FALSE)</f>
        <v>0</v>
      </c>
      <c r="X3416" s="5">
        <f>VLOOKUP(log[[#This Row],[SolarRef (%)]],[2]Blad2!G$2:EC$102,log[[#This Row],[SolarU (V)]]*10+7,FALSE)</f>
        <v>0</v>
      </c>
      <c r="Y3416" s="5">
        <f>log[[#This Row],[gridU (V)]]*log[[#This Row],[SolarU (V)]]</f>
        <v>25</v>
      </c>
    </row>
    <row r="3417" spans="1:25" x14ac:dyDescent="0.3">
      <c r="A3417">
        <v>5</v>
      </c>
      <c r="B3417">
        <v>5</v>
      </c>
      <c r="C3417">
        <v>5</v>
      </c>
      <c r="D3417">
        <v>5</v>
      </c>
      <c r="E3417">
        <v>5</v>
      </c>
      <c r="F3417">
        <v>5</v>
      </c>
      <c r="G3417">
        <v>5</v>
      </c>
      <c r="H3417">
        <v>5</v>
      </c>
      <c r="I3417">
        <v>5</v>
      </c>
      <c r="J3417">
        <v>5</v>
      </c>
      <c r="K3417">
        <v>5</v>
      </c>
      <c r="L3417">
        <v>5</v>
      </c>
      <c r="M3417">
        <v>5</v>
      </c>
      <c r="N3417">
        <v>5</v>
      </c>
      <c r="O3417">
        <v>5</v>
      </c>
      <c r="P3417">
        <v>5</v>
      </c>
      <c r="Q3417">
        <v>5</v>
      </c>
      <c r="R3417">
        <v>5</v>
      </c>
      <c r="S3417">
        <v>4.83</v>
      </c>
      <c r="T3417">
        <v>5</v>
      </c>
      <c r="U3417" s="4">
        <v>4.83</v>
      </c>
      <c r="V3417" s="4">
        <v>4.83</v>
      </c>
      <c r="W3417" s="3">
        <f>VLOOKUP(log[[#This Row],[fanRaw (%) dimmer]],[1]DATA!$I$4:$CA$94,(log[[#This Row],[WindU (V)]])*10+2,FALSE)</f>
        <v>0</v>
      </c>
      <c r="X3417" s="5">
        <f>VLOOKUP(log[[#This Row],[SolarRef (%)]],[2]Blad2!G$2:EC$102,log[[#This Row],[SolarU (V)]]*10+7,FALSE)</f>
        <v>0</v>
      </c>
      <c r="Y3417" s="5">
        <f>log[[#This Row],[gridU (V)]]*log[[#This Row],[SolarU (V)]]</f>
        <v>25</v>
      </c>
    </row>
    <row r="3418" spans="1:25" x14ac:dyDescent="0.3">
      <c r="A3418">
        <v>5</v>
      </c>
      <c r="B3418">
        <v>5</v>
      </c>
      <c r="C3418">
        <v>5</v>
      </c>
      <c r="D3418">
        <v>5</v>
      </c>
      <c r="E3418">
        <v>5</v>
      </c>
      <c r="F3418">
        <v>5</v>
      </c>
      <c r="G3418">
        <v>5</v>
      </c>
      <c r="H3418">
        <v>5</v>
      </c>
      <c r="I3418">
        <v>5</v>
      </c>
      <c r="J3418">
        <v>5</v>
      </c>
      <c r="K3418">
        <v>5</v>
      </c>
      <c r="L3418">
        <v>5</v>
      </c>
      <c r="M3418">
        <v>5</v>
      </c>
      <c r="N3418">
        <v>5</v>
      </c>
      <c r="O3418">
        <v>5</v>
      </c>
      <c r="P3418">
        <v>5</v>
      </c>
      <c r="Q3418">
        <v>5</v>
      </c>
      <c r="R3418">
        <v>5</v>
      </c>
      <c r="S3418">
        <v>4.83</v>
      </c>
      <c r="T3418">
        <v>5</v>
      </c>
      <c r="U3418" s="4">
        <v>4.83</v>
      </c>
      <c r="V3418" s="4">
        <v>4.83</v>
      </c>
      <c r="W3418" s="3">
        <f>VLOOKUP(log[[#This Row],[fanRaw (%) dimmer]],[1]DATA!$I$4:$CA$94,(log[[#This Row],[WindU (V)]])*10+2,FALSE)</f>
        <v>0</v>
      </c>
      <c r="X3418" s="5">
        <f>VLOOKUP(log[[#This Row],[SolarRef (%)]],[2]Blad2!G$2:EC$102,log[[#This Row],[SolarU (V)]]*10+7,FALSE)</f>
        <v>0</v>
      </c>
      <c r="Y3418" s="5">
        <f>log[[#This Row],[gridU (V)]]*log[[#This Row],[SolarU (V)]]</f>
        <v>25</v>
      </c>
    </row>
    <row r="3419" spans="1:25" x14ac:dyDescent="0.3">
      <c r="A3419">
        <v>5</v>
      </c>
      <c r="B3419">
        <v>5</v>
      </c>
      <c r="C3419">
        <v>5</v>
      </c>
      <c r="D3419">
        <v>5</v>
      </c>
      <c r="E3419">
        <v>5</v>
      </c>
      <c r="F3419">
        <v>5</v>
      </c>
      <c r="G3419">
        <v>5</v>
      </c>
      <c r="H3419">
        <v>5</v>
      </c>
      <c r="I3419">
        <v>5</v>
      </c>
      <c r="J3419">
        <v>5</v>
      </c>
      <c r="K3419">
        <v>5</v>
      </c>
      <c r="L3419">
        <v>5</v>
      </c>
      <c r="M3419">
        <v>5</v>
      </c>
      <c r="N3419">
        <v>5</v>
      </c>
      <c r="O3419">
        <v>5</v>
      </c>
      <c r="P3419">
        <v>5</v>
      </c>
      <c r="Q3419">
        <v>5</v>
      </c>
      <c r="R3419">
        <v>5</v>
      </c>
      <c r="S3419">
        <v>5.41</v>
      </c>
      <c r="T3419">
        <v>5</v>
      </c>
      <c r="U3419" s="4">
        <v>5.41</v>
      </c>
      <c r="V3419" s="4">
        <v>5.41</v>
      </c>
      <c r="W3419" s="3">
        <f>VLOOKUP(log[[#This Row],[fanRaw (%) dimmer]],[1]DATA!$I$4:$CA$94,(log[[#This Row],[WindU (V)]])*10+2,FALSE)</f>
        <v>0</v>
      </c>
      <c r="X3419" s="5">
        <f>VLOOKUP(log[[#This Row],[SolarRef (%)]],[2]Blad2!G$2:EC$102,log[[#This Row],[SolarU (V)]]*10+7,FALSE)</f>
        <v>0</v>
      </c>
      <c r="Y3419" s="5">
        <f>log[[#This Row],[gridU (V)]]*log[[#This Row],[SolarU (V)]]</f>
        <v>25</v>
      </c>
    </row>
    <row r="3420" spans="1:25" x14ac:dyDescent="0.3">
      <c r="A3420">
        <v>5</v>
      </c>
      <c r="B3420">
        <v>5</v>
      </c>
      <c r="C3420">
        <v>5</v>
      </c>
      <c r="D3420">
        <v>5</v>
      </c>
      <c r="E3420">
        <v>5</v>
      </c>
      <c r="F3420">
        <v>5</v>
      </c>
      <c r="G3420">
        <v>5</v>
      </c>
      <c r="H3420">
        <v>5</v>
      </c>
      <c r="I3420">
        <v>5</v>
      </c>
      <c r="J3420">
        <v>5</v>
      </c>
      <c r="K3420">
        <v>5</v>
      </c>
      <c r="L3420">
        <v>5</v>
      </c>
      <c r="M3420">
        <v>5</v>
      </c>
      <c r="N3420">
        <v>5</v>
      </c>
      <c r="O3420">
        <v>5</v>
      </c>
      <c r="P3420">
        <v>5</v>
      </c>
      <c r="Q3420">
        <v>5</v>
      </c>
      <c r="R3420">
        <v>5</v>
      </c>
      <c r="S3420">
        <v>5.41</v>
      </c>
      <c r="T3420">
        <v>5</v>
      </c>
      <c r="U3420" s="4">
        <v>5.41</v>
      </c>
      <c r="V3420" s="4">
        <v>5.41</v>
      </c>
      <c r="W3420" s="3">
        <f>VLOOKUP(log[[#This Row],[fanRaw (%) dimmer]],[1]DATA!$I$4:$CA$94,(log[[#This Row],[WindU (V)]])*10+2,FALSE)</f>
        <v>0</v>
      </c>
      <c r="X3420" s="5">
        <f>VLOOKUP(log[[#This Row],[SolarRef (%)]],[2]Blad2!G$2:EC$102,log[[#This Row],[SolarU (V)]]*10+7,FALSE)</f>
        <v>0</v>
      </c>
      <c r="Y3420" s="5">
        <f>log[[#This Row],[gridU (V)]]*log[[#This Row],[SolarU (V)]]</f>
        <v>25</v>
      </c>
    </row>
    <row r="3421" spans="1:25" x14ac:dyDescent="0.3">
      <c r="A3421">
        <v>5</v>
      </c>
      <c r="B3421">
        <v>5</v>
      </c>
      <c r="C3421">
        <v>5</v>
      </c>
      <c r="D3421">
        <v>5</v>
      </c>
      <c r="E3421">
        <v>5</v>
      </c>
      <c r="F3421">
        <v>5</v>
      </c>
      <c r="G3421">
        <v>5</v>
      </c>
      <c r="H3421">
        <v>5</v>
      </c>
      <c r="I3421">
        <v>5</v>
      </c>
      <c r="J3421">
        <v>5</v>
      </c>
      <c r="K3421">
        <v>5</v>
      </c>
      <c r="L3421">
        <v>5</v>
      </c>
      <c r="M3421">
        <v>5</v>
      </c>
      <c r="N3421">
        <v>5</v>
      </c>
      <c r="O3421">
        <v>5</v>
      </c>
      <c r="P3421">
        <v>5</v>
      </c>
      <c r="Q3421">
        <v>5</v>
      </c>
      <c r="R3421">
        <v>5</v>
      </c>
      <c r="S3421">
        <v>5.29</v>
      </c>
      <c r="T3421">
        <v>5</v>
      </c>
      <c r="U3421" s="4">
        <v>5.29</v>
      </c>
      <c r="V3421" s="4">
        <v>5.29</v>
      </c>
      <c r="W3421" s="3">
        <f>VLOOKUP(log[[#This Row],[fanRaw (%) dimmer]],[1]DATA!$I$4:$CA$94,(log[[#This Row],[WindU (V)]])*10+2,FALSE)</f>
        <v>0</v>
      </c>
      <c r="X3421" s="5">
        <f>VLOOKUP(log[[#This Row],[SolarRef (%)]],[2]Blad2!G$2:EC$102,log[[#This Row],[SolarU (V)]]*10+7,FALSE)</f>
        <v>0</v>
      </c>
      <c r="Y3421" s="5">
        <f>log[[#This Row],[gridU (V)]]*log[[#This Row],[SolarU (V)]]</f>
        <v>25</v>
      </c>
    </row>
    <row r="3422" spans="1:25" x14ac:dyDescent="0.3">
      <c r="A3422">
        <v>5</v>
      </c>
      <c r="B3422">
        <v>5</v>
      </c>
      <c r="C3422">
        <v>5</v>
      </c>
      <c r="D3422">
        <v>5</v>
      </c>
      <c r="E3422">
        <v>5</v>
      </c>
      <c r="F3422">
        <v>5</v>
      </c>
      <c r="G3422">
        <v>5</v>
      </c>
      <c r="H3422">
        <v>5</v>
      </c>
      <c r="I3422">
        <v>5</v>
      </c>
      <c r="J3422">
        <v>5</v>
      </c>
      <c r="K3422">
        <v>5</v>
      </c>
      <c r="L3422">
        <v>5</v>
      </c>
      <c r="M3422">
        <v>5</v>
      </c>
      <c r="N3422">
        <v>5</v>
      </c>
      <c r="O3422">
        <v>5</v>
      </c>
      <c r="P3422">
        <v>5</v>
      </c>
      <c r="Q3422">
        <v>5</v>
      </c>
      <c r="R3422">
        <v>5</v>
      </c>
      <c r="S3422">
        <v>5.29</v>
      </c>
      <c r="T3422">
        <v>5</v>
      </c>
      <c r="U3422" s="4">
        <v>5.29</v>
      </c>
      <c r="V3422" s="4">
        <v>5.29</v>
      </c>
      <c r="W3422" s="3">
        <f>VLOOKUP(log[[#This Row],[fanRaw (%) dimmer]],[1]DATA!$I$4:$CA$94,(log[[#This Row],[WindU (V)]])*10+2,FALSE)</f>
        <v>0</v>
      </c>
      <c r="X3422" s="5">
        <f>VLOOKUP(log[[#This Row],[SolarRef (%)]],[2]Blad2!G$2:EC$102,log[[#This Row],[SolarU (V)]]*10+7,FALSE)</f>
        <v>0</v>
      </c>
      <c r="Y3422" s="5">
        <f>log[[#This Row],[gridU (V)]]*log[[#This Row],[SolarU (V)]]</f>
        <v>25</v>
      </c>
    </row>
    <row r="3423" spans="1:25" x14ac:dyDescent="0.3">
      <c r="A3423">
        <v>5</v>
      </c>
      <c r="B3423">
        <v>5</v>
      </c>
      <c r="C3423">
        <v>5</v>
      </c>
      <c r="D3423">
        <v>5</v>
      </c>
      <c r="E3423">
        <v>5</v>
      </c>
      <c r="F3423">
        <v>5</v>
      </c>
      <c r="G3423">
        <v>5</v>
      </c>
      <c r="H3423">
        <v>5</v>
      </c>
      <c r="I3423">
        <v>5</v>
      </c>
      <c r="J3423">
        <v>5</v>
      </c>
      <c r="K3423">
        <v>5</v>
      </c>
      <c r="L3423">
        <v>5</v>
      </c>
      <c r="M3423">
        <v>5</v>
      </c>
      <c r="N3423">
        <v>5</v>
      </c>
      <c r="O3423">
        <v>5</v>
      </c>
      <c r="P3423">
        <v>5</v>
      </c>
      <c r="Q3423">
        <v>5</v>
      </c>
      <c r="R3423">
        <v>5</v>
      </c>
      <c r="S3423">
        <v>5.29</v>
      </c>
      <c r="T3423">
        <v>5</v>
      </c>
      <c r="U3423" s="4">
        <v>5.29</v>
      </c>
      <c r="V3423" s="4">
        <v>5.29</v>
      </c>
      <c r="W3423" s="3">
        <f>VLOOKUP(log[[#This Row],[fanRaw (%) dimmer]],[1]DATA!$I$4:$CA$94,(log[[#This Row],[WindU (V)]])*10+2,FALSE)</f>
        <v>0</v>
      </c>
      <c r="X3423" s="5">
        <f>VLOOKUP(log[[#This Row],[SolarRef (%)]],[2]Blad2!G$2:EC$102,log[[#This Row],[SolarU (V)]]*10+7,FALSE)</f>
        <v>0</v>
      </c>
      <c r="Y3423" s="5">
        <f>log[[#This Row],[gridU (V)]]*log[[#This Row],[SolarU (V)]]</f>
        <v>25</v>
      </c>
    </row>
    <row r="3424" spans="1:25" x14ac:dyDescent="0.3">
      <c r="A3424">
        <v>5</v>
      </c>
      <c r="B3424">
        <v>5</v>
      </c>
      <c r="C3424">
        <v>5</v>
      </c>
      <c r="D3424">
        <v>5</v>
      </c>
      <c r="E3424">
        <v>5</v>
      </c>
      <c r="F3424">
        <v>5</v>
      </c>
      <c r="G3424">
        <v>5</v>
      </c>
      <c r="H3424">
        <v>5</v>
      </c>
      <c r="I3424">
        <v>5</v>
      </c>
      <c r="J3424">
        <v>5</v>
      </c>
      <c r="K3424">
        <v>5</v>
      </c>
      <c r="L3424">
        <v>5</v>
      </c>
      <c r="M3424">
        <v>5</v>
      </c>
      <c r="N3424">
        <v>5</v>
      </c>
      <c r="O3424">
        <v>5</v>
      </c>
      <c r="P3424">
        <v>5</v>
      </c>
      <c r="Q3424">
        <v>5</v>
      </c>
      <c r="R3424">
        <v>5</v>
      </c>
      <c r="S3424">
        <v>4.95</v>
      </c>
      <c r="T3424">
        <v>5</v>
      </c>
      <c r="U3424" s="4">
        <v>4.95</v>
      </c>
      <c r="V3424" s="4">
        <v>4.95</v>
      </c>
      <c r="W3424" s="3">
        <f>VLOOKUP(log[[#This Row],[fanRaw (%) dimmer]],[1]DATA!$I$4:$CA$94,(log[[#This Row],[WindU (V)]])*10+2,FALSE)</f>
        <v>0</v>
      </c>
      <c r="X3424" s="5">
        <f>VLOOKUP(log[[#This Row],[SolarRef (%)]],[2]Blad2!G$2:EC$102,log[[#This Row],[SolarU (V)]]*10+7,FALSE)</f>
        <v>0</v>
      </c>
      <c r="Y3424" s="5">
        <f>log[[#This Row],[gridU (V)]]*log[[#This Row],[SolarU (V)]]</f>
        <v>25</v>
      </c>
    </row>
    <row r="3425" spans="1:25" x14ac:dyDescent="0.3">
      <c r="A3425">
        <v>5</v>
      </c>
      <c r="B3425">
        <v>5</v>
      </c>
      <c r="C3425">
        <v>5</v>
      </c>
      <c r="D3425">
        <v>5</v>
      </c>
      <c r="E3425">
        <v>5</v>
      </c>
      <c r="F3425">
        <v>5</v>
      </c>
      <c r="G3425">
        <v>5</v>
      </c>
      <c r="H3425">
        <v>5</v>
      </c>
      <c r="I3425">
        <v>5</v>
      </c>
      <c r="J3425">
        <v>5</v>
      </c>
      <c r="K3425">
        <v>5</v>
      </c>
      <c r="L3425">
        <v>5</v>
      </c>
      <c r="M3425">
        <v>5</v>
      </c>
      <c r="N3425">
        <v>5</v>
      </c>
      <c r="O3425">
        <v>5</v>
      </c>
      <c r="P3425">
        <v>5</v>
      </c>
      <c r="Q3425">
        <v>5</v>
      </c>
      <c r="R3425">
        <v>5</v>
      </c>
      <c r="S3425">
        <v>4.95</v>
      </c>
      <c r="T3425">
        <v>5</v>
      </c>
      <c r="U3425" s="4">
        <v>4.95</v>
      </c>
      <c r="V3425" s="4">
        <v>4.95</v>
      </c>
      <c r="W3425" s="3">
        <f>VLOOKUP(log[[#This Row],[fanRaw (%) dimmer]],[1]DATA!$I$4:$CA$94,(log[[#This Row],[WindU (V)]])*10+2,FALSE)</f>
        <v>0</v>
      </c>
      <c r="X3425" s="5">
        <f>VLOOKUP(log[[#This Row],[SolarRef (%)]],[2]Blad2!G$2:EC$102,log[[#This Row],[SolarU (V)]]*10+7,FALSE)</f>
        <v>0</v>
      </c>
      <c r="Y3425" s="5">
        <f>log[[#This Row],[gridU (V)]]*log[[#This Row],[SolarU (V)]]</f>
        <v>25</v>
      </c>
    </row>
    <row r="3426" spans="1:25" x14ac:dyDescent="0.3">
      <c r="A3426">
        <v>5</v>
      </c>
      <c r="B3426">
        <v>5</v>
      </c>
      <c r="C3426">
        <v>5</v>
      </c>
      <c r="D3426">
        <v>5</v>
      </c>
      <c r="E3426">
        <v>5</v>
      </c>
      <c r="F3426">
        <v>5</v>
      </c>
      <c r="G3426">
        <v>5</v>
      </c>
      <c r="H3426">
        <v>5</v>
      </c>
      <c r="I3426">
        <v>5</v>
      </c>
      <c r="J3426">
        <v>5</v>
      </c>
      <c r="K3426">
        <v>5</v>
      </c>
      <c r="L3426">
        <v>5</v>
      </c>
      <c r="M3426">
        <v>5</v>
      </c>
      <c r="N3426">
        <v>5</v>
      </c>
      <c r="O3426">
        <v>5</v>
      </c>
      <c r="P3426">
        <v>5</v>
      </c>
      <c r="Q3426">
        <v>5</v>
      </c>
      <c r="R3426">
        <v>5</v>
      </c>
      <c r="S3426">
        <v>5.0599999999999996</v>
      </c>
      <c r="T3426">
        <v>5</v>
      </c>
      <c r="U3426" s="4">
        <v>5.0599999999999996</v>
      </c>
      <c r="V3426" s="4">
        <v>5.0599999999999996</v>
      </c>
      <c r="W3426" s="3">
        <f>VLOOKUP(log[[#This Row],[fanRaw (%) dimmer]],[1]DATA!$I$4:$CA$94,(log[[#This Row],[WindU (V)]])*10+2,FALSE)</f>
        <v>0</v>
      </c>
      <c r="X3426" s="5">
        <f>VLOOKUP(log[[#This Row],[SolarRef (%)]],[2]Blad2!G$2:EC$102,log[[#This Row],[SolarU (V)]]*10+7,FALSE)</f>
        <v>0</v>
      </c>
      <c r="Y3426" s="5">
        <f>log[[#This Row],[gridU (V)]]*log[[#This Row],[SolarU (V)]]</f>
        <v>25</v>
      </c>
    </row>
    <row r="3427" spans="1:25" x14ac:dyDescent="0.3">
      <c r="A3427">
        <v>5</v>
      </c>
      <c r="B3427">
        <v>5</v>
      </c>
      <c r="C3427">
        <v>5</v>
      </c>
      <c r="D3427">
        <v>5</v>
      </c>
      <c r="E3427">
        <v>5</v>
      </c>
      <c r="F3427">
        <v>5</v>
      </c>
      <c r="G3427">
        <v>5</v>
      </c>
      <c r="H3427">
        <v>5</v>
      </c>
      <c r="I3427">
        <v>5</v>
      </c>
      <c r="J3427">
        <v>5</v>
      </c>
      <c r="K3427">
        <v>5</v>
      </c>
      <c r="L3427">
        <v>5</v>
      </c>
      <c r="M3427">
        <v>5</v>
      </c>
      <c r="N3427">
        <v>5</v>
      </c>
      <c r="O3427">
        <v>5</v>
      </c>
      <c r="P3427">
        <v>5</v>
      </c>
      <c r="Q3427">
        <v>5</v>
      </c>
      <c r="R3427">
        <v>5</v>
      </c>
      <c r="S3427">
        <v>5.0599999999999996</v>
      </c>
      <c r="T3427">
        <v>5</v>
      </c>
      <c r="U3427" s="4">
        <v>5.0599999999999996</v>
      </c>
      <c r="V3427" s="4">
        <v>5.0599999999999996</v>
      </c>
      <c r="W3427" s="3">
        <f>VLOOKUP(log[[#This Row],[fanRaw (%) dimmer]],[1]DATA!$I$4:$CA$94,(log[[#This Row],[WindU (V)]])*10+2,FALSE)</f>
        <v>0</v>
      </c>
      <c r="X3427" s="5">
        <f>VLOOKUP(log[[#This Row],[SolarRef (%)]],[2]Blad2!G$2:EC$102,log[[#This Row],[SolarU (V)]]*10+7,FALSE)</f>
        <v>0</v>
      </c>
      <c r="Y3427" s="5">
        <f>log[[#This Row],[gridU (V)]]*log[[#This Row],[SolarU (V)]]</f>
        <v>25</v>
      </c>
    </row>
    <row r="3428" spans="1:25" x14ac:dyDescent="0.3">
      <c r="A3428">
        <v>5</v>
      </c>
      <c r="B3428">
        <v>5</v>
      </c>
      <c r="C3428">
        <v>5</v>
      </c>
      <c r="D3428">
        <v>5</v>
      </c>
      <c r="E3428">
        <v>5</v>
      </c>
      <c r="F3428">
        <v>5</v>
      </c>
      <c r="G3428">
        <v>5</v>
      </c>
      <c r="H3428">
        <v>5</v>
      </c>
      <c r="I3428">
        <v>5</v>
      </c>
      <c r="J3428">
        <v>5</v>
      </c>
      <c r="K3428">
        <v>5</v>
      </c>
      <c r="L3428">
        <v>5</v>
      </c>
      <c r="M3428">
        <v>5</v>
      </c>
      <c r="N3428">
        <v>5</v>
      </c>
      <c r="O3428">
        <v>5</v>
      </c>
      <c r="P3428">
        <v>5</v>
      </c>
      <c r="Q3428">
        <v>5</v>
      </c>
      <c r="R3428">
        <v>5</v>
      </c>
      <c r="S3428">
        <v>4.95</v>
      </c>
      <c r="T3428">
        <v>5</v>
      </c>
      <c r="U3428" s="4">
        <v>4.95</v>
      </c>
      <c r="V3428" s="4">
        <v>4.95</v>
      </c>
      <c r="W3428" s="3">
        <f>VLOOKUP(log[[#This Row],[fanRaw (%) dimmer]],[1]DATA!$I$4:$CA$94,(log[[#This Row],[WindU (V)]])*10+2,FALSE)</f>
        <v>0</v>
      </c>
      <c r="X3428" s="5">
        <f>VLOOKUP(log[[#This Row],[SolarRef (%)]],[2]Blad2!G$2:EC$102,log[[#This Row],[SolarU (V)]]*10+7,FALSE)</f>
        <v>0</v>
      </c>
      <c r="Y3428" s="5">
        <f>log[[#This Row],[gridU (V)]]*log[[#This Row],[SolarU (V)]]</f>
        <v>25</v>
      </c>
    </row>
    <row r="3429" spans="1:25" x14ac:dyDescent="0.3">
      <c r="A3429">
        <v>5</v>
      </c>
      <c r="B3429">
        <v>5</v>
      </c>
      <c r="C3429">
        <v>5</v>
      </c>
      <c r="D3429">
        <v>5</v>
      </c>
      <c r="E3429">
        <v>5</v>
      </c>
      <c r="F3429">
        <v>5</v>
      </c>
      <c r="G3429">
        <v>5</v>
      </c>
      <c r="H3429">
        <v>5</v>
      </c>
      <c r="I3429">
        <v>5</v>
      </c>
      <c r="J3429">
        <v>5</v>
      </c>
      <c r="K3429">
        <v>5</v>
      </c>
      <c r="L3429">
        <v>5</v>
      </c>
      <c r="M3429">
        <v>5</v>
      </c>
      <c r="N3429">
        <v>5</v>
      </c>
      <c r="O3429">
        <v>5</v>
      </c>
      <c r="P3429">
        <v>5</v>
      </c>
      <c r="Q3429">
        <v>5</v>
      </c>
      <c r="R3429">
        <v>5</v>
      </c>
      <c r="S3429">
        <v>4.95</v>
      </c>
      <c r="T3429">
        <v>5</v>
      </c>
      <c r="U3429" s="4">
        <v>4.95</v>
      </c>
      <c r="V3429" s="4">
        <v>4.95</v>
      </c>
      <c r="W3429" s="3">
        <f>VLOOKUP(log[[#This Row],[fanRaw (%) dimmer]],[1]DATA!$I$4:$CA$94,(log[[#This Row],[WindU (V)]])*10+2,FALSE)</f>
        <v>0</v>
      </c>
      <c r="X3429" s="5">
        <f>VLOOKUP(log[[#This Row],[SolarRef (%)]],[2]Blad2!G$2:EC$102,log[[#This Row],[SolarU (V)]]*10+7,FALSE)</f>
        <v>0</v>
      </c>
      <c r="Y3429" s="5">
        <f>log[[#This Row],[gridU (V)]]*log[[#This Row],[SolarU (V)]]</f>
        <v>25</v>
      </c>
    </row>
    <row r="3430" spans="1:25" x14ac:dyDescent="0.3">
      <c r="A3430">
        <v>5</v>
      </c>
      <c r="B3430">
        <v>5</v>
      </c>
      <c r="C3430">
        <v>5</v>
      </c>
      <c r="D3430">
        <v>5</v>
      </c>
      <c r="E3430">
        <v>5</v>
      </c>
      <c r="F3430">
        <v>5</v>
      </c>
      <c r="G3430">
        <v>5</v>
      </c>
      <c r="H3430">
        <v>5</v>
      </c>
      <c r="I3430">
        <v>5</v>
      </c>
      <c r="J3430">
        <v>5</v>
      </c>
      <c r="K3430">
        <v>5</v>
      </c>
      <c r="L3430">
        <v>5</v>
      </c>
      <c r="M3430">
        <v>5</v>
      </c>
      <c r="N3430">
        <v>5</v>
      </c>
      <c r="O3430">
        <v>5</v>
      </c>
      <c r="P3430">
        <v>5</v>
      </c>
      <c r="Q3430">
        <v>5</v>
      </c>
      <c r="R3430">
        <v>5</v>
      </c>
      <c r="S3430">
        <v>4.5999999999999996</v>
      </c>
      <c r="T3430">
        <v>5</v>
      </c>
      <c r="U3430" s="4">
        <v>4.5999999999999996</v>
      </c>
      <c r="V3430" s="4">
        <v>4.5999999999999996</v>
      </c>
      <c r="W3430" s="3">
        <f>VLOOKUP(log[[#This Row],[fanRaw (%) dimmer]],[1]DATA!$I$4:$CA$94,(log[[#This Row],[WindU (V)]])*10+2,FALSE)</f>
        <v>0</v>
      </c>
      <c r="X3430" s="5">
        <f>VLOOKUP(log[[#This Row],[SolarRef (%)]],[2]Blad2!G$2:EC$102,log[[#This Row],[SolarU (V)]]*10+7,FALSE)</f>
        <v>0</v>
      </c>
      <c r="Y3430" s="5">
        <f>log[[#This Row],[gridU (V)]]*log[[#This Row],[SolarU (V)]]</f>
        <v>25</v>
      </c>
    </row>
    <row r="3431" spans="1:25" x14ac:dyDescent="0.3">
      <c r="A3431">
        <v>5</v>
      </c>
      <c r="B3431">
        <v>5</v>
      </c>
      <c r="C3431">
        <v>5</v>
      </c>
      <c r="D3431">
        <v>5</v>
      </c>
      <c r="E3431">
        <v>5</v>
      </c>
      <c r="F3431">
        <v>5</v>
      </c>
      <c r="G3431">
        <v>5</v>
      </c>
      <c r="H3431">
        <v>5</v>
      </c>
      <c r="I3431">
        <v>5</v>
      </c>
      <c r="J3431">
        <v>5</v>
      </c>
      <c r="K3431">
        <v>5</v>
      </c>
      <c r="L3431">
        <v>5</v>
      </c>
      <c r="M3431">
        <v>5</v>
      </c>
      <c r="N3431">
        <v>5</v>
      </c>
      <c r="O3431">
        <v>5</v>
      </c>
      <c r="P3431">
        <v>5</v>
      </c>
      <c r="Q3431">
        <v>5</v>
      </c>
      <c r="R3431">
        <v>5</v>
      </c>
      <c r="S3431">
        <v>4.5999999999999996</v>
      </c>
      <c r="T3431">
        <v>5</v>
      </c>
      <c r="U3431" s="4">
        <v>4.5999999999999996</v>
      </c>
      <c r="V3431" s="4">
        <v>4.5999999999999996</v>
      </c>
      <c r="W3431" s="3">
        <f>VLOOKUP(log[[#This Row],[fanRaw (%) dimmer]],[1]DATA!$I$4:$CA$94,(log[[#This Row],[WindU (V)]])*10+2,FALSE)</f>
        <v>0</v>
      </c>
      <c r="X3431" s="5">
        <f>VLOOKUP(log[[#This Row],[SolarRef (%)]],[2]Blad2!G$2:EC$102,log[[#This Row],[SolarU (V)]]*10+7,FALSE)</f>
        <v>0</v>
      </c>
      <c r="Y3431" s="5">
        <f>log[[#This Row],[gridU (V)]]*log[[#This Row],[SolarU (V)]]</f>
        <v>25</v>
      </c>
    </row>
    <row r="3432" spans="1:25" x14ac:dyDescent="0.3">
      <c r="A3432">
        <v>5</v>
      </c>
      <c r="B3432">
        <v>5</v>
      </c>
      <c r="C3432">
        <v>5</v>
      </c>
      <c r="D3432">
        <v>5</v>
      </c>
      <c r="E3432">
        <v>5</v>
      </c>
      <c r="F3432">
        <v>5</v>
      </c>
      <c r="G3432">
        <v>5</v>
      </c>
      <c r="H3432">
        <v>5</v>
      </c>
      <c r="I3432">
        <v>5</v>
      </c>
      <c r="J3432">
        <v>5</v>
      </c>
      <c r="K3432">
        <v>5</v>
      </c>
      <c r="L3432">
        <v>5</v>
      </c>
      <c r="M3432">
        <v>5</v>
      </c>
      <c r="N3432">
        <v>5</v>
      </c>
      <c r="O3432">
        <v>5</v>
      </c>
      <c r="P3432">
        <v>5</v>
      </c>
      <c r="Q3432">
        <v>5</v>
      </c>
      <c r="R3432">
        <v>5</v>
      </c>
      <c r="S3432">
        <v>4.5999999999999996</v>
      </c>
      <c r="T3432">
        <v>5</v>
      </c>
      <c r="U3432" s="4">
        <v>4.5999999999999996</v>
      </c>
      <c r="V3432" s="4">
        <v>4.5999999999999996</v>
      </c>
      <c r="W3432" s="3">
        <f>VLOOKUP(log[[#This Row],[fanRaw (%) dimmer]],[1]DATA!$I$4:$CA$94,(log[[#This Row],[WindU (V)]])*10+2,FALSE)</f>
        <v>0</v>
      </c>
      <c r="X3432" s="5">
        <f>VLOOKUP(log[[#This Row],[SolarRef (%)]],[2]Blad2!G$2:EC$102,log[[#This Row],[SolarU (V)]]*10+7,FALSE)</f>
        <v>0</v>
      </c>
      <c r="Y3432" s="5">
        <f>log[[#This Row],[gridU (V)]]*log[[#This Row],[SolarU (V)]]</f>
        <v>25</v>
      </c>
    </row>
    <row r="3433" spans="1:25" x14ac:dyDescent="0.3">
      <c r="A3433">
        <v>5</v>
      </c>
      <c r="B3433">
        <v>5</v>
      </c>
      <c r="C3433">
        <v>5</v>
      </c>
      <c r="D3433">
        <v>5</v>
      </c>
      <c r="E3433">
        <v>5</v>
      </c>
      <c r="F3433">
        <v>5</v>
      </c>
      <c r="G3433">
        <v>5</v>
      </c>
      <c r="H3433">
        <v>5</v>
      </c>
      <c r="I3433">
        <v>5</v>
      </c>
      <c r="J3433">
        <v>5</v>
      </c>
      <c r="K3433">
        <v>5</v>
      </c>
      <c r="L3433">
        <v>5</v>
      </c>
      <c r="M3433">
        <v>5</v>
      </c>
      <c r="N3433">
        <v>5</v>
      </c>
      <c r="O3433">
        <v>5</v>
      </c>
      <c r="P3433">
        <v>5</v>
      </c>
      <c r="Q3433">
        <v>5</v>
      </c>
      <c r="R3433">
        <v>5</v>
      </c>
      <c r="S3433">
        <v>5.18</v>
      </c>
      <c r="T3433">
        <v>5</v>
      </c>
      <c r="U3433" s="4">
        <v>5.18</v>
      </c>
      <c r="V3433" s="4">
        <v>5.18</v>
      </c>
      <c r="W3433" s="3">
        <f>VLOOKUP(log[[#This Row],[fanRaw (%) dimmer]],[1]DATA!$I$4:$CA$94,(log[[#This Row],[WindU (V)]])*10+2,FALSE)</f>
        <v>0</v>
      </c>
      <c r="X3433" s="5">
        <f>VLOOKUP(log[[#This Row],[SolarRef (%)]],[2]Blad2!G$2:EC$102,log[[#This Row],[SolarU (V)]]*10+7,FALSE)</f>
        <v>0</v>
      </c>
      <c r="Y3433" s="5">
        <f>log[[#This Row],[gridU (V)]]*log[[#This Row],[SolarU (V)]]</f>
        <v>25</v>
      </c>
    </row>
    <row r="3434" spans="1:25" x14ac:dyDescent="0.3">
      <c r="A3434">
        <v>5</v>
      </c>
      <c r="B3434">
        <v>5</v>
      </c>
      <c r="C3434">
        <v>5</v>
      </c>
      <c r="D3434">
        <v>5</v>
      </c>
      <c r="E3434">
        <v>5</v>
      </c>
      <c r="F3434">
        <v>5</v>
      </c>
      <c r="G3434">
        <v>5</v>
      </c>
      <c r="H3434">
        <v>5</v>
      </c>
      <c r="I3434">
        <v>5</v>
      </c>
      <c r="J3434">
        <v>5</v>
      </c>
      <c r="K3434">
        <v>5</v>
      </c>
      <c r="L3434">
        <v>5</v>
      </c>
      <c r="M3434">
        <v>5</v>
      </c>
      <c r="N3434">
        <v>5</v>
      </c>
      <c r="O3434">
        <v>5</v>
      </c>
      <c r="P3434">
        <v>5</v>
      </c>
      <c r="Q3434">
        <v>5</v>
      </c>
      <c r="R3434">
        <v>5</v>
      </c>
      <c r="S3434">
        <v>5.18</v>
      </c>
      <c r="T3434">
        <v>5</v>
      </c>
      <c r="U3434" s="4">
        <v>5.18</v>
      </c>
      <c r="V3434" s="4">
        <v>5.18</v>
      </c>
      <c r="W3434" s="3">
        <f>VLOOKUP(log[[#This Row],[fanRaw (%) dimmer]],[1]DATA!$I$4:$CA$94,(log[[#This Row],[WindU (V)]])*10+2,FALSE)</f>
        <v>0</v>
      </c>
      <c r="X3434" s="5">
        <f>VLOOKUP(log[[#This Row],[SolarRef (%)]],[2]Blad2!G$2:EC$102,log[[#This Row],[SolarU (V)]]*10+7,FALSE)</f>
        <v>0</v>
      </c>
      <c r="Y3434" s="5">
        <f>log[[#This Row],[gridU (V)]]*log[[#This Row],[SolarU (V)]]</f>
        <v>25</v>
      </c>
    </row>
    <row r="3435" spans="1:25" x14ac:dyDescent="0.3">
      <c r="A3435">
        <v>5</v>
      </c>
      <c r="B3435">
        <v>5</v>
      </c>
      <c r="C3435">
        <v>5</v>
      </c>
      <c r="D3435">
        <v>5</v>
      </c>
      <c r="E3435">
        <v>5</v>
      </c>
      <c r="F3435">
        <v>5</v>
      </c>
      <c r="G3435">
        <v>5</v>
      </c>
      <c r="H3435">
        <v>5</v>
      </c>
      <c r="I3435">
        <v>5</v>
      </c>
      <c r="J3435">
        <v>5</v>
      </c>
      <c r="K3435">
        <v>5</v>
      </c>
      <c r="L3435">
        <v>5</v>
      </c>
      <c r="M3435">
        <v>5</v>
      </c>
      <c r="N3435">
        <v>5</v>
      </c>
      <c r="O3435">
        <v>5</v>
      </c>
      <c r="P3435">
        <v>5</v>
      </c>
      <c r="Q3435">
        <v>5</v>
      </c>
      <c r="R3435">
        <v>5</v>
      </c>
      <c r="S3435">
        <v>4.72</v>
      </c>
      <c r="T3435">
        <v>5</v>
      </c>
      <c r="U3435" s="4">
        <v>4.72</v>
      </c>
      <c r="V3435" s="4">
        <v>4.72</v>
      </c>
      <c r="W3435" s="3">
        <f>VLOOKUP(log[[#This Row],[fanRaw (%) dimmer]],[1]DATA!$I$4:$CA$94,(log[[#This Row],[WindU (V)]])*10+2,FALSE)</f>
        <v>0</v>
      </c>
      <c r="X3435" s="5">
        <f>VLOOKUP(log[[#This Row],[SolarRef (%)]],[2]Blad2!G$2:EC$102,log[[#This Row],[SolarU (V)]]*10+7,FALSE)</f>
        <v>0</v>
      </c>
      <c r="Y3435" s="5">
        <f>log[[#This Row],[gridU (V)]]*log[[#This Row],[SolarU (V)]]</f>
        <v>25</v>
      </c>
    </row>
    <row r="3436" spans="1:25" x14ac:dyDescent="0.3">
      <c r="A3436">
        <v>5</v>
      </c>
      <c r="B3436">
        <v>5</v>
      </c>
      <c r="C3436">
        <v>5</v>
      </c>
      <c r="D3436">
        <v>5</v>
      </c>
      <c r="E3436">
        <v>5</v>
      </c>
      <c r="F3436">
        <v>5</v>
      </c>
      <c r="G3436">
        <v>5</v>
      </c>
      <c r="H3436">
        <v>5</v>
      </c>
      <c r="I3436">
        <v>5</v>
      </c>
      <c r="J3436">
        <v>5</v>
      </c>
      <c r="K3436">
        <v>5</v>
      </c>
      <c r="L3436">
        <v>5</v>
      </c>
      <c r="M3436">
        <v>5</v>
      </c>
      <c r="N3436">
        <v>5</v>
      </c>
      <c r="O3436">
        <v>5</v>
      </c>
      <c r="P3436">
        <v>5</v>
      </c>
      <c r="Q3436">
        <v>5</v>
      </c>
      <c r="R3436">
        <v>5</v>
      </c>
      <c r="S3436">
        <v>4.72</v>
      </c>
      <c r="T3436">
        <v>5</v>
      </c>
      <c r="U3436" s="4">
        <v>4.72</v>
      </c>
      <c r="V3436" s="4">
        <v>4.72</v>
      </c>
      <c r="W3436" s="3">
        <f>VLOOKUP(log[[#This Row],[fanRaw (%) dimmer]],[1]DATA!$I$4:$CA$94,(log[[#This Row],[WindU (V)]])*10+2,FALSE)</f>
        <v>0</v>
      </c>
      <c r="X3436" s="5">
        <f>VLOOKUP(log[[#This Row],[SolarRef (%)]],[2]Blad2!G$2:EC$102,log[[#This Row],[SolarU (V)]]*10+7,FALSE)</f>
        <v>0</v>
      </c>
      <c r="Y3436" s="5">
        <f>log[[#This Row],[gridU (V)]]*log[[#This Row],[SolarU (V)]]</f>
        <v>25</v>
      </c>
    </row>
    <row r="3437" spans="1:25" x14ac:dyDescent="0.3">
      <c r="A3437">
        <v>5</v>
      </c>
      <c r="B3437">
        <v>5</v>
      </c>
      <c r="C3437">
        <v>5</v>
      </c>
      <c r="D3437">
        <v>5</v>
      </c>
      <c r="E3437">
        <v>5</v>
      </c>
      <c r="F3437">
        <v>5</v>
      </c>
      <c r="G3437">
        <v>5</v>
      </c>
      <c r="H3437">
        <v>5</v>
      </c>
      <c r="I3437">
        <v>5</v>
      </c>
      <c r="J3437">
        <v>5</v>
      </c>
      <c r="K3437">
        <v>5</v>
      </c>
      <c r="L3437">
        <v>5</v>
      </c>
      <c r="M3437">
        <v>5</v>
      </c>
      <c r="N3437">
        <v>5</v>
      </c>
      <c r="O3437">
        <v>5</v>
      </c>
      <c r="P3437">
        <v>5</v>
      </c>
      <c r="Q3437">
        <v>5</v>
      </c>
      <c r="R3437">
        <v>5</v>
      </c>
      <c r="S3437">
        <v>5.18</v>
      </c>
      <c r="T3437">
        <v>5</v>
      </c>
      <c r="U3437" s="4">
        <v>5.18</v>
      </c>
      <c r="V3437" s="4">
        <v>5.18</v>
      </c>
      <c r="W3437" s="3">
        <f>VLOOKUP(log[[#This Row],[fanRaw (%) dimmer]],[1]DATA!$I$4:$CA$94,(log[[#This Row],[WindU (V)]])*10+2,FALSE)</f>
        <v>0</v>
      </c>
      <c r="X3437" s="5">
        <f>VLOOKUP(log[[#This Row],[SolarRef (%)]],[2]Blad2!G$2:EC$102,log[[#This Row],[SolarU (V)]]*10+7,FALSE)</f>
        <v>0</v>
      </c>
      <c r="Y3437" s="5">
        <f>log[[#This Row],[gridU (V)]]*log[[#This Row],[SolarU (V)]]</f>
        <v>25</v>
      </c>
    </row>
    <row r="3438" spans="1:25" x14ac:dyDescent="0.3">
      <c r="A3438">
        <v>5</v>
      </c>
      <c r="B3438">
        <v>5</v>
      </c>
      <c r="C3438">
        <v>5</v>
      </c>
      <c r="D3438">
        <v>5</v>
      </c>
      <c r="E3438">
        <v>5</v>
      </c>
      <c r="F3438">
        <v>5</v>
      </c>
      <c r="G3438">
        <v>5</v>
      </c>
      <c r="H3438">
        <v>5</v>
      </c>
      <c r="I3438">
        <v>5</v>
      </c>
      <c r="J3438">
        <v>5</v>
      </c>
      <c r="K3438">
        <v>5</v>
      </c>
      <c r="L3438">
        <v>5</v>
      </c>
      <c r="M3438">
        <v>5</v>
      </c>
      <c r="N3438">
        <v>5</v>
      </c>
      <c r="O3438">
        <v>5</v>
      </c>
      <c r="P3438">
        <v>5</v>
      </c>
      <c r="Q3438">
        <v>5</v>
      </c>
      <c r="R3438">
        <v>5</v>
      </c>
      <c r="S3438">
        <v>5.18</v>
      </c>
      <c r="T3438">
        <v>5</v>
      </c>
      <c r="U3438" s="4">
        <v>5.18</v>
      </c>
      <c r="V3438" s="4">
        <v>5.18</v>
      </c>
      <c r="W3438" s="3">
        <f>VLOOKUP(log[[#This Row],[fanRaw (%) dimmer]],[1]DATA!$I$4:$CA$94,(log[[#This Row],[WindU (V)]])*10+2,FALSE)</f>
        <v>0</v>
      </c>
      <c r="X3438" s="5">
        <f>VLOOKUP(log[[#This Row],[SolarRef (%)]],[2]Blad2!G$2:EC$102,log[[#This Row],[SolarU (V)]]*10+7,FALSE)</f>
        <v>0</v>
      </c>
      <c r="Y3438" s="5">
        <f>log[[#This Row],[gridU (V)]]*log[[#This Row],[SolarU (V)]]</f>
        <v>25</v>
      </c>
    </row>
    <row r="3439" spans="1:25" x14ac:dyDescent="0.3">
      <c r="A3439">
        <v>5</v>
      </c>
      <c r="B3439">
        <v>5</v>
      </c>
      <c r="C3439">
        <v>5</v>
      </c>
      <c r="D3439">
        <v>5</v>
      </c>
      <c r="E3439">
        <v>5</v>
      </c>
      <c r="F3439">
        <v>5</v>
      </c>
      <c r="G3439">
        <v>5</v>
      </c>
      <c r="H3439">
        <v>5</v>
      </c>
      <c r="I3439">
        <v>5</v>
      </c>
      <c r="J3439">
        <v>5</v>
      </c>
      <c r="K3439">
        <v>5</v>
      </c>
      <c r="L3439">
        <v>5</v>
      </c>
      <c r="M3439">
        <v>5</v>
      </c>
      <c r="N3439">
        <v>5</v>
      </c>
      <c r="O3439">
        <v>5</v>
      </c>
      <c r="P3439">
        <v>5</v>
      </c>
      <c r="Q3439">
        <v>5</v>
      </c>
      <c r="R3439">
        <v>5</v>
      </c>
      <c r="S3439">
        <v>4.83</v>
      </c>
      <c r="T3439">
        <v>5</v>
      </c>
      <c r="U3439" s="4">
        <v>4.83</v>
      </c>
      <c r="V3439" s="4">
        <v>4.83</v>
      </c>
      <c r="W3439" s="3">
        <f>VLOOKUP(log[[#This Row],[fanRaw (%) dimmer]],[1]DATA!$I$4:$CA$94,(log[[#This Row],[WindU (V)]])*10+2,FALSE)</f>
        <v>0</v>
      </c>
      <c r="X3439" s="5">
        <f>VLOOKUP(log[[#This Row],[SolarRef (%)]],[2]Blad2!G$2:EC$102,log[[#This Row],[SolarU (V)]]*10+7,FALSE)</f>
        <v>0</v>
      </c>
      <c r="Y3439" s="5">
        <f>log[[#This Row],[gridU (V)]]*log[[#This Row],[SolarU (V)]]</f>
        <v>25</v>
      </c>
    </row>
    <row r="3440" spans="1:25" x14ac:dyDescent="0.3">
      <c r="A3440">
        <v>5</v>
      </c>
      <c r="B3440">
        <v>5</v>
      </c>
      <c r="C3440">
        <v>5</v>
      </c>
      <c r="D3440">
        <v>5</v>
      </c>
      <c r="E3440">
        <v>5</v>
      </c>
      <c r="F3440">
        <v>5</v>
      </c>
      <c r="G3440">
        <v>5</v>
      </c>
      <c r="H3440">
        <v>5</v>
      </c>
      <c r="I3440">
        <v>5</v>
      </c>
      <c r="J3440">
        <v>5</v>
      </c>
      <c r="K3440">
        <v>5</v>
      </c>
      <c r="L3440">
        <v>5</v>
      </c>
      <c r="M3440">
        <v>5</v>
      </c>
      <c r="N3440">
        <v>5</v>
      </c>
      <c r="O3440">
        <v>5</v>
      </c>
      <c r="P3440">
        <v>5</v>
      </c>
      <c r="Q3440">
        <v>5</v>
      </c>
      <c r="R3440">
        <v>5</v>
      </c>
      <c r="S3440">
        <v>4.83</v>
      </c>
      <c r="T3440">
        <v>5</v>
      </c>
      <c r="U3440" s="4">
        <v>4.83</v>
      </c>
      <c r="V3440" s="4">
        <v>4.83</v>
      </c>
      <c r="W3440" s="3">
        <f>VLOOKUP(log[[#This Row],[fanRaw (%) dimmer]],[1]DATA!$I$4:$CA$94,(log[[#This Row],[WindU (V)]])*10+2,FALSE)</f>
        <v>0</v>
      </c>
      <c r="X3440" s="5">
        <f>VLOOKUP(log[[#This Row],[SolarRef (%)]],[2]Blad2!G$2:EC$102,log[[#This Row],[SolarU (V)]]*10+7,FALSE)</f>
        <v>0</v>
      </c>
      <c r="Y3440" s="5">
        <f>log[[#This Row],[gridU (V)]]*log[[#This Row],[SolarU (V)]]</f>
        <v>25</v>
      </c>
    </row>
    <row r="3441" spans="1:25" x14ac:dyDescent="0.3">
      <c r="A3441">
        <v>5</v>
      </c>
      <c r="B3441">
        <v>5</v>
      </c>
      <c r="C3441">
        <v>5</v>
      </c>
      <c r="D3441">
        <v>5</v>
      </c>
      <c r="E3441">
        <v>5</v>
      </c>
      <c r="F3441">
        <v>5</v>
      </c>
      <c r="G3441">
        <v>5</v>
      </c>
      <c r="H3441">
        <v>5</v>
      </c>
      <c r="I3441">
        <v>5</v>
      </c>
      <c r="J3441">
        <v>5</v>
      </c>
      <c r="K3441">
        <v>5</v>
      </c>
      <c r="L3441">
        <v>5</v>
      </c>
      <c r="M3441">
        <v>5</v>
      </c>
      <c r="N3441">
        <v>5</v>
      </c>
      <c r="O3441">
        <v>5</v>
      </c>
      <c r="P3441">
        <v>5</v>
      </c>
      <c r="Q3441">
        <v>5</v>
      </c>
      <c r="R3441">
        <v>5</v>
      </c>
      <c r="S3441">
        <v>5.41</v>
      </c>
      <c r="T3441">
        <v>5</v>
      </c>
      <c r="U3441" s="4">
        <v>5.41</v>
      </c>
      <c r="V3441" s="4">
        <v>5.41</v>
      </c>
      <c r="W3441" s="3">
        <f>VLOOKUP(log[[#This Row],[fanRaw (%) dimmer]],[1]DATA!$I$4:$CA$94,(log[[#This Row],[WindU (V)]])*10+2,FALSE)</f>
        <v>0</v>
      </c>
      <c r="X3441" s="5">
        <f>VLOOKUP(log[[#This Row],[SolarRef (%)]],[2]Blad2!G$2:EC$102,log[[#This Row],[SolarU (V)]]*10+7,FALSE)</f>
        <v>0</v>
      </c>
      <c r="Y3441" s="5">
        <f>log[[#This Row],[gridU (V)]]*log[[#This Row],[SolarU (V)]]</f>
        <v>25</v>
      </c>
    </row>
    <row r="3442" spans="1:25" x14ac:dyDescent="0.3">
      <c r="A3442">
        <v>5</v>
      </c>
      <c r="B3442">
        <v>5</v>
      </c>
      <c r="C3442">
        <v>5</v>
      </c>
      <c r="D3442">
        <v>5</v>
      </c>
      <c r="E3442">
        <v>5</v>
      </c>
      <c r="F3442">
        <v>5</v>
      </c>
      <c r="G3442">
        <v>5</v>
      </c>
      <c r="H3442">
        <v>5</v>
      </c>
      <c r="I3442">
        <v>5</v>
      </c>
      <c r="J3442">
        <v>5</v>
      </c>
      <c r="K3442">
        <v>5</v>
      </c>
      <c r="L3442">
        <v>5</v>
      </c>
      <c r="M3442">
        <v>5</v>
      </c>
      <c r="N3442">
        <v>5</v>
      </c>
      <c r="O3442">
        <v>5</v>
      </c>
      <c r="P3442">
        <v>5</v>
      </c>
      <c r="Q3442">
        <v>5</v>
      </c>
      <c r="R3442">
        <v>5</v>
      </c>
      <c r="S3442">
        <v>5.41</v>
      </c>
      <c r="T3442">
        <v>5</v>
      </c>
      <c r="U3442" s="4">
        <v>5.41</v>
      </c>
      <c r="V3442" s="4">
        <v>5.41</v>
      </c>
      <c r="W3442" s="3">
        <f>VLOOKUP(log[[#This Row],[fanRaw (%) dimmer]],[1]DATA!$I$4:$CA$94,(log[[#This Row],[WindU (V)]])*10+2,FALSE)</f>
        <v>0</v>
      </c>
      <c r="X3442" s="5">
        <f>VLOOKUP(log[[#This Row],[SolarRef (%)]],[2]Blad2!G$2:EC$102,log[[#This Row],[SolarU (V)]]*10+7,FALSE)</f>
        <v>0</v>
      </c>
      <c r="Y3442" s="5">
        <f>log[[#This Row],[gridU (V)]]*log[[#This Row],[SolarU (V)]]</f>
        <v>25</v>
      </c>
    </row>
    <row r="3443" spans="1:25" x14ac:dyDescent="0.3">
      <c r="A3443">
        <v>5</v>
      </c>
      <c r="B3443">
        <v>5</v>
      </c>
      <c r="C3443">
        <v>5</v>
      </c>
      <c r="D3443">
        <v>5</v>
      </c>
      <c r="E3443">
        <v>5</v>
      </c>
      <c r="F3443">
        <v>5</v>
      </c>
      <c r="G3443">
        <v>5</v>
      </c>
      <c r="H3443">
        <v>5</v>
      </c>
      <c r="I3443">
        <v>5</v>
      </c>
      <c r="J3443">
        <v>5</v>
      </c>
      <c r="K3443">
        <v>5</v>
      </c>
      <c r="L3443">
        <v>5</v>
      </c>
      <c r="M3443">
        <v>5</v>
      </c>
      <c r="N3443">
        <v>5</v>
      </c>
      <c r="O3443">
        <v>5</v>
      </c>
      <c r="P3443">
        <v>5</v>
      </c>
      <c r="Q3443">
        <v>5</v>
      </c>
      <c r="R3443">
        <v>5</v>
      </c>
      <c r="S3443">
        <v>4.72</v>
      </c>
      <c r="T3443">
        <v>5</v>
      </c>
      <c r="U3443" s="4">
        <v>4.72</v>
      </c>
      <c r="V3443" s="4">
        <v>4.72</v>
      </c>
      <c r="W3443" s="3">
        <f>VLOOKUP(log[[#This Row],[fanRaw (%) dimmer]],[1]DATA!$I$4:$CA$94,(log[[#This Row],[WindU (V)]])*10+2,FALSE)</f>
        <v>0</v>
      </c>
      <c r="X3443" s="5">
        <f>VLOOKUP(log[[#This Row],[SolarRef (%)]],[2]Blad2!G$2:EC$102,log[[#This Row],[SolarU (V)]]*10+7,FALSE)</f>
        <v>0</v>
      </c>
      <c r="Y3443" s="5">
        <f>log[[#This Row],[gridU (V)]]*log[[#This Row],[SolarU (V)]]</f>
        <v>25</v>
      </c>
    </row>
    <row r="3444" spans="1:25" x14ac:dyDescent="0.3">
      <c r="A3444">
        <v>5</v>
      </c>
      <c r="B3444">
        <v>5</v>
      </c>
      <c r="C3444">
        <v>5</v>
      </c>
      <c r="D3444">
        <v>5</v>
      </c>
      <c r="E3444">
        <v>5</v>
      </c>
      <c r="F3444">
        <v>5</v>
      </c>
      <c r="G3444">
        <v>5</v>
      </c>
      <c r="H3444">
        <v>5</v>
      </c>
      <c r="I3444">
        <v>5</v>
      </c>
      <c r="J3444">
        <v>5</v>
      </c>
      <c r="K3444">
        <v>5</v>
      </c>
      <c r="L3444">
        <v>5</v>
      </c>
      <c r="M3444">
        <v>5</v>
      </c>
      <c r="N3444">
        <v>5</v>
      </c>
      <c r="O3444">
        <v>5</v>
      </c>
      <c r="P3444">
        <v>5</v>
      </c>
      <c r="Q3444">
        <v>5</v>
      </c>
      <c r="R3444">
        <v>5</v>
      </c>
      <c r="S3444">
        <v>4.72</v>
      </c>
      <c r="T3444">
        <v>5</v>
      </c>
      <c r="U3444" s="4">
        <v>4.72</v>
      </c>
      <c r="V3444" s="4">
        <v>4.72</v>
      </c>
      <c r="W3444" s="3">
        <f>VLOOKUP(log[[#This Row],[fanRaw (%) dimmer]],[1]DATA!$I$4:$CA$94,(log[[#This Row],[WindU (V)]])*10+2,FALSE)</f>
        <v>0</v>
      </c>
      <c r="X3444" s="5">
        <f>VLOOKUP(log[[#This Row],[SolarRef (%)]],[2]Blad2!G$2:EC$102,log[[#This Row],[SolarU (V)]]*10+7,FALSE)</f>
        <v>0</v>
      </c>
      <c r="Y3444" s="5">
        <f>log[[#This Row],[gridU (V)]]*log[[#This Row],[SolarU (V)]]</f>
        <v>25</v>
      </c>
    </row>
    <row r="3445" spans="1:25" x14ac:dyDescent="0.3">
      <c r="A3445">
        <v>5</v>
      </c>
      <c r="B3445">
        <v>5</v>
      </c>
      <c r="C3445">
        <v>5</v>
      </c>
      <c r="D3445">
        <v>5</v>
      </c>
      <c r="E3445">
        <v>5</v>
      </c>
      <c r="F3445">
        <v>5</v>
      </c>
      <c r="G3445">
        <v>5</v>
      </c>
      <c r="H3445">
        <v>5</v>
      </c>
      <c r="I3445">
        <v>5</v>
      </c>
      <c r="J3445">
        <v>5</v>
      </c>
      <c r="K3445">
        <v>5</v>
      </c>
      <c r="L3445">
        <v>5</v>
      </c>
      <c r="M3445">
        <v>5</v>
      </c>
      <c r="N3445">
        <v>5</v>
      </c>
      <c r="O3445">
        <v>5</v>
      </c>
      <c r="P3445">
        <v>5</v>
      </c>
      <c r="Q3445">
        <v>5</v>
      </c>
      <c r="R3445">
        <v>5</v>
      </c>
      <c r="S3445">
        <v>4.72</v>
      </c>
      <c r="T3445">
        <v>5</v>
      </c>
      <c r="U3445" s="4">
        <v>4.72</v>
      </c>
      <c r="V3445" s="4">
        <v>4.72</v>
      </c>
      <c r="W3445" s="3">
        <f>VLOOKUP(log[[#This Row],[fanRaw (%) dimmer]],[1]DATA!$I$4:$CA$94,(log[[#This Row],[WindU (V)]])*10+2,FALSE)</f>
        <v>0</v>
      </c>
      <c r="X3445" s="5">
        <f>VLOOKUP(log[[#This Row],[SolarRef (%)]],[2]Blad2!G$2:EC$102,log[[#This Row],[SolarU (V)]]*10+7,FALSE)</f>
        <v>0</v>
      </c>
      <c r="Y3445" s="5">
        <f>log[[#This Row],[gridU (V)]]*log[[#This Row],[SolarU (V)]]</f>
        <v>25</v>
      </c>
    </row>
    <row r="3446" spans="1:25" x14ac:dyDescent="0.3">
      <c r="A3446">
        <v>5</v>
      </c>
      <c r="B3446">
        <v>5</v>
      </c>
      <c r="C3446">
        <v>5</v>
      </c>
      <c r="D3446">
        <v>5</v>
      </c>
      <c r="E3446">
        <v>5</v>
      </c>
      <c r="F3446">
        <v>5</v>
      </c>
      <c r="G3446">
        <v>5</v>
      </c>
      <c r="H3446">
        <v>5</v>
      </c>
      <c r="I3446">
        <v>5</v>
      </c>
      <c r="J3446">
        <v>5</v>
      </c>
      <c r="K3446">
        <v>5</v>
      </c>
      <c r="L3446">
        <v>5</v>
      </c>
      <c r="M3446">
        <v>5</v>
      </c>
      <c r="N3446">
        <v>5</v>
      </c>
      <c r="O3446">
        <v>5</v>
      </c>
      <c r="P3446">
        <v>5</v>
      </c>
      <c r="Q3446">
        <v>5</v>
      </c>
      <c r="R3446">
        <v>5</v>
      </c>
      <c r="S3446">
        <v>4.83</v>
      </c>
      <c r="T3446">
        <v>5</v>
      </c>
      <c r="U3446" s="4">
        <v>4.83</v>
      </c>
      <c r="V3446" s="4">
        <v>4.83</v>
      </c>
      <c r="W3446" s="3">
        <f>VLOOKUP(log[[#This Row],[fanRaw (%) dimmer]],[1]DATA!$I$4:$CA$94,(log[[#This Row],[WindU (V)]])*10+2,FALSE)</f>
        <v>0</v>
      </c>
      <c r="X3446" s="5">
        <f>VLOOKUP(log[[#This Row],[SolarRef (%)]],[2]Blad2!G$2:EC$102,log[[#This Row],[SolarU (V)]]*10+7,FALSE)</f>
        <v>0</v>
      </c>
      <c r="Y3446" s="5">
        <f>log[[#This Row],[gridU (V)]]*log[[#This Row],[SolarU (V)]]</f>
        <v>25</v>
      </c>
    </row>
    <row r="3447" spans="1:25" x14ac:dyDescent="0.3">
      <c r="A3447">
        <v>5</v>
      </c>
      <c r="B3447">
        <v>5</v>
      </c>
      <c r="C3447">
        <v>5</v>
      </c>
      <c r="D3447">
        <v>5</v>
      </c>
      <c r="E3447">
        <v>5</v>
      </c>
      <c r="F3447">
        <v>5</v>
      </c>
      <c r="G3447">
        <v>5</v>
      </c>
      <c r="H3447">
        <v>5</v>
      </c>
      <c r="I3447">
        <v>5</v>
      </c>
      <c r="J3447">
        <v>5</v>
      </c>
      <c r="K3447">
        <v>5</v>
      </c>
      <c r="L3447">
        <v>5</v>
      </c>
      <c r="M3447">
        <v>5</v>
      </c>
      <c r="N3447">
        <v>5</v>
      </c>
      <c r="O3447">
        <v>5</v>
      </c>
      <c r="P3447">
        <v>5</v>
      </c>
      <c r="Q3447">
        <v>5</v>
      </c>
      <c r="R3447">
        <v>5</v>
      </c>
      <c r="S3447">
        <v>4.83</v>
      </c>
      <c r="T3447">
        <v>5</v>
      </c>
      <c r="U3447" s="4">
        <v>4.83</v>
      </c>
      <c r="V3447" s="4">
        <v>4.83</v>
      </c>
      <c r="W3447" s="3">
        <f>VLOOKUP(log[[#This Row],[fanRaw (%) dimmer]],[1]DATA!$I$4:$CA$94,(log[[#This Row],[WindU (V)]])*10+2,FALSE)</f>
        <v>0</v>
      </c>
      <c r="X3447" s="5">
        <f>VLOOKUP(log[[#This Row],[SolarRef (%)]],[2]Blad2!G$2:EC$102,log[[#This Row],[SolarU (V)]]*10+7,FALSE)</f>
        <v>0</v>
      </c>
      <c r="Y3447" s="5">
        <f>log[[#This Row],[gridU (V)]]*log[[#This Row],[SolarU (V)]]</f>
        <v>25</v>
      </c>
    </row>
    <row r="3448" spans="1:25" x14ac:dyDescent="0.3">
      <c r="A3448">
        <v>5</v>
      </c>
      <c r="B3448">
        <v>5</v>
      </c>
      <c r="C3448">
        <v>5</v>
      </c>
      <c r="D3448">
        <v>5</v>
      </c>
      <c r="E3448">
        <v>5</v>
      </c>
      <c r="F3448">
        <v>5</v>
      </c>
      <c r="G3448">
        <v>5</v>
      </c>
      <c r="H3448">
        <v>5</v>
      </c>
      <c r="I3448">
        <v>5</v>
      </c>
      <c r="J3448">
        <v>5</v>
      </c>
      <c r="K3448">
        <v>5</v>
      </c>
      <c r="L3448">
        <v>5</v>
      </c>
      <c r="M3448">
        <v>5</v>
      </c>
      <c r="N3448">
        <v>5</v>
      </c>
      <c r="O3448">
        <v>5</v>
      </c>
      <c r="P3448">
        <v>5</v>
      </c>
      <c r="Q3448">
        <v>5</v>
      </c>
      <c r="R3448">
        <v>5</v>
      </c>
      <c r="S3448">
        <v>4.72</v>
      </c>
      <c r="T3448">
        <v>5</v>
      </c>
      <c r="U3448" s="4">
        <v>4.72</v>
      </c>
      <c r="V3448" s="4">
        <v>4.72</v>
      </c>
      <c r="W3448" s="3">
        <f>VLOOKUP(log[[#This Row],[fanRaw (%) dimmer]],[1]DATA!$I$4:$CA$94,(log[[#This Row],[WindU (V)]])*10+2,FALSE)</f>
        <v>0</v>
      </c>
      <c r="X3448" s="5">
        <f>VLOOKUP(log[[#This Row],[SolarRef (%)]],[2]Blad2!G$2:EC$102,log[[#This Row],[SolarU (V)]]*10+7,FALSE)</f>
        <v>0</v>
      </c>
      <c r="Y3448" s="5">
        <f>log[[#This Row],[gridU (V)]]*log[[#This Row],[SolarU (V)]]</f>
        <v>25</v>
      </c>
    </row>
    <row r="3449" spans="1:25" x14ac:dyDescent="0.3">
      <c r="A3449">
        <v>5</v>
      </c>
      <c r="B3449">
        <v>5</v>
      </c>
      <c r="C3449">
        <v>5</v>
      </c>
      <c r="D3449">
        <v>5</v>
      </c>
      <c r="E3449">
        <v>5</v>
      </c>
      <c r="F3449">
        <v>5</v>
      </c>
      <c r="G3449">
        <v>5</v>
      </c>
      <c r="H3449">
        <v>5</v>
      </c>
      <c r="I3449">
        <v>5</v>
      </c>
      <c r="J3449">
        <v>5</v>
      </c>
      <c r="K3449">
        <v>5</v>
      </c>
      <c r="L3449">
        <v>5</v>
      </c>
      <c r="M3449">
        <v>5</v>
      </c>
      <c r="N3449">
        <v>5</v>
      </c>
      <c r="O3449">
        <v>5</v>
      </c>
      <c r="P3449">
        <v>5</v>
      </c>
      <c r="Q3449">
        <v>5</v>
      </c>
      <c r="R3449">
        <v>5</v>
      </c>
      <c r="S3449">
        <v>4.72</v>
      </c>
      <c r="T3449">
        <v>5</v>
      </c>
      <c r="U3449" s="4">
        <v>4.72</v>
      </c>
      <c r="V3449" s="4">
        <v>4.72</v>
      </c>
      <c r="W3449" s="3">
        <f>VLOOKUP(log[[#This Row],[fanRaw (%) dimmer]],[1]DATA!$I$4:$CA$94,(log[[#This Row],[WindU (V)]])*10+2,FALSE)</f>
        <v>0</v>
      </c>
      <c r="X3449" s="5">
        <f>VLOOKUP(log[[#This Row],[SolarRef (%)]],[2]Blad2!G$2:EC$102,log[[#This Row],[SolarU (V)]]*10+7,FALSE)</f>
        <v>0</v>
      </c>
      <c r="Y3449" s="5">
        <f>log[[#This Row],[gridU (V)]]*log[[#This Row],[SolarU (V)]]</f>
        <v>25</v>
      </c>
    </row>
    <row r="3450" spans="1:25" x14ac:dyDescent="0.3">
      <c r="A3450">
        <v>5</v>
      </c>
      <c r="B3450">
        <v>5</v>
      </c>
      <c r="C3450">
        <v>5</v>
      </c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  <c r="J3450">
        <v>5</v>
      </c>
      <c r="K3450">
        <v>5</v>
      </c>
      <c r="L3450">
        <v>5</v>
      </c>
      <c r="M3450">
        <v>5</v>
      </c>
      <c r="N3450">
        <v>5</v>
      </c>
      <c r="O3450">
        <v>5</v>
      </c>
      <c r="P3450">
        <v>5</v>
      </c>
      <c r="Q3450">
        <v>5</v>
      </c>
      <c r="R3450">
        <v>5</v>
      </c>
      <c r="S3450">
        <v>5.41</v>
      </c>
      <c r="T3450">
        <v>5</v>
      </c>
      <c r="U3450" s="4">
        <v>5.41</v>
      </c>
      <c r="V3450" s="4">
        <v>5.41</v>
      </c>
      <c r="W3450" s="3">
        <f>VLOOKUP(log[[#This Row],[fanRaw (%) dimmer]],[1]DATA!$I$4:$CA$94,(log[[#This Row],[WindU (V)]])*10+2,FALSE)</f>
        <v>0</v>
      </c>
      <c r="X3450" s="5">
        <f>VLOOKUP(log[[#This Row],[SolarRef (%)]],[2]Blad2!G$2:EC$102,log[[#This Row],[SolarU (V)]]*10+7,FALSE)</f>
        <v>0</v>
      </c>
      <c r="Y3450" s="5">
        <f>log[[#This Row],[gridU (V)]]*log[[#This Row],[SolarU (V)]]</f>
        <v>25</v>
      </c>
    </row>
    <row r="3451" spans="1:25" x14ac:dyDescent="0.3">
      <c r="A3451">
        <v>5</v>
      </c>
      <c r="B3451">
        <v>5</v>
      </c>
      <c r="C3451">
        <v>5</v>
      </c>
      <c r="D3451">
        <v>5</v>
      </c>
      <c r="E3451">
        <v>5</v>
      </c>
      <c r="F3451">
        <v>5</v>
      </c>
      <c r="G3451">
        <v>5</v>
      </c>
      <c r="H3451">
        <v>5</v>
      </c>
      <c r="I3451">
        <v>5</v>
      </c>
      <c r="J3451">
        <v>5</v>
      </c>
      <c r="K3451">
        <v>5</v>
      </c>
      <c r="L3451">
        <v>5</v>
      </c>
      <c r="M3451">
        <v>5</v>
      </c>
      <c r="N3451">
        <v>5</v>
      </c>
      <c r="O3451">
        <v>5</v>
      </c>
      <c r="P3451">
        <v>5</v>
      </c>
      <c r="Q3451">
        <v>5</v>
      </c>
      <c r="R3451">
        <v>5</v>
      </c>
      <c r="S3451">
        <v>5.41</v>
      </c>
      <c r="T3451">
        <v>5</v>
      </c>
      <c r="U3451" s="4">
        <v>5.41</v>
      </c>
      <c r="V3451" s="4">
        <v>5.41</v>
      </c>
      <c r="W3451" s="3">
        <f>VLOOKUP(log[[#This Row],[fanRaw (%) dimmer]],[1]DATA!$I$4:$CA$94,(log[[#This Row],[WindU (V)]])*10+2,FALSE)</f>
        <v>0</v>
      </c>
      <c r="X3451" s="5">
        <f>VLOOKUP(log[[#This Row],[SolarRef (%)]],[2]Blad2!G$2:EC$102,log[[#This Row],[SolarU (V)]]*10+7,FALSE)</f>
        <v>0</v>
      </c>
      <c r="Y3451" s="5">
        <f>log[[#This Row],[gridU (V)]]*log[[#This Row],[SolarU (V)]]</f>
        <v>25</v>
      </c>
    </row>
    <row r="3452" spans="1:25" x14ac:dyDescent="0.3">
      <c r="A3452">
        <v>5</v>
      </c>
      <c r="B3452">
        <v>5</v>
      </c>
      <c r="C3452">
        <v>5</v>
      </c>
      <c r="D3452">
        <v>5</v>
      </c>
      <c r="E3452">
        <v>5</v>
      </c>
      <c r="F3452">
        <v>5</v>
      </c>
      <c r="G3452">
        <v>5</v>
      </c>
      <c r="H3452">
        <v>5</v>
      </c>
      <c r="I3452">
        <v>5</v>
      </c>
      <c r="J3452">
        <v>5</v>
      </c>
      <c r="K3452">
        <v>5</v>
      </c>
      <c r="L3452">
        <v>5</v>
      </c>
      <c r="M3452">
        <v>5</v>
      </c>
      <c r="N3452">
        <v>5</v>
      </c>
      <c r="O3452">
        <v>5</v>
      </c>
      <c r="P3452">
        <v>5</v>
      </c>
      <c r="Q3452">
        <v>5</v>
      </c>
      <c r="R3452">
        <v>5</v>
      </c>
      <c r="S3452">
        <v>5.18</v>
      </c>
      <c r="T3452">
        <v>5</v>
      </c>
      <c r="U3452" s="4">
        <v>5.18</v>
      </c>
      <c r="V3452" s="4">
        <v>5.18</v>
      </c>
      <c r="W3452" s="3">
        <f>VLOOKUP(log[[#This Row],[fanRaw (%) dimmer]],[1]DATA!$I$4:$CA$94,(log[[#This Row],[WindU (V)]])*10+2,FALSE)</f>
        <v>0</v>
      </c>
      <c r="X3452" s="5">
        <f>VLOOKUP(log[[#This Row],[SolarRef (%)]],[2]Blad2!G$2:EC$102,log[[#This Row],[SolarU (V)]]*10+7,FALSE)</f>
        <v>0</v>
      </c>
      <c r="Y3452" s="5">
        <f>log[[#This Row],[gridU (V)]]*log[[#This Row],[SolarU (V)]]</f>
        <v>25</v>
      </c>
    </row>
    <row r="3453" spans="1:25" x14ac:dyDescent="0.3">
      <c r="A3453">
        <v>5</v>
      </c>
      <c r="B3453">
        <v>5</v>
      </c>
      <c r="C3453">
        <v>5</v>
      </c>
      <c r="D3453">
        <v>5</v>
      </c>
      <c r="E3453">
        <v>5</v>
      </c>
      <c r="F3453">
        <v>5</v>
      </c>
      <c r="G3453">
        <v>5</v>
      </c>
      <c r="H3453">
        <v>5</v>
      </c>
      <c r="I3453">
        <v>5</v>
      </c>
      <c r="J3453">
        <v>5</v>
      </c>
      <c r="K3453">
        <v>5</v>
      </c>
      <c r="L3453">
        <v>5</v>
      </c>
      <c r="M3453">
        <v>5</v>
      </c>
      <c r="N3453">
        <v>5</v>
      </c>
      <c r="O3453">
        <v>5</v>
      </c>
      <c r="P3453">
        <v>5</v>
      </c>
      <c r="Q3453">
        <v>5</v>
      </c>
      <c r="R3453">
        <v>5</v>
      </c>
      <c r="S3453">
        <v>5.18</v>
      </c>
      <c r="T3453">
        <v>5</v>
      </c>
      <c r="U3453" s="4">
        <v>5.18</v>
      </c>
      <c r="V3453" s="4">
        <v>5.18</v>
      </c>
      <c r="W3453" s="3">
        <f>VLOOKUP(log[[#This Row],[fanRaw (%) dimmer]],[1]DATA!$I$4:$CA$94,(log[[#This Row],[WindU (V)]])*10+2,FALSE)</f>
        <v>0</v>
      </c>
      <c r="X3453" s="5">
        <f>VLOOKUP(log[[#This Row],[SolarRef (%)]],[2]Blad2!G$2:EC$102,log[[#This Row],[SolarU (V)]]*10+7,FALSE)</f>
        <v>0</v>
      </c>
      <c r="Y3453" s="5">
        <f>log[[#This Row],[gridU (V)]]*log[[#This Row],[SolarU (V)]]</f>
        <v>25</v>
      </c>
    </row>
    <row r="3454" spans="1:25" x14ac:dyDescent="0.3">
      <c r="A3454">
        <v>5</v>
      </c>
      <c r="B3454">
        <v>5</v>
      </c>
      <c r="C3454">
        <v>5</v>
      </c>
      <c r="D3454">
        <v>5</v>
      </c>
      <c r="E3454">
        <v>5</v>
      </c>
      <c r="F3454">
        <v>5</v>
      </c>
      <c r="G3454">
        <v>5</v>
      </c>
      <c r="H3454">
        <v>5</v>
      </c>
      <c r="I3454">
        <v>5</v>
      </c>
      <c r="J3454">
        <v>5</v>
      </c>
      <c r="K3454">
        <v>5</v>
      </c>
      <c r="L3454">
        <v>5</v>
      </c>
      <c r="M3454">
        <v>5</v>
      </c>
      <c r="N3454">
        <v>5</v>
      </c>
      <c r="O3454">
        <v>5</v>
      </c>
      <c r="P3454">
        <v>5</v>
      </c>
      <c r="Q3454">
        <v>5</v>
      </c>
      <c r="R3454">
        <v>5</v>
      </c>
      <c r="S3454">
        <v>5.41</v>
      </c>
      <c r="T3454">
        <v>5</v>
      </c>
      <c r="U3454" s="4">
        <v>5.41</v>
      </c>
      <c r="V3454" s="4">
        <v>5.41</v>
      </c>
      <c r="W3454" s="3">
        <f>VLOOKUP(log[[#This Row],[fanRaw (%) dimmer]],[1]DATA!$I$4:$CA$94,(log[[#This Row],[WindU (V)]])*10+2,FALSE)</f>
        <v>0</v>
      </c>
      <c r="X3454" s="5">
        <f>VLOOKUP(log[[#This Row],[SolarRef (%)]],[2]Blad2!G$2:EC$102,log[[#This Row],[SolarU (V)]]*10+7,FALSE)</f>
        <v>0</v>
      </c>
      <c r="Y3454" s="5">
        <f>log[[#This Row],[gridU (V)]]*log[[#This Row],[SolarU (V)]]</f>
        <v>25</v>
      </c>
    </row>
    <row r="3455" spans="1:25" x14ac:dyDescent="0.3">
      <c r="A3455">
        <v>5</v>
      </c>
      <c r="B3455">
        <v>5</v>
      </c>
      <c r="C3455">
        <v>5</v>
      </c>
      <c r="D3455">
        <v>5</v>
      </c>
      <c r="E3455">
        <v>5</v>
      </c>
      <c r="F3455">
        <v>5</v>
      </c>
      <c r="G3455">
        <v>5</v>
      </c>
      <c r="H3455">
        <v>5</v>
      </c>
      <c r="I3455">
        <v>5</v>
      </c>
      <c r="J3455">
        <v>5</v>
      </c>
      <c r="K3455">
        <v>5</v>
      </c>
      <c r="L3455">
        <v>5</v>
      </c>
      <c r="M3455">
        <v>5</v>
      </c>
      <c r="N3455">
        <v>5</v>
      </c>
      <c r="O3455">
        <v>5</v>
      </c>
      <c r="P3455">
        <v>5</v>
      </c>
      <c r="Q3455">
        <v>5</v>
      </c>
      <c r="R3455">
        <v>5</v>
      </c>
      <c r="S3455">
        <v>5.41</v>
      </c>
      <c r="T3455">
        <v>5</v>
      </c>
      <c r="U3455" s="4">
        <v>5.41</v>
      </c>
      <c r="V3455" s="4">
        <v>5.41</v>
      </c>
      <c r="W3455" s="3">
        <f>VLOOKUP(log[[#This Row],[fanRaw (%) dimmer]],[1]DATA!$I$4:$CA$94,(log[[#This Row],[WindU (V)]])*10+2,FALSE)</f>
        <v>0</v>
      </c>
      <c r="X3455" s="5">
        <f>VLOOKUP(log[[#This Row],[SolarRef (%)]],[2]Blad2!G$2:EC$102,log[[#This Row],[SolarU (V)]]*10+7,FALSE)</f>
        <v>0</v>
      </c>
      <c r="Y3455" s="5">
        <f>log[[#This Row],[gridU (V)]]*log[[#This Row],[SolarU (V)]]</f>
        <v>25</v>
      </c>
    </row>
    <row r="3456" spans="1:25" x14ac:dyDescent="0.3">
      <c r="A3456">
        <v>5</v>
      </c>
      <c r="B3456">
        <v>5</v>
      </c>
      <c r="C3456">
        <v>5</v>
      </c>
      <c r="D3456">
        <v>5</v>
      </c>
      <c r="E3456">
        <v>5</v>
      </c>
      <c r="F3456">
        <v>5</v>
      </c>
      <c r="G3456">
        <v>5</v>
      </c>
      <c r="H3456">
        <v>5</v>
      </c>
      <c r="I3456">
        <v>5</v>
      </c>
      <c r="J3456">
        <v>5</v>
      </c>
      <c r="K3456">
        <v>5</v>
      </c>
      <c r="L3456">
        <v>5</v>
      </c>
      <c r="M3456">
        <v>5</v>
      </c>
      <c r="N3456">
        <v>5</v>
      </c>
      <c r="O3456">
        <v>5</v>
      </c>
      <c r="P3456">
        <v>5</v>
      </c>
      <c r="Q3456">
        <v>5</v>
      </c>
      <c r="R3456">
        <v>5</v>
      </c>
      <c r="S3456">
        <v>4.5140000000000002</v>
      </c>
      <c r="T3456">
        <v>5</v>
      </c>
      <c r="U3456" s="4">
        <v>4.5140000000000002</v>
      </c>
      <c r="V3456" s="4">
        <v>4.5140000000000002</v>
      </c>
      <c r="W3456" s="3">
        <f>VLOOKUP(log[[#This Row],[fanRaw (%) dimmer]],[1]DATA!$I$4:$CA$94,(log[[#This Row],[WindU (V)]])*10+2,FALSE)</f>
        <v>0</v>
      </c>
      <c r="X3456" s="5">
        <f>VLOOKUP(log[[#This Row],[SolarRef (%)]],[2]Blad2!G$2:EC$102,log[[#This Row],[SolarU (V)]]*10+7,FALSE)</f>
        <v>0</v>
      </c>
      <c r="Y3456" s="5">
        <f>log[[#This Row],[gridU (V)]]*log[[#This Row],[SolarU (V)]]</f>
        <v>25</v>
      </c>
    </row>
    <row r="3457" spans="1:25" x14ac:dyDescent="0.3">
      <c r="A3457">
        <v>5</v>
      </c>
      <c r="B3457">
        <v>5</v>
      </c>
      <c r="C3457">
        <v>5</v>
      </c>
      <c r="D3457">
        <v>5</v>
      </c>
      <c r="E3457">
        <v>5</v>
      </c>
      <c r="F3457">
        <v>5</v>
      </c>
      <c r="G3457">
        <v>5</v>
      </c>
      <c r="H3457">
        <v>5</v>
      </c>
      <c r="I3457">
        <v>5</v>
      </c>
      <c r="J3457">
        <v>5</v>
      </c>
      <c r="K3457">
        <v>5</v>
      </c>
      <c r="L3457">
        <v>5</v>
      </c>
      <c r="M3457">
        <v>5</v>
      </c>
      <c r="N3457">
        <v>5</v>
      </c>
      <c r="O3457">
        <v>5</v>
      </c>
      <c r="P3457">
        <v>5</v>
      </c>
      <c r="Q3457">
        <v>5</v>
      </c>
      <c r="R3457">
        <v>5</v>
      </c>
      <c r="S3457">
        <v>4.7110000000000003</v>
      </c>
      <c r="T3457">
        <v>5</v>
      </c>
      <c r="U3457" s="4">
        <v>4.7110000000000003</v>
      </c>
      <c r="V3457" s="4">
        <v>4.7110000000000003</v>
      </c>
      <c r="W3457" s="3">
        <f>VLOOKUP(log[[#This Row],[fanRaw (%) dimmer]],[1]DATA!$I$4:$CA$94,(log[[#This Row],[WindU (V)]])*10+2,FALSE)</f>
        <v>0</v>
      </c>
      <c r="X3457" s="5">
        <f>VLOOKUP(log[[#This Row],[SolarRef (%)]],[2]Blad2!G$2:EC$102,log[[#This Row],[SolarU (V)]]*10+7,FALSE)</f>
        <v>0</v>
      </c>
      <c r="Y3457" s="5">
        <f>log[[#This Row],[gridU (V)]]*log[[#This Row],[SolarU (V)]]</f>
        <v>25</v>
      </c>
    </row>
    <row r="3458" spans="1:25" x14ac:dyDescent="0.3">
      <c r="A3458">
        <v>5</v>
      </c>
      <c r="B3458">
        <v>5</v>
      </c>
      <c r="C3458">
        <v>5</v>
      </c>
      <c r="D3458">
        <v>5</v>
      </c>
      <c r="E3458">
        <v>5</v>
      </c>
      <c r="F3458">
        <v>5</v>
      </c>
      <c r="G3458">
        <v>5</v>
      </c>
      <c r="H3458">
        <v>5</v>
      </c>
      <c r="I3458">
        <v>5</v>
      </c>
      <c r="J3458">
        <v>5</v>
      </c>
      <c r="K3458">
        <v>5</v>
      </c>
      <c r="L3458">
        <v>5</v>
      </c>
      <c r="M3458">
        <v>5</v>
      </c>
      <c r="N3458">
        <v>5</v>
      </c>
      <c r="O3458">
        <v>5</v>
      </c>
      <c r="P3458">
        <v>5</v>
      </c>
      <c r="Q3458">
        <v>5</v>
      </c>
      <c r="R3458">
        <v>5</v>
      </c>
      <c r="S3458">
        <v>4.9139999999999997</v>
      </c>
      <c r="T3458">
        <v>5</v>
      </c>
      <c r="U3458" s="4">
        <v>4.9139999999999997</v>
      </c>
      <c r="V3458" s="4">
        <v>4.9139999999999997</v>
      </c>
      <c r="W3458" s="3">
        <f>VLOOKUP(log[[#This Row],[fanRaw (%) dimmer]],[1]DATA!$I$4:$CA$94,(log[[#This Row],[WindU (V)]])*10+2,FALSE)</f>
        <v>0</v>
      </c>
      <c r="X3458" s="5">
        <f>VLOOKUP(log[[#This Row],[SolarRef (%)]],[2]Blad2!G$2:EC$102,log[[#This Row],[SolarU (V)]]*10+7,FALSE)</f>
        <v>0</v>
      </c>
      <c r="Y3458" s="5">
        <f>log[[#This Row],[gridU (V)]]*log[[#This Row],[SolarU (V)]]</f>
        <v>25</v>
      </c>
    </row>
    <row r="3459" spans="1:25" x14ac:dyDescent="0.3">
      <c r="A3459">
        <v>5</v>
      </c>
      <c r="B3459">
        <v>5</v>
      </c>
      <c r="C3459">
        <v>5</v>
      </c>
      <c r="D3459">
        <v>5</v>
      </c>
      <c r="E3459">
        <v>5</v>
      </c>
      <c r="F3459">
        <v>5</v>
      </c>
      <c r="G3459">
        <v>5</v>
      </c>
      <c r="H3459">
        <v>5</v>
      </c>
      <c r="I3459">
        <v>5</v>
      </c>
      <c r="J3459">
        <v>5</v>
      </c>
      <c r="K3459">
        <v>5</v>
      </c>
      <c r="L3459">
        <v>5</v>
      </c>
      <c r="M3459">
        <v>5</v>
      </c>
      <c r="N3459">
        <v>5</v>
      </c>
      <c r="O3459">
        <v>5</v>
      </c>
      <c r="P3459">
        <v>5</v>
      </c>
      <c r="Q3459">
        <v>5</v>
      </c>
      <c r="R3459">
        <v>5</v>
      </c>
      <c r="S3459">
        <v>5.1100000000000003</v>
      </c>
      <c r="T3459">
        <v>5</v>
      </c>
      <c r="U3459" s="4">
        <v>5.1100000000000003</v>
      </c>
      <c r="V3459" s="4">
        <v>5.1100000000000003</v>
      </c>
      <c r="W3459" s="3">
        <f>VLOOKUP(log[[#This Row],[fanRaw (%) dimmer]],[1]DATA!$I$4:$CA$94,(log[[#This Row],[WindU (V)]])*10+2,FALSE)</f>
        <v>0</v>
      </c>
      <c r="X3459" s="5">
        <f>VLOOKUP(log[[#This Row],[SolarRef (%)]],[2]Blad2!G$2:EC$102,log[[#This Row],[SolarU (V)]]*10+7,FALSE)</f>
        <v>0</v>
      </c>
      <c r="Y3459" s="5">
        <f>log[[#This Row],[gridU (V)]]*log[[#This Row],[SolarU (V)]]</f>
        <v>25</v>
      </c>
    </row>
    <row r="3460" spans="1:25" x14ac:dyDescent="0.3">
      <c r="A3460">
        <v>5</v>
      </c>
      <c r="B3460">
        <v>5</v>
      </c>
      <c r="C3460">
        <v>5</v>
      </c>
      <c r="D3460">
        <v>5</v>
      </c>
      <c r="E3460">
        <v>5</v>
      </c>
      <c r="F3460">
        <v>5</v>
      </c>
      <c r="G3460">
        <v>5</v>
      </c>
      <c r="H3460">
        <v>5</v>
      </c>
      <c r="I3460">
        <v>5</v>
      </c>
      <c r="J3460">
        <v>5</v>
      </c>
      <c r="K3460">
        <v>5</v>
      </c>
      <c r="L3460">
        <v>5</v>
      </c>
      <c r="M3460">
        <v>5</v>
      </c>
      <c r="N3460">
        <v>5</v>
      </c>
      <c r="O3460">
        <v>5</v>
      </c>
      <c r="P3460">
        <v>5</v>
      </c>
      <c r="Q3460">
        <v>5</v>
      </c>
      <c r="R3460">
        <v>5</v>
      </c>
      <c r="S3460">
        <v>5.29</v>
      </c>
      <c r="T3460">
        <v>5</v>
      </c>
      <c r="U3460" s="4">
        <v>5.29</v>
      </c>
      <c r="V3460" s="4">
        <v>5.29</v>
      </c>
      <c r="W3460" s="3">
        <f>VLOOKUP(log[[#This Row],[fanRaw (%) dimmer]],[1]DATA!$I$4:$CA$94,(log[[#This Row],[WindU (V)]])*10+2,FALSE)</f>
        <v>0</v>
      </c>
      <c r="X3460" s="5">
        <f>VLOOKUP(log[[#This Row],[SolarRef (%)]],[2]Blad2!G$2:EC$102,log[[#This Row],[SolarU (V)]]*10+7,FALSE)</f>
        <v>0</v>
      </c>
      <c r="Y3460" s="5">
        <f>log[[#This Row],[gridU (V)]]*log[[#This Row],[SolarU (V)]]</f>
        <v>25</v>
      </c>
    </row>
    <row r="3461" spans="1:25" x14ac:dyDescent="0.3">
      <c r="A3461">
        <v>5</v>
      </c>
      <c r="B3461">
        <v>5</v>
      </c>
      <c r="C3461">
        <v>5</v>
      </c>
      <c r="D3461">
        <v>5</v>
      </c>
      <c r="E3461">
        <v>5</v>
      </c>
      <c r="F3461">
        <v>5</v>
      </c>
      <c r="G3461">
        <v>5</v>
      </c>
      <c r="H3461">
        <v>5</v>
      </c>
      <c r="I3461">
        <v>5</v>
      </c>
      <c r="J3461">
        <v>5</v>
      </c>
      <c r="K3461">
        <v>5</v>
      </c>
      <c r="L3461">
        <v>5</v>
      </c>
      <c r="M3461">
        <v>5</v>
      </c>
      <c r="N3461">
        <v>5</v>
      </c>
      <c r="O3461">
        <v>5</v>
      </c>
      <c r="P3461">
        <v>5</v>
      </c>
      <c r="Q3461">
        <v>5</v>
      </c>
      <c r="R3461">
        <v>5</v>
      </c>
      <c r="S3461">
        <v>4.68</v>
      </c>
      <c r="T3461">
        <v>5</v>
      </c>
      <c r="U3461" s="4">
        <v>4.68</v>
      </c>
      <c r="V3461" s="4">
        <v>4.68</v>
      </c>
      <c r="W3461" s="3">
        <f>VLOOKUP(log[[#This Row],[fanRaw (%) dimmer]],[1]DATA!$I$4:$CA$94,(log[[#This Row],[WindU (V)]])*10+2,FALSE)</f>
        <v>0</v>
      </c>
      <c r="X3461" s="5">
        <f>VLOOKUP(log[[#This Row],[SolarRef (%)]],[2]Blad2!G$2:EC$102,log[[#This Row],[SolarU (V)]]*10+7,FALSE)</f>
        <v>0</v>
      </c>
      <c r="Y3461" s="5">
        <f>log[[#This Row],[gridU (V)]]*log[[#This Row],[SolarU (V)]]</f>
        <v>25</v>
      </c>
    </row>
    <row r="3462" spans="1:25" x14ac:dyDescent="0.3">
      <c r="A3462">
        <v>5</v>
      </c>
      <c r="B3462">
        <v>5</v>
      </c>
      <c r="C3462">
        <v>5</v>
      </c>
      <c r="D3462">
        <v>5</v>
      </c>
      <c r="E3462">
        <v>5</v>
      </c>
      <c r="F3462">
        <v>5</v>
      </c>
      <c r="G3462">
        <v>5</v>
      </c>
      <c r="H3462">
        <v>5</v>
      </c>
      <c r="I3462">
        <v>5</v>
      </c>
      <c r="J3462">
        <v>5</v>
      </c>
      <c r="K3462">
        <v>5</v>
      </c>
      <c r="L3462">
        <v>5</v>
      </c>
      <c r="M3462">
        <v>5</v>
      </c>
      <c r="N3462">
        <v>5</v>
      </c>
      <c r="O3462">
        <v>5</v>
      </c>
      <c r="P3462">
        <v>5</v>
      </c>
      <c r="Q3462">
        <v>5</v>
      </c>
      <c r="R3462">
        <v>5</v>
      </c>
      <c r="S3462">
        <v>5.3109999999999999</v>
      </c>
      <c r="T3462">
        <v>5</v>
      </c>
      <c r="U3462" s="4">
        <v>5.3109999999999999</v>
      </c>
      <c r="V3462" s="4">
        <v>5.3109999999999999</v>
      </c>
      <c r="W3462" s="3">
        <f>VLOOKUP(log[[#This Row],[fanRaw (%) dimmer]],[1]DATA!$I$4:$CA$94,(log[[#This Row],[WindU (V)]])*10+2,FALSE)</f>
        <v>0</v>
      </c>
      <c r="X3462" s="5">
        <f>VLOOKUP(log[[#This Row],[SolarRef (%)]],[2]Blad2!G$2:EC$102,log[[#This Row],[SolarU (V)]]*10+7,FALSE)</f>
        <v>0</v>
      </c>
      <c r="Y3462" s="5">
        <f>log[[#This Row],[gridU (V)]]*log[[#This Row],[SolarU (V)]]</f>
        <v>25</v>
      </c>
    </row>
    <row r="3463" spans="1:25" x14ac:dyDescent="0.3">
      <c r="A3463">
        <v>5</v>
      </c>
      <c r="B3463">
        <v>5</v>
      </c>
      <c r="C3463">
        <v>5</v>
      </c>
      <c r="D3463">
        <v>5</v>
      </c>
      <c r="E3463">
        <v>5</v>
      </c>
      <c r="F3463">
        <v>5</v>
      </c>
      <c r="G3463">
        <v>5</v>
      </c>
      <c r="H3463">
        <v>5</v>
      </c>
      <c r="I3463">
        <v>5</v>
      </c>
      <c r="J3463">
        <v>5</v>
      </c>
      <c r="K3463">
        <v>5</v>
      </c>
      <c r="L3463">
        <v>5</v>
      </c>
      <c r="M3463">
        <v>5</v>
      </c>
      <c r="N3463">
        <v>5</v>
      </c>
      <c r="O3463">
        <v>5</v>
      </c>
      <c r="P3463">
        <v>5</v>
      </c>
      <c r="Q3463">
        <v>5</v>
      </c>
      <c r="R3463">
        <v>5</v>
      </c>
      <c r="S3463">
        <v>5.29</v>
      </c>
      <c r="T3463">
        <v>5</v>
      </c>
      <c r="U3463" s="4">
        <v>5.29</v>
      </c>
      <c r="V3463" s="4">
        <v>5.29</v>
      </c>
      <c r="W3463" s="3">
        <f>VLOOKUP(log[[#This Row],[fanRaw (%) dimmer]],[1]DATA!$I$4:$CA$94,(log[[#This Row],[WindU (V)]])*10+2,FALSE)</f>
        <v>0</v>
      </c>
      <c r="X3463" s="5">
        <f>VLOOKUP(log[[#This Row],[SolarRef (%)]],[2]Blad2!G$2:EC$102,log[[#This Row],[SolarU (V)]]*10+7,FALSE)</f>
        <v>0</v>
      </c>
      <c r="Y3463" s="5">
        <f>log[[#This Row],[gridU (V)]]*log[[#This Row],[SolarU (V)]]</f>
        <v>25</v>
      </c>
    </row>
    <row r="3464" spans="1:25" x14ac:dyDescent="0.3">
      <c r="A3464">
        <v>5</v>
      </c>
      <c r="B3464">
        <v>5</v>
      </c>
      <c r="C3464">
        <v>5</v>
      </c>
      <c r="D3464">
        <v>5</v>
      </c>
      <c r="E3464">
        <v>5</v>
      </c>
      <c r="F3464">
        <v>5</v>
      </c>
      <c r="G3464">
        <v>5</v>
      </c>
      <c r="H3464">
        <v>5</v>
      </c>
      <c r="I3464">
        <v>5</v>
      </c>
      <c r="J3464">
        <v>5</v>
      </c>
      <c r="K3464">
        <v>5</v>
      </c>
      <c r="L3464">
        <v>5</v>
      </c>
      <c r="M3464">
        <v>5</v>
      </c>
      <c r="N3464">
        <v>5</v>
      </c>
      <c r="O3464">
        <v>5</v>
      </c>
      <c r="P3464">
        <v>5</v>
      </c>
      <c r="Q3464">
        <v>5</v>
      </c>
      <c r="R3464">
        <v>5</v>
      </c>
      <c r="S3464">
        <v>4.68</v>
      </c>
      <c r="T3464">
        <v>5</v>
      </c>
      <c r="U3464" s="4">
        <v>4.68</v>
      </c>
      <c r="V3464" s="4">
        <v>4.68</v>
      </c>
      <c r="W3464" s="3">
        <f>VLOOKUP(log[[#This Row],[fanRaw (%) dimmer]],[1]DATA!$I$4:$CA$94,(log[[#This Row],[WindU (V)]])*10+2,FALSE)</f>
        <v>0</v>
      </c>
      <c r="X3464" s="5">
        <f>VLOOKUP(log[[#This Row],[SolarRef (%)]],[2]Blad2!G$2:EC$102,log[[#This Row],[SolarU (V)]]*10+7,FALSE)</f>
        <v>0</v>
      </c>
      <c r="Y3464" s="5">
        <f>log[[#This Row],[gridU (V)]]*log[[#This Row],[SolarU (V)]]</f>
        <v>25</v>
      </c>
    </row>
    <row r="3465" spans="1:25" x14ac:dyDescent="0.3">
      <c r="A3465">
        <v>5</v>
      </c>
      <c r="B3465">
        <v>5</v>
      </c>
      <c r="C3465">
        <v>5</v>
      </c>
      <c r="D3465">
        <v>5</v>
      </c>
      <c r="E3465">
        <v>5</v>
      </c>
      <c r="F3465">
        <v>5</v>
      </c>
      <c r="G3465">
        <v>5</v>
      </c>
      <c r="H3465">
        <v>5</v>
      </c>
      <c r="I3465">
        <v>5</v>
      </c>
      <c r="J3465">
        <v>5</v>
      </c>
      <c r="K3465">
        <v>5</v>
      </c>
      <c r="L3465">
        <v>5</v>
      </c>
      <c r="M3465">
        <v>5</v>
      </c>
      <c r="N3465">
        <v>5</v>
      </c>
      <c r="O3465">
        <v>5</v>
      </c>
      <c r="P3465">
        <v>5</v>
      </c>
      <c r="Q3465">
        <v>5</v>
      </c>
      <c r="R3465">
        <v>5</v>
      </c>
      <c r="S3465">
        <v>5.0599999999999996</v>
      </c>
      <c r="T3465">
        <v>5</v>
      </c>
      <c r="U3465" s="4">
        <v>5.0599999999999996</v>
      </c>
      <c r="V3465" s="4">
        <v>5.0599999999999996</v>
      </c>
      <c r="W3465" s="3">
        <f>VLOOKUP(log[[#This Row],[fanRaw (%) dimmer]],[1]DATA!$I$4:$CA$94,(log[[#This Row],[WindU (V)]])*10+2,FALSE)</f>
        <v>0</v>
      </c>
      <c r="X3465" s="5">
        <f>VLOOKUP(log[[#This Row],[SolarRef (%)]],[2]Blad2!G$2:EC$102,log[[#This Row],[SolarU (V)]]*10+7,FALSE)</f>
        <v>0</v>
      </c>
      <c r="Y3465" s="5">
        <f>log[[#This Row],[gridU (V)]]*log[[#This Row],[SolarU (V)]]</f>
        <v>25</v>
      </c>
    </row>
    <row r="3466" spans="1:25" x14ac:dyDescent="0.3">
      <c r="A3466">
        <v>5</v>
      </c>
      <c r="B3466">
        <v>5</v>
      </c>
      <c r="C3466">
        <v>5</v>
      </c>
      <c r="D3466">
        <v>5</v>
      </c>
      <c r="E3466">
        <v>5</v>
      </c>
      <c r="F3466">
        <v>5</v>
      </c>
      <c r="G3466">
        <v>5</v>
      </c>
      <c r="H3466">
        <v>5</v>
      </c>
      <c r="I3466">
        <v>5</v>
      </c>
      <c r="J3466">
        <v>5</v>
      </c>
      <c r="K3466">
        <v>5</v>
      </c>
      <c r="L3466">
        <v>5</v>
      </c>
      <c r="M3466">
        <v>5</v>
      </c>
      <c r="N3466">
        <v>5</v>
      </c>
      <c r="O3466">
        <v>5</v>
      </c>
      <c r="P3466">
        <v>5</v>
      </c>
      <c r="Q3466">
        <v>5</v>
      </c>
      <c r="R3466">
        <v>5</v>
      </c>
      <c r="S3466">
        <v>4.8099999999999996</v>
      </c>
      <c r="T3466">
        <v>5</v>
      </c>
      <c r="U3466" s="4">
        <v>4.8099999999999996</v>
      </c>
      <c r="V3466" s="4">
        <v>4.8099999999999996</v>
      </c>
      <c r="W3466" s="3">
        <f>VLOOKUP(log[[#This Row],[fanRaw (%) dimmer]],[1]DATA!$I$4:$CA$94,(log[[#This Row],[WindU (V)]])*10+2,FALSE)</f>
        <v>0</v>
      </c>
      <c r="X3466" s="5">
        <f>VLOOKUP(log[[#This Row],[SolarRef (%)]],[2]Blad2!G$2:EC$102,log[[#This Row],[SolarU (V)]]*10+7,FALSE)</f>
        <v>0</v>
      </c>
      <c r="Y3466" s="5">
        <f>log[[#This Row],[gridU (V)]]*log[[#This Row],[SolarU (V)]]</f>
        <v>25</v>
      </c>
    </row>
    <row r="3467" spans="1:25" x14ac:dyDescent="0.3">
      <c r="A3467">
        <v>5</v>
      </c>
      <c r="B3467">
        <v>5</v>
      </c>
      <c r="C3467">
        <v>5</v>
      </c>
      <c r="D3467">
        <v>5</v>
      </c>
      <c r="E3467">
        <v>5</v>
      </c>
      <c r="F3467">
        <v>5</v>
      </c>
      <c r="G3467">
        <v>5</v>
      </c>
      <c r="H3467">
        <v>5</v>
      </c>
      <c r="I3467">
        <v>5</v>
      </c>
      <c r="J3467">
        <v>5</v>
      </c>
      <c r="K3467">
        <v>5</v>
      </c>
      <c r="L3467">
        <v>5</v>
      </c>
      <c r="M3467">
        <v>5</v>
      </c>
      <c r="N3467">
        <v>5</v>
      </c>
      <c r="O3467">
        <v>5</v>
      </c>
      <c r="P3467">
        <v>5</v>
      </c>
      <c r="Q3467">
        <v>5</v>
      </c>
      <c r="R3467">
        <v>5</v>
      </c>
      <c r="S3467">
        <v>5.0599999999999996</v>
      </c>
      <c r="T3467">
        <v>5</v>
      </c>
      <c r="U3467" s="4">
        <v>5.0599999999999996</v>
      </c>
      <c r="V3467" s="4">
        <v>5.0599999999999996</v>
      </c>
      <c r="W3467" s="3">
        <f>VLOOKUP(log[[#This Row],[fanRaw (%) dimmer]],[1]DATA!$I$4:$CA$94,(log[[#This Row],[WindU (V)]])*10+2,FALSE)</f>
        <v>0</v>
      </c>
      <c r="X3467" s="5">
        <f>VLOOKUP(log[[#This Row],[SolarRef (%)]],[2]Blad2!G$2:EC$102,log[[#This Row],[SolarU (V)]]*10+7,FALSE)</f>
        <v>0</v>
      </c>
      <c r="Y3467" s="5">
        <f>log[[#This Row],[gridU (V)]]*log[[#This Row],[SolarU (V)]]</f>
        <v>25</v>
      </c>
    </row>
    <row r="3468" spans="1:25" x14ac:dyDescent="0.3">
      <c r="A3468">
        <v>5</v>
      </c>
      <c r="B3468">
        <v>5</v>
      </c>
      <c r="C3468">
        <v>5</v>
      </c>
      <c r="D3468">
        <v>5</v>
      </c>
      <c r="E3468">
        <v>5</v>
      </c>
      <c r="F3468">
        <v>5</v>
      </c>
      <c r="G3468">
        <v>5</v>
      </c>
      <c r="H3468">
        <v>5</v>
      </c>
      <c r="I3468">
        <v>5</v>
      </c>
      <c r="J3468">
        <v>5</v>
      </c>
      <c r="K3468">
        <v>5</v>
      </c>
      <c r="L3468">
        <v>5</v>
      </c>
      <c r="M3468">
        <v>5</v>
      </c>
      <c r="N3468">
        <v>5</v>
      </c>
      <c r="O3468">
        <v>5</v>
      </c>
      <c r="P3468">
        <v>5</v>
      </c>
      <c r="Q3468">
        <v>5</v>
      </c>
      <c r="R3468">
        <v>5</v>
      </c>
      <c r="S3468">
        <v>4.8099999999999996</v>
      </c>
      <c r="T3468">
        <v>5</v>
      </c>
      <c r="U3468" s="4">
        <v>4.8099999999999996</v>
      </c>
      <c r="V3468" s="4">
        <v>4.8099999999999996</v>
      </c>
      <c r="W3468" s="3">
        <f>VLOOKUP(log[[#This Row],[fanRaw (%) dimmer]],[1]DATA!$I$4:$CA$94,(log[[#This Row],[WindU (V)]])*10+2,FALSE)</f>
        <v>0</v>
      </c>
      <c r="X3468" s="5">
        <f>VLOOKUP(log[[#This Row],[SolarRef (%)]],[2]Blad2!G$2:EC$102,log[[#This Row],[SolarU (V)]]*10+7,FALSE)</f>
        <v>0</v>
      </c>
      <c r="Y3468" s="5">
        <f>log[[#This Row],[gridU (V)]]*log[[#This Row],[SolarU (V)]]</f>
        <v>25</v>
      </c>
    </row>
    <row r="3469" spans="1:25" x14ac:dyDescent="0.3">
      <c r="A3469">
        <v>5</v>
      </c>
      <c r="B3469">
        <v>5</v>
      </c>
      <c r="C3469">
        <v>5</v>
      </c>
      <c r="D3469">
        <v>5</v>
      </c>
      <c r="E3469">
        <v>5</v>
      </c>
      <c r="F3469">
        <v>5</v>
      </c>
      <c r="G3469">
        <v>5</v>
      </c>
      <c r="H3469">
        <v>5</v>
      </c>
      <c r="I3469">
        <v>5</v>
      </c>
      <c r="J3469">
        <v>5</v>
      </c>
      <c r="K3469">
        <v>5</v>
      </c>
      <c r="L3469">
        <v>5</v>
      </c>
      <c r="M3469">
        <v>5</v>
      </c>
      <c r="N3469">
        <v>5</v>
      </c>
      <c r="O3469">
        <v>5</v>
      </c>
      <c r="P3469">
        <v>5</v>
      </c>
      <c r="Q3469">
        <v>5</v>
      </c>
      <c r="R3469">
        <v>5</v>
      </c>
      <c r="S3469">
        <v>4.9000000000000004</v>
      </c>
      <c r="T3469">
        <v>5</v>
      </c>
      <c r="U3469" s="4">
        <v>4.9000000000000004</v>
      </c>
      <c r="V3469" s="4">
        <v>4.9000000000000004</v>
      </c>
      <c r="W3469" s="3">
        <f>VLOOKUP(log[[#This Row],[fanRaw (%) dimmer]],[1]DATA!$I$4:$CA$94,(log[[#This Row],[WindU (V)]])*10+2,FALSE)</f>
        <v>0</v>
      </c>
      <c r="X3469" s="5">
        <f>VLOOKUP(log[[#This Row],[SolarRef (%)]],[2]Blad2!G$2:EC$102,log[[#This Row],[SolarU (V)]]*10+7,FALSE)</f>
        <v>0</v>
      </c>
      <c r="Y3469" s="5">
        <f>log[[#This Row],[gridU (V)]]*log[[#This Row],[SolarU (V)]]</f>
        <v>25</v>
      </c>
    </row>
    <row r="3470" spans="1:25" x14ac:dyDescent="0.3">
      <c r="A3470">
        <v>5</v>
      </c>
      <c r="B3470">
        <v>5</v>
      </c>
      <c r="C3470">
        <v>5</v>
      </c>
      <c r="D3470">
        <v>5</v>
      </c>
      <c r="E3470">
        <v>5</v>
      </c>
      <c r="F3470">
        <v>5</v>
      </c>
      <c r="G3470">
        <v>5</v>
      </c>
      <c r="H3470">
        <v>5</v>
      </c>
      <c r="I3470">
        <v>5</v>
      </c>
      <c r="J3470">
        <v>5</v>
      </c>
      <c r="K3470">
        <v>5</v>
      </c>
      <c r="L3470">
        <v>5</v>
      </c>
      <c r="M3470">
        <v>5</v>
      </c>
      <c r="N3470">
        <v>5</v>
      </c>
      <c r="O3470">
        <v>5</v>
      </c>
      <c r="P3470">
        <v>5</v>
      </c>
      <c r="Q3470">
        <v>5</v>
      </c>
      <c r="R3470">
        <v>5</v>
      </c>
      <c r="S3470">
        <v>4.9000000000000004</v>
      </c>
      <c r="T3470">
        <v>5</v>
      </c>
      <c r="U3470" s="4">
        <v>4.9000000000000004</v>
      </c>
      <c r="V3470" s="4">
        <v>4.9000000000000004</v>
      </c>
      <c r="W3470" s="3">
        <f>VLOOKUP(log[[#This Row],[fanRaw (%) dimmer]],[1]DATA!$I$4:$CA$94,(log[[#This Row],[WindU (V)]])*10+2,FALSE)</f>
        <v>0</v>
      </c>
      <c r="X3470" s="5">
        <f>VLOOKUP(log[[#This Row],[SolarRef (%)]],[2]Blad2!G$2:EC$102,log[[#This Row],[SolarU (V)]]*10+7,FALSE)</f>
        <v>0</v>
      </c>
      <c r="Y3470" s="5">
        <f>log[[#This Row],[gridU (V)]]*log[[#This Row],[SolarU (V)]]</f>
        <v>25</v>
      </c>
    </row>
    <row r="3471" spans="1:25" x14ac:dyDescent="0.3">
      <c r="A3471">
        <v>5</v>
      </c>
      <c r="B3471">
        <v>5</v>
      </c>
      <c r="C3471">
        <v>5</v>
      </c>
      <c r="D3471">
        <v>5</v>
      </c>
      <c r="E3471">
        <v>5</v>
      </c>
      <c r="F3471">
        <v>5</v>
      </c>
      <c r="G3471">
        <v>5</v>
      </c>
      <c r="H3471">
        <v>5</v>
      </c>
      <c r="I3471">
        <v>5</v>
      </c>
      <c r="J3471">
        <v>5</v>
      </c>
      <c r="K3471">
        <v>5</v>
      </c>
      <c r="L3471">
        <v>5</v>
      </c>
      <c r="M3471">
        <v>5</v>
      </c>
      <c r="N3471">
        <v>5</v>
      </c>
      <c r="O3471">
        <v>5</v>
      </c>
      <c r="P3471">
        <v>5</v>
      </c>
      <c r="Q3471">
        <v>5</v>
      </c>
      <c r="R3471">
        <v>5</v>
      </c>
      <c r="S3471">
        <v>4.9000000000000004</v>
      </c>
      <c r="T3471">
        <v>5</v>
      </c>
      <c r="U3471" s="4">
        <v>4.9000000000000004</v>
      </c>
      <c r="V3471" s="4">
        <v>4.9000000000000004</v>
      </c>
      <c r="W3471" s="3">
        <f>VLOOKUP(log[[#This Row],[fanRaw (%) dimmer]],[1]DATA!$I$4:$CA$94,(log[[#This Row],[WindU (V)]])*10+2,FALSE)</f>
        <v>0</v>
      </c>
      <c r="X3471" s="5">
        <f>VLOOKUP(log[[#This Row],[SolarRef (%)]],[2]Blad2!G$2:EC$102,log[[#This Row],[SolarU (V)]]*10+7,FALSE)</f>
        <v>0</v>
      </c>
      <c r="Y3471" s="5">
        <f>log[[#This Row],[gridU (V)]]*log[[#This Row],[SolarU (V)]]</f>
        <v>25</v>
      </c>
    </row>
    <row r="3472" spans="1:25" x14ac:dyDescent="0.3">
      <c r="A3472">
        <v>5</v>
      </c>
      <c r="B3472">
        <v>5</v>
      </c>
      <c r="C3472">
        <v>5</v>
      </c>
      <c r="D3472">
        <v>5</v>
      </c>
      <c r="E3472">
        <v>5</v>
      </c>
      <c r="F3472">
        <v>5</v>
      </c>
      <c r="G3472">
        <v>5</v>
      </c>
      <c r="H3472">
        <v>5</v>
      </c>
      <c r="I3472">
        <v>5</v>
      </c>
      <c r="J3472">
        <v>5</v>
      </c>
      <c r="K3472">
        <v>5</v>
      </c>
      <c r="L3472">
        <v>5</v>
      </c>
      <c r="M3472">
        <v>5</v>
      </c>
      <c r="N3472">
        <v>5</v>
      </c>
      <c r="O3472">
        <v>5</v>
      </c>
      <c r="P3472">
        <v>5</v>
      </c>
      <c r="Q3472">
        <v>5</v>
      </c>
      <c r="R3472">
        <v>5</v>
      </c>
      <c r="S3472">
        <v>5.41</v>
      </c>
      <c r="T3472">
        <v>5</v>
      </c>
      <c r="U3472" s="4">
        <v>5.41</v>
      </c>
      <c r="V3472" s="4">
        <v>5.41</v>
      </c>
      <c r="W3472" s="3">
        <f>VLOOKUP(log[[#This Row],[fanRaw (%) dimmer]],[1]DATA!$I$4:$CA$94,(log[[#This Row],[WindU (V)]])*10+2,FALSE)</f>
        <v>0</v>
      </c>
      <c r="X3472" s="5">
        <f>VLOOKUP(log[[#This Row],[SolarRef (%)]],[2]Blad2!G$2:EC$102,log[[#This Row],[SolarU (V)]]*10+7,FALSE)</f>
        <v>0</v>
      </c>
      <c r="Y3472" s="5">
        <f>log[[#This Row],[gridU (V)]]*log[[#This Row],[SolarU (V)]]</f>
        <v>25</v>
      </c>
    </row>
    <row r="3473" spans="1:25" x14ac:dyDescent="0.3">
      <c r="A3473">
        <v>5</v>
      </c>
      <c r="B3473">
        <v>5</v>
      </c>
      <c r="C3473">
        <v>5</v>
      </c>
      <c r="D3473">
        <v>5</v>
      </c>
      <c r="E3473">
        <v>5</v>
      </c>
      <c r="F3473">
        <v>5</v>
      </c>
      <c r="G3473">
        <v>5</v>
      </c>
      <c r="H3473">
        <v>5</v>
      </c>
      <c r="I3473">
        <v>5</v>
      </c>
      <c r="J3473">
        <v>5</v>
      </c>
      <c r="K3473">
        <v>5</v>
      </c>
      <c r="L3473">
        <v>5</v>
      </c>
      <c r="M3473">
        <v>5</v>
      </c>
      <c r="N3473">
        <v>5</v>
      </c>
      <c r="O3473">
        <v>5</v>
      </c>
      <c r="P3473">
        <v>5</v>
      </c>
      <c r="Q3473">
        <v>5</v>
      </c>
      <c r="R3473">
        <v>5</v>
      </c>
      <c r="S3473">
        <v>4.91</v>
      </c>
      <c r="T3473">
        <v>5</v>
      </c>
      <c r="U3473" s="4">
        <v>4.91</v>
      </c>
      <c r="V3473" s="4">
        <v>4.91</v>
      </c>
      <c r="W3473" s="3">
        <f>VLOOKUP(log[[#This Row],[fanRaw (%) dimmer]],[1]DATA!$I$4:$CA$94,(log[[#This Row],[WindU (V)]])*10+2,FALSE)</f>
        <v>0</v>
      </c>
      <c r="X3473" s="5">
        <f>VLOOKUP(log[[#This Row],[SolarRef (%)]],[2]Blad2!G$2:EC$102,log[[#This Row],[SolarU (V)]]*10+7,FALSE)</f>
        <v>0</v>
      </c>
      <c r="Y3473" s="5">
        <f>log[[#This Row],[gridU (V)]]*log[[#This Row],[SolarU (V)]]</f>
        <v>25</v>
      </c>
    </row>
    <row r="3474" spans="1:25" x14ac:dyDescent="0.3">
      <c r="A3474">
        <v>5</v>
      </c>
      <c r="B3474">
        <v>5</v>
      </c>
      <c r="C3474">
        <v>5</v>
      </c>
      <c r="D3474">
        <v>5</v>
      </c>
      <c r="E3474">
        <v>5</v>
      </c>
      <c r="F3474">
        <v>5</v>
      </c>
      <c r="G3474">
        <v>5</v>
      </c>
      <c r="H3474">
        <v>5</v>
      </c>
      <c r="I3474">
        <v>5</v>
      </c>
      <c r="J3474">
        <v>5</v>
      </c>
      <c r="K3474">
        <v>5</v>
      </c>
      <c r="L3474">
        <v>5</v>
      </c>
      <c r="M3474">
        <v>5</v>
      </c>
      <c r="N3474">
        <v>5</v>
      </c>
      <c r="O3474">
        <v>5</v>
      </c>
      <c r="P3474">
        <v>5</v>
      </c>
      <c r="Q3474">
        <v>5</v>
      </c>
      <c r="R3474">
        <v>5</v>
      </c>
      <c r="S3474">
        <v>5.41</v>
      </c>
      <c r="T3474">
        <v>5</v>
      </c>
      <c r="U3474" s="4">
        <v>5.41</v>
      </c>
      <c r="V3474" s="4">
        <v>5.41</v>
      </c>
      <c r="W3474" s="3">
        <f>VLOOKUP(log[[#This Row],[fanRaw (%) dimmer]],[1]DATA!$I$4:$CA$94,(log[[#This Row],[WindU (V)]])*10+2,FALSE)</f>
        <v>0</v>
      </c>
      <c r="X3474" s="5">
        <f>VLOOKUP(log[[#This Row],[SolarRef (%)]],[2]Blad2!G$2:EC$102,log[[#This Row],[SolarU (V)]]*10+7,FALSE)</f>
        <v>0</v>
      </c>
      <c r="Y3474" s="5">
        <f>log[[#This Row],[gridU (V)]]*log[[#This Row],[SolarU (V)]]</f>
        <v>25</v>
      </c>
    </row>
    <row r="3475" spans="1:25" x14ac:dyDescent="0.3">
      <c r="A3475">
        <v>5</v>
      </c>
      <c r="B3475">
        <v>5</v>
      </c>
      <c r="C3475">
        <v>5</v>
      </c>
      <c r="D3475">
        <v>5</v>
      </c>
      <c r="E3475">
        <v>5</v>
      </c>
      <c r="F3475">
        <v>5</v>
      </c>
      <c r="G3475">
        <v>5</v>
      </c>
      <c r="H3475">
        <v>5</v>
      </c>
      <c r="I3475">
        <v>5</v>
      </c>
      <c r="J3475">
        <v>5</v>
      </c>
      <c r="K3475">
        <v>5</v>
      </c>
      <c r="L3475">
        <v>5</v>
      </c>
      <c r="M3475">
        <v>5</v>
      </c>
      <c r="N3475">
        <v>5</v>
      </c>
      <c r="O3475">
        <v>5</v>
      </c>
      <c r="P3475">
        <v>5</v>
      </c>
      <c r="Q3475">
        <v>5</v>
      </c>
      <c r="R3475">
        <v>5</v>
      </c>
      <c r="S3475">
        <v>4.91</v>
      </c>
      <c r="T3475">
        <v>5</v>
      </c>
      <c r="U3475" s="4">
        <v>4.91</v>
      </c>
      <c r="V3475" s="4">
        <v>4.91</v>
      </c>
      <c r="W3475" s="3">
        <f>VLOOKUP(log[[#This Row],[fanRaw (%) dimmer]],[1]DATA!$I$4:$CA$94,(log[[#This Row],[WindU (V)]])*10+2,FALSE)</f>
        <v>0</v>
      </c>
      <c r="X3475" s="5">
        <f>VLOOKUP(log[[#This Row],[SolarRef (%)]],[2]Blad2!G$2:EC$102,log[[#This Row],[SolarU (V)]]*10+7,FALSE)</f>
        <v>0</v>
      </c>
      <c r="Y3475" s="5">
        <f>log[[#This Row],[gridU (V)]]*log[[#This Row],[SolarU (V)]]</f>
        <v>25</v>
      </c>
    </row>
    <row r="3476" spans="1:25" x14ac:dyDescent="0.3">
      <c r="A3476">
        <v>5</v>
      </c>
      <c r="B3476">
        <v>5</v>
      </c>
      <c r="C3476">
        <v>5</v>
      </c>
      <c r="D3476">
        <v>5</v>
      </c>
      <c r="E3476">
        <v>5</v>
      </c>
      <c r="F3476">
        <v>5</v>
      </c>
      <c r="G3476">
        <v>5</v>
      </c>
      <c r="H3476">
        <v>5</v>
      </c>
      <c r="I3476">
        <v>5</v>
      </c>
      <c r="J3476">
        <v>5</v>
      </c>
      <c r="K3476">
        <v>5</v>
      </c>
      <c r="L3476">
        <v>5</v>
      </c>
      <c r="M3476">
        <v>5</v>
      </c>
      <c r="N3476">
        <v>5</v>
      </c>
      <c r="O3476">
        <v>5</v>
      </c>
      <c r="P3476">
        <v>5</v>
      </c>
      <c r="Q3476">
        <v>5</v>
      </c>
      <c r="R3476">
        <v>5</v>
      </c>
      <c r="S3476">
        <v>4.84</v>
      </c>
      <c r="T3476">
        <v>5</v>
      </c>
      <c r="U3476" s="4">
        <v>4.84</v>
      </c>
      <c r="V3476" s="4">
        <v>4.84</v>
      </c>
      <c r="W3476" s="3">
        <f>VLOOKUP(log[[#This Row],[fanRaw (%) dimmer]],[1]DATA!$I$4:$CA$94,(log[[#This Row],[WindU (V)]])*10+2,FALSE)</f>
        <v>0</v>
      </c>
      <c r="X3476" s="5">
        <f>VLOOKUP(log[[#This Row],[SolarRef (%)]],[2]Blad2!G$2:EC$102,log[[#This Row],[SolarU (V)]]*10+7,FALSE)</f>
        <v>0</v>
      </c>
      <c r="Y3476" s="5">
        <f>log[[#This Row],[gridU (V)]]*log[[#This Row],[SolarU (V)]]</f>
        <v>25</v>
      </c>
    </row>
    <row r="3477" spans="1:25" x14ac:dyDescent="0.3">
      <c r="A3477">
        <v>5</v>
      </c>
      <c r="B3477">
        <v>5</v>
      </c>
      <c r="C3477">
        <v>5</v>
      </c>
      <c r="D3477">
        <v>5</v>
      </c>
      <c r="E3477">
        <v>5</v>
      </c>
      <c r="F3477">
        <v>5</v>
      </c>
      <c r="G3477">
        <v>5</v>
      </c>
      <c r="H3477">
        <v>5</v>
      </c>
      <c r="I3477">
        <v>5</v>
      </c>
      <c r="J3477">
        <v>5</v>
      </c>
      <c r="K3477">
        <v>5</v>
      </c>
      <c r="L3477">
        <v>5</v>
      </c>
      <c r="M3477">
        <v>5</v>
      </c>
      <c r="N3477">
        <v>5</v>
      </c>
      <c r="O3477">
        <v>5</v>
      </c>
      <c r="P3477">
        <v>5</v>
      </c>
      <c r="Q3477">
        <v>5</v>
      </c>
      <c r="R3477">
        <v>5</v>
      </c>
      <c r="S3477">
        <v>4.84</v>
      </c>
      <c r="T3477">
        <v>5</v>
      </c>
      <c r="U3477" s="4">
        <v>4.84</v>
      </c>
      <c r="V3477" s="4">
        <v>4.84</v>
      </c>
      <c r="W3477" s="3">
        <f>VLOOKUP(log[[#This Row],[fanRaw (%) dimmer]],[1]DATA!$I$4:$CA$94,(log[[#This Row],[WindU (V)]])*10+2,FALSE)</f>
        <v>0</v>
      </c>
      <c r="X3477" s="5">
        <f>VLOOKUP(log[[#This Row],[SolarRef (%)]],[2]Blad2!G$2:EC$102,log[[#This Row],[SolarU (V)]]*10+7,FALSE)</f>
        <v>0</v>
      </c>
      <c r="Y3477" s="5">
        <f>log[[#This Row],[gridU (V)]]*log[[#This Row],[SolarU (V)]]</f>
        <v>25</v>
      </c>
    </row>
    <row r="3478" spans="1:25" x14ac:dyDescent="0.3">
      <c r="A3478">
        <v>5</v>
      </c>
      <c r="B3478">
        <v>5</v>
      </c>
      <c r="C3478">
        <v>5</v>
      </c>
      <c r="D3478">
        <v>5</v>
      </c>
      <c r="E3478">
        <v>5</v>
      </c>
      <c r="F3478">
        <v>5</v>
      </c>
      <c r="G3478">
        <v>5</v>
      </c>
      <c r="H3478">
        <v>5</v>
      </c>
      <c r="I3478">
        <v>5</v>
      </c>
      <c r="J3478">
        <v>5</v>
      </c>
      <c r="K3478">
        <v>5</v>
      </c>
      <c r="L3478">
        <v>5</v>
      </c>
      <c r="M3478">
        <v>5</v>
      </c>
      <c r="N3478">
        <v>5</v>
      </c>
      <c r="O3478">
        <v>5</v>
      </c>
      <c r="P3478">
        <v>5</v>
      </c>
      <c r="Q3478">
        <v>5</v>
      </c>
      <c r="R3478">
        <v>5</v>
      </c>
      <c r="S3478">
        <v>4.91</v>
      </c>
      <c r="T3478">
        <v>5</v>
      </c>
      <c r="U3478" s="4">
        <v>4.91</v>
      </c>
      <c r="V3478" s="4">
        <v>4.91</v>
      </c>
      <c r="W3478" s="3">
        <f>VLOOKUP(log[[#This Row],[fanRaw (%) dimmer]],[1]DATA!$I$4:$CA$94,(log[[#This Row],[WindU (V)]])*10+2,FALSE)</f>
        <v>0</v>
      </c>
      <c r="X3478" s="5">
        <f>VLOOKUP(log[[#This Row],[SolarRef (%)]],[2]Blad2!G$2:EC$102,log[[#This Row],[SolarU (V)]]*10+7,FALSE)</f>
        <v>0</v>
      </c>
      <c r="Y3478" s="5">
        <f>log[[#This Row],[gridU (V)]]*log[[#This Row],[SolarU (V)]]</f>
        <v>25</v>
      </c>
    </row>
    <row r="3479" spans="1:25" x14ac:dyDescent="0.3">
      <c r="A3479">
        <v>5</v>
      </c>
      <c r="B3479">
        <v>5</v>
      </c>
      <c r="C3479">
        <v>5</v>
      </c>
      <c r="D3479">
        <v>5</v>
      </c>
      <c r="E3479">
        <v>5</v>
      </c>
      <c r="F3479">
        <v>5</v>
      </c>
      <c r="G3479">
        <v>5</v>
      </c>
      <c r="H3479">
        <v>5</v>
      </c>
      <c r="I3479">
        <v>5</v>
      </c>
      <c r="J3479">
        <v>5</v>
      </c>
      <c r="K3479">
        <v>5</v>
      </c>
      <c r="L3479">
        <v>5</v>
      </c>
      <c r="M3479">
        <v>5</v>
      </c>
      <c r="N3479">
        <v>5</v>
      </c>
      <c r="O3479">
        <v>5</v>
      </c>
      <c r="P3479">
        <v>5</v>
      </c>
      <c r="Q3479">
        <v>5</v>
      </c>
      <c r="R3479">
        <v>5</v>
      </c>
      <c r="S3479">
        <v>4.91</v>
      </c>
      <c r="T3479">
        <v>5</v>
      </c>
      <c r="U3479" s="4">
        <v>4.91</v>
      </c>
      <c r="V3479" s="4">
        <v>4.91</v>
      </c>
      <c r="W3479" s="3">
        <f>VLOOKUP(log[[#This Row],[fanRaw (%) dimmer]],[1]DATA!$I$4:$CA$94,(log[[#This Row],[WindU (V)]])*10+2,FALSE)</f>
        <v>0</v>
      </c>
      <c r="X3479" s="5">
        <f>VLOOKUP(log[[#This Row],[SolarRef (%)]],[2]Blad2!G$2:EC$102,log[[#This Row],[SolarU (V)]]*10+7,FALSE)</f>
        <v>0</v>
      </c>
      <c r="Y3479" s="5">
        <f>log[[#This Row],[gridU (V)]]*log[[#This Row],[SolarU (V)]]</f>
        <v>25</v>
      </c>
    </row>
    <row r="3480" spans="1:25" x14ac:dyDescent="0.3">
      <c r="A3480">
        <v>5</v>
      </c>
      <c r="B3480">
        <v>5</v>
      </c>
      <c r="C3480">
        <v>5</v>
      </c>
      <c r="D3480">
        <v>5</v>
      </c>
      <c r="E3480">
        <v>5</v>
      </c>
      <c r="F3480">
        <v>5</v>
      </c>
      <c r="G3480">
        <v>5</v>
      </c>
      <c r="H3480">
        <v>5</v>
      </c>
      <c r="I3480">
        <v>5</v>
      </c>
      <c r="J3480">
        <v>5</v>
      </c>
      <c r="K3480">
        <v>5</v>
      </c>
      <c r="L3480">
        <v>5</v>
      </c>
      <c r="M3480">
        <v>5</v>
      </c>
      <c r="N3480">
        <v>5</v>
      </c>
      <c r="O3480">
        <v>5</v>
      </c>
      <c r="P3480">
        <v>5</v>
      </c>
      <c r="Q3480">
        <v>5</v>
      </c>
      <c r="R3480">
        <v>5</v>
      </c>
      <c r="S3480">
        <v>5.0599999999999996</v>
      </c>
      <c r="T3480">
        <v>5</v>
      </c>
      <c r="U3480" s="4">
        <v>5.0599999999999996</v>
      </c>
      <c r="V3480" s="4">
        <v>5.0599999999999996</v>
      </c>
      <c r="W3480" s="3">
        <f>VLOOKUP(log[[#This Row],[fanRaw (%) dimmer]],[1]DATA!$I$4:$CA$94,(log[[#This Row],[WindU (V)]])*10+2,FALSE)</f>
        <v>0</v>
      </c>
      <c r="X3480" s="5">
        <f>VLOOKUP(log[[#This Row],[SolarRef (%)]],[2]Blad2!G$2:EC$102,log[[#This Row],[SolarU (V)]]*10+7,FALSE)</f>
        <v>0</v>
      </c>
      <c r="Y3480" s="5">
        <f>log[[#This Row],[gridU (V)]]*log[[#This Row],[SolarU (V)]]</f>
        <v>25</v>
      </c>
    </row>
    <row r="3481" spans="1:25" x14ac:dyDescent="0.3">
      <c r="A3481">
        <v>5</v>
      </c>
      <c r="B3481">
        <v>5</v>
      </c>
      <c r="C3481">
        <v>5</v>
      </c>
      <c r="D3481">
        <v>5</v>
      </c>
      <c r="E3481">
        <v>5</v>
      </c>
      <c r="F3481">
        <v>5</v>
      </c>
      <c r="G3481">
        <v>5</v>
      </c>
      <c r="H3481">
        <v>5</v>
      </c>
      <c r="I3481">
        <v>5</v>
      </c>
      <c r="J3481">
        <v>5</v>
      </c>
      <c r="K3481">
        <v>5</v>
      </c>
      <c r="L3481">
        <v>5</v>
      </c>
      <c r="M3481">
        <v>5</v>
      </c>
      <c r="N3481">
        <v>5</v>
      </c>
      <c r="O3481">
        <v>5</v>
      </c>
      <c r="P3481">
        <v>5</v>
      </c>
      <c r="Q3481">
        <v>5</v>
      </c>
      <c r="R3481">
        <v>5</v>
      </c>
      <c r="S3481">
        <v>4.8499999999999996</v>
      </c>
      <c r="T3481">
        <v>5</v>
      </c>
      <c r="U3481" s="4">
        <v>4.8499999999999996</v>
      </c>
      <c r="V3481" s="4">
        <v>4.8499999999999996</v>
      </c>
      <c r="W3481" s="3">
        <f>VLOOKUP(log[[#This Row],[fanRaw (%) dimmer]],[1]DATA!$I$4:$CA$94,(log[[#This Row],[WindU (V)]])*10+2,FALSE)</f>
        <v>0</v>
      </c>
      <c r="X3481" s="5">
        <f>VLOOKUP(log[[#This Row],[SolarRef (%)]],[2]Blad2!G$2:EC$102,log[[#This Row],[SolarU (V)]]*10+7,FALSE)</f>
        <v>0</v>
      </c>
      <c r="Y3481" s="5">
        <f>log[[#This Row],[gridU (V)]]*log[[#This Row],[SolarU (V)]]</f>
        <v>25</v>
      </c>
    </row>
    <row r="3482" spans="1:25" x14ac:dyDescent="0.3">
      <c r="A3482">
        <v>5</v>
      </c>
      <c r="B3482">
        <v>5</v>
      </c>
      <c r="C3482">
        <v>5</v>
      </c>
      <c r="D3482">
        <v>5</v>
      </c>
      <c r="E3482">
        <v>5</v>
      </c>
      <c r="F3482">
        <v>5</v>
      </c>
      <c r="G3482">
        <v>5</v>
      </c>
      <c r="H3482">
        <v>5</v>
      </c>
      <c r="I3482">
        <v>5</v>
      </c>
      <c r="J3482">
        <v>5</v>
      </c>
      <c r="K3482">
        <v>5</v>
      </c>
      <c r="L3482">
        <v>5</v>
      </c>
      <c r="M3482">
        <v>5</v>
      </c>
      <c r="N3482">
        <v>5</v>
      </c>
      <c r="O3482">
        <v>5</v>
      </c>
      <c r="P3482">
        <v>5</v>
      </c>
      <c r="Q3482">
        <v>5</v>
      </c>
      <c r="R3482">
        <v>5</v>
      </c>
      <c r="S3482">
        <v>5.0599999999999996</v>
      </c>
      <c r="T3482">
        <v>5</v>
      </c>
      <c r="U3482" s="4">
        <v>5.0599999999999996</v>
      </c>
      <c r="V3482" s="4">
        <v>5.0599999999999996</v>
      </c>
      <c r="W3482" s="3">
        <f>VLOOKUP(log[[#This Row],[fanRaw (%) dimmer]],[1]DATA!$I$4:$CA$94,(log[[#This Row],[WindU (V)]])*10+2,FALSE)</f>
        <v>0</v>
      </c>
      <c r="X3482" s="5">
        <f>VLOOKUP(log[[#This Row],[SolarRef (%)]],[2]Blad2!G$2:EC$102,log[[#This Row],[SolarU (V)]]*10+7,FALSE)</f>
        <v>0</v>
      </c>
      <c r="Y3482" s="5">
        <f>log[[#This Row],[gridU (V)]]*log[[#This Row],[SolarU (V)]]</f>
        <v>25</v>
      </c>
    </row>
    <row r="3483" spans="1:25" x14ac:dyDescent="0.3">
      <c r="A3483">
        <v>5</v>
      </c>
      <c r="B3483">
        <v>5</v>
      </c>
      <c r="C3483">
        <v>5</v>
      </c>
      <c r="D3483">
        <v>5</v>
      </c>
      <c r="E3483">
        <v>5</v>
      </c>
      <c r="F3483">
        <v>5</v>
      </c>
      <c r="G3483">
        <v>5</v>
      </c>
      <c r="H3483">
        <v>5</v>
      </c>
      <c r="I3483">
        <v>5</v>
      </c>
      <c r="J3483">
        <v>5</v>
      </c>
      <c r="K3483">
        <v>5</v>
      </c>
      <c r="L3483">
        <v>5</v>
      </c>
      <c r="M3483">
        <v>5</v>
      </c>
      <c r="N3483">
        <v>5</v>
      </c>
      <c r="O3483">
        <v>5</v>
      </c>
      <c r="P3483">
        <v>5</v>
      </c>
      <c r="Q3483">
        <v>5</v>
      </c>
      <c r="R3483">
        <v>5</v>
      </c>
      <c r="S3483">
        <v>4.8499999999999996</v>
      </c>
      <c r="T3483">
        <v>5</v>
      </c>
      <c r="U3483" s="4">
        <v>4.8499999999999996</v>
      </c>
      <c r="V3483" s="4">
        <v>4.8499999999999996</v>
      </c>
      <c r="W3483" s="3">
        <f>VLOOKUP(log[[#This Row],[fanRaw (%) dimmer]],[1]DATA!$I$4:$CA$94,(log[[#This Row],[WindU (V)]])*10+2,FALSE)</f>
        <v>0</v>
      </c>
      <c r="X3483" s="5">
        <f>VLOOKUP(log[[#This Row],[SolarRef (%)]],[2]Blad2!G$2:EC$102,log[[#This Row],[SolarU (V)]]*10+7,FALSE)</f>
        <v>0</v>
      </c>
      <c r="Y3483" s="5">
        <f>log[[#This Row],[gridU (V)]]*log[[#This Row],[SolarU (V)]]</f>
        <v>25</v>
      </c>
    </row>
    <row r="3484" spans="1:25" x14ac:dyDescent="0.3">
      <c r="A3484">
        <v>5</v>
      </c>
      <c r="B3484">
        <v>5</v>
      </c>
      <c r="C3484">
        <v>5</v>
      </c>
      <c r="D3484">
        <v>5</v>
      </c>
      <c r="E3484">
        <v>5</v>
      </c>
      <c r="F3484">
        <v>5</v>
      </c>
      <c r="G3484">
        <v>5</v>
      </c>
      <c r="H3484">
        <v>5</v>
      </c>
      <c r="I3484">
        <v>5</v>
      </c>
      <c r="J3484">
        <v>5</v>
      </c>
      <c r="K3484">
        <v>5</v>
      </c>
      <c r="L3484">
        <v>5</v>
      </c>
      <c r="M3484">
        <v>5</v>
      </c>
      <c r="N3484">
        <v>5</v>
      </c>
      <c r="O3484">
        <v>5</v>
      </c>
      <c r="P3484">
        <v>5</v>
      </c>
      <c r="Q3484">
        <v>5</v>
      </c>
      <c r="R3484">
        <v>5</v>
      </c>
      <c r="S3484">
        <v>4.8600000000000003</v>
      </c>
      <c r="T3484">
        <v>5</v>
      </c>
      <c r="U3484" s="4">
        <v>4.8600000000000003</v>
      </c>
      <c r="V3484" s="4">
        <v>4.8600000000000003</v>
      </c>
      <c r="W3484" s="3">
        <f>VLOOKUP(log[[#This Row],[fanRaw (%) dimmer]],[1]DATA!$I$4:$CA$94,(log[[#This Row],[WindU (V)]])*10+2,FALSE)</f>
        <v>0</v>
      </c>
      <c r="X3484" s="5">
        <f>VLOOKUP(log[[#This Row],[SolarRef (%)]],[2]Blad2!G$2:EC$102,log[[#This Row],[SolarU (V)]]*10+7,FALSE)</f>
        <v>0</v>
      </c>
      <c r="Y3484" s="5">
        <f>log[[#This Row],[gridU (V)]]*log[[#This Row],[SolarU (V)]]</f>
        <v>25</v>
      </c>
    </row>
    <row r="3485" spans="1:25" x14ac:dyDescent="0.3">
      <c r="A3485">
        <v>5</v>
      </c>
      <c r="B3485">
        <v>5</v>
      </c>
      <c r="C3485">
        <v>5</v>
      </c>
      <c r="D3485">
        <v>5</v>
      </c>
      <c r="E3485">
        <v>5</v>
      </c>
      <c r="F3485">
        <v>5</v>
      </c>
      <c r="G3485">
        <v>5</v>
      </c>
      <c r="H3485">
        <v>5</v>
      </c>
      <c r="I3485">
        <v>5</v>
      </c>
      <c r="J3485">
        <v>5</v>
      </c>
      <c r="K3485">
        <v>5</v>
      </c>
      <c r="L3485">
        <v>5</v>
      </c>
      <c r="M3485">
        <v>5</v>
      </c>
      <c r="N3485">
        <v>5</v>
      </c>
      <c r="O3485">
        <v>5</v>
      </c>
      <c r="P3485">
        <v>5</v>
      </c>
      <c r="Q3485">
        <v>5</v>
      </c>
      <c r="R3485">
        <v>5</v>
      </c>
      <c r="S3485">
        <v>4.8600000000000003</v>
      </c>
      <c r="T3485">
        <v>5</v>
      </c>
      <c r="U3485" s="4">
        <v>4.8600000000000003</v>
      </c>
      <c r="V3485" s="4">
        <v>4.8600000000000003</v>
      </c>
      <c r="W3485" s="3">
        <f>VLOOKUP(log[[#This Row],[fanRaw (%) dimmer]],[1]DATA!$I$4:$CA$94,(log[[#This Row],[WindU (V)]])*10+2,FALSE)</f>
        <v>0</v>
      </c>
      <c r="X3485" s="5">
        <f>VLOOKUP(log[[#This Row],[SolarRef (%)]],[2]Blad2!G$2:EC$102,log[[#This Row],[SolarU (V)]]*10+7,FALSE)</f>
        <v>0</v>
      </c>
      <c r="Y3485" s="5">
        <f>log[[#This Row],[gridU (V)]]*log[[#This Row],[SolarU (V)]]</f>
        <v>25</v>
      </c>
    </row>
    <row r="3486" spans="1:25" x14ac:dyDescent="0.3">
      <c r="A3486">
        <v>5</v>
      </c>
      <c r="B3486">
        <v>5</v>
      </c>
      <c r="C3486">
        <v>5</v>
      </c>
      <c r="D3486">
        <v>5</v>
      </c>
      <c r="E3486">
        <v>5</v>
      </c>
      <c r="F3486">
        <v>5</v>
      </c>
      <c r="G3486">
        <v>5</v>
      </c>
      <c r="H3486">
        <v>5</v>
      </c>
      <c r="I3486">
        <v>5</v>
      </c>
      <c r="J3486">
        <v>5</v>
      </c>
      <c r="K3486">
        <v>5</v>
      </c>
      <c r="L3486">
        <v>5</v>
      </c>
      <c r="M3486">
        <v>5</v>
      </c>
      <c r="N3486">
        <v>5</v>
      </c>
      <c r="O3486">
        <v>5</v>
      </c>
      <c r="P3486">
        <v>5</v>
      </c>
      <c r="Q3486">
        <v>5</v>
      </c>
      <c r="R3486">
        <v>5</v>
      </c>
      <c r="S3486">
        <v>4.87</v>
      </c>
      <c r="T3486">
        <v>5</v>
      </c>
      <c r="U3486" s="4">
        <v>4.87</v>
      </c>
      <c r="V3486" s="4">
        <v>4.87</v>
      </c>
      <c r="W3486" s="3">
        <f>VLOOKUP(log[[#This Row],[fanRaw (%) dimmer]],[1]DATA!$I$4:$CA$94,(log[[#This Row],[WindU (V)]])*10+2,FALSE)</f>
        <v>0</v>
      </c>
      <c r="X3486" s="5">
        <f>VLOOKUP(log[[#This Row],[SolarRef (%)]],[2]Blad2!G$2:EC$102,log[[#This Row],[SolarU (V)]]*10+7,FALSE)</f>
        <v>0</v>
      </c>
      <c r="Y3486" s="5">
        <f>log[[#This Row],[gridU (V)]]*log[[#This Row],[SolarU (V)]]</f>
        <v>25</v>
      </c>
    </row>
    <row r="3487" spans="1:25" x14ac:dyDescent="0.3">
      <c r="A3487">
        <v>5</v>
      </c>
      <c r="B3487">
        <v>5</v>
      </c>
      <c r="C3487">
        <v>5</v>
      </c>
      <c r="D3487">
        <v>5</v>
      </c>
      <c r="E3487">
        <v>5</v>
      </c>
      <c r="F3487">
        <v>5</v>
      </c>
      <c r="G3487">
        <v>5</v>
      </c>
      <c r="H3487">
        <v>5</v>
      </c>
      <c r="I3487">
        <v>5</v>
      </c>
      <c r="J3487">
        <v>5</v>
      </c>
      <c r="K3487">
        <v>5</v>
      </c>
      <c r="L3487">
        <v>5</v>
      </c>
      <c r="M3487">
        <v>5</v>
      </c>
      <c r="N3487">
        <v>5</v>
      </c>
      <c r="O3487">
        <v>5</v>
      </c>
      <c r="P3487">
        <v>5</v>
      </c>
      <c r="Q3487">
        <v>5</v>
      </c>
      <c r="R3487">
        <v>5</v>
      </c>
      <c r="S3487">
        <v>4.87</v>
      </c>
      <c r="T3487">
        <v>5</v>
      </c>
      <c r="U3487" s="4">
        <v>4.87</v>
      </c>
      <c r="V3487" s="4">
        <v>4.87</v>
      </c>
      <c r="W3487" s="3">
        <f>VLOOKUP(log[[#This Row],[fanRaw (%) dimmer]],[1]DATA!$I$4:$CA$94,(log[[#This Row],[WindU (V)]])*10+2,FALSE)</f>
        <v>0</v>
      </c>
      <c r="X3487" s="5">
        <f>VLOOKUP(log[[#This Row],[SolarRef (%)]],[2]Blad2!G$2:EC$102,log[[#This Row],[SolarU (V)]]*10+7,FALSE)</f>
        <v>0</v>
      </c>
      <c r="Y3487" s="5">
        <f>log[[#This Row],[gridU (V)]]*log[[#This Row],[SolarU (V)]]</f>
        <v>25</v>
      </c>
    </row>
    <row r="3488" spans="1:25" x14ac:dyDescent="0.3">
      <c r="A3488">
        <v>5</v>
      </c>
      <c r="B3488">
        <v>5</v>
      </c>
      <c r="C3488">
        <v>5</v>
      </c>
      <c r="D3488">
        <v>5</v>
      </c>
      <c r="E3488">
        <v>5</v>
      </c>
      <c r="F3488">
        <v>5</v>
      </c>
      <c r="G3488">
        <v>5</v>
      </c>
      <c r="H3488">
        <v>5</v>
      </c>
      <c r="I3488">
        <v>5</v>
      </c>
      <c r="J3488">
        <v>5</v>
      </c>
      <c r="K3488">
        <v>5</v>
      </c>
      <c r="L3488">
        <v>5</v>
      </c>
      <c r="M3488">
        <v>5</v>
      </c>
      <c r="N3488">
        <v>5</v>
      </c>
      <c r="O3488">
        <v>5</v>
      </c>
      <c r="P3488">
        <v>5</v>
      </c>
      <c r="Q3488">
        <v>5</v>
      </c>
      <c r="R3488">
        <v>5</v>
      </c>
      <c r="S3488">
        <v>4.66</v>
      </c>
      <c r="T3488">
        <v>5</v>
      </c>
      <c r="U3488" s="4">
        <v>4.66</v>
      </c>
      <c r="V3488" s="4">
        <v>4.66</v>
      </c>
      <c r="W3488" s="3">
        <f>VLOOKUP(log[[#This Row],[fanRaw (%) dimmer]],[1]DATA!$I$4:$CA$94,(log[[#This Row],[WindU (V)]])*10+2,FALSE)</f>
        <v>0</v>
      </c>
      <c r="X3488" s="5">
        <f>VLOOKUP(log[[#This Row],[SolarRef (%)]],[2]Blad2!G$2:EC$102,log[[#This Row],[SolarU (V)]]*10+7,FALSE)</f>
        <v>0</v>
      </c>
      <c r="Y3488" s="5">
        <f>log[[#This Row],[gridU (V)]]*log[[#This Row],[SolarU (V)]]</f>
        <v>25</v>
      </c>
    </row>
    <row r="3489" spans="1:25" x14ac:dyDescent="0.3">
      <c r="A3489">
        <v>5</v>
      </c>
      <c r="B3489">
        <v>5</v>
      </c>
      <c r="C3489">
        <v>5</v>
      </c>
      <c r="D3489">
        <v>5</v>
      </c>
      <c r="E3489">
        <v>5</v>
      </c>
      <c r="F3489">
        <v>5</v>
      </c>
      <c r="G3489">
        <v>5</v>
      </c>
      <c r="H3489">
        <v>5</v>
      </c>
      <c r="I3489">
        <v>5</v>
      </c>
      <c r="J3489">
        <v>5</v>
      </c>
      <c r="K3489">
        <v>5</v>
      </c>
      <c r="L3489">
        <v>5</v>
      </c>
      <c r="M3489">
        <v>5</v>
      </c>
      <c r="N3489">
        <v>5</v>
      </c>
      <c r="O3489">
        <v>5</v>
      </c>
      <c r="P3489">
        <v>5</v>
      </c>
      <c r="Q3489">
        <v>5</v>
      </c>
      <c r="R3489">
        <v>5</v>
      </c>
      <c r="S3489">
        <v>4.66</v>
      </c>
      <c r="T3489">
        <v>5</v>
      </c>
      <c r="U3489" s="4">
        <v>4.66</v>
      </c>
      <c r="V3489" s="4">
        <v>4.66</v>
      </c>
      <c r="W3489" s="3">
        <f>VLOOKUP(log[[#This Row],[fanRaw (%) dimmer]],[1]DATA!$I$4:$CA$94,(log[[#This Row],[WindU (V)]])*10+2,FALSE)</f>
        <v>0</v>
      </c>
      <c r="X3489" s="5">
        <f>VLOOKUP(log[[#This Row],[SolarRef (%)]],[2]Blad2!G$2:EC$102,log[[#This Row],[SolarU (V)]]*10+7,FALSE)</f>
        <v>0</v>
      </c>
      <c r="Y3489" s="5">
        <f>log[[#This Row],[gridU (V)]]*log[[#This Row],[SolarU (V)]]</f>
        <v>25</v>
      </c>
    </row>
    <row r="3490" spans="1:25" x14ac:dyDescent="0.3">
      <c r="A3490">
        <v>5</v>
      </c>
      <c r="B3490">
        <v>5</v>
      </c>
      <c r="C3490">
        <v>5</v>
      </c>
      <c r="D3490">
        <v>5</v>
      </c>
      <c r="E3490">
        <v>5</v>
      </c>
      <c r="F3490">
        <v>5</v>
      </c>
      <c r="G3490">
        <v>5</v>
      </c>
      <c r="H3490">
        <v>5</v>
      </c>
      <c r="I3490">
        <v>5</v>
      </c>
      <c r="J3490">
        <v>5</v>
      </c>
      <c r="K3490">
        <v>5</v>
      </c>
      <c r="L3490">
        <v>5</v>
      </c>
      <c r="M3490">
        <v>5</v>
      </c>
      <c r="N3490">
        <v>5</v>
      </c>
      <c r="O3490">
        <v>5</v>
      </c>
      <c r="P3490">
        <v>5</v>
      </c>
      <c r="Q3490">
        <v>5</v>
      </c>
      <c r="R3490">
        <v>5</v>
      </c>
      <c r="S3490">
        <v>4.79</v>
      </c>
      <c r="T3490">
        <v>5</v>
      </c>
      <c r="U3490" s="4">
        <v>4.79</v>
      </c>
      <c r="V3490" s="4">
        <v>4.79</v>
      </c>
      <c r="W3490" s="3">
        <f>VLOOKUP(log[[#This Row],[fanRaw (%) dimmer]],[1]DATA!$I$4:$CA$94,(log[[#This Row],[WindU (V)]])*10+2,FALSE)</f>
        <v>0</v>
      </c>
      <c r="X3490" s="5">
        <f>VLOOKUP(log[[#This Row],[SolarRef (%)]],[2]Blad2!G$2:EC$102,log[[#This Row],[SolarU (V)]]*10+7,FALSE)</f>
        <v>0</v>
      </c>
      <c r="Y3490" s="5">
        <f>log[[#This Row],[gridU (V)]]*log[[#This Row],[SolarU (V)]]</f>
        <v>25</v>
      </c>
    </row>
    <row r="3491" spans="1:25" x14ac:dyDescent="0.3">
      <c r="A3491">
        <v>5</v>
      </c>
      <c r="B3491">
        <v>5</v>
      </c>
      <c r="C3491">
        <v>5</v>
      </c>
      <c r="D3491">
        <v>5</v>
      </c>
      <c r="E3491">
        <v>5</v>
      </c>
      <c r="F3491">
        <v>5</v>
      </c>
      <c r="G3491">
        <v>5</v>
      </c>
      <c r="H3491">
        <v>5</v>
      </c>
      <c r="I3491">
        <v>5</v>
      </c>
      <c r="J3491">
        <v>5</v>
      </c>
      <c r="K3491">
        <v>5</v>
      </c>
      <c r="L3491">
        <v>5</v>
      </c>
      <c r="M3491">
        <v>5</v>
      </c>
      <c r="N3491">
        <v>5</v>
      </c>
      <c r="O3491">
        <v>5</v>
      </c>
      <c r="P3491">
        <v>5</v>
      </c>
      <c r="Q3491">
        <v>5</v>
      </c>
      <c r="R3491">
        <v>5</v>
      </c>
      <c r="S3491">
        <v>4.79</v>
      </c>
      <c r="T3491">
        <v>5</v>
      </c>
      <c r="U3491" s="4">
        <v>4.79</v>
      </c>
      <c r="V3491" s="4">
        <v>4.79</v>
      </c>
      <c r="W3491" s="3">
        <f>VLOOKUP(log[[#This Row],[fanRaw (%) dimmer]],[1]DATA!$I$4:$CA$94,(log[[#This Row],[WindU (V)]])*10+2,FALSE)</f>
        <v>0</v>
      </c>
      <c r="X3491" s="5">
        <f>VLOOKUP(log[[#This Row],[SolarRef (%)]],[2]Blad2!G$2:EC$102,log[[#This Row],[SolarU (V)]]*10+7,FALSE)</f>
        <v>0</v>
      </c>
      <c r="Y3491" s="5">
        <f>log[[#This Row],[gridU (V)]]*log[[#This Row],[SolarU (V)]]</f>
        <v>25</v>
      </c>
    </row>
    <row r="3492" spans="1:25" x14ac:dyDescent="0.3">
      <c r="A3492">
        <v>5</v>
      </c>
      <c r="B3492">
        <v>5</v>
      </c>
      <c r="C3492">
        <v>5</v>
      </c>
      <c r="D3492">
        <v>5</v>
      </c>
      <c r="E3492">
        <v>5</v>
      </c>
      <c r="F3492">
        <v>5</v>
      </c>
      <c r="G3492">
        <v>5</v>
      </c>
      <c r="H3492">
        <v>5</v>
      </c>
      <c r="I3492">
        <v>5</v>
      </c>
      <c r="J3492">
        <v>5</v>
      </c>
      <c r="K3492">
        <v>5</v>
      </c>
      <c r="L3492">
        <v>5</v>
      </c>
      <c r="M3492">
        <v>5</v>
      </c>
      <c r="N3492">
        <v>5</v>
      </c>
      <c r="O3492">
        <v>5</v>
      </c>
      <c r="P3492">
        <v>5</v>
      </c>
      <c r="Q3492">
        <v>5</v>
      </c>
      <c r="R3492">
        <v>5</v>
      </c>
      <c r="S3492">
        <v>4.67</v>
      </c>
      <c r="T3492">
        <v>5</v>
      </c>
      <c r="U3492" s="4">
        <v>4.67</v>
      </c>
      <c r="V3492" s="4">
        <v>4.67</v>
      </c>
      <c r="W3492" s="3">
        <f>VLOOKUP(log[[#This Row],[fanRaw (%) dimmer]],[1]DATA!$I$4:$CA$94,(log[[#This Row],[WindU (V)]])*10+2,FALSE)</f>
        <v>0</v>
      </c>
      <c r="X3492" s="5">
        <f>VLOOKUP(log[[#This Row],[SolarRef (%)]],[2]Blad2!G$2:EC$102,log[[#This Row],[SolarU (V)]]*10+7,FALSE)</f>
        <v>0</v>
      </c>
      <c r="Y3492" s="5">
        <f>log[[#This Row],[gridU (V)]]*log[[#This Row],[SolarU (V)]]</f>
        <v>25</v>
      </c>
    </row>
    <row r="3493" spans="1:25" x14ac:dyDescent="0.3">
      <c r="A3493">
        <v>5</v>
      </c>
      <c r="B3493">
        <v>5</v>
      </c>
      <c r="C3493">
        <v>5</v>
      </c>
      <c r="D3493">
        <v>5</v>
      </c>
      <c r="E3493">
        <v>5</v>
      </c>
      <c r="F3493">
        <v>5</v>
      </c>
      <c r="G3493">
        <v>5</v>
      </c>
      <c r="H3493">
        <v>5</v>
      </c>
      <c r="I3493">
        <v>5</v>
      </c>
      <c r="J3493">
        <v>5</v>
      </c>
      <c r="K3493">
        <v>5</v>
      </c>
      <c r="L3493">
        <v>5</v>
      </c>
      <c r="M3493">
        <v>5</v>
      </c>
      <c r="N3493">
        <v>5</v>
      </c>
      <c r="O3493">
        <v>5</v>
      </c>
      <c r="P3493">
        <v>5</v>
      </c>
      <c r="Q3493">
        <v>5</v>
      </c>
      <c r="R3493">
        <v>5</v>
      </c>
      <c r="S3493">
        <v>4.67</v>
      </c>
      <c r="T3493">
        <v>5</v>
      </c>
      <c r="U3493" s="4">
        <v>4.67</v>
      </c>
      <c r="V3493" s="4">
        <v>4.67</v>
      </c>
      <c r="W3493" s="3">
        <f>VLOOKUP(log[[#This Row],[fanRaw (%) dimmer]],[1]DATA!$I$4:$CA$94,(log[[#This Row],[WindU (V)]])*10+2,FALSE)</f>
        <v>0</v>
      </c>
      <c r="X3493" s="5">
        <f>VLOOKUP(log[[#This Row],[SolarRef (%)]],[2]Blad2!G$2:EC$102,log[[#This Row],[SolarU (V)]]*10+7,FALSE)</f>
        <v>0</v>
      </c>
      <c r="Y3493" s="5">
        <f>log[[#This Row],[gridU (V)]]*log[[#This Row],[SolarU (V)]]</f>
        <v>25</v>
      </c>
    </row>
    <row r="3494" spans="1:25" x14ac:dyDescent="0.3">
      <c r="A3494">
        <v>8</v>
      </c>
      <c r="B3494">
        <v>8</v>
      </c>
      <c r="C3494">
        <v>8</v>
      </c>
      <c r="D3494">
        <v>8</v>
      </c>
      <c r="E3494">
        <v>8</v>
      </c>
      <c r="F3494">
        <v>8</v>
      </c>
      <c r="G3494">
        <v>8</v>
      </c>
      <c r="H3494">
        <v>8</v>
      </c>
      <c r="I3494">
        <v>8</v>
      </c>
      <c r="J3494">
        <v>8</v>
      </c>
      <c r="K3494">
        <v>8</v>
      </c>
      <c r="L3494">
        <v>8</v>
      </c>
      <c r="M3494">
        <v>8</v>
      </c>
      <c r="N3494">
        <v>8</v>
      </c>
      <c r="O3494">
        <v>8</v>
      </c>
      <c r="P3494">
        <v>8</v>
      </c>
      <c r="Q3494">
        <v>8</v>
      </c>
      <c r="R3494">
        <v>8</v>
      </c>
      <c r="S3494">
        <v>8.0500000000000007</v>
      </c>
      <c r="T3494">
        <v>8</v>
      </c>
      <c r="U3494" s="4">
        <v>8.0500000000000007</v>
      </c>
      <c r="V3494" s="4">
        <v>8.0500000000000007</v>
      </c>
      <c r="W3494" s="3" t="e">
        <f>VLOOKUP(log[[#This Row],[fanRaw (%) dimmer]],[1]DATA!$I$4:$CA$94,(log[[#This Row],[WindU (V)]])*10+2,FALSE)</f>
        <v>#REF!</v>
      </c>
      <c r="X3494" s="5">
        <f>VLOOKUP(log[[#This Row],[SolarRef (%)]],[2]Blad2!G$2:EC$102,log[[#This Row],[SolarU (V)]]*10+7,FALSE)</f>
        <v>0</v>
      </c>
      <c r="Y3494" s="5">
        <f>log[[#This Row],[gridU (V)]]*log[[#This Row],[SolarU (V)]]</f>
        <v>64</v>
      </c>
    </row>
    <row r="3495" spans="1:25" x14ac:dyDescent="0.3">
      <c r="A3495">
        <v>8</v>
      </c>
      <c r="B3495">
        <v>8</v>
      </c>
      <c r="C3495">
        <v>8</v>
      </c>
      <c r="D3495">
        <v>8</v>
      </c>
      <c r="E3495">
        <v>8</v>
      </c>
      <c r="F3495">
        <v>8</v>
      </c>
      <c r="G3495">
        <v>8</v>
      </c>
      <c r="H3495">
        <v>8</v>
      </c>
      <c r="I3495">
        <v>8</v>
      </c>
      <c r="J3495">
        <v>8</v>
      </c>
      <c r="K3495">
        <v>8</v>
      </c>
      <c r="L3495">
        <v>8</v>
      </c>
      <c r="M3495">
        <v>8</v>
      </c>
      <c r="N3495">
        <v>8</v>
      </c>
      <c r="O3495">
        <v>8</v>
      </c>
      <c r="P3495">
        <v>8</v>
      </c>
      <c r="Q3495">
        <v>8</v>
      </c>
      <c r="R3495">
        <v>8</v>
      </c>
      <c r="S3495">
        <v>7.82</v>
      </c>
      <c r="T3495">
        <v>8</v>
      </c>
      <c r="U3495" s="4">
        <v>7.82</v>
      </c>
      <c r="V3495" s="4">
        <v>7.82</v>
      </c>
      <c r="W3495" s="3" t="e">
        <f>VLOOKUP(log[[#This Row],[fanRaw (%) dimmer]],[1]DATA!$I$4:$CA$94,(log[[#This Row],[WindU (V)]])*10+2,FALSE)</f>
        <v>#REF!</v>
      </c>
      <c r="X3495" s="5">
        <f>VLOOKUP(log[[#This Row],[SolarRef (%)]],[2]Blad2!G$2:EC$102,log[[#This Row],[SolarU (V)]]*10+7,FALSE)</f>
        <v>0</v>
      </c>
      <c r="Y3495" s="5">
        <f>log[[#This Row],[gridU (V)]]*log[[#This Row],[SolarU (V)]]</f>
        <v>64</v>
      </c>
    </row>
    <row r="3496" spans="1:25" x14ac:dyDescent="0.3">
      <c r="A3496">
        <v>8</v>
      </c>
      <c r="B3496">
        <v>8</v>
      </c>
      <c r="C3496">
        <v>8</v>
      </c>
      <c r="D3496">
        <v>8</v>
      </c>
      <c r="E3496">
        <v>8</v>
      </c>
      <c r="F3496">
        <v>8</v>
      </c>
      <c r="G3496">
        <v>8</v>
      </c>
      <c r="H3496">
        <v>8</v>
      </c>
      <c r="I3496">
        <v>8</v>
      </c>
      <c r="J3496">
        <v>8</v>
      </c>
      <c r="K3496">
        <v>8</v>
      </c>
      <c r="L3496">
        <v>8</v>
      </c>
      <c r="M3496">
        <v>8</v>
      </c>
      <c r="N3496">
        <v>8</v>
      </c>
      <c r="O3496">
        <v>8</v>
      </c>
      <c r="P3496">
        <v>8</v>
      </c>
      <c r="Q3496">
        <v>8</v>
      </c>
      <c r="R3496">
        <v>8</v>
      </c>
      <c r="S3496">
        <v>7.82</v>
      </c>
      <c r="T3496">
        <v>8</v>
      </c>
      <c r="U3496" s="4">
        <v>7.82</v>
      </c>
      <c r="V3496" s="4">
        <v>7.82</v>
      </c>
      <c r="W3496" s="3" t="e">
        <f>VLOOKUP(log[[#This Row],[fanRaw (%) dimmer]],[1]DATA!$I$4:$CA$94,(log[[#This Row],[WindU (V)]])*10+2,FALSE)</f>
        <v>#REF!</v>
      </c>
      <c r="X3496" s="5">
        <f>VLOOKUP(log[[#This Row],[SolarRef (%)]],[2]Blad2!G$2:EC$102,log[[#This Row],[SolarU (V)]]*10+7,FALSE)</f>
        <v>0</v>
      </c>
      <c r="Y3496" s="5">
        <f>log[[#This Row],[gridU (V)]]*log[[#This Row],[SolarU (V)]]</f>
        <v>64</v>
      </c>
    </row>
    <row r="3497" spans="1:25" x14ac:dyDescent="0.3">
      <c r="A3497">
        <v>8</v>
      </c>
      <c r="B3497">
        <v>8</v>
      </c>
      <c r="C3497">
        <v>8</v>
      </c>
      <c r="D3497">
        <v>8</v>
      </c>
      <c r="E3497">
        <v>8</v>
      </c>
      <c r="F3497">
        <v>8</v>
      </c>
      <c r="G3497">
        <v>8</v>
      </c>
      <c r="H3497">
        <v>8</v>
      </c>
      <c r="I3497">
        <v>8</v>
      </c>
      <c r="J3497">
        <v>8</v>
      </c>
      <c r="K3497">
        <v>8</v>
      </c>
      <c r="L3497">
        <v>8</v>
      </c>
      <c r="M3497">
        <v>8</v>
      </c>
      <c r="N3497">
        <v>8</v>
      </c>
      <c r="O3497">
        <v>8</v>
      </c>
      <c r="P3497">
        <v>8</v>
      </c>
      <c r="Q3497">
        <v>8</v>
      </c>
      <c r="R3497">
        <v>8</v>
      </c>
      <c r="S3497">
        <v>7.94</v>
      </c>
      <c r="T3497">
        <v>8</v>
      </c>
      <c r="U3497" s="4">
        <v>7.94</v>
      </c>
      <c r="V3497" s="4">
        <v>7.94</v>
      </c>
      <c r="W3497" s="3" t="e">
        <f>VLOOKUP(log[[#This Row],[fanRaw (%) dimmer]],[1]DATA!$I$4:$CA$94,(log[[#This Row],[WindU (V)]])*10+2,FALSE)</f>
        <v>#REF!</v>
      </c>
      <c r="X3497" s="5">
        <f>VLOOKUP(log[[#This Row],[SolarRef (%)]],[2]Blad2!G$2:EC$102,log[[#This Row],[SolarU (V)]]*10+7,FALSE)</f>
        <v>0</v>
      </c>
      <c r="Y3497" s="5">
        <f>log[[#This Row],[gridU (V)]]*log[[#This Row],[SolarU (V)]]</f>
        <v>64</v>
      </c>
    </row>
    <row r="3498" spans="1:25" x14ac:dyDescent="0.3">
      <c r="A3498">
        <v>8</v>
      </c>
      <c r="B3498">
        <v>8</v>
      </c>
      <c r="C3498">
        <v>8</v>
      </c>
      <c r="D3498">
        <v>8</v>
      </c>
      <c r="E3498">
        <v>8</v>
      </c>
      <c r="F3498">
        <v>8</v>
      </c>
      <c r="G3498">
        <v>8</v>
      </c>
      <c r="H3498">
        <v>8</v>
      </c>
      <c r="I3498">
        <v>8</v>
      </c>
      <c r="J3498">
        <v>8</v>
      </c>
      <c r="K3498">
        <v>8</v>
      </c>
      <c r="L3498">
        <v>8</v>
      </c>
      <c r="M3498">
        <v>8</v>
      </c>
      <c r="N3498">
        <v>8</v>
      </c>
      <c r="O3498">
        <v>8</v>
      </c>
      <c r="P3498">
        <v>8</v>
      </c>
      <c r="Q3498">
        <v>8</v>
      </c>
      <c r="R3498">
        <v>8</v>
      </c>
      <c r="S3498">
        <v>7.94</v>
      </c>
      <c r="T3498">
        <v>8</v>
      </c>
      <c r="U3498" s="4">
        <v>7.94</v>
      </c>
      <c r="V3498" s="4">
        <v>7.94</v>
      </c>
      <c r="W3498" s="3" t="e">
        <f>VLOOKUP(log[[#This Row],[fanRaw (%) dimmer]],[1]DATA!$I$4:$CA$94,(log[[#This Row],[WindU (V)]])*10+2,FALSE)</f>
        <v>#REF!</v>
      </c>
      <c r="X3498" s="5">
        <f>VLOOKUP(log[[#This Row],[SolarRef (%)]],[2]Blad2!G$2:EC$102,log[[#This Row],[SolarU (V)]]*10+7,FALSE)</f>
        <v>0</v>
      </c>
      <c r="Y3498" s="5">
        <f>log[[#This Row],[gridU (V)]]*log[[#This Row],[SolarU (V)]]</f>
        <v>64</v>
      </c>
    </row>
    <row r="3499" spans="1:25" x14ac:dyDescent="0.3">
      <c r="A3499">
        <v>8</v>
      </c>
      <c r="B3499">
        <v>8</v>
      </c>
      <c r="C3499">
        <v>8</v>
      </c>
      <c r="D3499">
        <v>8</v>
      </c>
      <c r="E3499">
        <v>8</v>
      </c>
      <c r="F3499">
        <v>8</v>
      </c>
      <c r="G3499">
        <v>8</v>
      </c>
      <c r="H3499">
        <v>8</v>
      </c>
      <c r="I3499">
        <v>8</v>
      </c>
      <c r="J3499">
        <v>8</v>
      </c>
      <c r="K3499">
        <v>8</v>
      </c>
      <c r="L3499">
        <v>8</v>
      </c>
      <c r="M3499">
        <v>8</v>
      </c>
      <c r="N3499">
        <v>8</v>
      </c>
      <c r="O3499">
        <v>8</v>
      </c>
      <c r="P3499">
        <v>8</v>
      </c>
      <c r="Q3499">
        <v>8</v>
      </c>
      <c r="R3499">
        <v>8</v>
      </c>
      <c r="S3499">
        <v>7.5207985599999887</v>
      </c>
      <c r="T3499">
        <v>8</v>
      </c>
      <c r="U3499" s="4">
        <v>7.5207985599999887</v>
      </c>
      <c r="V3499" s="4">
        <v>7.5207985599999887</v>
      </c>
      <c r="W3499" s="3" t="e">
        <f>VLOOKUP(log[[#This Row],[fanRaw (%) dimmer]],[1]DATA!$I$4:$CA$94,(log[[#This Row],[WindU (V)]])*10+2,FALSE)</f>
        <v>#REF!</v>
      </c>
      <c r="X3499" s="5">
        <f>VLOOKUP(log[[#This Row],[SolarRef (%)]],[2]Blad2!G$2:EC$102,log[[#This Row],[SolarU (V)]]*10+7,FALSE)</f>
        <v>0</v>
      </c>
      <c r="Y3499" s="5">
        <f>log[[#This Row],[gridU (V)]]*log[[#This Row],[SolarU (V)]]</f>
        <v>64</v>
      </c>
    </row>
    <row r="3500" spans="1:25" x14ac:dyDescent="0.3">
      <c r="A3500">
        <v>8</v>
      </c>
      <c r="B3500">
        <v>8</v>
      </c>
      <c r="C3500">
        <v>8</v>
      </c>
      <c r="D3500">
        <v>8</v>
      </c>
      <c r="E3500">
        <v>8</v>
      </c>
      <c r="F3500">
        <v>8</v>
      </c>
      <c r="G3500">
        <v>8</v>
      </c>
      <c r="H3500">
        <v>8</v>
      </c>
      <c r="I3500">
        <v>8</v>
      </c>
      <c r="J3500">
        <v>8</v>
      </c>
      <c r="K3500">
        <v>8</v>
      </c>
      <c r="L3500">
        <v>8</v>
      </c>
      <c r="M3500">
        <v>8</v>
      </c>
      <c r="N3500">
        <v>8</v>
      </c>
      <c r="O3500">
        <v>8</v>
      </c>
      <c r="P3500">
        <v>8</v>
      </c>
      <c r="Q3500">
        <v>8</v>
      </c>
      <c r="R3500">
        <v>8</v>
      </c>
      <c r="S3500">
        <v>7.5207985599999887</v>
      </c>
      <c r="T3500">
        <v>8</v>
      </c>
      <c r="U3500" s="4">
        <v>7.5207985599999887</v>
      </c>
      <c r="V3500" s="4">
        <v>7.5207985599999887</v>
      </c>
      <c r="W3500" s="3" t="e">
        <f>VLOOKUP(log[[#This Row],[fanRaw (%) dimmer]],[1]DATA!$I$4:$CA$94,(log[[#This Row],[WindU (V)]])*10+2,FALSE)</f>
        <v>#REF!</v>
      </c>
      <c r="X3500" s="5">
        <f>VLOOKUP(log[[#This Row],[SolarRef (%)]],[2]Blad2!G$2:EC$102,log[[#This Row],[SolarU (V)]]*10+7,FALSE)</f>
        <v>0</v>
      </c>
      <c r="Y3500" s="5">
        <f>log[[#This Row],[gridU (V)]]*log[[#This Row],[SolarU (V)]]</f>
        <v>64</v>
      </c>
    </row>
    <row r="3501" spans="1:25" x14ac:dyDescent="0.3">
      <c r="A3501">
        <v>8</v>
      </c>
      <c r="B3501">
        <v>8</v>
      </c>
      <c r="C3501">
        <v>8</v>
      </c>
      <c r="D3501">
        <v>8</v>
      </c>
      <c r="E3501">
        <v>8</v>
      </c>
      <c r="F3501">
        <v>8</v>
      </c>
      <c r="G3501">
        <v>8</v>
      </c>
      <c r="H3501">
        <v>8</v>
      </c>
      <c r="I3501">
        <v>8</v>
      </c>
      <c r="J3501">
        <v>8</v>
      </c>
      <c r="K3501">
        <v>8</v>
      </c>
      <c r="L3501">
        <v>8</v>
      </c>
      <c r="M3501">
        <v>8</v>
      </c>
      <c r="N3501">
        <v>8</v>
      </c>
      <c r="O3501">
        <v>8</v>
      </c>
      <c r="P3501">
        <v>8</v>
      </c>
      <c r="Q3501">
        <v>8</v>
      </c>
      <c r="R3501">
        <v>8</v>
      </c>
      <c r="S3501">
        <v>7.59</v>
      </c>
      <c r="T3501">
        <v>8</v>
      </c>
      <c r="U3501" s="4">
        <v>7.59</v>
      </c>
      <c r="V3501" s="4">
        <v>7.59</v>
      </c>
      <c r="W3501" s="3" t="e">
        <f>VLOOKUP(log[[#This Row],[fanRaw (%) dimmer]],[1]DATA!$I$4:$CA$94,(log[[#This Row],[WindU (V)]])*10+2,FALSE)</f>
        <v>#REF!</v>
      </c>
      <c r="X3501" s="5">
        <f>VLOOKUP(log[[#This Row],[SolarRef (%)]],[2]Blad2!G$2:EC$102,log[[#This Row],[SolarU (V)]]*10+7,FALSE)</f>
        <v>0</v>
      </c>
      <c r="Y3501" s="5">
        <f>log[[#This Row],[gridU (V)]]*log[[#This Row],[SolarU (V)]]</f>
        <v>64</v>
      </c>
    </row>
    <row r="3502" spans="1:25" x14ac:dyDescent="0.3">
      <c r="A3502">
        <v>8</v>
      </c>
      <c r="B3502">
        <v>8</v>
      </c>
      <c r="C3502">
        <v>8</v>
      </c>
      <c r="D3502">
        <v>8</v>
      </c>
      <c r="E3502">
        <v>8</v>
      </c>
      <c r="F3502">
        <v>8</v>
      </c>
      <c r="G3502">
        <v>8</v>
      </c>
      <c r="H3502">
        <v>8</v>
      </c>
      <c r="I3502">
        <v>8</v>
      </c>
      <c r="J3502">
        <v>8</v>
      </c>
      <c r="K3502">
        <v>8</v>
      </c>
      <c r="L3502">
        <v>8</v>
      </c>
      <c r="M3502">
        <v>8</v>
      </c>
      <c r="N3502">
        <v>8</v>
      </c>
      <c r="O3502">
        <v>8</v>
      </c>
      <c r="P3502">
        <v>8</v>
      </c>
      <c r="Q3502">
        <v>8</v>
      </c>
      <c r="R3502">
        <v>8</v>
      </c>
      <c r="S3502">
        <v>7.59</v>
      </c>
      <c r="T3502">
        <v>8</v>
      </c>
      <c r="U3502" s="4">
        <v>7.59</v>
      </c>
      <c r="V3502" s="4">
        <v>7.59</v>
      </c>
      <c r="W3502" s="3" t="e">
        <f>VLOOKUP(log[[#This Row],[fanRaw (%) dimmer]],[1]DATA!$I$4:$CA$94,(log[[#This Row],[WindU (V)]])*10+2,FALSE)</f>
        <v>#REF!</v>
      </c>
      <c r="X3502" s="5">
        <f>VLOOKUP(log[[#This Row],[SolarRef (%)]],[2]Blad2!G$2:EC$102,log[[#This Row],[SolarU (V)]]*10+7,FALSE)</f>
        <v>0</v>
      </c>
      <c r="Y3502" s="5">
        <f>log[[#This Row],[gridU (V)]]*log[[#This Row],[SolarU (V)]]</f>
        <v>64</v>
      </c>
    </row>
    <row r="3503" spans="1:25" x14ac:dyDescent="0.3">
      <c r="A3503">
        <v>8</v>
      </c>
      <c r="B3503">
        <v>8</v>
      </c>
      <c r="C3503">
        <v>8</v>
      </c>
      <c r="D3503">
        <v>8</v>
      </c>
      <c r="E3503">
        <v>8</v>
      </c>
      <c r="F3503">
        <v>8</v>
      </c>
      <c r="G3503">
        <v>8</v>
      </c>
      <c r="H3503">
        <v>8</v>
      </c>
      <c r="I3503">
        <v>8</v>
      </c>
      <c r="J3503">
        <v>8</v>
      </c>
      <c r="K3503">
        <v>8</v>
      </c>
      <c r="L3503">
        <v>8</v>
      </c>
      <c r="M3503">
        <v>8</v>
      </c>
      <c r="N3503">
        <v>8</v>
      </c>
      <c r="O3503">
        <v>8</v>
      </c>
      <c r="P3503">
        <v>8</v>
      </c>
      <c r="Q3503">
        <v>8</v>
      </c>
      <c r="R3503">
        <v>8</v>
      </c>
      <c r="S3503">
        <v>7.82</v>
      </c>
      <c r="T3503">
        <v>8</v>
      </c>
      <c r="U3503" s="4">
        <v>7.82</v>
      </c>
      <c r="V3503" s="4">
        <v>7.82</v>
      </c>
      <c r="W3503" s="3" t="e">
        <f>VLOOKUP(log[[#This Row],[fanRaw (%) dimmer]],[1]DATA!$I$4:$CA$94,(log[[#This Row],[WindU (V)]])*10+2,FALSE)</f>
        <v>#REF!</v>
      </c>
      <c r="X3503" s="5">
        <f>VLOOKUP(log[[#This Row],[SolarRef (%)]],[2]Blad2!G$2:EC$102,log[[#This Row],[SolarU (V)]]*10+7,FALSE)</f>
        <v>0</v>
      </c>
      <c r="Y3503" s="5">
        <f>log[[#This Row],[gridU (V)]]*log[[#This Row],[SolarU (V)]]</f>
        <v>64</v>
      </c>
    </row>
    <row r="3504" spans="1:25" x14ac:dyDescent="0.3">
      <c r="A3504">
        <v>8</v>
      </c>
      <c r="B3504">
        <v>8</v>
      </c>
      <c r="C3504">
        <v>8</v>
      </c>
      <c r="D3504">
        <v>8</v>
      </c>
      <c r="E3504">
        <v>8</v>
      </c>
      <c r="F3504">
        <v>8</v>
      </c>
      <c r="G3504">
        <v>8</v>
      </c>
      <c r="H3504">
        <v>8</v>
      </c>
      <c r="I3504">
        <v>8</v>
      </c>
      <c r="J3504">
        <v>8</v>
      </c>
      <c r="K3504">
        <v>8</v>
      </c>
      <c r="L3504">
        <v>8</v>
      </c>
      <c r="M3504">
        <v>8</v>
      </c>
      <c r="N3504">
        <v>8</v>
      </c>
      <c r="O3504">
        <v>8</v>
      </c>
      <c r="P3504">
        <v>8</v>
      </c>
      <c r="Q3504">
        <v>8</v>
      </c>
      <c r="R3504">
        <v>8</v>
      </c>
      <c r="S3504">
        <v>7.82</v>
      </c>
      <c r="T3504">
        <v>8</v>
      </c>
      <c r="U3504" s="4">
        <v>7.82</v>
      </c>
      <c r="V3504" s="4">
        <v>7.82</v>
      </c>
      <c r="W3504" s="3" t="e">
        <f>VLOOKUP(log[[#This Row],[fanRaw (%) dimmer]],[1]DATA!$I$4:$CA$94,(log[[#This Row],[WindU (V)]])*10+2,FALSE)</f>
        <v>#REF!</v>
      </c>
      <c r="X3504" s="5">
        <f>VLOOKUP(log[[#This Row],[SolarRef (%)]],[2]Blad2!G$2:EC$102,log[[#This Row],[SolarU (V)]]*10+7,FALSE)</f>
        <v>0</v>
      </c>
      <c r="Y3504" s="5">
        <f>log[[#This Row],[gridU (V)]]*log[[#This Row],[SolarU (V)]]</f>
        <v>64</v>
      </c>
    </row>
    <row r="3505" spans="1:25" x14ac:dyDescent="0.3">
      <c r="A3505">
        <v>8</v>
      </c>
      <c r="B3505">
        <v>8</v>
      </c>
      <c r="C3505">
        <v>8</v>
      </c>
      <c r="D3505">
        <v>8</v>
      </c>
      <c r="E3505">
        <v>8</v>
      </c>
      <c r="F3505">
        <v>8</v>
      </c>
      <c r="G3505">
        <v>8</v>
      </c>
      <c r="H3505">
        <v>8</v>
      </c>
      <c r="I3505">
        <v>8</v>
      </c>
      <c r="J3505">
        <v>8</v>
      </c>
      <c r="K3505">
        <v>8</v>
      </c>
      <c r="L3505">
        <v>8</v>
      </c>
      <c r="M3505">
        <v>8</v>
      </c>
      <c r="N3505">
        <v>8</v>
      </c>
      <c r="O3505">
        <v>8</v>
      </c>
      <c r="P3505">
        <v>8</v>
      </c>
      <c r="Q3505">
        <v>8</v>
      </c>
      <c r="R3505">
        <v>8</v>
      </c>
      <c r="S3505">
        <v>7.94</v>
      </c>
      <c r="T3505">
        <v>8</v>
      </c>
      <c r="U3505" s="4">
        <v>7.94</v>
      </c>
      <c r="V3505" s="4">
        <v>7.94</v>
      </c>
      <c r="W3505" s="3" t="e">
        <f>VLOOKUP(log[[#This Row],[fanRaw (%) dimmer]],[1]DATA!$I$4:$CA$94,(log[[#This Row],[WindU (V)]])*10+2,FALSE)</f>
        <v>#REF!</v>
      </c>
      <c r="X3505" s="5">
        <f>VLOOKUP(log[[#This Row],[SolarRef (%)]],[2]Blad2!G$2:EC$102,log[[#This Row],[SolarU (V)]]*10+7,FALSE)</f>
        <v>0</v>
      </c>
      <c r="Y3505" s="5">
        <f>log[[#This Row],[gridU (V)]]*log[[#This Row],[SolarU (V)]]</f>
        <v>64</v>
      </c>
    </row>
    <row r="3506" spans="1:25" x14ac:dyDescent="0.3">
      <c r="A3506">
        <v>8</v>
      </c>
      <c r="B3506">
        <v>8</v>
      </c>
      <c r="C3506">
        <v>8</v>
      </c>
      <c r="D3506">
        <v>8</v>
      </c>
      <c r="E3506">
        <v>8</v>
      </c>
      <c r="F3506">
        <v>8</v>
      </c>
      <c r="G3506">
        <v>8</v>
      </c>
      <c r="H3506">
        <v>8</v>
      </c>
      <c r="I3506">
        <v>8</v>
      </c>
      <c r="J3506">
        <v>8</v>
      </c>
      <c r="K3506">
        <v>8</v>
      </c>
      <c r="L3506">
        <v>8</v>
      </c>
      <c r="M3506">
        <v>8</v>
      </c>
      <c r="N3506">
        <v>8</v>
      </c>
      <c r="O3506">
        <v>8</v>
      </c>
      <c r="P3506">
        <v>8</v>
      </c>
      <c r="Q3506">
        <v>8</v>
      </c>
      <c r="R3506">
        <v>8</v>
      </c>
      <c r="S3506">
        <v>7.94</v>
      </c>
      <c r="T3506">
        <v>8</v>
      </c>
      <c r="U3506" s="4">
        <v>7.94</v>
      </c>
      <c r="V3506" s="4">
        <v>7.94</v>
      </c>
      <c r="W3506" s="3" t="e">
        <f>VLOOKUP(log[[#This Row],[fanRaw (%) dimmer]],[1]DATA!$I$4:$CA$94,(log[[#This Row],[WindU (V)]])*10+2,FALSE)</f>
        <v>#REF!</v>
      </c>
      <c r="X3506" s="5">
        <f>VLOOKUP(log[[#This Row],[SolarRef (%)]],[2]Blad2!G$2:EC$102,log[[#This Row],[SolarU (V)]]*10+7,FALSE)</f>
        <v>0</v>
      </c>
      <c r="Y3506" s="5">
        <f>log[[#This Row],[gridU (V)]]*log[[#This Row],[SolarU (V)]]</f>
        <v>64</v>
      </c>
    </row>
    <row r="3507" spans="1:25" x14ac:dyDescent="0.3">
      <c r="A3507">
        <v>8</v>
      </c>
      <c r="B3507">
        <v>8</v>
      </c>
      <c r="C3507">
        <v>8</v>
      </c>
      <c r="D3507">
        <v>8</v>
      </c>
      <c r="E3507">
        <v>8</v>
      </c>
      <c r="F3507">
        <v>8</v>
      </c>
      <c r="G3507">
        <v>8</v>
      </c>
      <c r="H3507">
        <v>8</v>
      </c>
      <c r="I3507">
        <v>8</v>
      </c>
      <c r="J3507">
        <v>8</v>
      </c>
      <c r="K3507">
        <v>8</v>
      </c>
      <c r="L3507">
        <v>8</v>
      </c>
      <c r="M3507">
        <v>8</v>
      </c>
      <c r="N3507">
        <v>8</v>
      </c>
      <c r="O3507">
        <v>8</v>
      </c>
      <c r="P3507">
        <v>8</v>
      </c>
      <c r="Q3507">
        <v>8</v>
      </c>
      <c r="R3507">
        <v>8</v>
      </c>
      <c r="S3507">
        <v>8.0500000000000007</v>
      </c>
      <c r="T3507">
        <v>8</v>
      </c>
      <c r="U3507" s="4">
        <v>8.0500000000000007</v>
      </c>
      <c r="V3507" s="4">
        <v>8.0500000000000007</v>
      </c>
      <c r="W3507" s="3" t="e">
        <f>VLOOKUP(log[[#This Row],[fanRaw (%) dimmer]],[1]DATA!$I$4:$CA$94,(log[[#This Row],[WindU (V)]])*10+2,FALSE)</f>
        <v>#REF!</v>
      </c>
      <c r="X3507" s="5">
        <f>VLOOKUP(log[[#This Row],[SolarRef (%)]],[2]Blad2!G$2:EC$102,log[[#This Row],[SolarU (V)]]*10+7,FALSE)</f>
        <v>0</v>
      </c>
      <c r="Y3507" s="5">
        <f>log[[#This Row],[gridU (V)]]*log[[#This Row],[SolarU (V)]]</f>
        <v>64</v>
      </c>
    </row>
    <row r="3508" spans="1:25" x14ac:dyDescent="0.3">
      <c r="A3508">
        <v>8</v>
      </c>
      <c r="B3508">
        <v>8</v>
      </c>
      <c r="C3508">
        <v>8</v>
      </c>
      <c r="D3508">
        <v>8</v>
      </c>
      <c r="E3508">
        <v>8</v>
      </c>
      <c r="F3508">
        <v>8</v>
      </c>
      <c r="G3508">
        <v>8</v>
      </c>
      <c r="H3508">
        <v>8</v>
      </c>
      <c r="I3508">
        <v>8</v>
      </c>
      <c r="J3508">
        <v>8</v>
      </c>
      <c r="K3508">
        <v>8</v>
      </c>
      <c r="L3508">
        <v>8</v>
      </c>
      <c r="M3508">
        <v>8</v>
      </c>
      <c r="N3508">
        <v>8</v>
      </c>
      <c r="O3508">
        <v>8</v>
      </c>
      <c r="P3508">
        <v>8</v>
      </c>
      <c r="Q3508">
        <v>8</v>
      </c>
      <c r="R3508">
        <v>8</v>
      </c>
      <c r="S3508">
        <v>8.0500000000000007</v>
      </c>
      <c r="T3508">
        <v>8</v>
      </c>
      <c r="U3508" s="4">
        <v>8.0500000000000007</v>
      </c>
      <c r="V3508" s="4">
        <v>8.0500000000000007</v>
      </c>
      <c r="W3508" s="3" t="e">
        <f>VLOOKUP(log[[#This Row],[fanRaw (%) dimmer]],[1]DATA!$I$4:$CA$94,(log[[#This Row],[WindU (V)]])*10+2,FALSE)</f>
        <v>#REF!</v>
      </c>
      <c r="X3508" s="5">
        <f>VLOOKUP(log[[#This Row],[SolarRef (%)]],[2]Blad2!G$2:EC$102,log[[#This Row],[SolarU (V)]]*10+7,FALSE)</f>
        <v>0</v>
      </c>
      <c r="Y3508" s="5">
        <f>log[[#This Row],[gridU (V)]]*log[[#This Row],[SolarU (V)]]</f>
        <v>64</v>
      </c>
    </row>
    <row r="3509" spans="1:25" x14ac:dyDescent="0.3">
      <c r="A3509">
        <v>8</v>
      </c>
      <c r="B3509">
        <v>8</v>
      </c>
      <c r="C3509">
        <v>8</v>
      </c>
      <c r="D3509">
        <v>8</v>
      </c>
      <c r="E3509">
        <v>8</v>
      </c>
      <c r="F3509">
        <v>8</v>
      </c>
      <c r="G3509">
        <v>8</v>
      </c>
      <c r="H3509">
        <v>8</v>
      </c>
      <c r="I3509">
        <v>8</v>
      </c>
      <c r="J3509">
        <v>8</v>
      </c>
      <c r="K3509">
        <v>8</v>
      </c>
      <c r="L3509">
        <v>8</v>
      </c>
      <c r="M3509">
        <v>8</v>
      </c>
      <c r="N3509">
        <v>8</v>
      </c>
      <c r="O3509">
        <v>8</v>
      </c>
      <c r="P3509">
        <v>8</v>
      </c>
      <c r="Q3509">
        <v>8</v>
      </c>
      <c r="R3509">
        <v>8</v>
      </c>
      <c r="S3509">
        <v>7.5207985599999887</v>
      </c>
      <c r="T3509">
        <v>8</v>
      </c>
      <c r="U3509" s="4">
        <v>7.5207985599999887</v>
      </c>
      <c r="V3509" s="4">
        <v>7.5207985599999887</v>
      </c>
      <c r="W3509" s="3" t="e">
        <f>VLOOKUP(log[[#This Row],[fanRaw (%) dimmer]],[1]DATA!$I$4:$CA$94,(log[[#This Row],[WindU (V)]])*10+2,FALSE)</f>
        <v>#REF!</v>
      </c>
      <c r="X3509" s="5">
        <f>VLOOKUP(log[[#This Row],[SolarRef (%)]],[2]Blad2!G$2:EC$102,log[[#This Row],[SolarU (V)]]*10+7,FALSE)</f>
        <v>0</v>
      </c>
      <c r="Y3509" s="5">
        <f>log[[#This Row],[gridU (V)]]*log[[#This Row],[SolarU (V)]]</f>
        <v>64</v>
      </c>
    </row>
    <row r="3510" spans="1:25" x14ac:dyDescent="0.3">
      <c r="A3510">
        <v>8</v>
      </c>
      <c r="B3510">
        <v>8</v>
      </c>
      <c r="C3510">
        <v>8</v>
      </c>
      <c r="D3510">
        <v>8</v>
      </c>
      <c r="E3510">
        <v>8</v>
      </c>
      <c r="F3510">
        <v>8</v>
      </c>
      <c r="G3510">
        <v>8</v>
      </c>
      <c r="H3510">
        <v>8</v>
      </c>
      <c r="I3510">
        <v>8</v>
      </c>
      <c r="J3510">
        <v>8</v>
      </c>
      <c r="K3510">
        <v>8</v>
      </c>
      <c r="L3510">
        <v>8</v>
      </c>
      <c r="M3510">
        <v>8</v>
      </c>
      <c r="N3510">
        <v>8</v>
      </c>
      <c r="O3510">
        <v>8</v>
      </c>
      <c r="P3510">
        <v>8</v>
      </c>
      <c r="Q3510">
        <v>8</v>
      </c>
      <c r="R3510">
        <v>8</v>
      </c>
      <c r="S3510">
        <v>7.6089400749999783</v>
      </c>
      <c r="T3510">
        <v>8</v>
      </c>
      <c r="U3510" s="4">
        <v>7.6089400749999783</v>
      </c>
      <c r="V3510" s="4">
        <v>7.6089400749999783</v>
      </c>
      <c r="W3510" s="3" t="e">
        <f>VLOOKUP(log[[#This Row],[fanRaw (%) dimmer]],[1]DATA!$I$4:$CA$94,(log[[#This Row],[WindU (V)]])*10+2,FALSE)</f>
        <v>#REF!</v>
      </c>
      <c r="X3510" s="5">
        <f>VLOOKUP(log[[#This Row],[SolarRef (%)]],[2]Blad2!G$2:EC$102,log[[#This Row],[SolarU (V)]]*10+7,FALSE)</f>
        <v>0</v>
      </c>
      <c r="Y3510" s="5">
        <f>log[[#This Row],[gridU (V)]]*log[[#This Row],[SolarU (V)]]</f>
        <v>64</v>
      </c>
    </row>
    <row r="3511" spans="1:25" x14ac:dyDescent="0.3">
      <c r="A3511">
        <v>8</v>
      </c>
      <c r="B3511">
        <v>8</v>
      </c>
      <c r="C3511">
        <v>8</v>
      </c>
      <c r="D3511">
        <v>8</v>
      </c>
      <c r="E3511">
        <v>8</v>
      </c>
      <c r="F3511">
        <v>8</v>
      </c>
      <c r="G3511">
        <v>8</v>
      </c>
      <c r="H3511">
        <v>8</v>
      </c>
      <c r="I3511">
        <v>8</v>
      </c>
      <c r="J3511">
        <v>8</v>
      </c>
      <c r="K3511">
        <v>8</v>
      </c>
      <c r="L3511">
        <v>8</v>
      </c>
      <c r="M3511">
        <v>8</v>
      </c>
      <c r="N3511">
        <v>8</v>
      </c>
      <c r="O3511">
        <v>8</v>
      </c>
      <c r="P3511">
        <v>8</v>
      </c>
      <c r="Q3511">
        <v>8</v>
      </c>
      <c r="R3511">
        <v>8</v>
      </c>
      <c r="S3511">
        <v>7.5501790649999805</v>
      </c>
      <c r="T3511">
        <v>8</v>
      </c>
      <c r="U3511" s="4">
        <v>7.5501790649999805</v>
      </c>
      <c r="V3511" s="4">
        <v>7.5501790649999805</v>
      </c>
      <c r="W3511" s="3" t="e">
        <f>VLOOKUP(log[[#This Row],[fanRaw (%) dimmer]],[1]DATA!$I$4:$CA$94,(log[[#This Row],[WindU (V)]])*10+2,FALSE)</f>
        <v>#REF!</v>
      </c>
      <c r="X3511" s="5">
        <f>VLOOKUP(log[[#This Row],[SolarRef (%)]],[2]Blad2!G$2:EC$102,log[[#This Row],[SolarU (V)]]*10+7,FALSE)</f>
        <v>0</v>
      </c>
      <c r="Y3511" s="5">
        <f>log[[#This Row],[gridU (V)]]*log[[#This Row],[SolarU (V)]]</f>
        <v>64</v>
      </c>
    </row>
    <row r="3512" spans="1:25" x14ac:dyDescent="0.3">
      <c r="A3512">
        <v>8</v>
      </c>
      <c r="B3512">
        <v>8</v>
      </c>
      <c r="C3512">
        <v>8</v>
      </c>
      <c r="D3512">
        <v>8</v>
      </c>
      <c r="E3512">
        <v>8</v>
      </c>
      <c r="F3512">
        <v>8</v>
      </c>
      <c r="G3512">
        <v>8</v>
      </c>
      <c r="H3512">
        <v>8</v>
      </c>
      <c r="I3512">
        <v>8</v>
      </c>
      <c r="J3512">
        <v>8</v>
      </c>
      <c r="K3512">
        <v>8</v>
      </c>
      <c r="L3512">
        <v>8</v>
      </c>
      <c r="M3512">
        <v>8</v>
      </c>
      <c r="N3512">
        <v>8</v>
      </c>
      <c r="O3512">
        <v>8</v>
      </c>
      <c r="P3512">
        <v>8</v>
      </c>
      <c r="Q3512">
        <v>8</v>
      </c>
      <c r="R3512">
        <v>8</v>
      </c>
      <c r="S3512">
        <v>7.6383205799999701</v>
      </c>
      <c r="T3512">
        <v>8</v>
      </c>
      <c r="U3512" s="4">
        <v>7.6383205799999701</v>
      </c>
      <c r="V3512" s="4">
        <v>7.6383205799999701</v>
      </c>
      <c r="W3512" s="3" t="e">
        <f>VLOOKUP(log[[#This Row],[fanRaw (%) dimmer]],[1]DATA!$I$4:$CA$94,(log[[#This Row],[WindU (V)]])*10+2,FALSE)</f>
        <v>#REF!</v>
      </c>
      <c r="X3512" s="5">
        <f>VLOOKUP(log[[#This Row],[SolarRef (%)]],[2]Blad2!G$2:EC$102,log[[#This Row],[SolarU (V)]]*10+7,FALSE)</f>
        <v>0</v>
      </c>
      <c r="Y3512" s="5">
        <f>log[[#This Row],[gridU (V)]]*log[[#This Row],[SolarU (V)]]</f>
        <v>64</v>
      </c>
    </row>
    <row r="3513" spans="1:25" x14ac:dyDescent="0.3">
      <c r="A3513">
        <v>8</v>
      </c>
      <c r="B3513">
        <v>8</v>
      </c>
      <c r="C3513">
        <v>8</v>
      </c>
      <c r="D3513">
        <v>8</v>
      </c>
      <c r="E3513">
        <v>8</v>
      </c>
      <c r="F3513">
        <v>8</v>
      </c>
      <c r="G3513">
        <v>8</v>
      </c>
      <c r="H3513">
        <v>8</v>
      </c>
      <c r="I3513">
        <v>8</v>
      </c>
      <c r="J3513">
        <v>8</v>
      </c>
      <c r="K3513">
        <v>8</v>
      </c>
      <c r="L3513">
        <v>8</v>
      </c>
      <c r="M3513">
        <v>8</v>
      </c>
      <c r="N3513">
        <v>8</v>
      </c>
      <c r="O3513">
        <v>8</v>
      </c>
      <c r="P3513">
        <v>8</v>
      </c>
      <c r="Q3513">
        <v>8</v>
      </c>
      <c r="R3513">
        <v>8</v>
      </c>
      <c r="S3513">
        <v>8.0500000000000007</v>
      </c>
      <c r="T3513">
        <v>8</v>
      </c>
      <c r="U3513" s="4">
        <v>8.0500000000000007</v>
      </c>
      <c r="V3513" s="4">
        <v>8.0500000000000007</v>
      </c>
      <c r="W3513" s="3" t="e">
        <f>VLOOKUP(log[[#This Row],[fanRaw (%) dimmer]],[1]DATA!$I$4:$CA$94,(log[[#This Row],[WindU (V)]])*10+2,FALSE)</f>
        <v>#REF!</v>
      </c>
      <c r="X3513" s="5">
        <f>VLOOKUP(log[[#This Row],[SolarRef (%)]],[2]Blad2!G$2:EC$102,log[[#This Row],[SolarU (V)]]*10+7,FALSE)</f>
        <v>0</v>
      </c>
      <c r="Y3513" s="5">
        <f>log[[#This Row],[gridU (V)]]*log[[#This Row],[SolarU (V)]]</f>
        <v>64</v>
      </c>
    </row>
    <row r="3514" spans="1:25" x14ac:dyDescent="0.3">
      <c r="A3514">
        <v>8</v>
      </c>
      <c r="B3514">
        <v>8</v>
      </c>
      <c r="C3514">
        <v>8</v>
      </c>
      <c r="D3514">
        <v>8</v>
      </c>
      <c r="E3514">
        <v>8</v>
      </c>
      <c r="F3514">
        <v>8</v>
      </c>
      <c r="G3514">
        <v>8</v>
      </c>
      <c r="H3514">
        <v>8</v>
      </c>
      <c r="I3514">
        <v>8</v>
      </c>
      <c r="J3514">
        <v>8</v>
      </c>
      <c r="K3514">
        <v>8</v>
      </c>
      <c r="L3514">
        <v>8</v>
      </c>
      <c r="M3514">
        <v>8</v>
      </c>
      <c r="N3514">
        <v>8</v>
      </c>
      <c r="O3514">
        <v>8</v>
      </c>
      <c r="P3514">
        <v>8</v>
      </c>
      <c r="Q3514">
        <v>8</v>
      </c>
      <c r="R3514">
        <v>8</v>
      </c>
      <c r="S3514">
        <v>7.6383205799999701</v>
      </c>
      <c r="T3514">
        <v>8</v>
      </c>
      <c r="U3514" s="4">
        <v>7.6383205799999701</v>
      </c>
      <c r="V3514" s="4">
        <v>7.6383205799999701</v>
      </c>
      <c r="W3514" s="3" t="e">
        <f>VLOOKUP(log[[#This Row],[fanRaw (%) dimmer]],[1]DATA!$I$4:$CA$94,(log[[#This Row],[WindU (V)]])*10+2,FALSE)</f>
        <v>#REF!</v>
      </c>
      <c r="X3514" s="5">
        <f>VLOOKUP(log[[#This Row],[SolarRef (%)]],[2]Blad2!G$2:EC$102,log[[#This Row],[SolarU (V)]]*10+7,FALSE)</f>
        <v>0</v>
      </c>
      <c r="Y3514" s="5">
        <f>log[[#This Row],[gridU (V)]]*log[[#This Row],[SolarU (V)]]</f>
        <v>64</v>
      </c>
    </row>
    <row r="3515" spans="1:25" x14ac:dyDescent="0.3">
      <c r="A3515">
        <v>8</v>
      </c>
      <c r="B3515">
        <v>8</v>
      </c>
      <c r="C3515">
        <v>8</v>
      </c>
      <c r="D3515">
        <v>8</v>
      </c>
      <c r="E3515">
        <v>8</v>
      </c>
      <c r="F3515">
        <v>8</v>
      </c>
      <c r="G3515">
        <v>8</v>
      </c>
      <c r="H3515">
        <v>8</v>
      </c>
      <c r="I3515">
        <v>8</v>
      </c>
      <c r="J3515">
        <v>8</v>
      </c>
      <c r="K3515">
        <v>8</v>
      </c>
      <c r="L3515">
        <v>8</v>
      </c>
      <c r="M3515">
        <v>8</v>
      </c>
      <c r="N3515">
        <v>8</v>
      </c>
      <c r="O3515">
        <v>8</v>
      </c>
      <c r="P3515">
        <v>8</v>
      </c>
      <c r="Q3515">
        <v>8</v>
      </c>
      <c r="R3515">
        <v>8</v>
      </c>
      <c r="S3515">
        <v>8.0500000000000007</v>
      </c>
      <c r="T3515">
        <v>8</v>
      </c>
      <c r="U3515" s="4">
        <v>8.0500000000000007</v>
      </c>
      <c r="V3515" s="4">
        <v>8.0500000000000007</v>
      </c>
      <c r="W3515" s="3" t="e">
        <f>VLOOKUP(log[[#This Row],[fanRaw (%) dimmer]],[1]DATA!$I$4:$CA$94,(log[[#This Row],[WindU (V)]])*10+2,FALSE)</f>
        <v>#REF!</v>
      </c>
      <c r="X3515" s="5">
        <f>VLOOKUP(log[[#This Row],[SolarRef (%)]],[2]Blad2!G$2:EC$102,log[[#This Row],[SolarU (V)]]*10+7,FALSE)</f>
        <v>0</v>
      </c>
      <c r="Y3515" s="5">
        <f>log[[#This Row],[gridU (V)]]*log[[#This Row],[SolarU (V)]]</f>
        <v>64</v>
      </c>
    </row>
    <row r="3516" spans="1:25" x14ac:dyDescent="0.3">
      <c r="A3516">
        <v>8</v>
      </c>
      <c r="B3516">
        <v>8</v>
      </c>
      <c r="C3516">
        <v>8</v>
      </c>
      <c r="D3516">
        <v>8</v>
      </c>
      <c r="E3516">
        <v>8</v>
      </c>
      <c r="F3516">
        <v>8</v>
      </c>
      <c r="G3516">
        <v>8</v>
      </c>
      <c r="H3516">
        <v>8</v>
      </c>
      <c r="I3516">
        <v>8</v>
      </c>
      <c r="J3516">
        <v>8</v>
      </c>
      <c r="K3516">
        <v>8</v>
      </c>
      <c r="L3516">
        <v>8</v>
      </c>
      <c r="M3516">
        <v>8</v>
      </c>
      <c r="N3516">
        <v>8</v>
      </c>
      <c r="O3516">
        <v>8</v>
      </c>
      <c r="P3516">
        <v>8</v>
      </c>
      <c r="Q3516">
        <v>8</v>
      </c>
      <c r="R3516">
        <v>8</v>
      </c>
      <c r="S3516">
        <v>7.5501790649999805</v>
      </c>
      <c r="T3516">
        <v>8</v>
      </c>
      <c r="U3516" s="4">
        <v>7.5501790649999805</v>
      </c>
      <c r="V3516" s="4">
        <v>7.5501790649999805</v>
      </c>
      <c r="W3516" s="3" t="e">
        <f>VLOOKUP(log[[#This Row],[fanRaw (%) dimmer]],[1]DATA!$I$4:$CA$94,(log[[#This Row],[WindU (V)]])*10+2,FALSE)</f>
        <v>#REF!</v>
      </c>
      <c r="X3516" s="5">
        <f>VLOOKUP(log[[#This Row],[SolarRef (%)]],[2]Blad2!G$2:EC$102,log[[#This Row],[SolarU (V)]]*10+7,FALSE)</f>
        <v>0</v>
      </c>
      <c r="Y3516" s="5">
        <f>log[[#This Row],[gridU (V)]]*log[[#This Row],[SolarU (V)]]</f>
        <v>64</v>
      </c>
    </row>
    <row r="3517" spans="1:25" x14ac:dyDescent="0.3">
      <c r="A3517">
        <v>8</v>
      </c>
      <c r="B3517">
        <v>8</v>
      </c>
      <c r="C3517">
        <v>8</v>
      </c>
      <c r="D3517">
        <v>8</v>
      </c>
      <c r="E3517">
        <v>8</v>
      </c>
      <c r="F3517">
        <v>8</v>
      </c>
      <c r="G3517">
        <v>8</v>
      </c>
      <c r="H3517">
        <v>8</v>
      </c>
      <c r="I3517">
        <v>8</v>
      </c>
      <c r="J3517">
        <v>8</v>
      </c>
      <c r="K3517">
        <v>8</v>
      </c>
      <c r="L3517">
        <v>8</v>
      </c>
      <c r="M3517">
        <v>8</v>
      </c>
      <c r="N3517">
        <v>8</v>
      </c>
      <c r="O3517">
        <v>8</v>
      </c>
      <c r="P3517">
        <v>8</v>
      </c>
      <c r="Q3517">
        <v>8</v>
      </c>
      <c r="R3517">
        <v>8</v>
      </c>
      <c r="S3517">
        <v>7.5207985599999887</v>
      </c>
      <c r="T3517">
        <v>8</v>
      </c>
      <c r="U3517" s="4">
        <v>7.5207985599999887</v>
      </c>
      <c r="V3517" s="4">
        <v>7.5207985599999887</v>
      </c>
      <c r="W3517" s="3" t="e">
        <f>VLOOKUP(log[[#This Row],[fanRaw (%) dimmer]],[1]DATA!$I$4:$CA$94,(log[[#This Row],[WindU (V)]])*10+2,FALSE)</f>
        <v>#REF!</v>
      </c>
      <c r="X3517" s="5">
        <f>VLOOKUP(log[[#This Row],[SolarRef (%)]],[2]Blad2!G$2:EC$102,log[[#This Row],[SolarU (V)]]*10+7,FALSE)</f>
        <v>0</v>
      </c>
      <c r="Y3517" s="5">
        <f>log[[#This Row],[gridU (V)]]*log[[#This Row],[SolarU (V)]]</f>
        <v>64</v>
      </c>
    </row>
    <row r="3518" spans="1:25" x14ac:dyDescent="0.3">
      <c r="A3518">
        <v>8</v>
      </c>
      <c r="B3518">
        <v>8</v>
      </c>
      <c r="C3518">
        <v>8</v>
      </c>
      <c r="D3518">
        <v>8</v>
      </c>
      <c r="E3518">
        <v>8</v>
      </c>
      <c r="F3518">
        <v>8</v>
      </c>
      <c r="G3518">
        <v>8</v>
      </c>
      <c r="H3518">
        <v>8</v>
      </c>
      <c r="I3518">
        <v>8</v>
      </c>
      <c r="J3518">
        <v>8</v>
      </c>
      <c r="K3518">
        <v>8</v>
      </c>
      <c r="L3518">
        <v>8</v>
      </c>
      <c r="M3518">
        <v>8</v>
      </c>
      <c r="N3518">
        <v>8</v>
      </c>
      <c r="O3518">
        <v>8</v>
      </c>
      <c r="P3518">
        <v>8</v>
      </c>
      <c r="Q3518">
        <v>8</v>
      </c>
      <c r="R3518">
        <v>8</v>
      </c>
      <c r="S3518">
        <v>7.6677010849999903</v>
      </c>
      <c r="T3518">
        <v>8</v>
      </c>
      <c r="U3518" s="4">
        <v>7.6677010849999903</v>
      </c>
      <c r="V3518" s="4">
        <v>7.6677010849999903</v>
      </c>
      <c r="W3518" s="3" t="e">
        <f>VLOOKUP(log[[#This Row],[fanRaw (%) dimmer]],[1]DATA!$I$4:$CA$94,(log[[#This Row],[WindU (V)]])*10+2,FALSE)</f>
        <v>#REF!</v>
      </c>
      <c r="X3518" s="5">
        <f>VLOOKUP(log[[#This Row],[SolarRef (%)]],[2]Blad2!G$2:EC$102,log[[#This Row],[SolarU (V)]]*10+7,FALSE)</f>
        <v>0</v>
      </c>
      <c r="Y3518" s="5">
        <f>log[[#This Row],[gridU (V)]]*log[[#This Row],[SolarU (V)]]</f>
        <v>64</v>
      </c>
    </row>
    <row r="3519" spans="1:25" x14ac:dyDescent="0.3">
      <c r="A3519">
        <v>8</v>
      </c>
      <c r="B3519">
        <v>8</v>
      </c>
      <c r="C3519">
        <v>8</v>
      </c>
      <c r="D3519">
        <v>8</v>
      </c>
      <c r="E3519">
        <v>8</v>
      </c>
      <c r="F3519">
        <v>8</v>
      </c>
      <c r="G3519">
        <v>8</v>
      </c>
      <c r="H3519">
        <v>8</v>
      </c>
      <c r="I3519">
        <v>8</v>
      </c>
      <c r="J3519">
        <v>8</v>
      </c>
      <c r="K3519">
        <v>8</v>
      </c>
      <c r="L3519">
        <v>8</v>
      </c>
      <c r="M3519">
        <v>8</v>
      </c>
      <c r="N3519">
        <v>8</v>
      </c>
      <c r="O3519">
        <v>8</v>
      </c>
      <c r="P3519">
        <v>8</v>
      </c>
      <c r="Q3519">
        <v>8</v>
      </c>
      <c r="R3519">
        <v>8</v>
      </c>
      <c r="S3519">
        <v>7.697081589999982</v>
      </c>
      <c r="T3519">
        <v>8</v>
      </c>
      <c r="U3519" s="4">
        <v>7.697081589999982</v>
      </c>
      <c r="V3519" s="4">
        <v>7.697081589999982</v>
      </c>
      <c r="W3519" s="3" t="e">
        <f>VLOOKUP(log[[#This Row],[fanRaw (%) dimmer]],[1]DATA!$I$4:$CA$94,(log[[#This Row],[WindU (V)]])*10+2,FALSE)</f>
        <v>#REF!</v>
      </c>
      <c r="X3519" s="5">
        <f>VLOOKUP(log[[#This Row],[SolarRef (%)]],[2]Blad2!G$2:EC$102,log[[#This Row],[SolarU (V)]]*10+7,FALSE)</f>
        <v>0</v>
      </c>
      <c r="Y3519" s="5">
        <f>log[[#This Row],[gridU (V)]]*log[[#This Row],[SolarU (V)]]</f>
        <v>64</v>
      </c>
    </row>
    <row r="3520" spans="1:25" x14ac:dyDescent="0.3">
      <c r="A3520">
        <v>8</v>
      </c>
      <c r="B3520">
        <v>8</v>
      </c>
      <c r="C3520">
        <v>8</v>
      </c>
      <c r="D3520">
        <v>8</v>
      </c>
      <c r="E3520">
        <v>8</v>
      </c>
      <c r="F3520">
        <v>8</v>
      </c>
      <c r="G3520">
        <v>8</v>
      </c>
      <c r="H3520">
        <v>8</v>
      </c>
      <c r="I3520">
        <v>8</v>
      </c>
      <c r="J3520">
        <v>8</v>
      </c>
      <c r="K3520">
        <v>8</v>
      </c>
      <c r="L3520">
        <v>8</v>
      </c>
      <c r="M3520">
        <v>8</v>
      </c>
      <c r="N3520">
        <v>8</v>
      </c>
      <c r="O3520">
        <v>8</v>
      </c>
      <c r="P3520">
        <v>8</v>
      </c>
      <c r="Q3520">
        <v>8</v>
      </c>
      <c r="R3520">
        <v>8</v>
      </c>
      <c r="S3520">
        <v>7.7852231049999858</v>
      </c>
      <c r="T3520">
        <v>8</v>
      </c>
      <c r="U3520" s="4">
        <v>7.7852231049999858</v>
      </c>
      <c r="V3520" s="4">
        <v>7.7852231049999858</v>
      </c>
      <c r="W3520" s="3" t="e">
        <f>VLOOKUP(log[[#This Row],[fanRaw (%) dimmer]],[1]DATA!$I$4:$CA$94,(log[[#This Row],[WindU (V)]])*10+2,FALSE)</f>
        <v>#REF!</v>
      </c>
      <c r="X3520" s="5">
        <f>VLOOKUP(log[[#This Row],[SolarRef (%)]],[2]Blad2!G$2:EC$102,log[[#This Row],[SolarU (V)]]*10+7,FALSE)</f>
        <v>0</v>
      </c>
      <c r="Y3520" s="5">
        <f>log[[#This Row],[gridU (V)]]*log[[#This Row],[SolarU (V)]]</f>
        <v>64</v>
      </c>
    </row>
    <row r="3521" spans="1:25" x14ac:dyDescent="0.3">
      <c r="A3521">
        <v>8</v>
      </c>
      <c r="B3521">
        <v>8</v>
      </c>
      <c r="C3521">
        <v>8</v>
      </c>
      <c r="D3521">
        <v>8</v>
      </c>
      <c r="E3521">
        <v>8</v>
      </c>
      <c r="F3521">
        <v>8</v>
      </c>
      <c r="G3521">
        <v>8</v>
      </c>
      <c r="H3521">
        <v>8</v>
      </c>
      <c r="I3521">
        <v>8</v>
      </c>
      <c r="J3521">
        <v>8</v>
      </c>
      <c r="K3521">
        <v>8</v>
      </c>
      <c r="L3521">
        <v>8</v>
      </c>
      <c r="M3521">
        <v>8</v>
      </c>
      <c r="N3521">
        <v>8</v>
      </c>
      <c r="O3521">
        <v>8</v>
      </c>
      <c r="P3521">
        <v>8</v>
      </c>
      <c r="Q3521">
        <v>8</v>
      </c>
      <c r="R3521">
        <v>8</v>
      </c>
      <c r="S3521">
        <v>7.726462094999988</v>
      </c>
      <c r="T3521">
        <v>8</v>
      </c>
      <c r="U3521" s="4">
        <v>7.726462094999988</v>
      </c>
      <c r="V3521" s="4">
        <v>7.726462094999988</v>
      </c>
      <c r="W3521" s="3" t="e">
        <f>VLOOKUP(log[[#This Row],[fanRaw (%) dimmer]],[1]DATA!$I$4:$CA$94,(log[[#This Row],[WindU (V)]])*10+2,FALSE)</f>
        <v>#REF!</v>
      </c>
      <c r="X3521" s="5">
        <f>VLOOKUP(log[[#This Row],[SolarRef (%)]],[2]Blad2!G$2:EC$102,log[[#This Row],[SolarU (V)]]*10+7,FALSE)</f>
        <v>0</v>
      </c>
      <c r="Y3521" s="5">
        <f>log[[#This Row],[gridU (V)]]*log[[#This Row],[SolarU (V)]]</f>
        <v>64</v>
      </c>
    </row>
    <row r="3522" spans="1:25" x14ac:dyDescent="0.3">
      <c r="A3522">
        <v>8</v>
      </c>
      <c r="B3522">
        <v>8</v>
      </c>
      <c r="C3522">
        <v>8</v>
      </c>
      <c r="D3522">
        <v>8</v>
      </c>
      <c r="E3522">
        <v>8</v>
      </c>
      <c r="F3522">
        <v>8</v>
      </c>
      <c r="G3522">
        <v>8</v>
      </c>
      <c r="H3522">
        <v>8</v>
      </c>
      <c r="I3522">
        <v>8</v>
      </c>
      <c r="J3522">
        <v>8</v>
      </c>
      <c r="K3522">
        <v>8</v>
      </c>
      <c r="L3522">
        <v>8</v>
      </c>
      <c r="M3522">
        <v>8</v>
      </c>
      <c r="N3522">
        <v>8</v>
      </c>
      <c r="O3522">
        <v>8</v>
      </c>
      <c r="P3522">
        <v>8</v>
      </c>
      <c r="Q3522">
        <v>8</v>
      </c>
      <c r="R3522">
        <v>8</v>
      </c>
      <c r="S3522">
        <v>7.697081589999982</v>
      </c>
      <c r="T3522">
        <v>8</v>
      </c>
      <c r="U3522" s="4">
        <v>7.697081589999982</v>
      </c>
      <c r="V3522" s="4">
        <v>7.697081589999982</v>
      </c>
      <c r="W3522" s="3" t="e">
        <f>VLOOKUP(log[[#This Row],[fanRaw (%) dimmer]],[1]DATA!$I$4:$CA$94,(log[[#This Row],[WindU (V)]])*10+2,FALSE)</f>
        <v>#REF!</v>
      </c>
      <c r="X3522" s="5">
        <f>VLOOKUP(log[[#This Row],[SolarRef (%)]],[2]Blad2!G$2:EC$102,log[[#This Row],[SolarU (V)]]*10+7,FALSE)</f>
        <v>0</v>
      </c>
      <c r="Y3522" s="5">
        <f>log[[#This Row],[gridU (V)]]*log[[#This Row],[SolarU (V)]]</f>
        <v>64</v>
      </c>
    </row>
    <row r="3523" spans="1:25" x14ac:dyDescent="0.3">
      <c r="A3523">
        <v>8</v>
      </c>
      <c r="B3523">
        <v>8</v>
      </c>
      <c r="C3523">
        <v>8</v>
      </c>
      <c r="D3523">
        <v>8</v>
      </c>
      <c r="E3523">
        <v>8</v>
      </c>
      <c r="F3523">
        <v>8</v>
      </c>
      <c r="G3523">
        <v>8</v>
      </c>
      <c r="H3523">
        <v>8</v>
      </c>
      <c r="I3523">
        <v>8</v>
      </c>
      <c r="J3523">
        <v>8</v>
      </c>
      <c r="K3523">
        <v>8</v>
      </c>
      <c r="L3523">
        <v>8</v>
      </c>
      <c r="M3523">
        <v>8</v>
      </c>
      <c r="N3523">
        <v>8</v>
      </c>
      <c r="O3523">
        <v>8</v>
      </c>
      <c r="P3523">
        <v>8</v>
      </c>
      <c r="Q3523">
        <v>8</v>
      </c>
      <c r="R3523">
        <v>8</v>
      </c>
      <c r="S3523">
        <v>7.697081589999982</v>
      </c>
      <c r="T3523">
        <v>8</v>
      </c>
      <c r="U3523" s="4">
        <v>7.697081589999982</v>
      </c>
      <c r="V3523" s="4">
        <v>7.697081589999982</v>
      </c>
      <c r="W3523" s="3" t="e">
        <f>VLOOKUP(log[[#This Row],[fanRaw (%) dimmer]],[1]DATA!$I$4:$CA$94,(log[[#This Row],[WindU (V)]])*10+2,FALSE)</f>
        <v>#REF!</v>
      </c>
      <c r="X3523" s="5">
        <f>VLOOKUP(log[[#This Row],[SolarRef (%)]],[2]Blad2!G$2:EC$102,log[[#This Row],[SolarU (V)]]*10+7,FALSE)</f>
        <v>0</v>
      </c>
      <c r="Y3523" s="5">
        <f>log[[#This Row],[gridU (V)]]*log[[#This Row],[SolarU (V)]]</f>
        <v>64</v>
      </c>
    </row>
    <row r="3524" spans="1:25" x14ac:dyDescent="0.3">
      <c r="A3524">
        <v>8</v>
      </c>
      <c r="B3524">
        <v>8</v>
      </c>
      <c r="C3524">
        <v>8</v>
      </c>
      <c r="D3524">
        <v>8</v>
      </c>
      <c r="E3524">
        <v>8</v>
      </c>
      <c r="F3524">
        <v>8</v>
      </c>
      <c r="G3524">
        <v>8</v>
      </c>
      <c r="H3524">
        <v>8</v>
      </c>
      <c r="I3524">
        <v>8</v>
      </c>
      <c r="J3524">
        <v>8</v>
      </c>
      <c r="K3524">
        <v>8</v>
      </c>
      <c r="L3524">
        <v>8</v>
      </c>
      <c r="M3524">
        <v>8</v>
      </c>
      <c r="N3524">
        <v>8</v>
      </c>
      <c r="O3524">
        <v>8</v>
      </c>
      <c r="P3524">
        <v>8</v>
      </c>
      <c r="Q3524">
        <v>8</v>
      </c>
      <c r="R3524">
        <v>8</v>
      </c>
      <c r="S3524">
        <v>7.7558425999999798</v>
      </c>
      <c r="T3524">
        <v>8</v>
      </c>
      <c r="U3524" s="4">
        <v>7.7558425999999798</v>
      </c>
      <c r="V3524" s="4">
        <v>7.7558425999999798</v>
      </c>
      <c r="W3524" s="3" t="e">
        <f>VLOOKUP(log[[#This Row],[fanRaw (%) dimmer]],[1]DATA!$I$4:$CA$94,(log[[#This Row],[WindU (V)]])*10+2,FALSE)</f>
        <v>#REF!</v>
      </c>
      <c r="X3524" s="5">
        <f>VLOOKUP(log[[#This Row],[SolarRef (%)]],[2]Blad2!G$2:EC$102,log[[#This Row],[SolarU (V)]]*10+7,FALSE)</f>
        <v>0</v>
      </c>
      <c r="Y3524" s="5">
        <f>log[[#This Row],[gridU (V)]]*log[[#This Row],[SolarU (V)]]</f>
        <v>64</v>
      </c>
    </row>
    <row r="3525" spans="1:25" x14ac:dyDescent="0.3">
      <c r="A3525">
        <v>8</v>
      </c>
      <c r="B3525">
        <v>8</v>
      </c>
      <c r="C3525">
        <v>8</v>
      </c>
      <c r="D3525">
        <v>8</v>
      </c>
      <c r="E3525">
        <v>8</v>
      </c>
      <c r="F3525">
        <v>8</v>
      </c>
      <c r="G3525">
        <v>8</v>
      </c>
      <c r="H3525">
        <v>8</v>
      </c>
      <c r="I3525">
        <v>8</v>
      </c>
      <c r="J3525">
        <v>8</v>
      </c>
      <c r="K3525">
        <v>8</v>
      </c>
      <c r="L3525">
        <v>8</v>
      </c>
      <c r="M3525">
        <v>8</v>
      </c>
      <c r="N3525">
        <v>8</v>
      </c>
      <c r="O3525">
        <v>8</v>
      </c>
      <c r="P3525">
        <v>8</v>
      </c>
      <c r="Q3525">
        <v>8</v>
      </c>
      <c r="R3525">
        <v>8</v>
      </c>
      <c r="S3525">
        <v>7.697081589999982</v>
      </c>
      <c r="T3525">
        <v>8</v>
      </c>
      <c r="U3525" s="4">
        <v>7.697081589999982</v>
      </c>
      <c r="V3525" s="4">
        <v>7.697081589999982</v>
      </c>
      <c r="W3525" s="3" t="e">
        <f>VLOOKUP(log[[#This Row],[fanRaw (%) dimmer]],[1]DATA!$I$4:$CA$94,(log[[#This Row],[WindU (V)]])*10+2,FALSE)</f>
        <v>#REF!</v>
      </c>
      <c r="X3525" s="5">
        <f>VLOOKUP(log[[#This Row],[SolarRef (%)]],[2]Blad2!G$2:EC$102,log[[#This Row],[SolarU (V)]]*10+7,FALSE)</f>
        <v>0</v>
      </c>
      <c r="Y3525" s="5">
        <f>log[[#This Row],[gridU (V)]]*log[[#This Row],[SolarU (V)]]</f>
        <v>64</v>
      </c>
    </row>
    <row r="3526" spans="1:25" x14ac:dyDescent="0.3">
      <c r="A3526">
        <v>8</v>
      </c>
      <c r="B3526">
        <v>8</v>
      </c>
      <c r="C3526">
        <v>8</v>
      </c>
      <c r="D3526">
        <v>8</v>
      </c>
      <c r="E3526">
        <v>8</v>
      </c>
      <c r="F3526">
        <v>8</v>
      </c>
      <c r="G3526">
        <v>8</v>
      </c>
      <c r="H3526">
        <v>8</v>
      </c>
      <c r="I3526">
        <v>8</v>
      </c>
      <c r="J3526">
        <v>8</v>
      </c>
      <c r="K3526">
        <v>8</v>
      </c>
      <c r="L3526">
        <v>8</v>
      </c>
      <c r="M3526">
        <v>8</v>
      </c>
      <c r="N3526">
        <v>8</v>
      </c>
      <c r="O3526">
        <v>8</v>
      </c>
      <c r="P3526">
        <v>8</v>
      </c>
      <c r="Q3526">
        <v>8</v>
      </c>
      <c r="R3526">
        <v>8</v>
      </c>
      <c r="S3526">
        <v>7.697081589999982</v>
      </c>
      <c r="T3526">
        <v>8</v>
      </c>
      <c r="U3526" s="4">
        <v>7.697081589999982</v>
      </c>
      <c r="V3526" s="4">
        <v>7.697081589999982</v>
      </c>
      <c r="W3526" s="3" t="e">
        <f>VLOOKUP(log[[#This Row],[fanRaw (%) dimmer]],[1]DATA!$I$4:$CA$94,(log[[#This Row],[WindU (V)]])*10+2,FALSE)</f>
        <v>#REF!</v>
      </c>
      <c r="X3526" s="5">
        <f>VLOOKUP(log[[#This Row],[SolarRef (%)]],[2]Blad2!G$2:EC$102,log[[#This Row],[SolarU (V)]]*10+7,FALSE)</f>
        <v>0</v>
      </c>
      <c r="Y3526" s="5">
        <f>log[[#This Row],[gridU (V)]]*log[[#This Row],[SolarU (V)]]</f>
        <v>64</v>
      </c>
    </row>
    <row r="3527" spans="1:25" x14ac:dyDescent="0.3">
      <c r="A3527">
        <v>8</v>
      </c>
      <c r="B3527">
        <v>8</v>
      </c>
      <c r="C3527">
        <v>8</v>
      </c>
      <c r="D3527">
        <v>8</v>
      </c>
      <c r="E3527">
        <v>8</v>
      </c>
      <c r="F3527">
        <v>8</v>
      </c>
      <c r="G3527">
        <v>8</v>
      </c>
      <c r="H3527">
        <v>8</v>
      </c>
      <c r="I3527">
        <v>8</v>
      </c>
      <c r="J3527">
        <v>8</v>
      </c>
      <c r="K3527">
        <v>8</v>
      </c>
      <c r="L3527">
        <v>8</v>
      </c>
      <c r="M3527">
        <v>8</v>
      </c>
      <c r="N3527">
        <v>8</v>
      </c>
      <c r="O3527">
        <v>8</v>
      </c>
      <c r="P3527">
        <v>8</v>
      </c>
      <c r="Q3527">
        <v>8</v>
      </c>
      <c r="R3527">
        <v>8</v>
      </c>
      <c r="S3527">
        <v>7.697081589999982</v>
      </c>
      <c r="T3527">
        <v>8</v>
      </c>
      <c r="U3527" s="4">
        <v>7.697081589999982</v>
      </c>
      <c r="V3527" s="4">
        <v>7.697081589999982</v>
      </c>
      <c r="W3527" s="3" t="e">
        <f>VLOOKUP(log[[#This Row],[fanRaw (%) dimmer]],[1]DATA!$I$4:$CA$94,(log[[#This Row],[WindU (V)]])*10+2,FALSE)</f>
        <v>#REF!</v>
      </c>
      <c r="X3527" s="5">
        <f>VLOOKUP(log[[#This Row],[SolarRef (%)]],[2]Blad2!G$2:EC$102,log[[#This Row],[SolarU (V)]]*10+7,FALSE)</f>
        <v>0</v>
      </c>
      <c r="Y3527" s="5">
        <f>log[[#This Row],[gridU (V)]]*log[[#This Row],[SolarU (V)]]</f>
        <v>64</v>
      </c>
    </row>
    <row r="3528" spans="1:25" x14ac:dyDescent="0.3">
      <c r="A3528">
        <v>8</v>
      </c>
      <c r="B3528">
        <v>8</v>
      </c>
      <c r="C3528">
        <v>8</v>
      </c>
      <c r="D3528">
        <v>8</v>
      </c>
      <c r="E3528">
        <v>8</v>
      </c>
      <c r="F3528">
        <v>8</v>
      </c>
      <c r="G3528">
        <v>8</v>
      </c>
      <c r="H3528">
        <v>8</v>
      </c>
      <c r="I3528">
        <v>8</v>
      </c>
      <c r="J3528">
        <v>8</v>
      </c>
      <c r="K3528">
        <v>8</v>
      </c>
      <c r="L3528">
        <v>8</v>
      </c>
      <c r="M3528">
        <v>8</v>
      </c>
      <c r="N3528">
        <v>8</v>
      </c>
      <c r="O3528">
        <v>8</v>
      </c>
      <c r="P3528">
        <v>8</v>
      </c>
      <c r="Q3528">
        <v>8</v>
      </c>
      <c r="R3528">
        <v>8</v>
      </c>
      <c r="S3528">
        <v>7.6383205799999701</v>
      </c>
      <c r="T3528">
        <v>8</v>
      </c>
      <c r="U3528" s="4">
        <v>7.6383205799999701</v>
      </c>
      <c r="V3528" s="4">
        <v>7.6383205799999701</v>
      </c>
      <c r="W3528" s="3" t="e">
        <f>VLOOKUP(log[[#This Row],[fanRaw (%) dimmer]],[1]DATA!$I$4:$CA$94,(log[[#This Row],[WindU (V)]])*10+2,FALSE)</f>
        <v>#REF!</v>
      </c>
      <c r="X3528" s="5">
        <f>VLOOKUP(log[[#This Row],[SolarRef (%)]],[2]Blad2!G$2:EC$102,log[[#This Row],[SolarU (V)]]*10+7,FALSE)</f>
        <v>0</v>
      </c>
      <c r="Y3528" s="5">
        <f>log[[#This Row],[gridU (V)]]*log[[#This Row],[SolarU (V)]]</f>
        <v>64</v>
      </c>
    </row>
    <row r="3529" spans="1:25" x14ac:dyDescent="0.3">
      <c r="A3529">
        <v>8</v>
      </c>
      <c r="B3529">
        <v>8</v>
      </c>
      <c r="C3529">
        <v>8</v>
      </c>
      <c r="D3529">
        <v>8</v>
      </c>
      <c r="E3529">
        <v>8</v>
      </c>
      <c r="F3529">
        <v>8</v>
      </c>
      <c r="G3529">
        <v>8</v>
      </c>
      <c r="H3529">
        <v>8</v>
      </c>
      <c r="I3529">
        <v>8</v>
      </c>
      <c r="J3529">
        <v>8</v>
      </c>
      <c r="K3529">
        <v>8</v>
      </c>
      <c r="L3529">
        <v>8</v>
      </c>
      <c r="M3529">
        <v>8</v>
      </c>
      <c r="N3529">
        <v>8</v>
      </c>
      <c r="O3529">
        <v>8</v>
      </c>
      <c r="P3529">
        <v>8</v>
      </c>
      <c r="Q3529">
        <v>8</v>
      </c>
      <c r="R3529">
        <v>8</v>
      </c>
      <c r="S3529">
        <v>7.6089400749999783</v>
      </c>
      <c r="T3529">
        <v>8</v>
      </c>
      <c r="U3529" s="4">
        <v>7.6089400749999783</v>
      </c>
      <c r="V3529" s="4">
        <v>7.6089400749999783</v>
      </c>
      <c r="W3529" s="3" t="e">
        <f>VLOOKUP(log[[#This Row],[fanRaw (%) dimmer]],[1]DATA!$I$4:$CA$94,(log[[#This Row],[WindU (V)]])*10+2,FALSE)</f>
        <v>#REF!</v>
      </c>
      <c r="X3529" s="5">
        <f>VLOOKUP(log[[#This Row],[SolarRef (%)]],[2]Blad2!G$2:EC$102,log[[#This Row],[SolarU (V)]]*10+7,FALSE)</f>
        <v>0</v>
      </c>
      <c r="Y3529" s="5">
        <f>log[[#This Row],[gridU (V)]]*log[[#This Row],[SolarU (V)]]</f>
        <v>64</v>
      </c>
    </row>
    <row r="3530" spans="1:25" x14ac:dyDescent="0.3">
      <c r="A3530">
        <v>8</v>
      </c>
      <c r="B3530">
        <v>8</v>
      </c>
      <c r="C3530">
        <v>8</v>
      </c>
      <c r="D3530">
        <v>8</v>
      </c>
      <c r="E3530">
        <v>8</v>
      </c>
      <c r="F3530">
        <v>8</v>
      </c>
      <c r="G3530">
        <v>8</v>
      </c>
      <c r="H3530">
        <v>8</v>
      </c>
      <c r="I3530">
        <v>8</v>
      </c>
      <c r="J3530">
        <v>8</v>
      </c>
      <c r="K3530">
        <v>8</v>
      </c>
      <c r="L3530">
        <v>8</v>
      </c>
      <c r="M3530">
        <v>8</v>
      </c>
      <c r="N3530">
        <v>8</v>
      </c>
      <c r="O3530">
        <v>8</v>
      </c>
      <c r="P3530">
        <v>8</v>
      </c>
      <c r="Q3530">
        <v>8</v>
      </c>
      <c r="R3530">
        <v>8</v>
      </c>
      <c r="S3530">
        <v>7.5501790649999805</v>
      </c>
      <c r="T3530">
        <v>8</v>
      </c>
      <c r="U3530" s="4">
        <v>7.5501790649999805</v>
      </c>
      <c r="V3530" s="4">
        <v>7.5501790649999805</v>
      </c>
      <c r="W3530" s="3" t="e">
        <f>VLOOKUP(log[[#This Row],[fanRaw (%) dimmer]],[1]DATA!$I$4:$CA$94,(log[[#This Row],[WindU (V)]])*10+2,FALSE)</f>
        <v>#REF!</v>
      </c>
      <c r="X3530" s="5">
        <f>VLOOKUP(log[[#This Row],[SolarRef (%)]],[2]Blad2!G$2:EC$102,log[[#This Row],[SolarU (V)]]*10+7,FALSE)</f>
        <v>0</v>
      </c>
      <c r="Y3530" s="5">
        <f>log[[#This Row],[gridU (V)]]*log[[#This Row],[SolarU (V)]]</f>
        <v>64</v>
      </c>
    </row>
    <row r="3531" spans="1:25" x14ac:dyDescent="0.3">
      <c r="A3531">
        <v>8</v>
      </c>
      <c r="B3531">
        <v>8</v>
      </c>
      <c r="C3531">
        <v>8</v>
      </c>
      <c r="D3531">
        <v>8</v>
      </c>
      <c r="E3531">
        <v>8</v>
      </c>
      <c r="F3531">
        <v>8</v>
      </c>
      <c r="G3531">
        <v>8</v>
      </c>
      <c r="H3531">
        <v>8</v>
      </c>
      <c r="I3531">
        <v>8</v>
      </c>
      <c r="J3531">
        <v>8</v>
      </c>
      <c r="K3531">
        <v>8</v>
      </c>
      <c r="L3531">
        <v>8</v>
      </c>
      <c r="M3531">
        <v>8</v>
      </c>
      <c r="N3531">
        <v>8</v>
      </c>
      <c r="O3531">
        <v>8</v>
      </c>
      <c r="P3531">
        <v>8</v>
      </c>
      <c r="Q3531">
        <v>8</v>
      </c>
      <c r="R3531">
        <v>8</v>
      </c>
      <c r="S3531">
        <v>7.6089400749999783</v>
      </c>
      <c r="T3531">
        <v>8</v>
      </c>
      <c r="U3531" s="4">
        <v>7.6089400749999783</v>
      </c>
      <c r="V3531" s="4">
        <v>7.6089400749999783</v>
      </c>
      <c r="W3531" s="3" t="e">
        <f>VLOOKUP(log[[#This Row],[fanRaw (%) dimmer]],[1]DATA!$I$4:$CA$94,(log[[#This Row],[WindU (V)]])*10+2,FALSE)</f>
        <v>#REF!</v>
      </c>
      <c r="X3531" s="5">
        <f>VLOOKUP(log[[#This Row],[SolarRef (%)]],[2]Blad2!G$2:EC$102,log[[#This Row],[SolarU (V)]]*10+7,FALSE)</f>
        <v>0</v>
      </c>
      <c r="Y3531" s="5">
        <f>log[[#This Row],[gridU (V)]]*log[[#This Row],[SolarU (V)]]</f>
        <v>64</v>
      </c>
    </row>
    <row r="3532" spans="1:25" x14ac:dyDescent="0.3">
      <c r="A3532">
        <v>8</v>
      </c>
      <c r="B3532">
        <v>8</v>
      </c>
      <c r="C3532">
        <v>8</v>
      </c>
      <c r="D3532">
        <v>8</v>
      </c>
      <c r="E3532">
        <v>8</v>
      </c>
      <c r="F3532">
        <v>8</v>
      </c>
      <c r="G3532">
        <v>8</v>
      </c>
      <c r="H3532">
        <v>8</v>
      </c>
      <c r="I3532">
        <v>8</v>
      </c>
      <c r="J3532">
        <v>8</v>
      </c>
      <c r="K3532">
        <v>8</v>
      </c>
      <c r="L3532">
        <v>8</v>
      </c>
      <c r="M3532">
        <v>8</v>
      </c>
      <c r="N3532">
        <v>8</v>
      </c>
      <c r="O3532">
        <v>8</v>
      </c>
      <c r="P3532">
        <v>8</v>
      </c>
      <c r="Q3532">
        <v>8</v>
      </c>
      <c r="R3532">
        <v>8</v>
      </c>
      <c r="S3532">
        <v>7.5795595699999865</v>
      </c>
      <c r="T3532">
        <v>8</v>
      </c>
      <c r="U3532" s="4">
        <v>7.5795595699999865</v>
      </c>
      <c r="V3532" s="4">
        <v>7.5795595699999865</v>
      </c>
      <c r="W3532" s="3" t="e">
        <f>VLOOKUP(log[[#This Row],[fanRaw (%) dimmer]],[1]DATA!$I$4:$CA$94,(log[[#This Row],[WindU (V)]])*10+2,FALSE)</f>
        <v>#REF!</v>
      </c>
      <c r="X3532" s="5">
        <f>VLOOKUP(log[[#This Row],[SolarRef (%)]],[2]Blad2!G$2:EC$102,log[[#This Row],[SolarU (V)]]*10+7,FALSE)</f>
        <v>0</v>
      </c>
      <c r="Y3532" s="5">
        <f>log[[#This Row],[gridU (V)]]*log[[#This Row],[SolarU (V)]]</f>
        <v>64</v>
      </c>
    </row>
    <row r="3533" spans="1:25" x14ac:dyDescent="0.3">
      <c r="A3533">
        <v>8</v>
      </c>
      <c r="B3533">
        <v>8</v>
      </c>
      <c r="C3533">
        <v>8</v>
      </c>
      <c r="D3533">
        <v>8</v>
      </c>
      <c r="E3533">
        <v>8</v>
      </c>
      <c r="F3533">
        <v>8</v>
      </c>
      <c r="G3533">
        <v>8</v>
      </c>
      <c r="H3533">
        <v>8</v>
      </c>
      <c r="I3533">
        <v>8</v>
      </c>
      <c r="J3533">
        <v>8</v>
      </c>
      <c r="K3533">
        <v>8</v>
      </c>
      <c r="L3533">
        <v>8</v>
      </c>
      <c r="M3533">
        <v>8</v>
      </c>
      <c r="N3533">
        <v>8</v>
      </c>
      <c r="O3533">
        <v>8</v>
      </c>
      <c r="P3533">
        <v>8</v>
      </c>
      <c r="Q3533">
        <v>8</v>
      </c>
      <c r="R3533">
        <v>8</v>
      </c>
      <c r="S3533">
        <v>7.5207985599999887</v>
      </c>
      <c r="T3533">
        <v>8</v>
      </c>
      <c r="U3533" s="4">
        <v>7.5207985599999887</v>
      </c>
      <c r="V3533" s="4">
        <v>7.5207985599999887</v>
      </c>
      <c r="W3533" s="3" t="e">
        <f>VLOOKUP(log[[#This Row],[fanRaw (%) dimmer]],[1]DATA!$I$4:$CA$94,(log[[#This Row],[WindU (V)]])*10+2,FALSE)</f>
        <v>#REF!</v>
      </c>
      <c r="X3533" s="5">
        <f>VLOOKUP(log[[#This Row],[SolarRef (%)]],[2]Blad2!G$2:EC$102,log[[#This Row],[SolarU (V)]]*10+7,FALSE)</f>
        <v>0</v>
      </c>
      <c r="Y3533" s="5">
        <f>log[[#This Row],[gridU (V)]]*log[[#This Row],[SolarU (V)]]</f>
        <v>64</v>
      </c>
    </row>
    <row r="3534" spans="1:25" x14ac:dyDescent="0.3">
      <c r="A3534">
        <v>8</v>
      </c>
      <c r="B3534">
        <v>8</v>
      </c>
      <c r="C3534">
        <v>8</v>
      </c>
      <c r="D3534">
        <v>8</v>
      </c>
      <c r="E3534">
        <v>8</v>
      </c>
      <c r="F3534">
        <v>8</v>
      </c>
      <c r="G3534">
        <v>8</v>
      </c>
      <c r="H3534">
        <v>8</v>
      </c>
      <c r="I3534">
        <v>8</v>
      </c>
      <c r="J3534">
        <v>8</v>
      </c>
      <c r="K3534">
        <v>8</v>
      </c>
      <c r="L3534">
        <v>8</v>
      </c>
      <c r="M3534">
        <v>8</v>
      </c>
      <c r="N3534">
        <v>8</v>
      </c>
      <c r="O3534">
        <v>8</v>
      </c>
      <c r="P3534">
        <v>8</v>
      </c>
      <c r="Q3534">
        <v>8</v>
      </c>
      <c r="R3534">
        <v>8</v>
      </c>
      <c r="S3534">
        <v>7.5207985599999887</v>
      </c>
      <c r="T3534">
        <v>8</v>
      </c>
      <c r="U3534" s="4">
        <v>7.5207985599999887</v>
      </c>
      <c r="V3534" s="4">
        <v>7.5207985599999887</v>
      </c>
      <c r="W3534" s="3" t="e">
        <f>VLOOKUP(log[[#This Row],[fanRaw (%) dimmer]],[1]DATA!$I$4:$CA$94,(log[[#This Row],[WindU (V)]])*10+2,FALSE)</f>
        <v>#REF!</v>
      </c>
      <c r="X3534" s="5">
        <f>VLOOKUP(log[[#This Row],[SolarRef (%)]],[2]Blad2!G$2:EC$102,log[[#This Row],[SolarU (V)]]*10+7,FALSE)</f>
        <v>0</v>
      </c>
      <c r="Y3534" s="5">
        <f>log[[#This Row],[gridU (V)]]*log[[#This Row],[SolarU (V)]]</f>
        <v>64</v>
      </c>
    </row>
    <row r="3535" spans="1:25" x14ac:dyDescent="0.3">
      <c r="A3535">
        <v>8</v>
      </c>
      <c r="B3535">
        <v>8</v>
      </c>
      <c r="C3535">
        <v>8</v>
      </c>
      <c r="D3535">
        <v>8</v>
      </c>
      <c r="E3535">
        <v>8</v>
      </c>
      <c r="F3535">
        <v>8</v>
      </c>
      <c r="G3535">
        <v>8</v>
      </c>
      <c r="H3535">
        <v>8</v>
      </c>
      <c r="I3535">
        <v>8</v>
      </c>
      <c r="J3535">
        <v>8</v>
      </c>
      <c r="K3535">
        <v>8</v>
      </c>
      <c r="L3535">
        <v>8</v>
      </c>
      <c r="M3535">
        <v>8</v>
      </c>
      <c r="N3535">
        <v>8</v>
      </c>
      <c r="O3535">
        <v>8</v>
      </c>
      <c r="P3535">
        <v>8</v>
      </c>
      <c r="Q3535">
        <v>8</v>
      </c>
      <c r="R3535">
        <v>8</v>
      </c>
      <c r="S3535">
        <v>7.5207985599999887</v>
      </c>
      <c r="T3535">
        <v>8</v>
      </c>
      <c r="U3535" s="4">
        <v>7.5207985599999887</v>
      </c>
      <c r="V3535" s="4">
        <v>7.5207985599999887</v>
      </c>
      <c r="W3535" s="3" t="e">
        <f>VLOOKUP(log[[#This Row],[fanRaw (%) dimmer]],[1]DATA!$I$4:$CA$94,(log[[#This Row],[WindU (V)]])*10+2,FALSE)</f>
        <v>#REF!</v>
      </c>
      <c r="X3535" s="5">
        <f>VLOOKUP(log[[#This Row],[SolarRef (%)]],[2]Blad2!G$2:EC$102,log[[#This Row],[SolarU (V)]]*10+7,FALSE)</f>
        <v>0</v>
      </c>
      <c r="Y3535" s="5">
        <f>log[[#This Row],[gridU (V)]]*log[[#This Row],[SolarU (V)]]</f>
        <v>64</v>
      </c>
    </row>
    <row r="3536" spans="1:25" x14ac:dyDescent="0.3">
      <c r="A3536">
        <v>8</v>
      </c>
      <c r="B3536">
        <v>8</v>
      </c>
      <c r="C3536">
        <v>8</v>
      </c>
      <c r="D3536">
        <v>8</v>
      </c>
      <c r="E3536">
        <v>8</v>
      </c>
      <c r="F3536">
        <v>8</v>
      </c>
      <c r="G3536">
        <v>8</v>
      </c>
      <c r="H3536">
        <v>8</v>
      </c>
      <c r="I3536">
        <v>8</v>
      </c>
      <c r="J3536">
        <v>8</v>
      </c>
      <c r="K3536">
        <v>8</v>
      </c>
      <c r="L3536">
        <v>8</v>
      </c>
      <c r="M3536">
        <v>8</v>
      </c>
      <c r="N3536">
        <v>8</v>
      </c>
      <c r="O3536">
        <v>8</v>
      </c>
      <c r="P3536">
        <v>8</v>
      </c>
      <c r="Q3536">
        <v>8</v>
      </c>
      <c r="R3536">
        <v>8</v>
      </c>
      <c r="S3536">
        <v>7.5207985599999887</v>
      </c>
      <c r="T3536">
        <v>8</v>
      </c>
      <c r="U3536" s="4">
        <v>7.5207985599999887</v>
      </c>
      <c r="V3536" s="4">
        <v>7.5207985599999887</v>
      </c>
      <c r="W3536" s="3" t="e">
        <f>VLOOKUP(log[[#This Row],[fanRaw (%) dimmer]],[1]DATA!$I$4:$CA$94,(log[[#This Row],[WindU (V)]])*10+2,FALSE)</f>
        <v>#REF!</v>
      </c>
      <c r="X3536" s="5">
        <f>VLOOKUP(log[[#This Row],[SolarRef (%)]],[2]Blad2!G$2:EC$102,log[[#This Row],[SolarU (V)]]*10+7,FALSE)</f>
        <v>0</v>
      </c>
      <c r="Y3536" s="5">
        <f>log[[#This Row],[gridU (V)]]*log[[#This Row],[SolarU (V)]]</f>
        <v>64</v>
      </c>
    </row>
    <row r="3537" spans="1:25" x14ac:dyDescent="0.3">
      <c r="A3537">
        <v>8</v>
      </c>
      <c r="B3537">
        <v>8</v>
      </c>
      <c r="C3537">
        <v>8</v>
      </c>
      <c r="D3537">
        <v>8</v>
      </c>
      <c r="E3537">
        <v>8</v>
      </c>
      <c r="F3537">
        <v>8</v>
      </c>
      <c r="G3537">
        <v>8</v>
      </c>
      <c r="H3537">
        <v>8</v>
      </c>
      <c r="I3537">
        <v>8</v>
      </c>
      <c r="J3537">
        <v>8</v>
      </c>
      <c r="K3537">
        <v>8</v>
      </c>
      <c r="L3537">
        <v>8</v>
      </c>
      <c r="M3537">
        <v>8</v>
      </c>
      <c r="N3537">
        <v>8</v>
      </c>
      <c r="O3537">
        <v>8</v>
      </c>
      <c r="P3537">
        <v>8</v>
      </c>
      <c r="Q3537">
        <v>8</v>
      </c>
      <c r="R3537">
        <v>8</v>
      </c>
      <c r="S3537">
        <v>7.5207985599999887</v>
      </c>
      <c r="T3537">
        <v>8</v>
      </c>
      <c r="U3537" s="4">
        <v>7.5207985599999887</v>
      </c>
      <c r="V3537" s="4">
        <v>7.5207985599999887</v>
      </c>
      <c r="W3537" s="3" t="e">
        <f>VLOOKUP(log[[#This Row],[fanRaw (%) dimmer]],[1]DATA!$I$4:$CA$94,(log[[#This Row],[WindU (V)]])*10+2,FALSE)</f>
        <v>#REF!</v>
      </c>
      <c r="X3537" s="5">
        <f>VLOOKUP(log[[#This Row],[SolarRef (%)]],[2]Blad2!G$2:EC$102,log[[#This Row],[SolarU (V)]]*10+7,FALSE)</f>
        <v>0</v>
      </c>
      <c r="Y3537" s="5">
        <f>log[[#This Row],[gridU (V)]]*log[[#This Row],[SolarU (V)]]</f>
        <v>64</v>
      </c>
    </row>
    <row r="3538" spans="1:25" x14ac:dyDescent="0.3">
      <c r="A3538">
        <v>8</v>
      </c>
      <c r="B3538">
        <v>8</v>
      </c>
      <c r="C3538">
        <v>8</v>
      </c>
      <c r="D3538">
        <v>8</v>
      </c>
      <c r="E3538">
        <v>8</v>
      </c>
      <c r="F3538">
        <v>8</v>
      </c>
      <c r="G3538">
        <v>8</v>
      </c>
      <c r="H3538">
        <v>8</v>
      </c>
      <c r="I3538">
        <v>8</v>
      </c>
      <c r="J3538">
        <v>8</v>
      </c>
      <c r="K3538">
        <v>8</v>
      </c>
      <c r="L3538">
        <v>8</v>
      </c>
      <c r="M3538">
        <v>8</v>
      </c>
      <c r="N3538">
        <v>8</v>
      </c>
      <c r="O3538">
        <v>8</v>
      </c>
      <c r="P3538">
        <v>8</v>
      </c>
      <c r="Q3538">
        <v>8</v>
      </c>
      <c r="R3538">
        <v>8</v>
      </c>
      <c r="S3538">
        <v>7.5501790649999805</v>
      </c>
      <c r="T3538">
        <v>8</v>
      </c>
      <c r="U3538" s="4">
        <v>7.5501790649999805</v>
      </c>
      <c r="V3538" s="4">
        <v>7.5501790649999805</v>
      </c>
      <c r="W3538" s="3" t="e">
        <f>VLOOKUP(log[[#This Row],[fanRaw (%) dimmer]],[1]DATA!$I$4:$CA$94,(log[[#This Row],[WindU (V)]])*10+2,FALSE)</f>
        <v>#REF!</v>
      </c>
      <c r="X3538" s="5">
        <f>VLOOKUP(log[[#This Row],[SolarRef (%)]],[2]Blad2!G$2:EC$102,log[[#This Row],[SolarU (V)]]*10+7,FALSE)</f>
        <v>0</v>
      </c>
      <c r="Y3538" s="5">
        <f>log[[#This Row],[gridU (V)]]*log[[#This Row],[SolarU (V)]]</f>
        <v>64</v>
      </c>
    </row>
    <row r="3539" spans="1:25" x14ac:dyDescent="0.3">
      <c r="A3539">
        <v>8</v>
      </c>
      <c r="B3539">
        <v>8</v>
      </c>
      <c r="C3539">
        <v>8</v>
      </c>
      <c r="D3539">
        <v>8</v>
      </c>
      <c r="E3539">
        <v>8</v>
      </c>
      <c r="F3539">
        <v>8</v>
      </c>
      <c r="G3539">
        <v>8</v>
      </c>
      <c r="H3539">
        <v>8</v>
      </c>
      <c r="I3539">
        <v>8</v>
      </c>
      <c r="J3539">
        <v>8</v>
      </c>
      <c r="K3539">
        <v>8</v>
      </c>
      <c r="L3539">
        <v>8</v>
      </c>
      <c r="M3539">
        <v>8</v>
      </c>
      <c r="N3539">
        <v>8</v>
      </c>
      <c r="O3539">
        <v>8</v>
      </c>
      <c r="P3539">
        <v>8</v>
      </c>
      <c r="Q3539">
        <v>8</v>
      </c>
      <c r="R3539">
        <v>8</v>
      </c>
      <c r="S3539">
        <v>7.5501790649999805</v>
      </c>
      <c r="T3539">
        <v>8</v>
      </c>
      <c r="U3539" s="4">
        <v>7.5501790649999805</v>
      </c>
      <c r="V3539" s="4">
        <v>7.5501790649999805</v>
      </c>
      <c r="W3539" s="3" t="e">
        <f>VLOOKUP(log[[#This Row],[fanRaw (%) dimmer]],[1]DATA!$I$4:$CA$94,(log[[#This Row],[WindU (V)]])*10+2,FALSE)</f>
        <v>#REF!</v>
      </c>
      <c r="X3539" s="5">
        <f>VLOOKUP(log[[#This Row],[SolarRef (%)]],[2]Blad2!G$2:EC$102,log[[#This Row],[SolarU (V)]]*10+7,FALSE)</f>
        <v>0</v>
      </c>
      <c r="Y3539" s="5">
        <f>log[[#This Row],[gridU (V)]]*log[[#This Row],[SolarU (V)]]</f>
        <v>64</v>
      </c>
    </row>
    <row r="3540" spans="1:25" x14ac:dyDescent="0.3">
      <c r="A3540">
        <v>8</v>
      </c>
      <c r="B3540">
        <v>8</v>
      </c>
      <c r="C3540">
        <v>8</v>
      </c>
      <c r="D3540">
        <v>8</v>
      </c>
      <c r="E3540">
        <v>8</v>
      </c>
      <c r="F3540">
        <v>8</v>
      </c>
      <c r="G3540">
        <v>8</v>
      </c>
      <c r="H3540">
        <v>8</v>
      </c>
      <c r="I3540">
        <v>8</v>
      </c>
      <c r="J3540">
        <v>8</v>
      </c>
      <c r="K3540">
        <v>8</v>
      </c>
      <c r="L3540">
        <v>8</v>
      </c>
      <c r="M3540">
        <v>8</v>
      </c>
      <c r="N3540">
        <v>8</v>
      </c>
      <c r="O3540">
        <v>8</v>
      </c>
      <c r="P3540">
        <v>8</v>
      </c>
      <c r="Q3540">
        <v>8</v>
      </c>
      <c r="R3540">
        <v>8</v>
      </c>
      <c r="S3540">
        <v>7.5207985599999887</v>
      </c>
      <c r="T3540">
        <v>8</v>
      </c>
      <c r="U3540" s="4">
        <v>7.5207985599999887</v>
      </c>
      <c r="V3540" s="4">
        <v>7.5207985599999887</v>
      </c>
      <c r="W3540" s="3" t="e">
        <f>VLOOKUP(log[[#This Row],[fanRaw (%) dimmer]],[1]DATA!$I$4:$CA$94,(log[[#This Row],[WindU (V)]])*10+2,FALSE)</f>
        <v>#REF!</v>
      </c>
      <c r="X3540" s="5">
        <f>VLOOKUP(log[[#This Row],[SolarRef (%)]],[2]Blad2!G$2:EC$102,log[[#This Row],[SolarU (V)]]*10+7,FALSE)</f>
        <v>0</v>
      </c>
      <c r="Y3540" s="5">
        <f>log[[#This Row],[gridU (V)]]*log[[#This Row],[SolarU (V)]]</f>
        <v>64</v>
      </c>
    </row>
    <row r="3541" spans="1:25" x14ac:dyDescent="0.3">
      <c r="A3541">
        <v>8</v>
      </c>
      <c r="B3541">
        <v>8</v>
      </c>
      <c r="C3541">
        <v>8</v>
      </c>
      <c r="D3541">
        <v>8</v>
      </c>
      <c r="E3541">
        <v>8</v>
      </c>
      <c r="F3541">
        <v>8</v>
      </c>
      <c r="G3541">
        <v>8</v>
      </c>
      <c r="H3541">
        <v>8</v>
      </c>
      <c r="I3541">
        <v>8</v>
      </c>
      <c r="J3541">
        <v>8</v>
      </c>
      <c r="K3541">
        <v>8</v>
      </c>
      <c r="L3541">
        <v>8</v>
      </c>
      <c r="M3541">
        <v>8</v>
      </c>
      <c r="N3541">
        <v>8</v>
      </c>
      <c r="O3541">
        <v>8</v>
      </c>
      <c r="P3541">
        <v>8</v>
      </c>
      <c r="Q3541">
        <v>8</v>
      </c>
      <c r="R3541">
        <v>8</v>
      </c>
      <c r="S3541">
        <v>7.5207985599999887</v>
      </c>
      <c r="T3541">
        <v>8</v>
      </c>
      <c r="U3541" s="4">
        <v>7.5207985599999887</v>
      </c>
      <c r="V3541" s="4">
        <v>7.5207985599999887</v>
      </c>
      <c r="W3541" s="3" t="e">
        <f>VLOOKUP(log[[#This Row],[fanRaw (%) dimmer]],[1]DATA!$I$4:$CA$94,(log[[#This Row],[WindU (V)]])*10+2,FALSE)</f>
        <v>#REF!</v>
      </c>
      <c r="X3541" s="5">
        <f>VLOOKUP(log[[#This Row],[SolarRef (%)]],[2]Blad2!G$2:EC$102,log[[#This Row],[SolarU (V)]]*10+7,FALSE)</f>
        <v>0</v>
      </c>
      <c r="Y3541" s="5">
        <f>log[[#This Row],[gridU (V)]]*log[[#This Row],[SolarU (V)]]</f>
        <v>64</v>
      </c>
    </row>
    <row r="3542" spans="1:25" x14ac:dyDescent="0.3">
      <c r="A3542">
        <v>8</v>
      </c>
      <c r="B3542">
        <v>8</v>
      </c>
      <c r="C3542">
        <v>8</v>
      </c>
      <c r="D3542">
        <v>8</v>
      </c>
      <c r="E3542">
        <v>8</v>
      </c>
      <c r="F3542">
        <v>8</v>
      </c>
      <c r="G3542">
        <v>8</v>
      </c>
      <c r="H3542">
        <v>8</v>
      </c>
      <c r="I3542">
        <v>8</v>
      </c>
      <c r="J3542">
        <v>8</v>
      </c>
      <c r="K3542">
        <v>8</v>
      </c>
      <c r="L3542">
        <v>8</v>
      </c>
      <c r="M3542">
        <v>8</v>
      </c>
      <c r="N3542">
        <v>8</v>
      </c>
      <c r="O3542">
        <v>8</v>
      </c>
      <c r="P3542">
        <v>8</v>
      </c>
      <c r="Q3542">
        <v>8</v>
      </c>
      <c r="R3542">
        <v>8</v>
      </c>
      <c r="S3542">
        <v>7.5207985599999887</v>
      </c>
      <c r="T3542">
        <v>8</v>
      </c>
      <c r="U3542" s="4">
        <v>7.5207985599999887</v>
      </c>
      <c r="V3542" s="4">
        <v>7.5207985599999887</v>
      </c>
      <c r="W3542" s="3" t="e">
        <f>VLOOKUP(log[[#This Row],[fanRaw (%) dimmer]],[1]DATA!$I$4:$CA$94,(log[[#This Row],[WindU (V)]])*10+2,FALSE)</f>
        <v>#REF!</v>
      </c>
      <c r="X3542" s="5">
        <f>VLOOKUP(log[[#This Row],[SolarRef (%)]],[2]Blad2!G$2:EC$102,log[[#This Row],[SolarU (V)]]*10+7,FALSE)</f>
        <v>0</v>
      </c>
      <c r="Y3542" s="5">
        <f>log[[#This Row],[gridU (V)]]*log[[#This Row],[SolarU (V)]]</f>
        <v>64</v>
      </c>
    </row>
    <row r="3543" spans="1:25" x14ac:dyDescent="0.3">
      <c r="A3543">
        <v>8</v>
      </c>
      <c r="B3543">
        <v>8</v>
      </c>
      <c r="C3543">
        <v>8</v>
      </c>
      <c r="D3543">
        <v>8</v>
      </c>
      <c r="E3543">
        <v>8</v>
      </c>
      <c r="F3543">
        <v>8</v>
      </c>
      <c r="G3543">
        <v>8</v>
      </c>
      <c r="H3543">
        <v>8</v>
      </c>
      <c r="I3543">
        <v>8</v>
      </c>
      <c r="J3543">
        <v>8</v>
      </c>
      <c r="K3543">
        <v>8</v>
      </c>
      <c r="L3543">
        <v>8</v>
      </c>
      <c r="M3543">
        <v>8</v>
      </c>
      <c r="N3543">
        <v>8</v>
      </c>
      <c r="O3543">
        <v>8</v>
      </c>
      <c r="P3543">
        <v>8</v>
      </c>
      <c r="Q3543">
        <v>8</v>
      </c>
      <c r="R3543">
        <v>8</v>
      </c>
      <c r="S3543">
        <v>7.5207985599999887</v>
      </c>
      <c r="T3543">
        <v>8</v>
      </c>
      <c r="U3543" s="4">
        <v>7.5207985599999887</v>
      </c>
      <c r="V3543" s="4">
        <v>7.5207985599999887</v>
      </c>
      <c r="W3543" s="3" t="e">
        <f>VLOOKUP(log[[#This Row],[fanRaw (%) dimmer]],[1]DATA!$I$4:$CA$94,(log[[#This Row],[WindU (V)]])*10+2,FALSE)</f>
        <v>#REF!</v>
      </c>
      <c r="X3543" s="5">
        <f>VLOOKUP(log[[#This Row],[SolarRef (%)]],[2]Blad2!G$2:EC$102,log[[#This Row],[SolarU (V)]]*10+7,FALSE)</f>
        <v>0</v>
      </c>
      <c r="Y3543" s="5">
        <f>log[[#This Row],[gridU (V)]]*log[[#This Row],[SolarU (V)]]</f>
        <v>64</v>
      </c>
    </row>
    <row r="3544" spans="1:25" x14ac:dyDescent="0.3">
      <c r="A3544">
        <v>8</v>
      </c>
      <c r="B3544">
        <v>8</v>
      </c>
      <c r="C3544">
        <v>8</v>
      </c>
      <c r="D3544">
        <v>8</v>
      </c>
      <c r="E3544">
        <v>8</v>
      </c>
      <c r="F3544">
        <v>8</v>
      </c>
      <c r="G3544">
        <v>8</v>
      </c>
      <c r="H3544">
        <v>8</v>
      </c>
      <c r="I3544">
        <v>8</v>
      </c>
      <c r="J3544">
        <v>8</v>
      </c>
      <c r="K3544">
        <v>8</v>
      </c>
      <c r="L3544">
        <v>8</v>
      </c>
      <c r="M3544">
        <v>8</v>
      </c>
      <c r="N3544">
        <v>8</v>
      </c>
      <c r="O3544">
        <v>8</v>
      </c>
      <c r="P3544">
        <v>8</v>
      </c>
      <c r="Q3544">
        <v>8</v>
      </c>
      <c r="R3544">
        <v>8</v>
      </c>
      <c r="S3544">
        <v>7.6089400749999783</v>
      </c>
      <c r="T3544">
        <v>8</v>
      </c>
      <c r="U3544" s="4">
        <v>7.6089400749999783</v>
      </c>
      <c r="V3544" s="4">
        <v>7.6089400749999783</v>
      </c>
      <c r="W3544" s="3" t="e">
        <f>VLOOKUP(log[[#This Row],[fanRaw (%) dimmer]],[1]DATA!$I$4:$CA$94,(log[[#This Row],[WindU (V)]])*10+2,FALSE)</f>
        <v>#REF!</v>
      </c>
      <c r="X3544" s="5">
        <f>VLOOKUP(log[[#This Row],[SolarRef (%)]],[2]Blad2!G$2:EC$102,log[[#This Row],[SolarU (V)]]*10+7,FALSE)</f>
        <v>0</v>
      </c>
      <c r="Y3544" s="5">
        <f>log[[#This Row],[gridU (V)]]*log[[#This Row],[SolarU (V)]]</f>
        <v>64</v>
      </c>
    </row>
    <row r="3545" spans="1:25" x14ac:dyDescent="0.3">
      <c r="A3545">
        <v>8</v>
      </c>
      <c r="B3545">
        <v>8</v>
      </c>
      <c r="C3545">
        <v>8</v>
      </c>
      <c r="D3545">
        <v>8</v>
      </c>
      <c r="E3545">
        <v>8</v>
      </c>
      <c r="F3545">
        <v>8</v>
      </c>
      <c r="G3545">
        <v>8</v>
      </c>
      <c r="H3545">
        <v>8</v>
      </c>
      <c r="I3545">
        <v>8</v>
      </c>
      <c r="J3545">
        <v>8</v>
      </c>
      <c r="K3545">
        <v>8</v>
      </c>
      <c r="L3545">
        <v>8</v>
      </c>
      <c r="M3545">
        <v>8</v>
      </c>
      <c r="N3545">
        <v>8</v>
      </c>
      <c r="O3545">
        <v>8</v>
      </c>
      <c r="P3545">
        <v>8</v>
      </c>
      <c r="Q3545">
        <v>8</v>
      </c>
      <c r="R3545">
        <v>8</v>
      </c>
      <c r="S3545">
        <v>7.6089400749999783</v>
      </c>
      <c r="T3545">
        <v>8</v>
      </c>
      <c r="U3545" s="4">
        <v>7.6089400749999783</v>
      </c>
      <c r="V3545" s="4">
        <v>7.6089400749999783</v>
      </c>
      <c r="W3545" s="3" t="e">
        <f>VLOOKUP(log[[#This Row],[fanRaw (%) dimmer]],[1]DATA!$I$4:$CA$94,(log[[#This Row],[WindU (V)]])*10+2,FALSE)</f>
        <v>#REF!</v>
      </c>
      <c r="X3545" s="5">
        <f>VLOOKUP(log[[#This Row],[SolarRef (%)]],[2]Blad2!G$2:EC$102,log[[#This Row],[SolarU (V)]]*10+7,FALSE)</f>
        <v>0</v>
      </c>
      <c r="Y3545" s="5">
        <f>log[[#This Row],[gridU (V)]]*log[[#This Row],[SolarU (V)]]</f>
        <v>64</v>
      </c>
    </row>
    <row r="3546" spans="1:25" x14ac:dyDescent="0.3">
      <c r="A3546">
        <v>8</v>
      </c>
      <c r="B3546">
        <v>8</v>
      </c>
      <c r="C3546">
        <v>8</v>
      </c>
      <c r="D3546">
        <v>8</v>
      </c>
      <c r="E3546">
        <v>8</v>
      </c>
      <c r="F3546">
        <v>8</v>
      </c>
      <c r="G3546">
        <v>8</v>
      </c>
      <c r="H3546">
        <v>8</v>
      </c>
      <c r="I3546">
        <v>8</v>
      </c>
      <c r="J3546">
        <v>8</v>
      </c>
      <c r="K3546">
        <v>8</v>
      </c>
      <c r="L3546">
        <v>8</v>
      </c>
      <c r="M3546">
        <v>8</v>
      </c>
      <c r="N3546">
        <v>8</v>
      </c>
      <c r="O3546">
        <v>8</v>
      </c>
      <c r="P3546">
        <v>8</v>
      </c>
      <c r="Q3546">
        <v>8</v>
      </c>
      <c r="R3546">
        <v>8</v>
      </c>
      <c r="S3546">
        <v>7.5501790649999805</v>
      </c>
      <c r="T3546">
        <v>8</v>
      </c>
      <c r="U3546" s="4">
        <v>7.5501790649999805</v>
      </c>
      <c r="V3546" s="4">
        <v>7.5501790649999805</v>
      </c>
      <c r="W3546" s="3" t="e">
        <f>VLOOKUP(log[[#This Row],[fanRaw (%) dimmer]],[1]DATA!$I$4:$CA$94,(log[[#This Row],[WindU (V)]])*10+2,FALSE)</f>
        <v>#REF!</v>
      </c>
      <c r="X3546" s="5">
        <f>VLOOKUP(log[[#This Row],[SolarRef (%)]],[2]Blad2!G$2:EC$102,log[[#This Row],[SolarU (V)]]*10+7,FALSE)</f>
        <v>0</v>
      </c>
      <c r="Y3546" s="5">
        <f>log[[#This Row],[gridU (V)]]*log[[#This Row],[SolarU (V)]]</f>
        <v>64</v>
      </c>
    </row>
    <row r="3547" spans="1:25" x14ac:dyDescent="0.3">
      <c r="A3547">
        <v>8</v>
      </c>
      <c r="B3547">
        <v>8</v>
      </c>
      <c r="C3547">
        <v>8</v>
      </c>
      <c r="D3547">
        <v>8</v>
      </c>
      <c r="E3547">
        <v>8</v>
      </c>
      <c r="F3547">
        <v>8</v>
      </c>
      <c r="G3547">
        <v>8</v>
      </c>
      <c r="H3547">
        <v>8</v>
      </c>
      <c r="I3547">
        <v>8</v>
      </c>
      <c r="J3547">
        <v>8</v>
      </c>
      <c r="K3547">
        <v>8</v>
      </c>
      <c r="L3547">
        <v>8</v>
      </c>
      <c r="M3547">
        <v>8</v>
      </c>
      <c r="N3547">
        <v>8</v>
      </c>
      <c r="O3547">
        <v>8</v>
      </c>
      <c r="P3547">
        <v>8</v>
      </c>
      <c r="Q3547">
        <v>8</v>
      </c>
      <c r="R3547">
        <v>8</v>
      </c>
      <c r="S3547">
        <v>7.5207985599999887</v>
      </c>
      <c r="T3547">
        <v>8</v>
      </c>
      <c r="U3547" s="4">
        <v>7.5207985599999887</v>
      </c>
      <c r="V3547" s="4">
        <v>7.5207985599999887</v>
      </c>
      <c r="W3547" s="3" t="e">
        <f>VLOOKUP(log[[#This Row],[fanRaw (%) dimmer]],[1]DATA!$I$4:$CA$94,(log[[#This Row],[WindU (V)]])*10+2,FALSE)</f>
        <v>#REF!</v>
      </c>
      <c r="X3547" s="5">
        <f>VLOOKUP(log[[#This Row],[SolarRef (%)]],[2]Blad2!G$2:EC$102,log[[#This Row],[SolarU (V)]]*10+7,FALSE)</f>
        <v>0</v>
      </c>
      <c r="Y3547" s="5">
        <f>log[[#This Row],[gridU (V)]]*log[[#This Row],[SolarU (V)]]</f>
        <v>64</v>
      </c>
    </row>
    <row r="3548" spans="1:25" x14ac:dyDescent="0.3">
      <c r="A3548">
        <v>8</v>
      </c>
      <c r="B3548">
        <v>8</v>
      </c>
      <c r="C3548">
        <v>8</v>
      </c>
      <c r="D3548">
        <v>8</v>
      </c>
      <c r="E3548">
        <v>8</v>
      </c>
      <c r="F3548">
        <v>8</v>
      </c>
      <c r="G3548">
        <v>8</v>
      </c>
      <c r="H3548">
        <v>8</v>
      </c>
      <c r="I3548">
        <v>8</v>
      </c>
      <c r="J3548">
        <v>8</v>
      </c>
      <c r="K3548">
        <v>8</v>
      </c>
      <c r="L3548">
        <v>8</v>
      </c>
      <c r="M3548">
        <v>8</v>
      </c>
      <c r="N3548">
        <v>8</v>
      </c>
      <c r="O3548">
        <v>8</v>
      </c>
      <c r="P3548">
        <v>8</v>
      </c>
      <c r="Q3548">
        <v>8</v>
      </c>
      <c r="R3548">
        <v>8</v>
      </c>
      <c r="S3548">
        <v>8.4</v>
      </c>
      <c r="T3548">
        <v>8</v>
      </c>
      <c r="U3548" s="4">
        <v>8.4</v>
      </c>
      <c r="V3548" s="4">
        <v>8.4</v>
      </c>
      <c r="W3548" s="3" t="e">
        <f>VLOOKUP(log[[#This Row],[fanRaw (%) dimmer]],[1]DATA!$I$4:$CA$94,(log[[#This Row],[WindU (V)]])*10+2,FALSE)</f>
        <v>#REF!</v>
      </c>
      <c r="X3548" s="5">
        <f>VLOOKUP(log[[#This Row],[SolarRef (%)]],[2]Blad2!G$2:EC$102,log[[#This Row],[SolarU (V)]]*10+7,FALSE)</f>
        <v>0</v>
      </c>
      <c r="Y3548" s="5">
        <f>log[[#This Row],[gridU (V)]]*log[[#This Row],[SolarU (V)]]</f>
        <v>64</v>
      </c>
    </row>
    <row r="3549" spans="1:25" x14ac:dyDescent="0.3">
      <c r="A3549">
        <v>8</v>
      </c>
      <c r="B3549">
        <v>8</v>
      </c>
      <c r="C3549">
        <v>8</v>
      </c>
      <c r="D3549">
        <v>8</v>
      </c>
      <c r="E3549">
        <v>8</v>
      </c>
      <c r="F3549">
        <v>8</v>
      </c>
      <c r="G3549">
        <v>8</v>
      </c>
      <c r="H3549">
        <v>8</v>
      </c>
      <c r="I3549">
        <v>8</v>
      </c>
      <c r="J3549">
        <v>8</v>
      </c>
      <c r="K3549">
        <v>8</v>
      </c>
      <c r="L3549">
        <v>8</v>
      </c>
      <c r="M3549">
        <v>8</v>
      </c>
      <c r="N3549">
        <v>8</v>
      </c>
      <c r="O3549">
        <v>8</v>
      </c>
      <c r="P3549">
        <v>8</v>
      </c>
      <c r="Q3549">
        <v>8</v>
      </c>
      <c r="R3549">
        <v>8</v>
      </c>
      <c r="S3549">
        <v>7.5501790649999805</v>
      </c>
      <c r="T3549">
        <v>8</v>
      </c>
      <c r="U3549" s="4">
        <v>7.5501790649999805</v>
      </c>
      <c r="V3549" s="4">
        <v>7.5501790649999805</v>
      </c>
      <c r="W3549" s="3" t="e">
        <f>VLOOKUP(log[[#This Row],[fanRaw (%) dimmer]],[1]DATA!$I$4:$CA$94,(log[[#This Row],[WindU (V)]])*10+2,FALSE)</f>
        <v>#REF!</v>
      </c>
      <c r="X3549" s="5">
        <f>VLOOKUP(log[[#This Row],[SolarRef (%)]],[2]Blad2!G$2:EC$102,log[[#This Row],[SolarU (V)]]*10+7,FALSE)</f>
        <v>0</v>
      </c>
      <c r="Y3549" s="5">
        <f>log[[#This Row],[gridU (V)]]*log[[#This Row],[SolarU (V)]]</f>
        <v>64</v>
      </c>
    </row>
    <row r="3550" spans="1:25" x14ac:dyDescent="0.3">
      <c r="A3550">
        <v>8</v>
      </c>
      <c r="B3550">
        <v>8</v>
      </c>
      <c r="C3550">
        <v>8</v>
      </c>
      <c r="D3550">
        <v>8</v>
      </c>
      <c r="E3550">
        <v>8</v>
      </c>
      <c r="F3550">
        <v>8</v>
      </c>
      <c r="G3550">
        <v>8</v>
      </c>
      <c r="H3550">
        <v>8</v>
      </c>
      <c r="I3550">
        <v>8</v>
      </c>
      <c r="J3550">
        <v>8</v>
      </c>
      <c r="K3550">
        <v>8</v>
      </c>
      <c r="L3550">
        <v>8</v>
      </c>
      <c r="M3550">
        <v>8</v>
      </c>
      <c r="N3550">
        <v>8</v>
      </c>
      <c r="O3550">
        <v>8</v>
      </c>
      <c r="P3550">
        <v>8</v>
      </c>
      <c r="Q3550">
        <v>8</v>
      </c>
      <c r="R3550">
        <v>8</v>
      </c>
      <c r="S3550">
        <v>8.4</v>
      </c>
      <c r="T3550">
        <v>8</v>
      </c>
      <c r="U3550" s="4">
        <v>8.4</v>
      </c>
      <c r="V3550" s="4">
        <v>8.4</v>
      </c>
      <c r="W3550" s="3" t="e">
        <f>VLOOKUP(log[[#This Row],[fanRaw (%) dimmer]],[1]DATA!$I$4:$CA$94,(log[[#This Row],[WindU (V)]])*10+2,FALSE)</f>
        <v>#REF!</v>
      </c>
      <c r="X3550" s="5">
        <f>VLOOKUP(log[[#This Row],[SolarRef (%)]],[2]Blad2!G$2:EC$102,log[[#This Row],[SolarU (V)]]*10+7,FALSE)</f>
        <v>0</v>
      </c>
      <c r="Y3550" s="5">
        <f>log[[#This Row],[gridU (V)]]*log[[#This Row],[SolarU (V)]]</f>
        <v>64</v>
      </c>
    </row>
    <row r="3551" spans="1:25" x14ac:dyDescent="0.3">
      <c r="A3551">
        <v>8</v>
      </c>
      <c r="B3551">
        <v>8</v>
      </c>
      <c r="C3551">
        <v>8</v>
      </c>
      <c r="D3551">
        <v>8</v>
      </c>
      <c r="E3551">
        <v>8</v>
      </c>
      <c r="F3551">
        <v>8</v>
      </c>
      <c r="G3551">
        <v>8</v>
      </c>
      <c r="H3551">
        <v>8</v>
      </c>
      <c r="I3551">
        <v>8</v>
      </c>
      <c r="J3551">
        <v>8</v>
      </c>
      <c r="K3551">
        <v>8</v>
      </c>
      <c r="L3551">
        <v>8</v>
      </c>
      <c r="M3551">
        <v>8</v>
      </c>
      <c r="N3551">
        <v>8</v>
      </c>
      <c r="O3551">
        <v>8</v>
      </c>
      <c r="P3551">
        <v>8</v>
      </c>
      <c r="Q3551">
        <v>8</v>
      </c>
      <c r="R3551">
        <v>8</v>
      </c>
      <c r="S3551">
        <v>7.5795595699999865</v>
      </c>
      <c r="T3551">
        <v>8</v>
      </c>
      <c r="U3551" s="4">
        <v>7.5795595699999865</v>
      </c>
      <c r="V3551" s="4">
        <v>7.5795595699999865</v>
      </c>
      <c r="W3551" s="3" t="e">
        <f>VLOOKUP(log[[#This Row],[fanRaw (%) dimmer]],[1]DATA!$I$4:$CA$94,(log[[#This Row],[WindU (V)]])*10+2,FALSE)</f>
        <v>#REF!</v>
      </c>
      <c r="X3551" s="5">
        <f>VLOOKUP(log[[#This Row],[SolarRef (%)]],[2]Blad2!G$2:EC$102,log[[#This Row],[SolarU (V)]]*10+7,FALSE)</f>
        <v>0</v>
      </c>
      <c r="Y3551" s="5">
        <f>log[[#This Row],[gridU (V)]]*log[[#This Row],[SolarU (V)]]</f>
        <v>64</v>
      </c>
    </row>
    <row r="3552" spans="1:25" x14ac:dyDescent="0.3">
      <c r="A3552">
        <v>8</v>
      </c>
      <c r="B3552">
        <v>8</v>
      </c>
      <c r="C3552">
        <v>8</v>
      </c>
      <c r="D3552">
        <v>8</v>
      </c>
      <c r="E3552">
        <v>8</v>
      </c>
      <c r="F3552">
        <v>8</v>
      </c>
      <c r="G3552">
        <v>8</v>
      </c>
      <c r="H3552">
        <v>8</v>
      </c>
      <c r="I3552">
        <v>8</v>
      </c>
      <c r="J3552">
        <v>8</v>
      </c>
      <c r="K3552">
        <v>8</v>
      </c>
      <c r="L3552">
        <v>8</v>
      </c>
      <c r="M3552">
        <v>8</v>
      </c>
      <c r="N3552">
        <v>8</v>
      </c>
      <c r="O3552">
        <v>8</v>
      </c>
      <c r="P3552">
        <v>8</v>
      </c>
      <c r="Q3552">
        <v>8</v>
      </c>
      <c r="R3552">
        <v>8</v>
      </c>
      <c r="S3552">
        <v>7.5795595699999865</v>
      </c>
      <c r="T3552">
        <v>8</v>
      </c>
      <c r="U3552" s="4">
        <v>7.5795595699999865</v>
      </c>
      <c r="V3552" s="4">
        <v>7.5795595699999865</v>
      </c>
      <c r="W3552" s="3" t="e">
        <f>VLOOKUP(log[[#This Row],[fanRaw (%) dimmer]],[1]DATA!$I$4:$CA$94,(log[[#This Row],[WindU (V)]])*10+2,FALSE)</f>
        <v>#REF!</v>
      </c>
      <c r="X3552" s="5">
        <f>VLOOKUP(log[[#This Row],[SolarRef (%)]],[2]Blad2!G$2:EC$102,log[[#This Row],[SolarU (V)]]*10+7,FALSE)</f>
        <v>0</v>
      </c>
      <c r="Y3552" s="5">
        <f>log[[#This Row],[gridU (V)]]*log[[#This Row],[SolarU (V)]]</f>
        <v>64</v>
      </c>
    </row>
    <row r="3553" spans="1:25" x14ac:dyDescent="0.3">
      <c r="A3553">
        <v>8</v>
      </c>
      <c r="B3553">
        <v>8</v>
      </c>
      <c r="C3553">
        <v>8</v>
      </c>
      <c r="D3553">
        <v>8</v>
      </c>
      <c r="E3553">
        <v>8</v>
      </c>
      <c r="F3553">
        <v>8</v>
      </c>
      <c r="G3553">
        <v>8</v>
      </c>
      <c r="H3553">
        <v>8</v>
      </c>
      <c r="I3553">
        <v>8</v>
      </c>
      <c r="J3553">
        <v>8</v>
      </c>
      <c r="K3553">
        <v>8</v>
      </c>
      <c r="L3553">
        <v>8</v>
      </c>
      <c r="M3553">
        <v>8</v>
      </c>
      <c r="N3553">
        <v>8</v>
      </c>
      <c r="O3553">
        <v>8</v>
      </c>
      <c r="P3553">
        <v>8</v>
      </c>
      <c r="Q3553">
        <v>8</v>
      </c>
      <c r="R3553">
        <v>8</v>
      </c>
      <c r="S3553">
        <v>7.6383205799999701</v>
      </c>
      <c r="T3553">
        <v>8</v>
      </c>
      <c r="U3553" s="4">
        <v>7.6383205799999701</v>
      </c>
      <c r="V3553" s="4">
        <v>7.6383205799999701</v>
      </c>
      <c r="W3553" s="3" t="e">
        <f>VLOOKUP(log[[#This Row],[fanRaw (%) dimmer]],[1]DATA!$I$4:$CA$94,(log[[#This Row],[WindU (V)]])*10+2,FALSE)</f>
        <v>#REF!</v>
      </c>
      <c r="X3553" s="5">
        <f>VLOOKUP(log[[#This Row],[SolarRef (%)]],[2]Blad2!G$2:EC$102,log[[#This Row],[SolarU (V)]]*10+7,FALSE)</f>
        <v>0</v>
      </c>
      <c r="Y3553" s="5">
        <f>log[[#This Row],[gridU (V)]]*log[[#This Row],[SolarU (V)]]</f>
        <v>64</v>
      </c>
    </row>
    <row r="3554" spans="1:25" x14ac:dyDescent="0.3">
      <c r="A3554">
        <v>8</v>
      </c>
      <c r="B3554">
        <v>8</v>
      </c>
      <c r="C3554">
        <v>8</v>
      </c>
      <c r="D3554">
        <v>8</v>
      </c>
      <c r="E3554">
        <v>8</v>
      </c>
      <c r="F3554">
        <v>8</v>
      </c>
      <c r="G3554">
        <v>8</v>
      </c>
      <c r="H3554">
        <v>8</v>
      </c>
      <c r="I3554">
        <v>8</v>
      </c>
      <c r="J3554">
        <v>8</v>
      </c>
      <c r="K3554">
        <v>8</v>
      </c>
      <c r="L3554">
        <v>8</v>
      </c>
      <c r="M3554">
        <v>8</v>
      </c>
      <c r="N3554">
        <v>8</v>
      </c>
      <c r="O3554">
        <v>8</v>
      </c>
      <c r="P3554">
        <v>8</v>
      </c>
      <c r="Q3554">
        <v>8</v>
      </c>
      <c r="R3554">
        <v>8</v>
      </c>
      <c r="S3554">
        <v>7.5795595699999865</v>
      </c>
      <c r="T3554">
        <v>8</v>
      </c>
      <c r="U3554" s="4">
        <v>7.5795595699999865</v>
      </c>
      <c r="V3554" s="4">
        <v>7.5795595699999865</v>
      </c>
      <c r="W3554" s="3" t="e">
        <f>VLOOKUP(log[[#This Row],[fanRaw (%) dimmer]],[1]DATA!$I$4:$CA$94,(log[[#This Row],[WindU (V)]])*10+2,FALSE)</f>
        <v>#REF!</v>
      </c>
      <c r="X3554" s="5">
        <f>VLOOKUP(log[[#This Row],[SolarRef (%)]],[2]Blad2!G$2:EC$102,log[[#This Row],[SolarU (V)]]*10+7,FALSE)</f>
        <v>0</v>
      </c>
      <c r="Y3554" s="5">
        <f>log[[#This Row],[gridU (V)]]*log[[#This Row],[SolarU (V)]]</f>
        <v>64</v>
      </c>
    </row>
    <row r="3555" spans="1:25" x14ac:dyDescent="0.3">
      <c r="A3555">
        <v>8</v>
      </c>
      <c r="B3555">
        <v>8</v>
      </c>
      <c r="C3555">
        <v>8</v>
      </c>
      <c r="D3555">
        <v>8</v>
      </c>
      <c r="E3555">
        <v>8</v>
      </c>
      <c r="F3555">
        <v>8</v>
      </c>
      <c r="G3555">
        <v>8</v>
      </c>
      <c r="H3555">
        <v>8</v>
      </c>
      <c r="I3555">
        <v>8</v>
      </c>
      <c r="J3555">
        <v>8</v>
      </c>
      <c r="K3555">
        <v>8</v>
      </c>
      <c r="L3555">
        <v>8</v>
      </c>
      <c r="M3555">
        <v>8</v>
      </c>
      <c r="N3555">
        <v>8</v>
      </c>
      <c r="O3555">
        <v>8</v>
      </c>
      <c r="P3555">
        <v>8</v>
      </c>
      <c r="Q3555">
        <v>8</v>
      </c>
      <c r="R3555">
        <v>8</v>
      </c>
      <c r="S3555">
        <v>7.6089400749999783</v>
      </c>
      <c r="T3555">
        <v>8</v>
      </c>
      <c r="U3555" s="4">
        <v>7.6089400749999783</v>
      </c>
      <c r="V3555" s="4">
        <v>7.6089400749999783</v>
      </c>
      <c r="W3555" s="3" t="e">
        <f>VLOOKUP(log[[#This Row],[fanRaw (%) dimmer]],[1]DATA!$I$4:$CA$94,(log[[#This Row],[WindU (V)]])*10+2,FALSE)</f>
        <v>#REF!</v>
      </c>
      <c r="X3555" s="5">
        <f>VLOOKUP(log[[#This Row],[SolarRef (%)]],[2]Blad2!G$2:EC$102,log[[#This Row],[SolarU (V)]]*10+7,FALSE)</f>
        <v>0</v>
      </c>
      <c r="Y3555" s="5">
        <f>log[[#This Row],[gridU (V)]]*log[[#This Row],[SolarU (V)]]</f>
        <v>64</v>
      </c>
    </row>
    <row r="3556" spans="1:25" x14ac:dyDescent="0.3">
      <c r="A3556">
        <v>8</v>
      </c>
      <c r="B3556">
        <v>8</v>
      </c>
      <c r="C3556">
        <v>8</v>
      </c>
      <c r="D3556">
        <v>8</v>
      </c>
      <c r="E3556">
        <v>8</v>
      </c>
      <c r="F3556">
        <v>8</v>
      </c>
      <c r="G3556">
        <v>8</v>
      </c>
      <c r="H3556">
        <v>8</v>
      </c>
      <c r="I3556">
        <v>8</v>
      </c>
      <c r="J3556">
        <v>8</v>
      </c>
      <c r="K3556">
        <v>8</v>
      </c>
      <c r="L3556">
        <v>8</v>
      </c>
      <c r="M3556">
        <v>8</v>
      </c>
      <c r="N3556">
        <v>8</v>
      </c>
      <c r="O3556">
        <v>8</v>
      </c>
      <c r="P3556">
        <v>8</v>
      </c>
      <c r="Q3556">
        <v>8</v>
      </c>
      <c r="R3556">
        <v>8</v>
      </c>
      <c r="S3556">
        <v>7.5795595699999865</v>
      </c>
      <c r="T3556">
        <v>8</v>
      </c>
      <c r="U3556" s="4">
        <v>7.5795595699999865</v>
      </c>
      <c r="V3556" s="4">
        <v>7.5795595699999865</v>
      </c>
      <c r="W3556" s="3" t="e">
        <f>VLOOKUP(log[[#This Row],[fanRaw (%) dimmer]],[1]DATA!$I$4:$CA$94,(log[[#This Row],[WindU (V)]])*10+2,FALSE)</f>
        <v>#REF!</v>
      </c>
      <c r="X3556" s="5">
        <f>VLOOKUP(log[[#This Row],[SolarRef (%)]],[2]Blad2!G$2:EC$102,log[[#This Row],[SolarU (V)]]*10+7,FALSE)</f>
        <v>0</v>
      </c>
      <c r="Y3556" s="5">
        <f>log[[#This Row],[gridU (V)]]*log[[#This Row],[SolarU (V)]]</f>
        <v>64</v>
      </c>
    </row>
    <row r="3557" spans="1:25" x14ac:dyDescent="0.3">
      <c r="A3557">
        <v>8</v>
      </c>
      <c r="B3557">
        <v>8</v>
      </c>
      <c r="C3557">
        <v>8</v>
      </c>
      <c r="D3557">
        <v>8</v>
      </c>
      <c r="E3557">
        <v>8</v>
      </c>
      <c r="F3557">
        <v>8</v>
      </c>
      <c r="G3557">
        <v>8</v>
      </c>
      <c r="H3557">
        <v>8</v>
      </c>
      <c r="I3557">
        <v>8</v>
      </c>
      <c r="J3557">
        <v>8</v>
      </c>
      <c r="K3557">
        <v>8</v>
      </c>
      <c r="L3557">
        <v>8</v>
      </c>
      <c r="M3557">
        <v>8</v>
      </c>
      <c r="N3557">
        <v>8</v>
      </c>
      <c r="O3557">
        <v>8</v>
      </c>
      <c r="P3557">
        <v>8</v>
      </c>
      <c r="Q3557">
        <v>8</v>
      </c>
      <c r="R3557">
        <v>8</v>
      </c>
      <c r="S3557">
        <v>7.6089400749999783</v>
      </c>
      <c r="T3557">
        <v>8</v>
      </c>
      <c r="U3557" s="4">
        <v>7.6089400749999783</v>
      </c>
      <c r="V3557" s="4">
        <v>7.6089400749999783</v>
      </c>
      <c r="W3557" s="3" t="e">
        <f>VLOOKUP(log[[#This Row],[fanRaw (%) dimmer]],[1]DATA!$I$4:$CA$94,(log[[#This Row],[WindU (V)]])*10+2,FALSE)</f>
        <v>#REF!</v>
      </c>
      <c r="X3557" s="5">
        <f>VLOOKUP(log[[#This Row],[SolarRef (%)]],[2]Blad2!G$2:EC$102,log[[#This Row],[SolarU (V)]]*10+7,FALSE)</f>
        <v>0</v>
      </c>
      <c r="Y3557" s="5">
        <f>log[[#This Row],[gridU (V)]]*log[[#This Row],[SolarU (V)]]</f>
        <v>64</v>
      </c>
    </row>
    <row r="3558" spans="1:25" x14ac:dyDescent="0.3">
      <c r="A3558">
        <v>8</v>
      </c>
      <c r="B3558">
        <v>8</v>
      </c>
      <c r="C3558">
        <v>8</v>
      </c>
      <c r="D3558">
        <v>8</v>
      </c>
      <c r="E3558">
        <v>8</v>
      </c>
      <c r="F3558">
        <v>8</v>
      </c>
      <c r="G3558">
        <v>8</v>
      </c>
      <c r="H3558">
        <v>8</v>
      </c>
      <c r="I3558">
        <v>8</v>
      </c>
      <c r="J3558">
        <v>8</v>
      </c>
      <c r="K3558">
        <v>8</v>
      </c>
      <c r="L3558">
        <v>8</v>
      </c>
      <c r="M3558">
        <v>8</v>
      </c>
      <c r="N3558">
        <v>8</v>
      </c>
      <c r="O3558">
        <v>8</v>
      </c>
      <c r="P3558">
        <v>8</v>
      </c>
      <c r="Q3558">
        <v>8</v>
      </c>
      <c r="R3558">
        <v>8</v>
      </c>
      <c r="S3558">
        <v>7.5207985599999887</v>
      </c>
      <c r="T3558">
        <v>8</v>
      </c>
      <c r="U3558" s="4">
        <v>7.5207985599999887</v>
      </c>
      <c r="V3558" s="4">
        <v>7.5207985599999887</v>
      </c>
      <c r="W3558" s="3" t="e">
        <f>VLOOKUP(log[[#This Row],[fanRaw (%) dimmer]],[1]DATA!$I$4:$CA$94,(log[[#This Row],[WindU (V)]])*10+2,FALSE)</f>
        <v>#REF!</v>
      </c>
      <c r="X3558" s="5">
        <f>VLOOKUP(log[[#This Row],[SolarRef (%)]],[2]Blad2!G$2:EC$102,log[[#This Row],[SolarU (V)]]*10+7,FALSE)</f>
        <v>0</v>
      </c>
      <c r="Y3558" s="5">
        <f>log[[#This Row],[gridU (V)]]*log[[#This Row],[SolarU (V)]]</f>
        <v>64</v>
      </c>
    </row>
    <row r="3559" spans="1:25" x14ac:dyDescent="0.3">
      <c r="A3559">
        <v>8</v>
      </c>
      <c r="B3559">
        <v>8</v>
      </c>
      <c r="C3559">
        <v>8</v>
      </c>
      <c r="D3559">
        <v>8</v>
      </c>
      <c r="E3559">
        <v>8</v>
      </c>
      <c r="F3559">
        <v>8</v>
      </c>
      <c r="G3559">
        <v>8</v>
      </c>
      <c r="H3559">
        <v>8</v>
      </c>
      <c r="I3559">
        <v>8</v>
      </c>
      <c r="J3559">
        <v>8</v>
      </c>
      <c r="K3559">
        <v>8</v>
      </c>
      <c r="L3559">
        <v>8</v>
      </c>
      <c r="M3559">
        <v>8</v>
      </c>
      <c r="N3559">
        <v>8</v>
      </c>
      <c r="O3559">
        <v>8</v>
      </c>
      <c r="P3559">
        <v>8</v>
      </c>
      <c r="Q3559">
        <v>8</v>
      </c>
      <c r="R3559">
        <v>8</v>
      </c>
      <c r="S3559">
        <v>7.5795595699999865</v>
      </c>
      <c r="T3559">
        <v>8</v>
      </c>
      <c r="U3559" s="4">
        <v>7.5795595699999865</v>
      </c>
      <c r="V3559" s="4">
        <v>7.5795595699999865</v>
      </c>
      <c r="W3559" s="3" t="e">
        <f>VLOOKUP(log[[#This Row],[fanRaw (%) dimmer]],[1]DATA!$I$4:$CA$94,(log[[#This Row],[WindU (V)]])*10+2,FALSE)</f>
        <v>#REF!</v>
      </c>
      <c r="X3559" s="5">
        <f>VLOOKUP(log[[#This Row],[SolarRef (%)]],[2]Blad2!G$2:EC$102,log[[#This Row],[SolarU (V)]]*10+7,FALSE)</f>
        <v>0</v>
      </c>
      <c r="Y3559" s="5">
        <f>log[[#This Row],[gridU (V)]]*log[[#This Row],[SolarU (V)]]</f>
        <v>64</v>
      </c>
    </row>
    <row r="3560" spans="1:25" x14ac:dyDescent="0.3">
      <c r="A3560">
        <v>8</v>
      </c>
      <c r="B3560">
        <v>8</v>
      </c>
      <c r="C3560">
        <v>8</v>
      </c>
      <c r="D3560">
        <v>8</v>
      </c>
      <c r="E3560">
        <v>8</v>
      </c>
      <c r="F3560">
        <v>8</v>
      </c>
      <c r="G3560">
        <v>8</v>
      </c>
      <c r="H3560">
        <v>8</v>
      </c>
      <c r="I3560">
        <v>8</v>
      </c>
      <c r="J3560">
        <v>8</v>
      </c>
      <c r="K3560">
        <v>8</v>
      </c>
      <c r="L3560">
        <v>8</v>
      </c>
      <c r="M3560">
        <v>8</v>
      </c>
      <c r="N3560">
        <v>8</v>
      </c>
      <c r="O3560">
        <v>8</v>
      </c>
      <c r="P3560">
        <v>8</v>
      </c>
      <c r="Q3560">
        <v>8</v>
      </c>
      <c r="R3560">
        <v>8</v>
      </c>
      <c r="S3560">
        <v>7.5207985599999887</v>
      </c>
      <c r="T3560">
        <v>8</v>
      </c>
      <c r="U3560" s="4">
        <v>7.5207985599999887</v>
      </c>
      <c r="V3560" s="4">
        <v>7.5207985599999887</v>
      </c>
      <c r="W3560" s="3" t="e">
        <f>VLOOKUP(log[[#This Row],[fanRaw (%) dimmer]],[1]DATA!$I$4:$CA$94,(log[[#This Row],[WindU (V)]])*10+2,FALSE)</f>
        <v>#REF!</v>
      </c>
      <c r="X3560" s="5">
        <f>VLOOKUP(log[[#This Row],[SolarRef (%)]],[2]Blad2!G$2:EC$102,log[[#This Row],[SolarU (V)]]*10+7,FALSE)</f>
        <v>0</v>
      </c>
      <c r="Y3560" s="5">
        <f>log[[#This Row],[gridU (V)]]*log[[#This Row],[SolarU (V)]]</f>
        <v>64</v>
      </c>
    </row>
    <row r="3561" spans="1:25" x14ac:dyDescent="0.3">
      <c r="A3561">
        <v>8</v>
      </c>
      <c r="B3561">
        <v>8</v>
      </c>
      <c r="C3561">
        <v>8</v>
      </c>
      <c r="D3561">
        <v>8</v>
      </c>
      <c r="E3561">
        <v>8</v>
      </c>
      <c r="F3561">
        <v>8</v>
      </c>
      <c r="G3561">
        <v>8</v>
      </c>
      <c r="H3561">
        <v>8</v>
      </c>
      <c r="I3561">
        <v>8</v>
      </c>
      <c r="J3561">
        <v>8</v>
      </c>
      <c r="K3561">
        <v>8</v>
      </c>
      <c r="L3561">
        <v>8</v>
      </c>
      <c r="M3561">
        <v>8</v>
      </c>
      <c r="N3561">
        <v>8</v>
      </c>
      <c r="O3561">
        <v>8</v>
      </c>
      <c r="P3561">
        <v>8</v>
      </c>
      <c r="Q3561">
        <v>8</v>
      </c>
      <c r="R3561">
        <v>8</v>
      </c>
      <c r="S3561">
        <v>7.5501790649999805</v>
      </c>
      <c r="T3561">
        <v>8</v>
      </c>
      <c r="U3561" s="4">
        <v>7.5501790649999805</v>
      </c>
      <c r="V3561" s="4">
        <v>7.5501790649999805</v>
      </c>
      <c r="W3561" s="3" t="e">
        <f>VLOOKUP(log[[#This Row],[fanRaw (%) dimmer]],[1]DATA!$I$4:$CA$94,(log[[#This Row],[WindU (V)]])*10+2,FALSE)</f>
        <v>#REF!</v>
      </c>
      <c r="X3561" s="5">
        <f>VLOOKUP(log[[#This Row],[SolarRef (%)]],[2]Blad2!G$2:EC$102,log[[#This Row],[SolarU (V)]]*10+7,FALSE)</f>
        <v>0</v>
      </c>
      <c r="Y3561" s="5">
        <f>log[[#This Row],[gridU (V)]]*log[[#This Row],[SolarU (V)]]</f>
        <v>64</v>
      </c>
    </row>
    <row r="3562" spans="1:25" x14ac:dyDescent="0.3">
      <c r="A3562">
        <v>8</v>
      </c>
      <c r="B3562">
        <v>8</v>
      </c>
      <c r="C3562">
        <v>8</v>
      </c>
      <c r="D3562">
        <v>8</v>
      </c>
      <c r="E3562">
        <v>8</v>
      </c>
      <c r="F3562">
        <v>8</v>
      </c>
      <c r="G3562">
        <v>8</v>
      </c>
      <c r="H3562">
        <v>8</v>
      </c>
      <c r="I3562">
        <v>8</v>
      </c>
      <c r="J3562">
        <v>8</v>
      </c>
      <c r="K3562">
        <v>8</v>
      </c>
      <c r="L3562">
        <v>8</v>
      </c>
      <c r="M3562">
        <v>8</v>
      </c>
      <c r="N3562">
        <v>8</v>
      </c>
      <c r="O3562">
        <v>8</v>
      </c>
      <c r="P3562">
        <v>8</v>
      </c>
      <c r="Q3562">
        <v>8</v>
      </c>
      <c r="R3562">
        <v>8</v>
      </c>
      <c r="S3562">
        <v>7.5795595699999865</v>
      </c>
      <c r="T3562">
        <v>8</v>
      </c>
      <c r="U3562" s="4">
        <v>7.5795595699999865</v>
      </c>
      <c r="V3562" s="4">
        <v>7.5795595699999865</v>
      </c>
      <c r="W3562" s="3" t="e">
        <f>VLOOKUP(log[[#This Row],[fanRaw (%) dimmer]],[1]DATA!$I$4:$CA$94,(log[[#This Row],[WindU (V)]])*10+2,FALSE)</f>
        <v>#REF!</v>
      </c>
      <c r="X3562" s="5">
        <f>VLOOKUP(log[[#This Row],[SolarRef (%)]],[2]Blad2!G$2:EC$102,log[[#This Row],[SolarU (V)]]*10+7,FALSE)</f>
        <v>0</v>
      </c>
      <c r="Y3562" s="5">
        <f>log[[#This Row],[gridU (V)]]*log[[#This Row],[SolarU (V)]]</f>
        <v>64</v>
      </c>
    </row>
    <row r="3563" spans="1:25" x14ac:dyDescent="0.3">
      <c r="A3563">
        <v>8</v>
      </c>
      <c r="B3563">
        <v>8</v>
      </c>
      <c r="C3563">
        <v>8</v>
      </c>
      <c r="D3563">
        <v>8</v>
      </c>
      <c r="E3563">
        <v>8</v>
      </c>
      <c r="F3563">
        <v>8</v>
      </c>
      <c r="G3563">
        <v>8</v>
      </c>
      <c r="H3563">
        <v>8</v>
      </c>
      <c r="I3563">
        <v>8</v>
      </c>
      <c r="J3563">
        <v>8</v>
      </c>
      <c r="K3563">
        <v>8</v>
      </c>
      <c r="L3563">
        <v>8</v>
      </c>
      <c r="M3563">
        <v>8</v>
      </c>
      <c r="N3563">
        <v>8</v>
      </c>
      <c r="O3563">
        <v>8</v>
      </c>
      <c r="P3563">
        <v>8</v>
      </c>
      <c r="Q3563">
        <v>8</v>
      </c>
      <c r="R3563">
        <v>8</v>
      </c>
      <c r="S3563">
        <v>7.6089400749999783</v>
      </c>
      <c r="T3563">
        <v>8</v>
      </c>
      <c r="U3563" s="4">
        <v>7.6089400749999783</v>
      </c>
      <c r="V3563" s="4">
        <v>7.6089400749999783</v>
      </c>
      <c r="W3563" s="3" t="e">
        <f>VLOOKUP(log[[#This Row],[fanRaw (%) dimmer]],[1]DATA!$I$4:$CA$94,(log[[#This Row],[WindU (V)]])*10+2,FALSE)</f>
        <v>#REF!</v>
      </c>
      <c r="X3563" s="5">
        <f>VLOOKUP(log[[#This Row],[SolarRef (%)]],[2]Blad2!G$2:EC$102,log[[#This Row],[SolarU (V)]]*10+7,FALSE)</f>
        <v>0</v>
      </c>
      <c r="Y3563" s="5">
        <f>log[[#This Row],[gridU (V)]]*log[[#This Row],[SolarU (V)]]</f>
        <v>64</v>
      </c>
    </row>
    <row r="3564" spans="1:25" x14ac:dyDescent="0.3">
      <c r="A3564">
        <v>8</v>
      </c>
      <c r="B3564">
        <v>8</v>
      </c>
      <c r="C3564">
        <v>8</v>
      </c>
      <c r="D3564">
        <v>8</v>
      </c>
      <c r="E3564">
        <v>8</v>
      </c>
      <c r="F3564">
        <v>8</v>
      </c>
      <c r="G3564">
        <v>8</v>
      </c>
      <c r="H3564">
        <v>8</v>
      </c>
      <c r="I3564">
        <v>8</v>
      </c>
      <c r="J3564">
        <v>8</v>
      </c>
      <c r="K3564">
        <v>8</v>
      </c>
      <c r="L3564">
        <v>8</v>
      </c>
      <c r="M3564">
        <v>8</v>
      </c>
      <c r="N3564">
        <v>8</v>
      </c>
      <c r="O3564">
        <v>8</v>
      </c>
      <c r="P3564">
        <v>8</v>
      </c>
      <c r="Q3564">
        <v>8</v>
      </c>
      <c r="R3564">
        <v>8</v>
      </c>
      <c r="S3564">
        <v>7.52</v>
      </c>
      <c r="T3564">
        <v>8</v>
      </c>
      <c r="U3564" s="4">
        <v>7.52</v>
      </c>
      <c r="V3564" s="4">
        <v>7.52</v>
      </c>
      <c r="W3564" s="3" t="e">
        <f>VLOOKUP(log[[#This Row],[fanRaw (%) dimmer]],[1]DATA!$I$4:$CA$94,(log[[#This Row],[WindU (V)]])*10+2,FALSE)</f>
        <v>#REF!</v>
      </c>
      <c r="X3564" s="5">
        <f>VLOOKUP(log[[#This Row],[SolarRef (%)]],[2]Blad2!G$2:EC$102,log[[#This Row],[SolarU (V)]]*10+7,FALSE)</f>
        <v>0</v>
      </c>
      <c r="Y3564" s="5">
        <f>log[[#This Row],[gridU (V)]]*log[[#This Row],[SolarU (V)]]</f>
        <v>64</v>
      </c>
    </row>
    <row r="3565" spans="1:25" x14ac:dyDescent="0.3">
      <c r="A3565">
        <v>8</v>
      </c>
      <c r="B3565">
        <v>8</v>
      </c>
      <c r="C3565">
        <v>8</v>
      </c>
      <c r="D3565">
        <v>8</v>
      </c>
      <c r="E3565">
        <v>8</v>
      </c>
      <c r="F3565">
        <v>8</v>
      </c>
      <c r="G3565">
        <v>8</v>
      </c>
      <c r="H3565">
        <v>8</v>
      </c>
      <c r="I3565">
        <v>8</v>
      </c>
      <c r="J3565">
        <v>8</v>
      </c>
      <c r="K3565">
        <v>8</v>
      </c>
      <c r="L3565">
        <v>8</v>
      </c>
      <c r="M3565">
        <v>8</v>
      </c>
      <c r="N3565">
        <v>8</v>
      </c>
      <c r="O3565">
        <v>8</v>
      </c>
      <c r="P3565">
        <v>8</v>
      </c>
      <c r="Q3565">
        <v>8</v>
      </c>
      <c r="R3565">
        <v>8</v>
      </c>
      <c r="S3565">
        <v>7.5501790649999805</v>
      </c>
      <c r="T3565">
        <v>8</v>
      </c>
      <c r="U3565" s="4">
        <v>7.5501790649999805</v>
      </c>
      <c r="V3565" s="4">
        <v>7.5501790649999805</v>
      </c>
      <c r="W3565" s="3" t="e">
        <f>VLOOKUP(log[[#This Row],[fanRaw (%) dimmer]],[1]DATA!$I$4:$CA$94,(log[[#This Row],[WindU (V)]])*10+2,FALSE)</f>
        <v>#REF!</v>
      </c>
      <c r="X3565" s="5">
        <f>VLOOKUP(log[[#This Row],[SolarRef (%)]],[2]Blad2!G$2:EC$102,log[[#This Row],[SolarU (V)]]*10+7,FALSE)</f>
        <v>0</v>
      </c>
      <c r="Y3565" s="5">
        <f>log[[#This Row],[gridU (V)]]*log[[#This Row],[SolarU (V)]]</f>
        <v>64</v>
      </c>
    </row>
    <row r="3566" spans="1:25" x14ac:dyDescent="0.3">
      <c r="A3566">
        <v>8</v>
      </c>
      <c r="B3566">
        <v>8</v>
      </c>
      <c r="C3566">
        <v>8</v>
      </c>
      <c r="D3566">
        <v>8</v>
      </c>
      <c r="E3566">
        <v>8</v>
      </c>
      <c r="F3566">
        <v>8</v>
      </c>
      <c r="G3566">
        <v>8</v>
      </c>
      <c r="H3566">
        <v>8</v>
      </c>
      <c r="I3566">
        <v>8</v>
      </c>
      <c r="J3566">
        <v>8</v>
      </c>
      <c r="K3566">
        <v>8</v>
      </c>
      <c r="L3566">
        <v>8</v>
      </c>
      <c r="M3566">
        <v>8</v>
      </c>
      <c r="N3566">
        <v>8</v>
      </c>
      <c r="O3566">
        <v>8</v>
      </c>
      <c r="P3566">
        <v>8</v>
      </c>
      <c r="Q3566">
        <v>8</v>
      </c>
      <c r="R3566">
        <v>8</v>
      </c>
      <c r="S3566">
        <v>7.71</v>
      </c>
      <c r="T3566">
        <v>8</v>
      </c>
      <c r="U3566" s="4">
        <v>7.71</v>
      </c>
      <c r="V3566" s="4">
        <v>7.71</v>
      </c>
      <c r="W3566" s="3" t="e">
        <f>VLOOKUP(log[[#This Row],[fanRaw (%) dimmer]],[1]DATA!$I$4:$CA$94,(log[[#This Row],[WindU (V)]])*10+2,FALSE)</f>
        <v>#REF!</v>
      </c>
      <c r="X3566" s="5">
        <f>VLOOKUP(log[[#This Row],[SolarRef (%)]],[2]Blad2!G$2:EC$102,log[[#This Row],[SolarU (V)]]*10+7,FALSE)</f>
        <v>0</v>
      </c>
      <c r="Y3566" s="5">
        <f>log[[#This Row],[gridU (V)]]*log[[#This Row],[SolarU (V)]]</f>
        <v>64</v>
      </c>
    </row>
    <row r="3567" spans="1:25" x14ac:dyDescent="0.3">
      <c r="A3567">
        <v>8</v>
      </c>
      <c r="B3567">
        <v>8</v>
      </c>
      <c r="C3567">
        <v>8</v>
      </c>
      <c r="D3567">
        <v>8</v>
      </c>
      <c r="E3567">
        <v>8</v>
      </c>
      <c r="F3567">
        <v>8</v>
      </c>
      <c r="G3567">
        <v>8</v>
      </c>
      <c r="H3567">
        <v>8</v>
      </c>
      <c r="I3567">
        <v>8</v>
      </c>
      <c r="J3567">
        <v>8</v>
      </c>
      <c r="K3567">
        <v>8</v>
      </c>
      <c r="L3567">
        <v>8</v>
      </c>
      <c r="M3567">
        <v>8</v>
      </c>
      <c r="N3567">
        <v>8</v>
      </c>
      <c r="O3567">
        <v>8</v>
      </c>
      <c r="P3567">
        <v>8</v>
      </c>
      <c r="Q3567">
        <v>8</v>
      </c>
      <c r="R3567">
        <v>8</v>
      </c>
      <c r="S3567">
        <v>7.5501790649999805</v>
      </c>
      <c r="T3567">
        <v>8</v>
      </c>
      <c r="U3567" s="4">
        <v>7.5501790649999805</v>
      </c>
      <c r="V3567" s="4">
        <v>7.5501790649999805</v>
      </c>
      <c r="W3567" s="3" t="e">
        <f>VLOOKUP(log[[#This Row],[fanRaw (%) dimmer]],[1]DATA!$I$4:$CA$94,(log[[#This Row],[WindU (V)]])*10+2,FALSE)</f>
        <v>#REF!</v>
      </c>
      <c r="X3567" s="5">
        <f>VLOOKUP(log[[#This Row],[SolarRef (%)]],[2]Blad2!G$2:EC$102,log[[#This Row],[SolarU (V)]]*10+7,FALSE)</f>
        <v>0</v>
      </c>
      <c r="Y3567" s="5">
        <f>log[[#This Row],[gridU (V)]]*log[[#This Row],[SolarU (V)]]</f>
        <v>64</v>
      </c>
    </row>
    <row r="3568" spans="1:25" x14ac:dyDescent="0.3">
      <c r="A3568">
        <v>8</v>
      </c>
      <c r="B3568">
        <v>8</v>
      </c>
      <c r="C3568">
        <v>8</v>
      </c>
      <c r="D3568">
        <v>8</v>
      </c>
      <c r="E3568">
        <v>8</v>
      </c>
      <c r="F3568">
        <v>8</v>
      </c>
      <c r="G3568">
        <v>8</v>
      </c>
      <c r="H3568">
        <v>8</v>
      </c>
      <c r="I3568">
        <v>8</v>
      </c>
      <c r="J3568">
        <v>8</v>
      </c>
      <c r="K3568">
        <v>8</v>
      </c>
      <c r="L3568">
        <v>8</v>
      </c>
      <c r="M3568">
        <v>8</v>
      </c>
      <c r="N3568">
        <v>8</v>
      </c>
      <c r="O3568">
        <v>8</v>
      </c>
      <c r="P3568">
        <v>8</v>
      </c>
      <c r="Q3568">
        <v>8</v>
      </c>
      <c r="R3568">
        <v>8</v>
      </c>
      <c r="S3568">
        <v>7.9109999999999996</v>
      </c>
      <c r="T3568">
        <v>8</v>
      </c>
      <c r="U3568" s="4">
        <v>7.9109999999999996</v>
      </c>
      <c r="V3568" s="4">
        <v>7.9109999999999996</v>
      </c>
      <c r="W3568" s="3" t="e">
        <f>VLOOKUP(log[[#This Row],[fanRaw (%) dimmer]],[1]DATA!$I$4:$CA$94,(log[[#This Row],[WindU (V)]])*10+2,FALSE)</f>
        <v>#REF!</v>
      </c>
      <c r="X3568" s="5">
        <f>VLOOKUP(log[[#This Row],[SolarRef (%)]],[2]Blad2!G$2:EC$102,log[[#This Row],[SolarU (V)]]*10+7,FALSE)</f>
        <v>0</v>
      </c>
      <c r="Y3568" s="5">
        <f>log[[#This Row],[gridU (V)]]*log[[#This Row],[SolarU (V)]]</f>
        <v>64</v>
      </c>
    </row>
    <row r="3569" spans="1:25" x14ac:dyDescent="0.3">
      <c r="A3569">
        <v>8</v>
      </c>
      <c r="B3569">
        <v>8</v>
      </c>
      <c r="C3569">
        <v>8</v>
      </c>
      <c r="D3569">
        <v>8</v>
      </c>
      <c r="E3569">
        <v>8</v>
      </c>
      <c r="F3569">
        <v>8</v>
      </c>
      <c r="G3569">
        <v>8</v>
      </c>
      <c r="H3569">
        <v>8</v>
      </c>
      <c r="I3569">
        <v>8</v>
      </c>
      <c r="J3569">
        <v>8</v>
      </c>
      <c r="K3569">
        <v>8</v>
      </c>
      <c r="L3569">
        <v>8</v>
      </c>
      <c r="M3569">
        <v>8</v>
      </c>
      <c r="N3569">
        <v>8</v>
      </c>
      <c r="O3569">
        <v>8</v>
      </c>
      <c r="P3569">
        <v>8</v>
      </c>
      <c r="Q3569">
        <v>8</v>
      </c>
      <c r="R3569">
        <v>8</v>
      </c>
      <c r="S3569">
        <v>7.5207985599999887</v>
      </c>
      <c r="T3569">
        <v>8</v>
      </c>
      <c r="U3569" s="4">
        <v>7.5207985599999887</v>
      </c>
      <c r="V3569" s="4">
        <v>7.5207985599999887</v>
      </c>
      <c r="W3569" s="3" t="e">
        <f>VLOOKUP(log[[#This Row],[fanRaw (%) dimmer]],[1]DATA!$I$4:$CA$94,(log[[#This Row],[WindU (V)]])*10+2,FALSE)</f>
        <v>#REF!</v>
      </c>
      <c r="X3569" s="5">
        <f>VLOOKUP(log[[#This Row],[SolarRef (%)]],[2]Blad2!G$2:EC$102,log[[#This Row],[SolarU (V)]]*10+7,FALSE)</f>
        <v>0</v>
      </c>
      <c r="Y3569" s="5">
        <f>log[[#This Row],[gridU (V)]]*log[[#This Row],[SolarU (V)]]</f>
        <v>64</v>
      </c>
    </row>
    <row r="3570" spans="1:25" x14ac:dyDescent="0.3">
      <c r="A3570">
        <v>8</v>
      </c>
      <c r="B3570">
        <v>8</v>
      </c>
      <c r="C3570">
        <v>8</v>
      </c>
      <c r="D3570">
        <v>8</v>
      </c>
      <c r="E3570">
        <v>8</v>
      </c>
      <c r="F3570">
        <v>8</v>
      </c>
      <c r="G3570">
        <v>8</v>
      </c>
      <c r="H3570">
        <v>8</v>
      </c>
      <c r="I3570">
        <v>8</v>
      </c>
      <c r="J3570">
        <v>8</v>
      </c>
      <c r="K3570">
        <v>8</v>
      </c>
      <c r="L3570">
        <v>8</v>
      </c>
      <c r="M3570">
        <v>8</v>
      </c>
      <c r="N3570">
        <v>8</v>
      </c>
      <c r="O3570">
        <v>8</v>
      </c>
      <c r="P3570">
        <v>8</v>
      </c>
      <c r="Q3570">
        <v>8</v>
      </c>
      <c r="R3570">
        <v>8</v>
      </c>
      <c r="S3570">
        <v>8.1120000000000001</v>
      </c>
      <c r="T3570">
        <v>8</v>
      </c>
      <c r="U3570" s="4">
        <v>8.1120000000000001</v>
      </c>
      <c r="V3570" s="4">
        <v>8.1120000000000001</v>
      </c>
      <c r="W3570" s="3" t="e">
        <f>VLOOKUP(log[[#This Row],[fanRaw (%) dimmer]],[1]DATA!$I$4:$CA$94,(log[[#This Row],[WindU (V)]])*10+2,FALSE)</f>
        <v>#REF!</v>
      </c>
      <c r="X3570" s="5">
        <f>VLOOKUP(log[[#This Row],[SolarRef (%)]],[2]Blad2!G$2:EC$102,log[[#This Row],[SolarU (V)]]*10+7,FALSE)</f>
        <v>0</v>
      </c>
      <c r="Y3570" s="5">
        <f>log[[#This Row],[gridU (V)]]*log[[#This Row],[SolarU (V)]]</f>
        <v>64</v>
      </c>
    </row>
    <row r="3571" spans="1:25" x14ac:dyDescent="0.3">
      <c r="A3571">
        <v>8</v>
      </c>
      <c r="B3571">
        <v>8</v>
      </c>
      <c r="C3571">
        <v>8</v>
      </c>
      <c r="D3571">
        <v>8</v>
      </c>
      <c r="E3571">
        <v>8</v>
      </c>
      <c r="F3571">
        <v>8</v>
      </c>
      <c r="G3571">
        <v>8</v>
      </c>
      <c r="H3571">
        <v>8</v>
      </c>
      <c r="I3571">
        <v>8</v>
      </c>
      <c r="J3571">
        <v>8</v>
      </c>
      <c r="K3571">
        <v>8</v>
      </c>
      <c r="L3571">
        <v>8</v>
      </c>
      <c r="M3571">
        <v>8</v>
      </c>
      <c r="N3571">
        <v>8</v>
      </c>
      <c r="O3571">
        <v>8</v>
      </c>
      <c r="P3571">
        <v>8</v>
      </c>
      <c r="Q3571">
        <v>8</v>
      </c>
      <c r="R3571">
        <v>8</v>
      </c>
      <c r="S3571">
        <v>7.5207985599999887</v>
      </c>
      <c r="T3571">
        <v>8</v>
      </c>
      <c r="U3571" s="4">
        <v>7.5207985599999887</v>
      </c>
      <c r="V3571" s="4">
        <v>7.5207985599999887</v>
      </c>
      <c r="W3571" s="3" t="e">
        <f>VLOOKUP(log[[#This Row],[fanRaw (%) dimmer]],[1]DATA!$I$4:$CA$94,(log[[#This Row],[WindU (V)]])*10+2,FALSE)</f>
        <v>#REF!</v>
      </c>
      <c r="X3571" s="5">
        <f>VLOOKUP(log[[#This Row],[SolarRef (%)]],[2]Blad2!G$2:EC$102,log[[#This Row],[SolarU (V)]]*10+7,FALSE)</f>
        <v>0</v>
      </c>
      <c r="Y3571" s="5">
        <f>log[[#This Row],[gridU (V)]]*log[[#This Row],[SolarU (V)]]</f>
        <v>64</v>
      </c>
    </row>
    <row r="3572" spans="1:25" x14ac:dyDescent="0.3">
      <c r="A3572">
        <v>8</v>
      </c>
      <c r="B3572">
        <v>8</v>
      </c>
      <c r="C3572">
        <v>8</v>
      </c>
      <c r="D3572">
        <v>8</v>
      </c>
      <c r="E3572">
        <v>8</v>
      </c>
      <c r="F3572">
        <v>8</v>
      </c>
      <c r="G3572">
        <v>8</v>
      </c>
      <c r="H3572">
        <v>8</v>
      </c>
      <c r="I3572">
        <v>8</v>
      </c>
      <c r="J3572">
        <v>8</v>
      </c>
      <c r="K3572">
        <v>8</v>
      </c>
      <c r="L3572">
        <v>8</v>
      </c>
      <c r="M3572">
        <v>8</v>
      </c>
      <c r="N3572">
        <v>8</v>
      </c>
      <c r="O3572">
        <v>8</v>
      </c>
      <c r="P3572">
        <v>8</v>
      </c>
      <c r="Q3572">
        <v>8</v>
      </c>
      <c r="R3572">
        <v>8</v>
      </c>
      <c r="S3572">
        <v>8.3109999999999999</v>
      </c>
      <c r="T3572">
        <v>8</v>
      </c>
      <c r="U3572" s="4">
        <v>8.3109999999999999</v>
      </c>
      <c r="V3572" s="4">
        <v>8.3109999999999999</v>
      </c>
      <c r="W3572" s="3" t="e">
        <f>VLOOKUP(log[[#This Row],[fanRaw (%) dimmer]],[1]DATA!$I$4:$CA$94,(log[[#This Row],[WindU (V)]])*10+2,FALSE)</f>
        <v>#REF!</v>
      </c>
      <c r="X3572" s="5">
        <f>VLOOKUP(log[[#This Row],[SolarRef (%)]],[2]Blad2!G$2:EC$102,log[[#This Row],[SolarU (V)]]*10+7,FALSE)</f>
        <v>0</v>
      </c>
      <c r="Y3572" s="5">
        <f>log[[#This Row],[gridU (V)]]*log[[#This Row],[SolarU (V)]]</f>
        <v>64</v>
      </c>
    </row>
    <row r="3573" spans="1:25" x14ac:dyDescent="0.3">
      <c r="A3573">
        <v>8</v>
      </c>
      <c r="B3573">
        <v>8</v>
      </c>
      <c r="C3573">
        <v>8</v>
      </c>
      <c r="D3573">
        <v>8</v>
      </c>
      <c r="E3573">
        <v>8</v>
      </c>
      <c r="F3573">
        <v>8</v>
      </c>
      <c r="G3573">
        <v>8</v>
      </c>
      <c r="H3573">
        <v>8</v>
      </c>
      <c r="I3573">
        <v>8</v>
      </c>
      <c r="J3573">
        <v>8</v>
      </c>
      <c r="K3573">
        <v>8</v>
      </c>
      <c r="L3573">
        <v>8</v>
      </c>
      <c r="M3573">
        <v>8</v>
      </c>
      <c r="N3573">
        <v>8</v>
      </c>
      <c r="O3573">
        <v>8</v>
      </c>
      <c r="P3573">
        <v>8</v>
      </c>
      <c r="Q3573">
        <v>8</v>
      </c>
      <c r="R3573">
        <v>8</v>
      </c>
      <c r="S3573">
        <v>7.6089400749999783</v>
      </c>
      <c r="T3573">
        <v>8</v>
      </c>
      <c r="U3573" s="4">
        <v>7.6089400749999783</v>
      </c>
      <c r="V3573" s="4">
        <v>7.6089400749999783</v>
      </c>
      <c r="W3573" s="3" t="e">
        <f>VLOOKUP(log[[#This Row],[fanRaw (%) dimmer]],[1]DATA!$I$4:$CA$94,(log[[#This Row],[WindU (V)]])*10+2,FALSE)</f>
        <v>#REF!</v>
      </c>
      <c r="X3573" s="5">
        <f>VLOOKUP(log[[#This Row],[SolarRef (%)]],[2]Blad2!G$2:EC$102,log[[#This Row],[SolarU (V)]]*10+7,FALSE)</f>
        <v>0</v>
      </c>
      <c r="Y3573" s="5">
        <f>log[[#This Row],[gridU (V)]]*log[[#This Row],[SolarU (V)]]</f>
        <v>64</v>
      </c>
    </row>
    <row r="3574" spans="1:25" x14ac:dyDescent="0.3">
      <c r="A3574">
        <v>8</v>
      </c>
      <c r="B3574">
        <v>8</v>
      </c>
      <c r="C3574">
        <v>8</v>
      </c>
      <c r="D3574">
        <v>8</v>
      </c>
      <c r="E3574">
        <v>8</v>
      </c>
      <c r="F3574">
        <v>8</v>
      </c>
      <c r="G3574">
        <v>8</v>
      </c>
      <c r="H3574">
        <v>8</v>
      </c>
      <c r="I3574">
        <v>8</v>
      </c>
      <c r="J3574">
        <v>8</v>
      </c>
      <c r="K3574">
        <v>8</v>
      </c>
      <c r="L3574">
        <v>8</v>
      </c>
      <c r="M3574">
        <v>8</v>
      </c>
      <c r="N3574">
        <v>8</v>
      </c>
      <c r="O3574">
        <v>8</v>
      </c>
      <c r="P3574">
        <v>8</v>
      </c>
      <c r="Q3574">
        <v>8</v>
      </c>
      <c r="R3574">
        <v>8</v>
      </c>
      <c r="S3574">
        <v>7.6089400749999783</v>
      </c>
      <c r="T3574">
        <v>8</v>
      </c>
      <c r="U3574" s="4">
        <v>7.6089400749999783</v>
      </c>
      <c r="V3574" s="4">
        <v>7.6089400749999783</v>
      </c>
      <c r="W3574" s="3" t="e">
        <f>VLOOKUP(log[[#This Row],[fanRaw (%) dimmer]],[1]DATA!$I$4:$CA$94,(log[[#This Row],[WindU (V)]])*10+2,FALSE)</f>
        <v>#REF!</v>
      </c>
      <c r="X3574" s="5">
        <f>VLOOKUP(log[[#This Row],[SolarRef (%)]],[2]Blad2!G$2:EC$102,log[[#This Row],[SolarU (V)]]*10+7,FALSE)</f>
        <v>0</v>
      </c>
      <c r="Y3574" s="5">
        <f>log[[#This Row],[gridU (V)]]*log[[#This Row],[SolarU (V)]]</f>
        <v>64</v>
      </c>
    </row>
    <row r="3575" spans="1:25" x14ac:dyDescent="0.3">
      <c r="A3575">
        <v>8</v>
      </c>
      <c r="B3575">
        <v>8</v>
      </c>
      <c r="C3575">
        <v>8</v>
      </c>
      <c r="D3575">
        <v>8</v>
      </c>
      <c r="E3575">
        <v>8</v>
      </c>
      <c r="F3575">
        <v>8</v>
      </c>
      <c r="G3575">
        <v>8</v>
      </c>
      <c r="H3575">
        <v>8</v>
      </c>
      <c r="I3575">
        <v>8</v>
      </c>
      <c r="J3575">
        <v>8</v>
      </c>
      <c r="K3575">
        <v>8</v>
      </c>
      <c r="L3575">
        <v>8</v>
      </c>
      <c r="M3575">
        <v>8</v>
      </c>
      <c r="N3575">
        <v>8</v>
      </c>
      <c r="O3575">
        <v>8</v>
      </c>
      <c r="P3575">
        <v>8</v>
      </c>
      <c r="Q3575">
        <v>8</v>
      </c>
      <c r="R3575">
        <v>8</v>
      </c>
      <c r="S3575">
        <v>7.5795595699999865</v>
      </c>
      <c r="T3575">
        <v>8</v>
      </c>
      <c r="U3575" s="4">
        <v>7.5795595699999865</v>
      </c>
      <c r="V3575" s="4">
        <v>7.5795595699999865</v>
      </c>
      <c r="W3575" s="3" t="e">
        <f>VLOOKUP(log[[#This Row],[fanRaw (%) dimmer]],[1]DATA!$I$4:$CA$94,(log[[#This Row],[WindU (V)]])*10+2,FALSE)</f>
        <v>#REF!</v>
      </c>
      <c r="X3575" s="5">
        <f>VLOOKUP(log[[#This Row],[SolarRef (%)]],[2]Blad2!G$2:EC$102,log[[#This Row],[SolarU (V)]]*10+7,FALSE)</f>
        <v>0</v>
      </c>
      <c r="Y3575" s="5">
        <f>log[[#This Row],[gridU (V)]]*log[[#This Row],[SolarU (V)]]</f>
        <v>64</v>
      </c>
    </row>
    <row r="3576" spans="1:25" x14ac:dyDescent="0.3">
      <c r="A3576">
        <v>8</v>
      </c>
      <c r="B3576">
        <v>8</v>
      </c>
      <c r="C3576">
        <v>8</v>
      </c>
      <c r="D3576">
        <v>8</v>
      </c>
      <c r="E3576">
        <v>8</v>
      </c>
      <c r="F3576">
        <v>8</v>
      </c>
      <c r="G3576">
        <v>8</v>
      </c>
      <c r="H3576">
        <v>8</v>
      </c>
      <c r="I3576">
        <v>8</v>
      </c>
      <c r="J3576">
        <v>8</v>
      </c>
      <c r="K3576">
        <v>8</v>
      </c>
      <c r="L3576">
        <v>8</v>
      </c>
      <c r="M3576">
        <v>8</v>
      </c>
      <c r="N3576">
        <v>8</v>
      </c>
      <c r="O3576">
        <v>8</v>
      </c>
      <c r="P3576">
        <v>8</v>
      </c>
      <c r="Q3576">
        <v>8</v>
      </c>
      <c r="R3576">
        <v>8</v>
      </c>
      <c r="S3576">
        <v>7.5207985599999887</v>
      </c>
      <c r="T3576">
        <v>8</v>
      </c>
      <c r="U3576" s="4">
        <v>7.5207985599999887</v>
      </c>
      <c r="V3576" s="4">
        <v>7.5207985599999887</v>
      </c>
      <c r="W3576" s="3" t="e">
        <f>VLOOKUP(log[[#This Row],[fanRaw (%) dimmer]],[1]DATA!$I$4:$CA$94,(log[[#This Row],[WindU (V)]])*10+2,FALSE)</f>
        <v>#REF!</v>
      </c>
      <c r="X3576" s="5">
        <f>VLOOKUP(log[[#This Row],[SolarRef (%)]],[2]Blad2!G$2:EC$102,log[[#This Row],[SolarU (V)]]*10+7,FALSE)</f>
        <v>0</v>
      </c>
      <c r="Y3576" s="5">
        <f>log[[#This Row],[gridU (V)]]*log[[#This Row],[SolarU (V)]]</f>
        <v>64</v>
      </c>
    </row>
    <row r="3577" spans="1:25" x14ac:dyDescent="0.3">
      <c r="A3577">
        <v>8</v>
      </c>
      <c r="B3577">
        <v>8</v>
      </c>
      <c r="C3577">
        <v>8</v>
      </c>
      <c r="D3577">
        <v>8</v>
      </c>
      <c r="E3577">
        <v>8</v>
      </c>
      <c r="F3577">
        <v>8</v>
      </c>
      <c r="G3577">
        <v>8</v>
      </c>
      <c r="H3577">
        <v>8</v>
      </c>
      <c r="I3577">
        <v>8</v>
      </c>
      <c r="J3577">
        <v>8</v>
      </c>
      <c r="K3577">
        <v>8</v>
      </c>
      <c r="L3577">
        <v>8</v>
      </c>
      <c r="M3577">
        <v>8</v>
      </c>
      <c r="N3577">
        <v>8</v>
      </c>
      <c r="O3577">
        <v>8</v>
      </c>
      <c r="P3577">
        <v>8</v>
      </c>
      <c r="Q3577">
        <v>8</v>
      </c>
      <c r="R3577">
        <v>8</v>
      </c>
      <c r="S3577">
        <v>8</v>
      </c>
      <c r="T3577">
        <v>8</v>
      </c>
      <c r="U3577" s="4">
        <v>8</v>
      </c>
      <c r="V3577" s="4">
        <v>8</v>
      </c>
      <c r="W3577" s="3" t="e">
        <f>VLOOKUP(log[[#This Row],[fanRaw (%) dimmer]],[1]DATA!$I$4:$CA$94,(log[[#This Row],[WindU (V)]])*10+2,FALSE)</f>
        <v>#REF!</v>
      </c>
      <c r="X3577" s="5">
        <f>VLOOKUP(log[[#This Row],[SolarRef (%)]],[2]Blad2!G$2:EC$102,log[[#This Row],[SolarU (V)]]*10+7,FALSE)</f>
        <v>0</v>
      </c>
      <c r="Y3577" s="5">
        <f>log[[#This Row],[gridU (V)]]*log[[#This Row],[SolarU (V)]]</f>
        <v>64</v>
      </c>
    </row>
    <row r="3578" spans="1:25" x14ac:dyDescent="0.3">
      <c r="A3578">
        <v>8</v>
      </c>
      <c r="B3578">
        <v>8</v>
      </c>
      <c r="C3578">
        <v>8</v>
      </c>
      <c r="D3578">
        <v>8</v>
      </c>
      <c r="E3578">
        <v>8</v>
      </c>
      <c r="F3578">
        <v>8</v>
      </c>
      <c r="G3578">
        <v>8</v>
      </c>
      <c r="H3578">
        <v>8</v>
      </c>
      <c r="I3578">
        <v>8</v>
      </c>
      <c r="J3578">
        <v>8</v>
      </c>
      <c r="K3578">
        <v>8</v>
      </c>
      <c r="L3578">
        <v>8</v>
      </c>
      <c r="M3578">
        <v>8</v>
      </c>
      <c r="N3578">
        <v>8</v>
      </c>
      <c r="O3578">
        <v>8</v>
      </c>
      <c r="P3578">
        <v>8</v>
      </c>
      <c r="Q3578">
        <v>8</v>
      </c>
      <c r="R3578">
        <v>8</v>
      </c>
      <c r="S3578">
        <v>8</v>
      </c>
      <c r="T3578">
        <v>8</v>
      </c>
      <c r="U3578" s="4">
        <v>8</v>
      </c>
      <c r="V3578" s="4">
        <v>8</v>
      </c>
      <c r="W3578" s="3" t="e">
        <f>VLOOKUP(log[[#This Row],[fanRaw (%) dimmer]],[1]DATA!$I$4:$CA$94,(log[[#This Row],[WindU (V)]])*10+2,FALSE)</f>
        <v>#REF!</v>
      </c>
      <c r="X3578" s="5">
        <f>VLOOKUP(log[[#This Row],[SolarRef (%)]],[2]Blad2!G$2:EC$102,log[[#This Row],[SolarU (V)]]*10+7,FALSE)</f>
        <v>0</v>
      </c>
      <c r="Y3578" s="5">
        <f>log[[#This Row],[gridU (V)]]*log[[#This Row],[SolarU (V)]]</f>
        <v>64</v>
      </c>
    </row>
    <row r="3579" spans="1:25" x14ac:dyDescent="0.3">
      <c r="A3579">
        <v>8</v>
      </c>
      <c r="B3579">
        <v>8</v>
      </c>
      <c r="C3579">
        <v>8</v>
      </c>
      <c r="D3579">
        <v>8</v>
      </c>
      <c r="E3579">
        <v>8</v>
      </c>
      <c r="F3579">
        <v>8</v>
      </c>
      <c r="G3579">
        <v>8</v>
      </c>
      <c r="H3579">
        <v>8</v>
      </c>
      <c r="I3579">
        <v>8</v>
      </c>
      <c r="J3579">
        <v>8</v>
      </c>
      <c r="K3579">
        <v>8</v>
      </c>
      <c r="L3579">
        <v>8</v>
      </c>
      <c r="M3579">
        <v>8</v>
      </c>
      <c r="N3579">
        <v>8</v>
      </c>
      <c r="O3579">
        <v>8</v>
      </c>
      <c r="P3579">
        <v>8</v>
      </c>
      <c r="Q3579">
        <v>8</v>
      </c>
      <c r="R3579">
        <v>8</v>
      </c>
      <c r="S3579">
        <v>7.5207985599999887</v>
      </c>
      <c r="T3579">
        <v>8</v>
      </c>
      <c r="U3579" s="4">
        <v>7.5207985599999887</v>
      </c>
      <c r="V3579" s="4">
        <v>7.5207985599999887</v>
      </c>
      <c r="W3579" s="3" t="e">
        <f>VLOOKUP(log[[#This Row],[fanRaw (%) dimmer]],[1]DATA!$I$4:$CA$94,(log[[#This Row],[WindU (V)]])*10+2,FALSE)</f>
        <v>#REF!</v>
      </c>
      <c r="X3579" s="5">
        <f>VLOOKUP(log[[#This Row],[SolarRef (%)]],[2]Blad2!G$2:EC$102,log[[#This Row],[SolarU (V)]]*10+7,FALSE)</f>
        <v>0</v>
      </c>
      <c r="Y3579" s="5">
        <f>log[[#This Row],[gridU (V)]]*log[[#This Row],[SolarU (V)]]</f>
        <v>64</v>
      </c>
    </row>
    <row r="3580" spans="1:25" x14ac:dyDescent="0.3">
      <c r="A3580">
        <v>8</v>
      </c>
      <c r="B3580">
        <v>8</v>
      </c>
      <c r="C3580">
        <v>8</v>
      </c>
      <c r="D3580">
        <v>8</v>
      </c>
      <c r="E3580">
        <v>8</v>
      </c>
      <c r="F3580">
        <v>8</v>
      </c>
      <c r="G3580">
        <v>8</v>
      </c>
      <c r="H3580">
        <v>8</v>
      </c>
      <c r="I3580">
        <v>8</v>
      </c>
      <c r="J3580">
        <v>8</v>
      </c>
      <c r="K3580">
        <v>8</v>
      </c>
      <c r="L3580">
        <v>8</v>
      </c>
      <c r="M3580">
        <v>8</v>
      </c>
      <c r="N3580">
        <v>8</v>
      </c>
      <c r="O3580">
        <v>8</v>
      </c>
      <c r="P3580">
        <v>8</v>
      </c>
      <c r="Q3580">
        <v>8</v>
      </c>
      <c r="R3580">
        <v>8</v>
      </c>
      <c r="S3580">
        <v>7.5207985599999887</v>
      </c>
      <c r="T3580">
        <v>8</v>
      </c>
      <c r="U3580" s="4">
        <v>7.5207985599999887</v>
      </c>
      <c r="V3580" s="4">
        <v>7.5207985599999887</v>
      </c>
      <c r="W3580" s="3" t="e">
        <f>VLOOKUP(log[[#This Row],[fanRaw (%) dimmer]],[1]DATA!$I$4:$CA$94,(log[[#This Row],[WindU (V)]])*10+2,FALSE)</f>
        <v>#REF!</v>
      </c>
      <c r="X3580" s="5">
        <f>VLOOKUP(log[[#This Row],[SolarRef (%)]],[2]Blad2!G$2:EC$102,log[[#This Row],[SolarU (V)]]*10+7,FALSE)</f>
        <v>0</v>
      </c>
      <c r="Y3580" s="5">
        <f>log[[#This Row],[gridU (V)]]*log[[#This Row],[SolarU (V)]]</f>
        <v>64</v>
      </c>
    </row>
    <row r="3581" spans="1:25" x14ac:dyDescent="0.3">
      <c r="A3581">
        <v>8</v>
      </c>
      <c r="B3581">
        <v>8</v>
      </c>
      <c r="C3581">
        <v>8</v>
      </c>
      <c r="D3581">
        <v>8</v>
      </c>
      <c r="E3581">
        <v>8</v>
      </c>
      <c r="F3581">
        <v>8</v>
      </c>
      <c r="G3581">
        <v>8</v>
      </c>
      <c r="H3581">
        <v>8</v>
      </c>
      <c r="I3581">
        <v>8</v>
      </c>
      <c r="J3581">
        <v>8</v>
      </c>
      <c r="K3581">
        <v>8</v>
      </c>
      <c r="L3581">
        <v>8</v>
      </c>
      <c r="M3581">
        <v>8</v>
      </c>
      <c r="N3581">
        <v>8</v>
      </c>
      <c r="O3581">
        <v>8</v>
      </c>
      <c r="P3581">
        <v>8</v>
      </c>
      <c r="Q3581">
        <v>8</v>
      </c>
      <c r="R3581">
        <v>8</v>
      </c>
      <c r="S3581">
        <v>7.6089400749999783</v>
      </c>
      <c r="T3581">
        <v>8</v>
      </c>
      <c r="U3581" s="4">
        <v>7.6089400749999783</v>
      </c>
      <c r="V3581" s="4">
        <v>7.6089400749999783</v>
      </c>
      <c r="W3581" s="3" t="e">
        <f>VLOOKUP(log[[#This Row],[fanRaw (%) dimmer]],[1]DATA!$I$4:$CA$94,(log[[#This Row],[WindU (V)]])*10+2,FALSE)</f>
        <v>#REF!</v>
      </c>
      <c r="X3581" s="5">
        <f>VLOOKUP(log[[#This Row],[SolarRef (%)]],[2]Blad2!G$2:EC$102,log[[#This Row],[SolarU (V)]]*10+7,FALSE)</f>
        <v>0</v>
      </c>
      <c r="Y3581" s="5">
        <f>log[[#This Row],[gridU (V)]]*log[[#This Row],[SolarU (V)]]</f>
        <v>64</v>
      </c>
    </row>
    <row r="3582" spans="1:25" x14ac:dyDescent="0.3">
      <c r="A3582">
        <v>8</v>
      </c>
      <c r="B3582">
        <v>8</v>
      </c>
      <c r="C3582">
        <v>8</v>
      </c>
      <c r="D3582">
        <v>8</v>
      </c>
      <c r="E3582">
        <v>8</v>
      </c>
      <c r="F3582">
        <v>8</v>
      </c>
      <c r="G3582">
        <v>8</v>
      </c>
      <c r="H3582">
        <v>8</v>
      </c>
      <c r="I3582">
        <v>8</v>
      </c>
      <c r="J3582">
        <v>8</v>
      </c>
      <c r="K3582">
        <v>8</v>
      </c>
      <c r="L3582">
        <v>8</v>
      </c>
      <c r="M3582">
        <v>8</v>
      </c>
      <c r="N3582">
        <v>8</v>
      </c>
      <c r="O3582">
        <v>8</v>
      </c>
      <c r="P3582">
        <v>8</v>
      </c>
      <c r="Q3582">
        <v>8</v>
      </c>
      <c r="R3582">
        <v>8</v>
      </c>
      <c r="S3582">
        <v>7.5795595699999865</v>
      </c>
      <c r="T3582">
        <v>8</v>
      </c>
      <c r="U3582" s="4">
        <v>7.5795595699999865</v>
      </c>
      <c r="V3582" s="4">
        <v>7.5795595699999865</v>
      </c>
      <c r="W3582" s="3" t="e">
        <f>VLOOKUP(log[[#This Row],[fanRaw (%) dimmer]],[1]DATA!$I$4:$CA$94,(log[[#This Row],[WindU (V)]])*10+2,FALSE)</f>
        <v>#REF!</v>
      </c>
      <c r="X3582" s="5">
        <f>VLOOKUP(log[[#This Row],[SolarRef (%)]],[2]Blad2!G$2:EC$102,log[[#This Row],[SolarU (V)]]*10+7,FALSE)</f>
        <v>0</v>
      </c>
      <c r="Y3582" s="5">
        <f>log[[#This Row],[gridU (V)]]*log[[#This Row],[SolarU (V)]]</f>
        <v>64</v>
      </c>
    </row>
    <row r="3583" spans="1:25" x14ac:dyDescent="0.3">
      <c r="A3583">
        <v>8</v>
      </c>
      <c r="B3583">
        <v>8</v>
      </c>
      <c r="C3583">
        <v>8</v>
      </c>
      <c r="D3583">
        <v>8</v>
      </c>
      <c r="E3583">
        <v>8</v>
      </c>
      <c r="F3583">
        <v>8</v>
      </c>
      <c r="G3583">
        <v>8</v>
      </c>
      <c r="H3583">
        <v>8</v>
      </c>
      <c r="I3583">
        <v>8</v>
      </c>
      <c r="J3583">
        <v>8</v>
      </c>
      <c r="K3583">
        <v>8</v>
      </c>
      <c r="L3583">
        <v>8</v>
      </c>
      <c r="M3583">
        <v>8</v>
      </c>
      <c r="N3583">
        <v>8</v>
      </c>
      <c r="O3583">
        <v>8</v>
      </c>
      <c r="P3583">
        <v>8</v>
      </c>
      <c r="Q3583">
        <v>8</v>
      </c>
      <c r="R3583">
        <v>8</v>
      </c>
      <c r="S3583">
        <v>7.6383205799999701</v>
      </c>
      <c r="T3583">
        <v>8</v>
      </c>
      <c r="U3583" s="4">
        <v>7.6383205799999701</v>
      </c>
      <c r="V3583" s="4">
        <v>7.6383205799999701</v>
      </c>
      <c r="W3583" s="3" t="e">
        <f>VLOOKUP(log[[#This Row],[fanRaw (%) dimmer]],[1]DATA!$I$4:$CA$94,(log[[#This Row],[WindU (V)]])*10+2,FALSE)</f>
        <v>#REF!</v>
      </c>
      <c r="X3583" s="5">
        <f>VLOOKUP(log[[#This Row],[SolarRef (%)]],[2]Blad2!G$2:EC$102,log[[#This Row],[SolarU (V)]]*10+7,FALSE)</f>
        <v>0</v>
      </c>
      <c r="Y3583" s="5">
        <f>log[[#This Row],[gridU (V)]]*log[[#This Row],[SolarU (V)]]</f>
        <v>64</v>
      </c>
    </row>
    <row r="3584" spans="1:25" x14ac:dyDescent="0.3">
      <c r="A3584">
        <v>8</v>
      </c>
      <c r="B3584">
        <v>8</v>
      </c>
      <c r="C3584">
        <v>8</v>
      </c>
      <c r="D3584">
        <v>8</v>
      </c>
      <c r="E3584">
        <v>8</v>
      </c>
      <c r="F3584">
        <v>8</v>
      </c>
      <c r="G3584">
        <v>8</v>
      </c>
      <c r="H3584">
        <v>8</v>
      </c>
      <c r="I3584">
        <v>8</v>
      </c>
      <c r="J3584">
        <v>8</v>
      </c>
      <c r="K3584">
        <v>8</v>
      </c>
      <c r="L3584">
        <v>8</v>
      </c>
      <c r="M3584">
        <v>8</v>
      </c>
      <c r="N3584">
        <v>8</v>
      </c>
      <c r="O3584">
        <v>8</v>
      </c>
      <c r="P3584">
        <v>8</v>
      </c>
      <c r="Q3584">
        <v>8</v>
      </c>
      <c r="R3584">
        <v>8</v>
      </c>
      <c r="S3584">
        <v>7.726462094999988</v>
      </c>
      <c r="T3584">
        <v>8</v>
      </c>
      <c r="U3584" s="4">
        <v>7.726462094999988</v>
      </c>
      <c r="V3584" s="4">
        <v>7.726462094999988</v>
      </c>
      <c r="W3584" s="3" t="e">
        <f>VLOOKUP(log[[#This Row],[fanRaw (%) dimmer]],[1]DATA!$I$4:$CA$94,(log[[#This Row],[WindU (V)]])*10+2,FALSE)</f>
        <v>#REF!</v>
      </c>
      <c r="X3584" s="5">
        <f>VLOOKUP(log[[#This Row],[SolarRef (%)]],[2]Blad2!G$2:EC$102,log[[#This Row],[SolarU (V)]]*10+7,FALSE)</f>
        <v>0</v>
      </c>
      <c r="Y3584" s="5">
        <f>log[[#This Row],[gridU (V)]]*log[[#This Row],[SolarU (V)]]</f>
        <v>64</v>
      </c>
    </row>
    <row r="3585" spans="1:25" x14ac:dyDescent="0.3">
      <c r="A3585">
        <v>8</v>
      </c>
      <c r="B3585">
        <v>8</v>
      </c>
      <c r="C3585">
        <v>8</v>
      </c>
      <c r="D3585">
        <v>8</v>
      </c>
      <c r="E3585">
        <v>8</v>
      </c>
      <c r="F3585">
        <v>8</v>
      </c>
      <c r="G3585">
        <v>8</v>
      </c>
      <c r="H3585">
        <v>8</v>
      </c>
      <c r="I3585">
        <v>8</v>
      </c>
      <c r="J3585">
        <v>8</v>
      </c>
      <c r="K3585">
        <v>8</v>
      </c>
      <c r="L3585">
        <v>8</v>
      </c>
      <c r="M3585">
        <v>8</v>
      </c>
      <c r="N3585">
        <v>8</v>
      </c>
      <c r="O3585">
        <v>8</v>
      </c>
      <c r="P3585">
        <v>8</v>
      </c>
      <c r="Q3585">
        <v>8</v>
      </c>
      <c r="R3585">
        <v>8</v>
      </c>
      <c r="S3585">
        <v>7.697081589999982</v>
      </c>
      <c r="T3585">
        <v>8</v>
      </c>
      <c r="U3585" s="4">
        <v>7.697081589999982</v>
      </c>
      <c r="V3585" s="4">
        <v>7.697081589999982</v>
      </c>
      <c r="W3585" s="3" t="e">
        <f>VLOOKUP(log[[#This Row],[fanRaw (%) dimmer]],[1]DATA!$I$4:$CA$94,(log[[#This Row],[WindU (V)]])*10+2,FALSE)</f>
        <v>#REF!</v>
      </c>
      <c r="X3585" s="5">
        <f>VLOOKUP(log[[#This Row],[SolarRef (%)]],[2]Blad2!G$2:EC$102,log[[#This Row],[SolarU (V)]]*10+7,FALSE)</f>
        <v>0</v>
      </c>
      <c r="Y3585" s="5">
        <f>log[[#This Row],[gridU (V)]]*log[[#This Row],[SolarU (V)]]</f>
        <v>64</v>
      </c>
    </row>
    <row r="3586" spans="1:25" x14ac:dyDescent="0.3">
      <c r="A3586">
        <v>8</v>
      </c>
      <c r="B3586">
        <v>8</v>
      </c>
      <c r="C3586">
        <v>8</v>
      </c>
      <c r="D3586">
        <v>8</v>
      </c>
      <c r="E3586">
        <v>8</v>
      </c>
      <c r="F3586">
        <v>8</v>
      </c>
      <c r="G3586">
        <v>8</v>
      </c>
      <c r="H3586">
        <v>8</v>
      </c>
      <c r="I3586">
        <v>8</v>
      </c>
      <c r="J3586">
        <v>8</v>
      </c>
      <c r="K3586">
        <v>8</v>
      </c>
      <c r="L3586">
        <v>8</v>
      </c>
      <c r="M3586">
        <v>8</v>
      </c>
      <c r="N3586">
        <v>8</v>
      </c>
      <c r="O3586">
        <v>8</v>
      </c>
      <c r="P3586">
        <v>8</v>
      </c>
      <c r="Q3586">
        <v>8</v>
      </c>
      <c r="R3586">
        <v>8</v>
      </c>
      <c r="S3586">
        <v>7.697081589999982</v>
      </c>
      <c r="T3586">
        <v>8</v>
      </c>
      <c r="U3586" s="4">
        <v>7.697081589999982</v>
      </c>
      <c r="V3586" s="4">
        <v>7.697081589999982</v>
      </c>
      <c r="W3586" s="3" t="e">
        <f>VLOOKUP(log[[#This Row],[fanRaw (%) dimmer]],[1]DATA!$I$4:$CA$94,(log[[#This Row],[WindU (V)]])*10+2,FALSE)</f>
        <v>#REF!</v>
      </c>
      <c r="X3586" s="5">
        <f>VLOOKUP(log[[#This Row],[SolarRef (%)]],[2]Blad2!G$2:EC$102,log[[#This Row],[SolarU (V)]]*10+7,FALSE)</f>
        <v>0</v>
      </c>
      <c r="Y3586" s="5">
        <f>log[[#This Row],[gridU (V)]]*log[[#This Row],[SolarU (V)]]</f>
        <v>64</v>
      </c>
    </row>
    <row r="3587" spans="1:25" x14ac:dyDescent="0.3">
      <c r="A3587">
        <v>8</v>
      </c>
      <c r="B3587">
        <v>8</v>
      </c>
      <c r="C3587">
        <v>8</v>
      </c>
      <c r="D3587">
        <v>8</v>
      </c>
      <c r="E3587">
        <v>8</v>
      </c>
      <c r="F3587">
        <v>8</v>
      </c>
      <c r="G3587">
        <v>8</v>
      </c>
      <c r="H3587">
        <v>8</v>
      </c>
      <c r="I3587">
        <v>8</v>
      </c>
      <c r="J3587">
        <v>8</v>
      </c>
      <c r="K3587">
        <v>8</v>
      </c>
      <c r="L3587">
        <v>8</v>
      </c>
      <c r="M3587">
        <v>8</v>
      </c>
      <c r="N3587">
        <v>8</v>
      </c>
      <c r="O3587">
        <v>8</v>
      </c>
      <c r="P3587">
        <v>8</v>
      </c>
      <c r="Q3587">
        <v>8</v>
      </c>
      <c r="R3587">
        <v>8</v>
      </c>
      <c r="S3587">
        <v>7.6677010849999903</v>
      </c>
      <c r="T3587">
        <v>8</v>
      </c>
      <c r="U3587" s="4">
        <v>7.6677010849999903</v>
      </c>
      <c r="V3587" s="4">
        <v>7.6677010849999903</v>
      </c>
      <c r="W3587" s="3" t="e">
        <f>VLOOKUP(log[[#This Row],[fanRaw (%) dimmer]],[1]DATA!$I$4:$CA$94,(log[[#This Row],[WindU (V)]])*10+2,FALSE)</f>
        <v>#REF!</v>
      </c>
      <c r="X3587" s="5">
        <f>VLOOKUP(log[[#This Row],[SolarRef (%)]],[2]Blad2!G$2:EC$102,log[[#This Row],[SolarU (V)]]*10+7,FALSE)</f>
        <v>0</v>
      </c>
      <c r="Y3587" s="5">
        <f>log[[#This Row],[gridU (V)]]*log[[#This Row],[SolarU (V)]]</f>
        <v>64</v>
      </c>
    </row>
    <row r="3588" spans="1:25" x14ac:dyDescent="0.3">
      <c r="A3588">
        <v>8</v>
      </c>
      <c r="B3588">
        <v>8</v>
      </c>
      <c r="C3588">
        <v>8</v>
      </c>
      <c r="D3588">
        <v>8</v>
      </c>
      <c r="E3588">
        <v>8</v>
      </c>
      <c r="F3588">
        <v>8</v>
      </c>
      <c r="G3588">
        <v>8</v>
      </c>
      <c r="H3588">
        <v>8</v>
      </c>
      <c r="I3588">
        <v>8</v>
      </c>
      <c r="J3588">
        <v>8</v>
      </c>
      <c r="K3588">
        <v>8</v>
      </c>
      <c r="L3588">
        <v>8</v>
      </c>
      <c r="M3588">
        <v>8</v>
      </c>
      <c r="N3588">
        <v>8</v>
      </c>
      <c r="O3588">
        <v>8</v>
      </c>
      <c r="P3588">
        <v>8</v>
      </c>
      <c r="Q3588">
        <v>8</v>
      </c>
      <c r="R3588">
        <v>8</v>
      </c>
      <c r="S3588">
        <v>7.697081589999982</v>
      </c>
      <c r="T3588">
        <v>8</v>
      </c>
      <c r="U3588" s="4">
        <v>7.697081589999982</v>
      </c>
      <c r="V3588" s="4">
        <v>7.697081589999982</v>
      </c>
      <c r="W3588" s="3" t="e">
        <f>VLOOKUP(log[[#This Row],[fanRaw (%) dimmer]],[1]DATA!$I$4:$CA$94,(log[[#This Row],[WindU (V)]])*10+2,FALSE)</f>
        <v>#REF!</v>
      </c>
      <c r="X3588" s="5">
        <f>VLOOKUP(log[[#This Row],[SolarRef (%)]],[2]Blad2!G$2:EC$102,log[[#This Row],[SolarU (V)]]*10+7,FALSE)</f>
        <v>0</v>
      </c>
      <c r="Y3588" s="5">
        <f>log[[#This Row],[gridU (V)]]*log[[#This Row],[SolarU (V)]]</f>
        <v>64</v>
      </c>
    </row>
    <row r="3589" spans="1:25" x14ac:dyDescent="0.3">
      <c r="A3589">
        <v>8</v>
      </c>
      <c r="B3589">
        <v>8</v>
      </c>
      <c r="C3589">
        <v>8</v>
      </c>
      <c r="D3589">
        <v>8</v>
      </c>
      <c r="E3589">
        <v>8</v>
      </c>
      <c r="F3589">
        <v>8</v>
      </c>
      <c r="G3589">
        <v>8</v>
      </c>
      <c r="H3589">
        <v>8</v>
      </c>
      <c r="I3589">
        <v>8</v>
      </c>
      <c r="J3589">
        <v>8</v>
      </c>
      <c r="K3589">
        <v>8</v>
      </c>
      <c r="L3589">
        <v>8</v>
      </c>
      <c r="M3589">
        <v>8</v>
      </c>
      <c r="N3589">
        <v>8</v>
      </c>
      <c r="O3589">
        <v>8</v>
      </c>
      <c r="P3589">
        <v>8</v>
      </c>
      <c r="Q3589">
        <v>8</v>
      </c>
      <c r="R3589">
        <v>8</v>
      </c>
      <c r="S3589">
        <v>7.697081589999982</v>
      </c>
      <c r="T3589">
        <v>8</v>
      </c>
      <c r="U3589" s="4">
        <v>7.697081589999982</v>
      </c>
      <c r="V3589" s="4">
        <v>7.697081589999982</v>
      </c>
      <c r="W3589" s="3" t="e">
        <f>VLOOKUP(log[[#This Row],[fanRaw (%) dimmer]],[1]DATA!$I$4:$CA$94,(log[[#This Row],[WindU (V)]])*10+2,FALSE)</f>
        <v>#REF!</v>
      </c>
      <c r="X3589" s="5">
        <f>VLOOKUP(log[[#This Row],[SolarRef (%)]],[2]Blad2!G$2:EC$102,log[[#This Row],[SolarU (V)]]*10+7,FALSE)</f>
        <v>0</v>
      </c>
      <c r="Y3589" s="5">
        <f>log[[#This Row],[gridU (V)]]*log[[#This Row],[SolarU (V)]]</f>
        <v>64</v>
      </c>
    </row>
    <row r="3590" spans="1:25" x14ac:dyDescent="0.3">
      <c r="A3590">
        <v>8</v>
      </c>
      <c r="B3590">
        <v>8</v>
      </c>
      <c r="C3590">
        <v>8</v>
      </c>
      <c r="D3590">
        <v>8</v>
      </c>
      <c r="E3590">
        <v>8</v>
      </c>
      <c r="F3590">
        <v>8</v>
      </c>
      <c r="G3590">
        <v>8</v>
      </c>
      <c r="H3590">
        <v>8</v>
      </c>
      <c r="I3590">
        <v>8</v>
      </c>
      <c r="J3590">
        <v>8</v>
      </c>
      <c r="K3590">
        <v>8</v>
      </c>
      <c r="L3590">
        <v>8</v>
      </c>
      <c r="M3590">
        <v>8</v>
      </c>
      <c r="N3590">
        <v>8</v>
      </c>
      <c r="O3590">
        <v>8</v>
      </c>
      <c r="P3590">
        <v>8</v>
      </c>
      <c r="Q3590">
        <v>8</v>
      </c>
      <c r="R3590">
        <v>8</v>
      </c>
      <c r="S3590">
        <v>7.697081589999982</v>
      </c>
      <c r="T3590">
        <v>8</v>
      </c>
      <c r="U3590" s="4">
        <v>7.697081589999982</v>
      </c>
      <c r="V3590" s="4">
        <v>7.697081589999982</v>
      </c>
      <c r="W3590" s="3" t="e">
        <f>VLOOKUP(log[[#This Row],[fanRaw (%) dimmer]],[1]DATA!$I$4:$CA$94,(log[[#This Row],[WindU (V)]])*10+2,FALSE)</f>
        <v>#REF!</v>
      </c>
      <c r="X3590" s="5">
        <f>VLOOKUP(log[[#This Row],[SolarRef (%)]],[2]Blad2!G$2:EC$102,log[[#This Row],[SolarU (V)]]*10+7,FALSE)</f>
        <v>0</v>
      </c>
      <c r="Y3590" s="5">
        <f>log[[#This Row],[gridU (V)]]*log[[#This Row],[SolarU (V)]]</f>
        <v>64</v>
      </c>
    </row>
    <row r="3591" spans="1:25" x14ac:dyDescent="0.3">
      <c r="A3591">
        <v>8</v>
      </c>
      <c r="B3591">
        <v>8</v>
      </c>
      <c r="C3591">
        <v>8</v>
      </c>
      <c r="D3591">
        <v>8</v>
      </c>
      <c r="E3591">
        <v>8</v>
      </c>
      <c r="F3591">
        <v>8</v>
      </c>
      <c r="G3591">
        <v>8</v>
      </c>
      <c r="H3591">
        <v>8</v>
      </c>
      <c r="I3591">
        <v>8</v>
      </c>
      <c r="J3591">
        <v>8</v>
      </c>
      <c r="K3591">
        <v>8</v>
      </c>
      <c r="L3591">
        <v>8</v>
      </c>
      <c r="M3591">
        <v>8</v>
      </c>
      <c r="N3591">
        <v>8</v>
      </c>
      <c r="O3591">
        <v>8</v>
      </c>
      <c r="P3591">
        <v>8</v>
      </c>
      <c r="Q3591">
        <v>8</v>
      </c>
      <c r="R3591">
        <v>8</v>
      </c>
      <c r="S3591">
        <v>7.7558425999999798</v>
      </c>
      <c r="T3591">
        <v>8</v>
      </c>
      <c r="U3591" s="4">
        <v>7.7558425999999798</v>
      </c>
      <c r="V3591" s="4">
        <v>7.7558425999999798</v>
      </c>
      <c r="W3591" s="3" t="e">
        <f>VLOOKUP(log[[#This Row],[fanRaw (%) dimmer]],[1]DATA!$I$4:$CA$94,(log[[#This Row],[WindU (V)]])*10+2,FALSE)</f>
        <v>#REF!</v>
      </c>
      <c r="X3591" s="5">
        <f>VLOOKUP(log[[#This Row],[SolarRef (%)]],[2]Blad2!G$2:EC$102,log[[#This Row],[SolarU (V)]]*10+7,FALSE)</f>
        <v>0</v>
      </c>
      <c r="Y3591" s="5">
        <f>log[[#This Row],[gridU (V)]]*log[[#This Row],[SolarU (V)]]</f>
        <v>64</v>
      </c>
    </row>
    <row r="3592" spans="1:25" x14ac:dyDescent="0.3">
      <c r="A3592">
        <v>8</v>
      </c>
      <c r="B3592">
        <v>8</v>
      </c>
      <c r="C3592">
        <v>8</v>
      </c>
      <c r="D3592">
        <v>8</v>
      </c>
      <c r="E3592">
        <v>8</v>
      </c>
      <c r="F3592">
        <v>8</v>
      </c>
      <c r="G3592">
        <v>8</v>
      </c>
      <c r="H3592">
        <v>8</v>
      </c>
      <c r="I3592">
        <v>8</v>
      </c>
      <c r="J3592">
        <v>8</v>
      </c>
      <c r="K3592">
        <v>8</v>
      </c>
      <c r="L3592">
        <v>8</v>
      </c>
      <c r="M3592">
        <v>8</v>
      </c>
      <c r="N3592">
        <v>8</v>
      </c>
      <c r="O3592">
        <v>8</v>
      </c>
      <c r="P3592">
        <v>8</v>
      </c>
      <c r="Q3592">
        <v>8</v>
      </c>
      <c r="R3592">
        <v>8</v>
      </c>
      <c r="S3592">
        <v>7.7852231049999858</v>
      </c>
      <c r="T3592">
        <v>8</v>
      </c>
      <c r="U3592" s="4">
        <v>7.7852231049999858</v>
      </c>
      <c r="V3592" s="4">
        <v>7.7852231049999858</v>
      </c>
      <c r="W3592" s="3" t="e">
        <f>VLOOKUP(log[[#This Row],[fanRaw (%) dimmer]],[1]DATA!$I$4:$CA$94,(log[[#This Row],[WindU (V)]])*10+2,FALSE)</f>
        <v>#REF!</v>
      </c>
      <c r="X3592" s="5">
        <f>VLOOKUP(log[[#This Row],[SolarRef (%)]],[2]Blad2!G$2:EC$102,log[[#This Row],[SolarU (V)]]*10+7,FALSE)</f>
        <v>0</v>
      </c>
      <c r="Y3592" s="5">
        <f>log[[#This Row],[gridU (V)]]*log[[#This Row],[SolarU (V)]]</f>
        <v>64</v>
      </c>
    </row>
    <row r="3593" spans="1:25" x14ac:dyDescent="0.3">
      <c r="A3593">
        <v>8</v>
      </c>
      <c r="B3593">
        <v>8</v>
      </c>
      <c r="C3593">
        <v>8</v>
      </c>
      <c r="D3593">
        <v>8</v>
      </c>
      <c r="E3593">
        <v>8</v>
      </c>
      <c r="F3593">
        <v>8</v>
      </c>
      <c r="G3593">
        <v>8</v>
      </c>
      <c r="H3593">
        <v>8</v>
      </c>
      <c r="I3593">
        <v>8</v>
      </c>
      <c r="J3593">
        <v>8</v>
      </c>
      <c r="K3593">
        <v>8</v>
      </c>
      <c r="L3593">
        <v>8</v>
      </c>
      <c r="M3593">
        <v>8</v>
      </c>
      <c r="N3593">
        <v>8</v>
      </c>
      <c r="O3593">
        <v>8</v>
      </c>
      <c r="P3593">
        <v>8</v>
      </c>
      <c r="Q3593">
        <v>8</v>
      </c>
      <c r="R3593">
        <v>8</v>
      </c>
      <c r="S3593">
        <v>7.697081589999982</v>
      </c>
      <c r="T3593">
        <v>8</v>
      </c>
      <c r="U3593" s="4">
        <v>7.697081589999982</v>
      </c>
      <c r="V3593" s="4">
        <v>7.697081589999982</v>
      </c>
      <c r="W3593" s="3" t="e">
        <f>VLOOKUP(log[[#This Row],[fanRaw (%) dimmer]],[1]DATA!$I$4:$CA$94,(log[[#This Row],[WindU (V)]])*10+2,FALSE)</f>
        <v>#REF!</v>
      </c>
      <c r="X3593" s="5">
        <f>VLOOKUP(log[[#This Row],[SolarRef (%)]],[2]Blad2!G$2:EC$102,log[[#This Row],[SolarU (V)]]*10+7,FALSE)</f>
        <v>0</v>
      </c>
      <c r="Y3593" s="5">
        <f>log[[#This Row],[gridU (V)]]*log[[#This Row],[SolarU (V)]]</f>
        <v>64</v>
      </c>
    </row>
    <row r="3594" spans="1:25" x14ac:dyDescent="0.3">
      <c r="A3594">
        <v>8</v>
      </c>
      <c r="B3594">
        <v>8</v>
      </c>
      <c r="C3594">
        <v>8</v>
      </c>
      <c r="D3594">
        <v>8</v>
      </c>
      <c r="E3594">
        <v>8</v>
      </c>
      <c r="F3594">
        <v>8</v>
      </c>
      <c r="G3594">
        <v>8</v>
      </c>
      <c r="H3594">
        <v>8</v>
      </c>
      <c r="I3594">
        <v>8</v>
      </c>
      <c r="J3594">
        <v>8</v>
      </c>
      <c r="K3594">
        <v>8</v>
      </c>
      <c r="L3594">
        <v>8</v>
      </c>
      <c r="M3594">
        <v>8</v>
      </c>
      <c r="N3594">
        <v>8</v>
      </c>
      <c r="O3594">
        <v>8</v>
      </c>
      <c r="P3594">
        <v>8</v>
      </c>
      <c r="Q3594">
        <v>8</v>
      </c>
      <c r="R3594">
        <v>8</v>
      </c>
      <c r="S3594">
        <v>7.6383205799999701</v>
      </c>
      <c r="T3594">
        <v>8</v>
      </c>
      <c r="U3594" s="4">
        <v>7.6383205799999701</v>
      </c>
      <c r="V3594" s="4">
        <v>7.6383205799999701</v>
      </c>
      <c r="W3594" s="3" t="e">
        <f>VLOOKUP(log[[#This Row],[fanRaw (%) dimmer]],[1]DATA!$I$4:$CA$94,(log[[#This Row],[WindU (V)]])*10+2,FALSE)</f>
        <v>#REF!</v>
      </c>
      <c r="X3594" s="5">
        <f>VLOOKUP(log[[#This Row],[SolarRef (%)]],[2]Blad2!G$2:EC$102,log[[#This Row],[SolarU (V)]]*10+7,FALSE)</f>
        <v>0</v>
      </c>
      <c r="Y3594" s="5">
        <f>log[[#This Row],[gridU (V)]]*log[[#This Row],[SolarU (V)]]</f>
        <v>64</v>
      </c>
    </row>
    <row r="3595" spans="1:25" x14ac:dyDescent="0.3">
      <c r="A3595">
        <v>8</v>
      </c>
      <c r="B3595">
        <v>8</v>
      </c>
      <c r="C3595">
        <v>8</v>
      </c>
      <c r="D3595">
        <v>8</v>
      </c>
      <c r="E3595">
        <v>8</v>
      </c>
      <c r="F3595">
        <v>8</v>
      </c>
      <c r="G3595">
        <v>8</v>
      </c>
      <c r="H3595">
        <v>8</v>
      </c>
      <c r="I3595">
        <v>8</v>
      </c>
      <c r="J3595">
        <v>8</v>
      </c>
      <c r="K3595">
        <v>8</v>
      </c>
      <c r="L3595">
        <v>8</v>
      </c>
      <c r="M3595">
        <v>8</v>
      </c>
      <c r="N3595">
        <v>8</v>
      </c>
      <c r="O3595">
        <v>8</v>
      </c>
      <c r="P3595">
        <v>8</v>
      </c>
      <c r="Q3595">
        <v>8</v>
      </c>
      <c r="R3595">
        <v>8</v>
      </c>
      <c r="S3595">
        <v>7.697081589999982</v>
      </c>
      <c r="T3595">
        <v>8</v>
      </c>
      <c r="U3595" s="4">
        <v>7.697081589999982</v>
      </c>
      <c r="V3595" s="4">
        <v>7.697081589999982</v>
      </c>
      <c r="W3595" s="3" t="e">
        <f>VLOOKUP(log[[#This Row],[fanRaw (%) dimmer]],[1]DATA!$I$4:$CA$94,(log[[#This Row],[WindU (V)]])*10+2,FALSE)</f>
        <v>#REF!</v>
      </c>
      <c r="X3595" s="5">
        <f>VLOOKUP(log[[#This Row],[SolarRef (%)]],[2]Blad2!G$2:EC$102,log[[#This Row],[SolarU (V)]]*10+7,FALSE)</f>
        <v>0</v>
      </c>
      <c r="Y3595" s="5">
        <f>log[[#This Row],[gridU (V)]]*log[[#This Row],[SolarU (V)]]</f>
        <v>64</v>
      </c>
    </row>
    <row r="3596" spans="1:25" x14ac:dyDescent="0.3">
      <c r="A3596">
        <v>8</v>
      </c>
      <c r="B3596">
        <v>8</v>
      </c>
      <c r="C3596">
        <v>8</v>
      </c>
      <c r="D3596">
        <v>8</v>
      </c>
      <c r="E3596">
        <v>8</v>
      </c>
      <c r="F3596">
        <v>8</v>
      </c>
      <c r="G3596">
        <v>8</v>
      </c>
      <c r="H3596">
        <v>8</v>
      </c>
      <c r="I3596">
        <v>8</v>
      </c>
      <c r="J3596">
        <v>8</v>
      </c>
      <c r="K3596">
        <v>8</v>
      </c>
      <c r="L3596">
        <v>8</v>
      </c>
      <c r="M3596">
        <v>8</v>
      </c>
      <c r="N3596">
        <v>8</v>
      </c>
      <c r="O3596">
        <v>8</v>
      </c>
      <c r="P3596">
        <v>8</v>
      </c>
      <c r="Q3596">
        <v>8</v>
      </c>
      <c r="R3596">
        <v>8</v>
      </c>
      <c r="S3596">
        <v>7.697081589999982</v>
      </c>
      <c r="T3596">
        <v>8</v>
      </c>
      <c r="U3596" s="4">
        <v>7.697081589999982</v>
      </c>
      <c r="V3596" s="4">
        <v>7.697081589999982</v>
      </c>
      <c r="W3596" s="3" t="e">
        <f>VLOOKUP(log[[#This Row],[fanRaw (%) dimmer]],[1]DATA!$I$4:$CA$94,(log[[#This Row],[WindU (V)]])*10+2,FALSE)</f>
        <v>#REF!</v>
      </c>
      <c r="X3596" s="5">
        <f>VLOOKUP(log[[#This Row],[SolarRef (%)]],[2]Blad2!G$2:EC$102,log[[#This Row],[SolarU (V)]]*10+7,FALSE)</f>
        <v>0</v>
      </c>
      <c r="Y3596" s="5">
        <f>log[[#This Row],[gridU (V)]]*log[[#This Row],[SolarU (V)]]</f>
        <v>64</v>
      </c>
    </row>
    <row r="3597" spans="1:25" x14ac:dyDescent="0.3">
      <c r="A3597">
        <v>8</v>
      </c>
      <c r="B3597">
        <v>8</v>
      </c>
      <c r="C3597">
        <v>8</v>
      </c>
      <c r="D3597">
        <v>8</v>
      </c>
      <c r="E3597">
        <v>8</v>
      </c>
      <c r="F3597">
        <v>8</v>
      </c>
      <c r="G3597">
        <v>8</v>
      </c>
      <c r="H3597">
        <v>8</v>
      </c>
      <c r="I3597">
        <v>8</v>
      </c>
      <c r="J3597">
        <v>8</v>
      </c>
      <c r="K3597">
        <v>8</v>
      </c>
      <c r="L3597">
        <v>8</v>
      </c>
      <c r="M3597">
        <v>8</v>
      </c>
      <c r="N3597">
        <v>8</v>
      </c>
      <c r="O3597">
        <v>8</v>
      </c>
      <c r="P3597">
        <v>8</v>
      </c>
      <c r="Q3597">
        <v>8</v>
      </c>
      <c r="R3597">
        <v>8</v>
      </c>
      <c r="S3597">
        <v>7.726462094999988</v>
      </c>
      <c r="T3597">
        <v>8</v>
      </c>
      <c r="U3597" s="4">
        <v>7.726462094999988</v>
      </c>
      <c r="V3597" s="4">
        <v>7.726462094999988</v>
      </c>
      <c r="W3597" s="3" t="e">
        <f>VLOOKUP(log[[#This Row],[fanRaw (%) dimmer]],[1]DATA!$I$4:$CA$94,(log[[#This Row],[WindU (V)]])*10+2,FALSE)</f>
        <v>#REF!</v>
      </c>
      <c r="X3597" s="5">
        <f>VLOOKUP(log[[#This Row],[SolarRef (%)]],[2]Blad2!G$2:EC$102,log[[#This Row],[SolarU (V)]]*10+7,FALSE)</f>
        <v>0</v>
      </c>
      <c r="Y3597" s="5">
        <f>log[[#This Row],[gridU (V)]]*log[[#This Row],[SolarU (V)]]</f>
        <v>64</v>
      </c>
    </row>
    <row r="3598" spans="1:25" x14ac:dyDescent="0.3">
      <c r="A3598">
        <v>8</v>
      </c>
      <c r="B3598">
        <v>8</v>
      </c>
      <c r="C3598">
        <v>8</v>
      </c>
      <c r="D3598">
        <v>8</v>
      </c>
      <c r="E3598">
        <v>8</v>
      </c>
      <c r="F3598">
        <v>8</v>
      </c>
      <c r="G3598">
        <v>8</v>
      </c>
      <c r="H3598">
        <v>8</v>
      </c>
      <c r="I3598">
        <v>8</v>
      </c>
      <c r="J3598">
        <v>8</v>
      </c>
      <c r="K3598">
        <v>8</v>
      </c>
      <c r="L3598">
        <v>8</v>
      </c>
      <c r="M3598">
        <v>8</v>
      </c>
      <c r="N3598">
        <v>8</v>
      </c>
      <c r="O3598">
        <v>8</v>
      </c>
      <c r="P3598">
        <v>8</v>
      </c>
      <c r="Q3598">
        <v>8</v>
      </c>
      <c r="R3598">
        <v>8</v>
      </c>
      <c r="S3598">
        <v>7.6677010849999903</v>
      </c>
      <c r="T3598">
        <v>8</v>
      </c>
      <c r="U3598" s="4">
        <v>7.6677010849999903</v>
      </c>
      <c r="V3598" s="4">
        <v>7.6677010849999903</v>
      </c>
      <c r="W3598" s="3" t="e">
        <f>VLOOKUP(log[[#This Row],[fanRaw (%) dimmer]],[1]DATA!$I$4:$CA$94,(log[[#This Row],[WindU (V)]])*10+2,FALSE)</f>
        <v>#REF!</v>
      </c>
      <c r="X3598" s="5">
        <f>VLOOKUP(log[[#This Row],[SolarRef (%)]],[2]Blad2!G$2:EC$102,log[[#This Row],[SolarU (V)]]*10+7,FALSE)</f>
        <v>0</v>
      </c>
      <c r="Y3598" s="5">
        <f>log[[#This Row],[gridU (V)]]*log[[#This Row],[SolarU (V)]]</f>
        <v>64</v>
      </c>
    </row>
    <row r="3599" spans="1:25" x14ac:dyDescent="0.3">
      <c r="A3599">
        <v>8</v>
      </c>
      <c r="B3599">
        <v>8</v>
      </c>
      <c r="C3599">
        <v>8</v>
      </c>
      <c r="D3599">
        <v>8</v>
      </c>
      <c r="E3599">
        <v>8</v>
      </c>
      <c r="F3599">
        <v>8</v>
      </c>
      <c r="G3599">
        <v>8</v>
      </c>
      <c r="H3599">
        <v>8</v>
      </c>
      <c r="I3599">
        <v>8</v>
      </c>
      <c r="J3599">
        <v>8</v>
      </c>
      <c r="K3599">
        <v>8</v>
      </c>
      <c r="L3599">
        <v>8</v>
      </c>
      <c r="M3599">
        <v>8</v>
      </c>
      <c r="N3599">
        <v>8</v>
      </c>
      <c r="O3599">
        <v>8</v>
      </c>
      <c r="P3599">
        <v>8</v>
      </c>
      <c r="Q3599">
        <v>8</v>
      </c>
      <c r="R3599">
        <v>8</v>
      </c>
      <c r="S3599">
        <v>7.6677010849999903</v>
      </c>
      <c r="T3599">
        <v>8</v>
      </c>
      <c r="U3599" s="4">
        <v>7.6677010849999903</v>
      </c>
      <c r="V3599" s="4">
        <v>7.6677010849999903</v>
      </c>
      <c r="W3599" s="3" t="e">
        <f>VLOOKUP(log[[#This Row],[fanRaw (%) dimmer]],[1]DATA!$I$4:$CA$94,(log[[#This Row],[WindU (V)]])*10+2,FALSE)</f>
        <v>#REF!</v>
      </c>
      <c r="X3599" s="5">
        <f>VLOOKUP(log[[#This Row],[SolarRef (%)]],[2]Blad2!G$2:EC$102,log[[#This Row],[SolarU (V)]]*10+7,FALSE)</f>
        <v>0</v>
      </c>
      <c r="Y3599" s="5">
        <f>log[[#This Row],[gridU (V)]]*log[[#This Row],[SolarU (V)]]</f>
        <v>64</v>
      </c>
    </row>
    <row r="3600" spans="1:25" x14ac:dyDescent="0.3">
      <c r="A3600">
        <v>8</v>
      </c>
      <c r="B3600">
        <v>8</v>
      </c>
      <c r="C3600">
        <v>8</v>
      </c>
      <c r="D3600">
        <v>8</v>
      </c>
      <c r="E3600">
        <v>8</v>
      </c>
      <c r="F3600">
        <v>8</v>
      </c>
      <c r="G3600">
        <v>8</v>
      </c>
      <c r="H3600">
        <v>8</v>
      </c>
      <c r="I3600">
        <v>8</v>
      </c>
      <c r="J3600">
        <v>8</v>
      </c>
      <c r="K3600">
        <v>8</v>
      </c>
      <c r="L3600">
        <v>8</v>
      </c>
      <c r="M3600">
        <v>8</v>
      </c>
      <c r="N3600">
        <v>8</v>
      </c>
      <c r="O3600">
        <v>8</v>
      </c>
      <c r="P3600">
        <v>8</v>
      </c>
      <c r="Q3600">
        <v>8</v>
      </c>
      <c r="R3600">
        <v>8</v>
      </c>
      <c r="S3600">
        <v>7.6383205799999701</v>
      </c>
      <c r="T3600">
        <v>8</v>
      </c>
      <c r="U3600" s="4">
        <v>7.6383205799999701</v>
      </c>
      <c r="V3600" s="4">
        <v>7.6383205799999701</v>
      </c>
      <c r="W3600" s="3" t="e">
        <f>VLOOKUP(log[[#This Row],[fanRaw (%) dimmer]],[1]DATA!$I$4:$CA$94,(log[[#This Row],[WindU (V)]])*10+2,FALSE)</f>
        <v>#REF!</v>
      </c>
      <c r="X3600" s="5">
        <f>VLOOKUP(log[[#This Row],[SolarRef (%)]],[2]Blad2!G$2:EC$102,log[[#This Row],[SolarU (V)]]*10+7,FALSE)</f>
        <v>0</v>
      </c>
      <c r="Y3600" s="5">
        <f>log[[#This Row],[gridU (V)]]*log[[#This Row],[SolarU (V)]]</f>
        <v>64</v>
      </c>
    </row>
    <row r="3601" spans="1:25" x14ac:dyDescent="0.3">
      <c r="A3601">
        <v>8</v>
      </c>
      <c r="B3601">
        <v>8</v>
      </c>
      <c r="C3601">
        <v>8</v>
      </c>
      <c r="D3601">
        <v>8</v>
      </c>
      <c r="E3601">
        <v>8</v>
      </c>
      <c r="F3601">
        <v>8</v>
      </c>
      <c r="G3601">
        <v>8</v>
      </c>
      <c r="H3601">
        <v>8</v>
      </c>
      <c r="I3601">
        <v>8</v>
      </c>
      <c r="J3601">
        <v>8</v>
      </c>
      <c r="K3601">
        <v>8</v>
      </c>
      <c r="L3601">
        <v>8</v>
      </c>
      <c r="M3601">
        <v>8</v>
      </c>
      <c r="N3601">
        <v>8</v>
      </c>
      <c r="O3601">
        <v>8</v>
      </c>
      <c r="P3601">
        <v>8</v>
      </c>
      <c r="Q3601">
        <v>8</v>
      </c>
      <c r="R3601">
        <v>8</v>
      </c>
      <c r="S3601">
        <v>7.6089400749999783</v>
      </c>
      <c r="T3601">
        <v>8</v>
      </c>
      <c r="U3601" s="4">
        <v>7.6089400749999783</v>
      </c>
      <c r="V3601" s="4">
        <v>7.6089400749999783</v>
      </c>
      <c r="W3601" s="3" t="e">
        <f>VLOOKUP(log[[#This Row],[fanRaw (%) dimmer]],[1]DATA!$I$4:$CA$94,(log[[#This Row],[WindU (V)]])*10+2,FALSE)</f>
        <v>#REF!</v>
      </c>
      <c r="X3601" s="5">
        <f>VLOOKUP(log[[#This Row],[SolarRef (%)]],[2]Blad2!G$2:EC$102,log[[#This Row],[SolarU (V)]]*10+7,FALSE)</f>
        <v>0</v>
      </c>
      <c r="Y3601" s="5">
        <f>log[[#This Row],[gridU (V)]]*log[[#This Row],[SolarU (V)]]</f>
        <v>64</v>
      </c>
    </row>
    <row r="3602" spans="1:25" x14ac:dyDescent="0.3">
      <c r="A3602">
        <v>8</v>
      </c>
      <c r="B3602">
        <v>8</v>
      </c>
      <c r="C3602">
        <v>8</v>
      </c>
      <c r="D3602">
        <v>8</v>
      </c>
      <c r="E3602">
        <v>8</v>
      </c>
      <c r="F3602">
        <v>8</v>
      </c>
      <c r="G3602">
        <v>8</v>
      </c>
      <c r="H3602">
        <v>8</v>
      </c>
      <c r="I3602">
        <v>8</v>
      </c>
      <c r="J3602">
        <v>8</v>
      </c>
      <c r="K3602">
        <v>8</v>
      </c>
      <c r="L3602">
        <v>8</v>
      </c>
      <c r="M3602">
        <v>8</v>
      </c>
      <c r="N3602">
        <v>8</v>
      </c>
      <c r="O3602">
        <v>8</v>
      </c>
      <c r="P3602">
        <v>8</v>
      </c>
      <c r="Q3602">
        <v>8</v>
      </c>
      <c r="R3602">
        <v>8</v>
      </c>
      <c r="S3602">
        <v>7.6383205799999701</v>
      </c>
      <c r="T3602">
        <v>8</v>
      </c>
      <c r="U3602" s="4">
        <v>7.6383205799999701</v>
      </c>
      <c r="V3602" s="4">
        <v>7.6383205799999701</v>
      </c>
      <c r="W3602" s="3" t="e">
        <f>VLOOKUP(log[[#This Row],[fanRaw (%) dimmer]],[1]DATA!$I$4:$CA$94,(log[[#This Row],[WindU (V)]])*10+2,FALSE)</f>
        <v>#REF!</v>
      </c>
      <c r="X3602" s="5">
        <f>VLOOKUP(log[[#This Row],[SolarRef (%)]],[2]Blad2!G$2:EC$102,log[[#This Row],[SolarU (V)]]*10+7,FALSE)</f>
        <v>0</v>
      </c>
      <c r="Y3602" s="5">
        <f>log[[#This Row],[gridU (V)]]*log[[#This Row],[SolarU (V)]]</f>
        <v>64</v>
      </c>
    </row>
    <row r="3603" spans="1:25" x14ac:dyDescent="0.3">
      <c r="A3603">
        <v>8</v>
      </c>
      <c r="B3603">
        <v>8</v>
      </c>
      <c r="C3603">
        <v>8</v>
      </c>
      <c r="D3603">
        <v>8</v>
      </c>
      <c r="E3603">
        <v>8</v>
      </c>
      <c r="F3603">
        <v>8</v>
      </c>
      <c r="G3603">
        <v>8</v>
      </c>
      <c r="H3603">
        <v>8</v>
      </c>
      <c r="I3603">
        <v>8</v>
      </c>
      <c r="J3603">
        <v>8</v>
      </c>
      <c r="K3603">
        <v>8</v>
      </c>
      <c r="L3603">
        <v>8</v>
      </c>
      <c r="M3603">
        <v>8</v>
      </c>
      <c r="N3603">
        <v>8</v>
      </c>
      <c r="O3603">
        <v>8</v>
      </c>
      <c r="P3603">
        <v>8</v>
      </c>
      <c r="Q3603">
        <v>8</v>
      </c>
      <c r="R3603">
        <v>8</v>
      </c>
      <c r="S3603">
        <v>7.6677010849999903</v>
      </c>
      <c r="T3603">
        <v>8</v>
      </c>
      <c r="U3603" s="4">
        <v>7.6677010849999903</v>
      </c>
      <c r="V3603" s="4">
        <v>7.6677010849999903</v>
      </c>
      <c r="W3603" s="3" t="e">
        <f>VLOOKUP(log[[#This Row],[fanRaw (%) dimmer]],[1]DATA!$I$4:$CA$94,(log[[#This Row],[WindU (V)]])*10+2,FALSE)</f>
        <v>#REF!</v>
      </c>
      <c r="X3603" s="5">
        <f>VLOOKUP(log[[#This Row],[SolarRef (%)]],[2]Blad2!G$2:EC$102,log[[#This Row],[SolarU (V)]]*10+7,FALSE)</f>
        <v>0</v>
      </c>
      <c r="Y3603" s="5">
        <f>log[[#This Row],[gridU (V)]]*log[[#This Row],[SolarU (V)]]</f>
        <v>64</v>
      </c>
    </row>
    <row r="3604" spans="1:25" x14ac:dyDescent="0.3">
      <c r="A3604">
        <v>8</v>
      </c>
      <c r="B3604">
        <v>8</v>
      </c>
      <c r="C3604">
        <v>8</v>
      </c>
      <c r="D3604">
        <v>8</v>
      </c>
      <c r="E3604">
        <v>8</v>
      </c>
      <c r="F3604">
        <v>8</v>
      </c>
      <c r="G3604">
        <v>8</v>
      </c>
      <c r="H3604">
        <v>8</v>
      </c>
      <c r="I3604">
        <v>8</v>
      </c>
      <c r="J3604">
        <v>8</v>
      </c>
      <c r="K3604">
        <v>8</v>
      </c>
      <c r="L3604">
        <v>8</v>
      </c>
      <c r="M3604">
        <v>8</v>
      </c>
      <c r="N3604">
        <v>8</v>
      </c>
      <c r="O3604">
        <v>8</v>
      </c>
      <c r="P3604">
        <v>8</v>
      </c>
      <c r="Q3604">
        <v>8</v>
      </c>
      <c r="R3604">
        <v>8</v>
      </c>
      <c r="S3604">
        <v>7.5795595699999865</v>
      </c>
      <c r="T3604">
        <v>8</v>
      </c>
      <c r="U3604" s="4">
        <v>7.5795595699999865</v>
      </c>
      <c r="V3604" s="4">
        <v>7.5795595699999865</v>
      </c>
      <c r="W3604" s="3" t="e">
        <f>VLOOKUP(log[[#This Row],[fanRaw (%) dimmer]],[1]DATA!$I$4:$CA$94,(log[[#This Row],[WindU (V)]])*10+2,FALSE)</f>
        <v>#REF!</v>
      </c>
      <c r="X3604" s="5">
        <f>VLOOKUP(log[[#This Row],[SolarRef (%)]],[2]Blad2!G$2:EC$102,log[[#This Row],[SolarU (V)]]*10+7,FALSE)</f>
        <v>0</v>
      </c>
      <c r="Y3604" s="5">
        <f>log[[#This Row],[gridU (V)]]*log[[#This Row],[SolarU (V)]]</f>
        <v>64</v>
      </c>
    </row>
    <row r="3605" spans="1:25" x14ac:dyDescent="0.3">
      <c r="A3605">
        <v>8</v>
      </c>
      <c r="B3605">
        <v>8</v>
      </c>
      <c r="C3605">
        <v>8</v>
      </c>
      <c r="D3605">
        <v>8</v>
      </c>
      <c r="E3605">
        <v>8</v>
      </c>
      <c r="F3605">
        <v>8</v>
      </c>
      <c r="G3605">
        <v>8</v>
      </c>
      <c r="H3605">
        <v>8</v>
      </c>
      <c r="I3605">
        <v>8</v>
      </c>
      <c r="J3605">
        <v>8</v>
      </c>
      <c r="K3605">
        <v>8</v>
      </c>
      <c r="L3605">
        <v>8</v>
      </c>
      <c r="M3605">
        <v>8</v>
      </c>
      <c r="N3605">
        <v>8</v>
      </c>
      <c r="O3605">
        <v>8</v>
      </c>
      <c r="P3605">
        <v>8</v>
      </c>
      <c r="Q3605">
        <v>8</v>
      </c>
      <c r="R3605">
        <v>8</v>
      </c>
      <c r="S3605">
        <v>7.697081589999982</v>
      </c>
      <c r="T3605">
        <v>8</v>
      </c>
      <c r="U3605" s="4">
        <v>7.697081589999982</v>
      </c>
      <c r="V3605" s="4">
        <v>7.697081589999982</v>
      </c>
      <c r="W3605" s="3" t="e">
        <f>VLOOKUP(log[[#This Row],[fanRaw (%) dimmer]],[1]DATA!$I$4:$CA$94,(log[[#This Row],[WindU (V)]])*10+2,FALSE)</f>
        <v>#REF!</v>
      </c>
      <c r="X3605" s="5">
        <f>VLOOKUP(log[[#This Row],[SolarRef (%)]],[2]Blad2!G$2:EC$102,log[[#This Row],[SolarU (V)]]*10+7,FALSE)</f>
        <v>0</v>
      </c>
      <c r="Y3605" s="5">
        <f>log[[#This Row],[gridU (V)]]*log[[#This Row],[SolarU (V)]]</f>
        <v>64</v>
      </c>
    </row>
    <row r="3606" spans="1:25" x14ac:dyDescent="0.3">
      <c r="A3606">
        <v>8</v>
      </c>
      <c r="B3606">
        <v>8</v>
      </c>
      <c r="C3606">
        <v>8</v>
      </c>
      <c r="D3606">
        <v>8</v>
      </c>
      <c r="E3606">
        <v>8</v>
      </c>
      <c r="F3606">
        <v>8</v>
      </c>
      <c r="G3606">
        <v>8</v>
      </c>
      <c r="H3606">
        <v>8</v>
      </c>
      <c r="I3606">
        <v>8</v>
      </c>
      <c r="J3606">
        <v>8</v>
      </c>
      <c r="K3606">
        <v>8</v>
      </c>
      <c r="L3606">
        <v>8</v>
      </c>
      <c r="M3606">
        <v>8</v>
      </c>
      <c r="N3606">
        <v>8</v>
      </c>
      <c r="O3606">
        <v>8</v>
      </c>
      <c r="P3606">
        <v>8</v>
      </c>
      <c r="Q3606">
        <v>8</v>
      </c>
      <c r="R3606">
        <v>8</v>
      </c>
      <c r="S3606">
        <v>7.7852231049999858</v>
      </c>
      <c r="T3606">
        <v>8</v>
      </c>
      <c r="U3606" s="4">
        <v>7.7852231049999858</v>
      </c>
      <c r="V3606" s="4">
        <v>7.7852231049999858</v>
      </c>
      <c r="W3606" s="3" t="e">
        <f>VLOOKUP(log[[#This Row],[fanRaw (%) dimmer]],[1]DATA!$I$4:$CA$94,(log[[#This Row],[WindU (V)]])*10+2,FALSE)</f>
        <v>#REF!</v>
      </c>
      <c r="X3606" s="5">
        <f>VLOOKUP(log[[#This Row],[SolarRef (%)]],[2]Blad2!G$2:EC$102,log[[#This Row],[SolarU (V)]]*10+7,FALSE)</f>
        <v>0</v>
      </c>
      <c r="Y3606" s="5">
        <f>log[[#This Row],[gridU (V)]]*log[[#This Row],[SolarU (V)]]</f>
        <v>64</v>
      </c>
    </row>
    <row r="3607" spans="1:25" x14ac:dyDescent="0.3">
      <c r="A3607">
        <v>8</v>
      </c>
      <c r="B3607">
        <v>8</v>
      </c>
      <c r="C3607">
        <v>8</v>
      </c>
      <c r="D3607">
        <v>8</v>
      </c>
      <c r="E3607">
        <v>8</v>
      </c>
      <c r="F3607">
        <v>8</v>
      </c>
      <c r="G3607">
        <v>8</v>
      </c>
      <c r="H3607">
        <v>8</v>
      </c>
      <c r="I3607">
        <v>8</v>
      </c>
      <c r="J3607">
        <v>8</v>
      </c>
      <c r="K3607">
        <v>8</v>
      </c>
      <c r="L3607">
        <v>8</v>
      </c>
      <c r="M3607">
        <v>8</v>
      </c>
      <c r="N3607">
        <v>8</v>
      </c>
      <c r="O3607">
        <v>8</v>
      </c>
      <c r="P3607">
        <v>8</v>
      </c>
      <c r="Q3607">
        <v>8</v>
      </c>
      <c r="R3607">
        <v>8</v>
      </c>
      <c r="S3607">
        <v>7.7558425999999798</v>
      </c>
      <c r="T3607">
        <v>8</v>
      </c>
      <c r="U3607" s="4">
        <v>7.7558425999999798</v>
      </c>
      <c r="V3607" s="4">
        <v>7.7558425999999798</v>
      </c>
      <c r="W3607" s="3" t="e">
        <f>VLOOKUP(log[[#This Row],[fanRaw (%) dimmer]],[1]DATA!$I$4:$CA$94,(log[[#This Row],[WindU (V)]])*10+2,FALSE)</f>
        <v>#REF!</v>
      </c>
      <c r="X3607" s="5">
        <f>VLOOKUP(log[[#This Row],[SolarRef (%)]],[2]Blad2!G$2:EC$102,log[[#This Row],[SolarU (V)]]*10+7,FALSE)</f>
        <v>0</v>
      </c>
      <c r="Y3607" s="5">
        <f>log[[#This Row],[gridU (V)]]*log[[#This Row],[SolarU (V)]]</f>
        <v>64</v>
      </c>
    </row>
    <row r="3608" spans="1:25" x14ac:dyDescent="0.3">
      <c r="A3608">
        <v>8</v>
      </c>
      <c r="B3608">
        <v>8</v>
      </c>
      <c r="C3608">
        <v>8</v>
      </c>
      <c r="D3608">
        <v>8</v>
      </c>
      <c r="E3608">
        <v>8</v>
      </c>
      <c r="F3608">
        <v>8</v>
      </c>
      <c r="G3608">
        <v>8</v>
      </c>
      <c r="H3608">
        <v>8</v>
      </c>
      <c r="I3608">
        <v>8</v>
      </c>
      <c r="J3608">
        <v>8</v>
      </c>
      <c r="K3608">
        <v>8</v>
      </c>
      <c r="L3608">
        <v>8</v>
      </c>
      <c r="M3608">
        <v>8</v>
      </c>
      <c r="N3608">
        <v>8</v>
      </c>
      <c r="O3608">
        <v>8</v>
      </c>
      <c r="P3608">
        <v>8</v>
      </c>
      <c r="Q3608">
        <v>8</v>
      </c>
      <c r="R3608">
        <v>8</v>
      </c>
      <c r="S3608">
        <v>7.8439841149999836</v>
      </c>
      <c r="T3608">
        <v>8</v>
      </c>
      <c r="U3608" s="4">
        <v>7.8439841149999836</v>
      </c>
      <c r="V3608" s="4">
        <v>7.8439841149999836</v>
      </c>
      <c r="W3608" s="3" t="e">
        <f>VLOOKUP(log[[#This Row],[fanRaw (%) dimmer]],[1]DATA!$I$4:$CA$94,(log[[#This Row],[WindU (V)]])*10+2,FALSE)</f>
        <v>#REF!</v>
      </c>
      <c r="X3608" s="5">
        <f>VLOOKUP(log[[#This Row],[SolarRef (%)]],[2]Blad2!G$2:EC$102,log[[#This Row],[SolarU (V)]]*10+7,FALSE)</f>
        <v>0</v>
      </c>
      <c r="Y3608" s="5">
        <f>log[[#This Row],[gridU (V)]]*log[[#This Row],[SolarU (V)]]</f>
        <v>64</v>
      </c>
    </row>
    <row r="3609" spans="1:25" x14ac:dyDescent="0.3">
      <c r="A3609">
        <v>8</v>
      </c>
      <c r="B3609">
        <v>8</v>
      </c>
      <c r="C3609">
        <v>8</v>
      </c>
      <c r="D3609">
        <v>8</v>
      </c>
      <c r="E3609">
        <v>8</v>
      </c>
      <c r="F3609">
        <v>8</v>
      </c>
      <c r="G3609">
        <v>8</v>
      </c>
      <c r="H3609">
        <v>8</v>
      </c>
      <c r="I3609">
        <v>8</v>
      </c>
      <c r="J3609">
        <v>8</v>
      </c>
      <c r="K3609">
        <v>8</v>
      </c>
      <c r="L3609">
        <v>8</v>
      </c>
      <c r="M3609">
        <v>8</v>
      </c>
      <c r="N3609">
        <v>8</v>
      </c>
      <c r="O3609">
        <v>8</v>
      </c>
      <c r="P3609">
        <v>8</v>
      </c>
      <c r="Q3609">
        <v>8</v>
      </c>
      <c r="R3609">
        <v>8</v>
      </c>
      <c r="S3609">
        <v>7.9027451249999814</v>
      </c>
      <c r="T3609">
        <v>8</v>
      </c>
      <c r="U3609" s="4">
        <v>7.9027451249999814</v>
      </c>
      <c r="V3609" s="4">
        <v>7.9027451249999814</v>
      </c>
      <c r="W3609" s="3" t="e">
        <f>VLOOKUP(log[[#This Row],[fanRaw (%) dimmer]],[1]DATA!$I$4:$CA$94,(log[[#This Row],[WindU (V)]])*10+2,FALSE)</f>
        <v>#REF!</v>
      </c>
      <c r="X3609" s="5">
        <f>VLOOKUP(log[[#This Row],[SolarRef (%)]],[2]Blad2!G$2:EC$102,log[[#This Row],[SolarU (V)]]*10+7,FALSE)</f>
        <v>0</v>
      </c>
      <c r="Y3609" s="5">
        <f>log[[#This Row],[gridU (V)]]*log[[#This Row],[SolarU (V)]]</f>
        <v>64</v>
      </c>
    </row>
    <row r="3610" spans="1:25" x14ac:dyDescent="0.3">
      <c r="A3610">
        <v>8</v>
      </c>
      <c r="B3610">
        <v>8</v>
      </c>
      <c r="C3610">
        <v>8</v>
      </c>
      <c r="D3610">
        <v>8</v>
      </c>
      <c r="E3610">
        <v>8</v>
      </c>
      <c r="F3610">
        <v>8</v>
      </c>
      <c r="G3610">
        <v>8</v>
      </c>
      <c r="H3610">
        <v>8</v>
      </c>
      <c r="I3610">
        <v>8</v>
      </c>
      <c r="J3610">
        <v>8</v>
      </c>
      <c r="K3610">
        <v>8</v>
      </c>
      <c r="L3610">
        <v>8</v>
      </c>
      <c r="M3610">
        <v>8</v>
      </c>
      <c r="N3610">
        <v>8</v>
      </c>
      <c r="O3610">
        <v>8</v>
      </c>
      <c r="P3610">
        <v>8</v>
      </c>
      <c r="Q3610">
        <v>8</v>
      </c>
      <c r="R3610">
        <v>8</v>
      </c>
      <c r="S3610">
        <v>8.0202671449999769</v>
      </c>
      <c r="T3610">
        <v>8</v>
      </c>
      <c r="U3610" s="4">
        <v>8.0202671449999769</v>
      </c>
      <c r="V3610" s="4">
        <v>8.0202671449999769</v>
      </c>
      <c r="W3610" s="3" t="e">
        <f>VLOOKUP(log[[#This Row],[fanRaw (%) dimmer]],[1]DATA!$I$4:$CA$94,(log[[#This Row],[WindU (V)]])*10+2,FALSE)</f>
        <v>#REF!</v>
      </c>
      <c r="X3610" s="5">
        <f>VLOOKUP(log[[#This Row],[SolarRef (%)]],[2]Blad2!G$2:EC$102,log[[#This Row],[SolarU (V)]]*10+7,FALSE)</f>
        <v>0</v>
      </c>
      <c r="Y3610" s="5">
        <f>log[[#This Row],[gridU (V)]]*log[[#This Row],[SolarU (V)]]</f>
        <v>64</v>
      </c>
    </row>
    <row r="3611" spans="1:25" x14ac:dyDescent="0.3">
      <c r="A3611">
        <v>8</v>
      </c>
      <c r="B3611">
        <v>8</v>
      </c>
      <c r="C3611">
        <v>8</v>
      </c>
      <c r="D3611">
        <v>8</v>
      </c>
      <c r="E3611">
        <v>8</v>
      </c>
      <c r="F3611">
        <v>8</v>
      </c>
      <c r="G3611">
        <v>8</v>
      </c>
      <c r="H3611">
        <v>8</v>
      </c>
      <c r="I3611">
        <v>8</v>
      </c>
      <c r="J3611">
        <v>8</v>
      </c>
      <c r="K3611">
        <v>8</v>
      </c>
      <c r="L3611">
        <v>8</v>
      </c>
      <c r="M3611">
        <v>8</v>
      </c>
      <c r="N3611">
        <v>8</v>
      </c>
      <c r="O3611">
        <v>8</v>
      </c>
      <c r="P3611">
        <v>8</v>
      </c>
      <c r="Q3611">
        <v>8</v>
      </c>
      <c r="R3611">
        <v>8</v>
      </c>
      <c r="S3611">
        <v>7.9027451249999814</v>
      </c>
      <c r="T3611">
        <v>8</v>
      </c>
      <c r="U3611" s="4">
        <v>7.9027451249999814</v>
      </c>
      <c r="V3611" s="4">
        <v>7.9027451249999814</v>
      </c>
      <c r="W3611" s="3" t="e">
        <f>VLOOKUP(log[[#This Row],[fanRaw (%) dimmer]],[1]DATA!$I$4:$CA$94,(log[[#This Row],[WindU (V)]])*10+2,FALSE)</f>
        <v>#REF!</v>
      </c>
      <c r="X3611" s="5">
        <f>VLOOKUP(log[[#This Row],[SolarRef (%)]],[2]Blad2!G$2:EC$102,log[[#This Row],[SolarU (V)]]*10+7,FALSE)</f>
        <v>0</v>
      </c>
      <c r="Y3611" s="5">
        <f>log[[#This Row],[gridU (V)]]*log[[#This Row],[SolarU (V)]]</f>
        <v>64</v>
      </c>
    </row>
    <row r="3612" spans="1:25" x14ac:dyDescent="0.3">
      <c r="A3612">
        <v>8</v>
      </c>
      <c r="B3612">
        <v>8</v>
      </c>
      <c r="C3612">
        <v>8</v>
      </c>
      <c r="D3612">
        <v>8</v>
      </c>
      <c r="E3612">
        <v>8</v>
      </c>
      <c r="F3612">
        <v>8</v>
      </c>
      <c r="G3612">
        <v>8</v>
      </c>
      <c r="H3612">
        <v>8</v>
      </c>
      <c r="I3612">
        <v>8</v>
      </c>
      <c r="J3612">
        <v>8</v>
      </c>
      <c r="K3612">
        <v>8</v>
      </c>
      <c r="L3612">
        <v>8</v>
      </c>
      <c r="M3612">
        <v>8</v>
      </c>
      <c r="N3612">
        <v>8</v>
      </c>
      <c r="O3612">
        <v>8</v>
      </c>
      <c r="P3612">
        <v>8</v>
      </c>
      <c r="Q3612">
        <v>8</v>
      </c>
      <c r="R3612">
        <v>8</v>
      </c>
      <c r="S3612">
        <v>7.8439841149999836</v>
      </c>
      <c r="T3612">
        <v>8</v>
      </c>
      <c r="U3612" s="4">
        <v>7.8439841149999836</v>
      </c>
      <c r="V3612" s="4">
        <v>7.8439841149999836</v>
      </c>
      <c r="W3612" s="3" t="e">
        <f>VLOOKUP(log[[#This Row],[fanRaw (%) dimmer]],[1]DATA!$I$4:$CA$94,(log[[#This Row],[WindU (V)]])*10+2,FALSE)</f>
        <v>#REF!</v>
      </c>
      <c r="X3612" s="5">
        <f>VLOOKUP(log[[#This Row],[SolarRef (%)]],[2]Blad2!G$2:EC$102,log[[#This Row],[SolarU (V)]]*10+7,FALSE)</f>
        <v>0</v>
      </c>
      <c r="Y3612" s="5">
        <f>log[[#This Row],[gridU (V)]]*log[[#This Row],[SolarU (V)]]</f>
        <v>64</v>
      </c>
    </row>
    <row r="3613" spans="1:25" x14ac:dyDescent="0.3">
      <c r="A3613">
        <v>8</v>
      </c>
      <c r="B3613">
        <v>8</v>
      </c>
      <c r="C3613">
        <v>8</v>
      </c>
      <c r="D3613">
        <v>8</v>
      </c>
      <c r="E3613">
        <v>8</v>
      </c>
      <c r="F3613">
        <v>8</v>
      </c>
      <c r="G3613">
        <v>8</v>
      </c>
      <c r="H3613">
        <v>8</v>
      </c>
      <c r="I3613">
        <v>8</v>
      </c>
      <c r="J3613">
        <v>8</v>
      </c>
      <c r="K3613">
        <v>8</v>
      </c>
      <c r="L3613">
        <v>8</v>
      </c>
      <c r="M3613">
        <v>8</v>
      </c>
      <c r="N3613">
        <v>8</v>
      </c>
      <c r="O3613">
        <v>8</v>
      </c>
      <c r="P3613">
        <v>8</v>
      </c>
      <c r="Q3613">
        <v>8</v>
      </c>
      <c r="R3613">
        <v>8</v>
      </c>
      <c r="S3613">
        <v>7.726462094999988</v>
      </c>
      <c r="T3613">
        <v>8</v>
      </c>
      <c r="U3613" s="4">
        <v>7.726462094999988</v>
      </c>
      <c r="V3613" s="4">
        <v>7.726462094999988</v>
      </c>
      <c r="W3613" s="3" t="e">
        <f>VLOOKUP(log[[#This Row],[fanRaw (%) dimmer]],[1]DATA!$I$4:$CA$94,(log[[#This Row],[WindU (V)]])*10+2,FALSE)</f>
        <v>#REF!</v>
      </c>
      <c r="X3613" s="5">
        <f>VLOOKUP(log[[#This Row],[SolarRef (%)]],[2]Blad2!G$2:EC$102,log[[#This Row],[SolarU (V)]]*10+7,FALSE)</f>
        <v>0</v>
      </c>
      <c r="Y3613" s="5">
        <f>log[[#This Row],[gridU (V)]]*log[[#This Row],[SolarU (V)]]</f>
        <v>64</v>
      </c>
    </row>
    <row r="3614" spans="1:25" x14ac:dyDescent="0.3">
      <c r="A3614">
        <v>8</v>
      </c>
      <c r="B3614">
        <v>8</v>
      </c>
      <c r="C3614">
        <v>8</v>
      </c>
      <c r="D3614">
        <v>8</v>
      </c>
      <c r="E3614">
        <v>8</v>
      </c>
      <c r="F3614">
        <v>8</v>
      </c>
      <c r="G3614">
        <v>8</v>
      </c>
      <c r="H3614">
        <v>8</v>
      </c>
      <c r="I3614">
        <v>8</v>
      </c>
      <c r="J3614">
        <v>8</v>
      </c>
      <c r="K3614">
        <v>8</v>
      </c>
      <c r="L3614">
        <v>8</v>
      </c>
      <c r="M3614">
        <v>8</v>
      </c>
      <c r="N3614">
        <v>8</v>
      </c>
      <c r="O3614">
        <v>8</v>
      </c>
      <c r="P3614">
        <v>8</v>
      </c>
      <c r="Q3614">
        <v>8</v>
      </c>
      <c r="R3614">
        <v>8</v>
      </c>
      <c r="S3614">
        <v>7.7558425999999798</v>
      </c>
      <c r="T3614">
        <v>8</v>
      </c>
      <c r="U3614" s="4">
        <v>7.7558425999999798</v>
      </c>
      <c r="V3614" s="4">
        <v>7.7558425999999798</v>
      </c>
      <c r="W3614" s="3" t="e">
        <f>VLOOKUP(log[[#This Row],[fanRaw (%) dimmer]],[1]DATA!$I$4:$CA$94,(log[[#This Row],[WindU (V)]])*10+2,FALSE)</f>
        <v>#REF!</v>
      </c>
      <c r="X3614" s="5">
        <f>VLOOKUP(log[[#This Row],[SolarRef (%)]],[2]Blad2!G$2:EC$102,log[[#This Row],[SolarU (V)]]*10+7,FALSE)</f>
        <v>0</v>
      </c>
      <c r="Y3614" s="5">
        <f>log[[#This Row],[gridU (V)]]*log[[#This Row],[SolarU (V)]]</f>
        <v>64</v>
      </c>
    </row>
    <row r="3615" spans="1:25" x14ac:dyDescent="0.3">
      <c r="A3615">
        <v>8</v>
      </c>
      <c r="B3615">
        <v>8</v>
      </c>
      <c r="C3615">
        <v>8</v>
      </c>
      <c r="D3615">
        <v>8</v>
      </c>
      <c r="E3615">
        <v>8</v>
      </c>
      <c r="F3615">
        <v>8</v>
      </c>
      <c r="G3615">
        <v>8</v>
      </c>
      <c r="H3615">
        <v>8</v>
      </c>
      <c r="I3615">
        <v>8</v>
      </c>
      <c r="J3615">
        <v>8</v>
      </c>
      <c r="K3615">
        <v>8</v>
      </c>
      <c r="L3615">
        <v>8</v>
      </c>
      <c r="M3615">
        <v>8</v>
      </c>
      <c r="N3615">
        <v>8</v>
      </c>
      <c r="O3615">
        <v>8</v>
      </c>
      <c r="P3615">
        <v>8</v>
      </c>
      <c r="Q3615">
        <v>8</v>
      </c>
      <c r="R3615">
        <v>8</v>
      </c>
      <c r="S3615">
        <v>7.8146036099999776</v>
      </c>
      <c r="T3615">
        <v>8</v>
      </c>
      <c r="U3615" s="4">
        <v>7.8146036099999776</v>
      </c>
      <c r="V3615" s="4">
        <v>7.8146036099999776</v>
      </c>
      <c r="W3615" s="3" t="e">
        <f>VLOOKUP(log[[#This Row],[fanRaw (%) dimmer]],[1]DATA!$I$4:$CA$94,(log[[#This Row],[WindU (V)]])*10+2,FALSE)</f>
        <v>#REF!</v>
      </c>
      <c r="X3615" s="5">
        <f>VLOOKUP(log[[#This Row],[SolarRef (%)]],[2]Blad2!G$2:EC$102,log[[#This Row],[SolarU (V)]]*10+7,FALSE)</f>
        <v>0</v>
      </c>
      <c r="Y3615" s="5">
        <f>log[[#This Row],[gridU (V)]]*log[[#This Row],[SolarU (V)]]</f>
        <v>64</v>
      </c>
    </row>
    <row r="3616" spans="1:25" x14ac:dyDescent="0.3">
      <c r="A3616">
        <v>8</v>
      </c>
      <c r="B3616">
        <v>8</v>
      </c>
      <c r="C3616">
        <v>8</v>
      </c>
      <c r="D3616">
        <v>8</v>
      </c>
      <c r="E3616">
        <v>8</v>
      </c>
      <c r="F3616">
        <v>8</v>
      </c>
      <c r="G3616">
        <v>8</v>
      </c>
      <c r="H3616">
        <v>8</v>
      </c>
      <c r="I3616">
        <v>8</v>
      </c>
      <c r="J3616">
        <v>8</v>
      </c>
      <c r="K3616">
        <v>8</v>
      </c>
      <c r="L3616">
        <v>8</v>
      </c>
      <c r="M3616">
        <v>8</v>
      </c>
      <c r="N3616">
        <v>8</v>
      </c>
      <c r="O3616">
        <v>8</v>
      </c>
      <c r="P3616">
        <v>8</v>
      </c>
      <c r="Q3616">
        <v>8</v>
      </c>
      <c r="R3616">
        <v>8</v>
      </c>
      <c r="S3616">
        <v>7.9027451249999814</v>
      </c>
      <c r="T3616">
        <v>8</v>
      </c>
      <c r="U3616" s="4">
        <v>7.9027451249999814</v>
      </c>
      <c r="V3616" s="4">
        <v>7.9027451249999814</v>
      </c>
      <c r="W3616" s="3" t="e">
        <f>VLOOKUP(log[[#This Row],[fanRaw (%) dimmer]],[1]DATA!$I$4:$CA$94,(log[[#This Row],[WindU (V)]])*10+2,FALSE)</f>
        <v>#REF!</v>
      </c>
      <c r="X3616" s="5">
        <f>VLOOKUP(log[[#This Row],[SolarRef (%)]],[2]Blad2!G$2:EC$102,log[[#This Row],[SolarU (V)]]*10+7,FALSE)</f>
        <v>0</v>
      </c>
      <c r="Y3616" s="5">
        <f>log[[#This Row],[gridU (V)]]*log[[#This Row],[SolarU (V)]]</f>
        <v>64</v>
      </c>
    </row>
    <row r="3617" spans="1:25" x14ac:dyDescent="0.3">
      <c r="A3617">
        <v>8</v>
      </c>
      <c r="B3617">
        <v>8</v>
      </c>
      <c r="C3617">
        <v>8</v>
      </c>
      <c r="D3617">
        <v>8</v>
      </c>
      <c r="E3617">
        <v>8</v>
      </c>
      <c r="F3617">
        <v>8</v>
      </c>
      <c r="G3617">
        <v>8</v>
      </c>
      <c r="H3617">
        <v>8</v>
      </c>
      <c r="I3617">
        <v>8</v>
      </c>
      <c r="J3617">
        <v>8</v>
      </c>
      <c r="K3617">
        <v>8</v>
      </c>
      <c r="L3617">
        <v>8</v>
      </c>
      <c r="M3617">
        <v>8</v>
      </c>
      <c r="N3617">
        <v>8</v>
      </c>
      <c r="O3617">
        <v>8</v>
      </c>
      <c r="P3617">
        <v>8</v>
      </c>
      <c r="Q3617">
        <v>8</v>
      </c>
      <c r="R3617">
        <v>8</v>
      </c>
      <c r="S3617">
        <v>7.8439841149999836</v>
      </c>
      <c r="T3617">
        <v>8</v>
      </c>
      <c r="U3617" s="4">
        <v>7.8439841149999836</v>
      </c>
      <c r="V3617" s="4">
        <v>7.8439841149999836</v>
      </c>
      <c r="W3617" s="3" t="e">
        <f>VLOOKUP(log[[#This Row],[fanRaw (%) dimmer]],[1]DATA!$I$4:$CA$94,(log[[#This Row],[WindU (V)]])*10+2,FALSE)</f>
        <v>#REF!</v>
      </c>
      <c r="X3617" s="5">
        <f>VLOOKUP(log[[#This Row],[SolarRef (%)]],[2]Blad2!G$2:EC$102,log[[#This Row],[SolarU (V)]]*10+7,FALSE)</f>
        <v>0</v>
      </c>
      <c r="Y3617" s="5">
        <f>log[[#This Row],[gridU (V)]]*log[[#This Row],[SolarU (V)]]</f>
        <v>64</v>
      </c>
    </row>
    <row r="3618" spans="1:25" x14ac:dyDescent="0.3">
      <c r="A3618">
        <v>8</v>
      </c>
      <c r="B3618">
        <v>8</v>
      </c>
      <c r="C3618">
        <v>8</v>
      </c>
      <c r="D3618">
        <v>8</v>
      </c>
      <c r="E3618">
        <v>8</v>
      </c>
      <c r="F3618">
        <v>8</v>
      </c>
      <c r="G3618">
        <v>8</v>
      </c>
      <c r="H3618">
        <v>8</v>
      </c>
      <c r="I3618">
        <v>8</v>
      </c>
      <c r="J3618">
        <v>8</v>
      </c>
      <c r="K3618">
        <v>8</v>
      </c>
      <c r="L3618">
        <v>8</v>
      </c>
      <c r="M3618">
        <v>8</v>
      </c>
      <c r="N3618">
        <v>8</v>
      </c>
      <c r="O3618">
        <v>8</v>
      </c>
      <c r="P3618">
        <v>8</v>
      </c>
      <c r="Q3618">
        <v>8</v>
      </c>
      <c r="R3618">
        <v>8</v>
      </c>
      <c r="S3618">
        <v>7.7852231049999858</v>
      </c>
      <c r="T3618">
        <v>8</v>
      </c>
      <c r="U3618" s="4">
        <v>7.7852231049999858</v>
      </c>
      <c r="V3618" s="4">
        <v>7.7852231049999858</v>
      </c>
      <c r="W3618" s="3" t="e">
        <f>VLOOKUP(log[[#This Row],[fanRaw (%) dimmer]],[1]DATA!$I$4:$CA$94,(log[[#This Row],[WindU (V)]])*10+2,FALSE)</f>
        <v>#REF!</v>
      </c>
      <c r="X3618" s="5">
        <f>VLOOKUP(log[[#This Row],[SolarRef (%)]],[2]Blad2!G$2:EC$102,log[[#This Row],[SolarU (V)]]*10+7,FALSE)</f>
        <v>0</v>
      </c>
      <c r="Y3618" s="5">
        <f>log[[#This Row],[gridU (V)]]*log[[#This Row],[SolarU (V)]]</f>
        <v>64</v>
      </c>
    </row>
    <row r="3619" spans="1:25" x14ac:dyDescent="0.3">
      <c r="A3619">
        <v>8</v>
      </c>
      <c r="B3619">
        <v>8</v>
      </c>
      <c r="C3619">
        <v>8</v>
      </c>
      <c r="D3619">
        <v>8</v>
      </c>
      <c r="E3619">
        <v>8</v>
      </c>
      <c r="F3619">
        <v>8</v>
      </c>
      <c r="G3619">
        <v>8</v>
      </c>
      <c r="H3619">
        <v>8</v>
      </c>
      <c r="I3619">
        <v>8</v>
      </c>
      <c r="J3619">
        <v>8</v>
      </c>
      <c r="K3619">
        <v>8</v>
      </c>
      <c r="L3619">
        <v>8</v>
      </c>
      <c r="M3619">
        <v>8</v>
      </c>
      <c r="N3619">
        <v>8</v>
      </c>
      <c r="O3619">
        <v>8</v>
      </c>
      <c r="P3619">
        <v>8</v>
      </c>
      <c r="Q3619">
        <v>8</v>
      </c>
      <c r="R3619">
        <v>8</v>
      </c>
      <c r="S3619">
        <v>7.7852231049999858</v>
      </c>
      <c r="T3619">
        <v>8</v>
      </c>
      <c r="U3619" s="4">
        <v>7.7852231049999858</v>
      </c>
      <c r="V3619" s="4">
        <v>7.7852231049999858</v>
      </c>
      <c r="W3619" s="3" t="e">
        <f>VLOOKUP(log[[#This Row],[fanRaw (%) dimmer]],[1]DATA!$I$4:$CA$94,(log[[#This Row],[WindU (V)]])*10+2,FALSE)</f>
        <v>#REF!</v>
      </c>
      <c r="X3619" s="5">
        <f>VLOOKUP(log[[#This Row],[SolarRef (%)]],[2]Blad2!G$2:EC$102,log[[#This Row],[SolarU (V)]]*10+7,FALSE)</f>
        <v>0</v>
      </c>
      <c r="Y3619" s="5">
        <f>log[[#This Row],[gridU (V)]]*log[[#This Row],[SolarU (V)]]</f>
        <v>64</v>
      </c>
    </row>
    <row r="3620" spans="1:25" x14ac:dyDescent="0.3">
      <c r="A3620">
        <v>8</v>
      </c>
      <c r="B3620">
        <v>8</v>
      </c>
      <c r="C3620">
        <v>8</v>
      </c>
      <c r="D3620">
        <v>8</v>
      </c>
      <c r="E3620">
        <v>8</v>
      </c>
      <c r="F3620">
        <v>8</v>
      </c>
      <c r="G3620">
        <v>8</v>
      </c>
      <c r="H3620">
        <v>8</v>
      </c>
      <c r="I3620">
        <v>8</v>
      </c>
      <c r="J3620">
        <v>8</v>
      </c>
      <c r="K3620">
        <v>8</v>
      </c>
      <c r="L3620">
        <v>8</v>
      </c>
      <c r="M3620">
        <v>8</v>
      </c>
      <c r="N3620">
        <v>8</v>
      </c>
      <c r="O3620">
        <v>8</v>
      </c>
      <c r="P3620">
        <v>8</v>
      </c>
      <c r="Q3620">
        <v>8</v>
      </c>
      <c r="R3620">
        <v>8</v>
      </c>
      <c r="S3620">
        <v>7.726462094999988</v>
      </c>
      <c r="T3620">
        <v>8</v>
      </c>
      <c r="U3620" s="4">
        <v>7.726462094999988</v>
      </c>
      <c r="V3620" s="4">
        <v>7.726462094999988</v>
      </c>
      <c r="W3620" s="3" t="e">
        <f>VLOOKUP(log[[#This Row],[fanRaw (%) dimmer]],[1]DATA!$I$4:$CA$94,(log[[#This Row],[WindU (V)]])*10+2,FALSE)</f>
        <v>#REF!</v>
      </c>
      <c r="X3620" s="5">
        <f>VLOOKUP(log[[#This Row],[SolarRef (%)]],[2]Blad2!G$2:EC$102,log[[#This Row],[SolarU (V)]]*10+7,FALSE)</f>
        <v>0</v>
      </c>
      <c r="Y3620" s="5">
        <f>log[[#This Row],[gridU (V)]]*log[[#This Row],[SolarU (V)]]</f>
        <v>64</v>
      </c>
    </row>
    <row r="3621" spans="1:25" x14ac:dyDescent="0.3">
      <c r="A3621">
        <v>8</v>
      </c>
      <c r="B3621">
        <v>8</v>
      </c>
      <c r="C3621">
        <v>8</v>
      </c>
      <c r="D3621">
        <v>8</v>
      </c>
      <c r="E3621">
        <v>8</v>
      </c>
      <c r="F3621">
        <v>8</v>
      </c>
      <c r="G3621">
        <v>8</v>
      </c>
      <c r="H3621">
        <v>8</v>
      </c>
      <c r="I3621">
        <v>8</v>
      </c>
      <c r="J3621">
        <v>8</v>
      </c>
      <c r="K3621">
        <v>8</v>
      </c>
      <c r="L3621">
        <v>8</v>
      </c>
      <c r="M3621">
        <v>8</v>
      </c>
      <c r="N3621">
        <v>8</v>
      </c>
      <c r="O3621">
        <v>8</v>
      </c>
      <c r="P3621">
        <v>8</v>
      </c>
      <c r="Q3621">
        <v>8</v>
      </c>
      <c r="R3621">
        <v>8</v>
      </c>
      <c r="S3621">
        <v>7.697081589999982</v>
      </c>
      <c r="T3621">
        <v>8</v>
      </c>
      <c r="U3621" s="4">
        <v>7.697081589999982</v>
      </c>
      <c r="V3621" s="4">
        <v>7.697081589999982</v>
      </c>
      <c r="W3621" s="3" t="e">
        <f>VLOOKUP(log[[#This Row],[fanRaw (%) dimmer]],[1]DATA!$I$4:$CA$94,(log[[#This Row],[WindU (V)]])*10+2,FALSE)</f>
        <v>#REF!</v>
      </c>
      <c r="X3621" s="5">
        <f>VLOOKUP(log[[#This Row],[SolarRef (%)]],[2]Blad2!G$2:EC$102,log[[#This Row],[SolarU (V)]]*10+7,FALSE)</f>
        <v>0</v>
      </c>
      <c r="Y3621" s="5">
        <f>log[[#This Row],[gridU (V)]]*log[[#This Row],[SolarU (V)]]</f>
        <v>64</v>
      </c>
    </row>
    <row r="3622" spans="1:25" x14ac:dyDescent="0.3">
      <c r="A3622">
        <v>8</v>
      </c>
      <c r="B3622">
        <v>8</v>
      </c>
      <c r="C3622">
        <v>8</v>
      </c>
      <c r="D3622">
        <v>8</v>
      </c>
      <c r="E3622">
        <v>8</v>
      </c>
      <c r="F3622">
        <v>8</v>
      </c>
      <c r="G3622">
        <v>8</v>
      </c>
      <c r="H3622">
        <v>8</v>
      </c>
      <c r="I3622">
        <v>8</v>
      </c>
      <c r="J3622">
        <v>8</v>
      </c>
      <c r="K3622">
        <v>8</v>
      </c>
      <c r="L3622">
        <v>8</v>
      </c>
      <c r="M3622">
        <v>8</v>
      </c>
      <c r="N3622">
        <v>8</v>
      </c>
      <c r="O3622">
        <v>8</v>
      </c>
      <c r="P3622">
        <v>8</v>
      </c>
      <c r="Q3622">
        <v>8</v>
      </c>
      <c r="R3622">
        <v>8</v>
      </c>
      <c r="S3622">
        <v>7.697081589999982</v>
      </c>
      <c r="T3622">
        <v>8</v>
      </c>
      <c r="U3622" s="4">
        <v>7.697081589999982</v>
      </c>
      <c r="V3622" s="4">
        <v>7.697081589999982</v>
      </c>
      <c r="W3622" s="3" t="e">
        <f>VLOOKUP(log[[#This Row],[fanRaw (%) dimmer]],[1]DATA!$I$4:$CA$94,(log[[#This Row],[WindU (V)]])*10+2,FALSE)</f>
        <v>#REF!</v>
      </c>
      <c r="X3622" s="5">
        <f>VLOOKUP(log[[#This Row],[SolarRef (%)]],[2]Blad2!G$2:EC$102,log[[#This Row],[SolarU (V)]]*10+7,FALSE)</f>
        <v>0</v>
      </c>
      <c r="Y3622" s="5">
        <f>log[[#This Row],[gridU (V)]]*log[[#This Row],[SolarU (V)]]</f>
        <v>64</v>
      </c>
    </row>
    <row r="3623" spans="1:25" x14ac:dyDescent="0.3">
      <c r="A3623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1</v>
      </c>
      <c r="Q3623">
        <v>1</v>
      </c>
      <c r="R3623">
        <v>1</v>
      </c>
      <c r="S3623">
        <v>0.69</v>
      </c>
      <c r="T3623">
        <v>1</v>
      </c>
      <c r="U3623" s="4">
        <v>0.69</v>
      </c>
      <c r="V3623" s="4">
        <v>0.69</v>
      </c>
      <c r="W3623" s="3">
        <f>VLOOKUP(log[[#This Row],[fanRaw (%) dimmer]],[1]DATA!$I$4:$CA$94,(log[[#This Row],[WindU (V)]])*10+2,FALSE)</f>
        <v>18.648289677419363</v>
      </c>
      <c r="X3623" s="5">
        <f>VLOOKUP(log[[#This Row],[SolarRef (%)]],[2]Blad2!G$2:EC$102,log[[#This Row],[SolarU (V)]]*10+7,FALSE)</f>
        <v>0</v>
      </c>
      <c r="Y3623" s="5">
        <f>log[[#This Row],[gridU (V)]]*log[[#This Row],[SolarU (V)]]</f>
        <v>1</v>
      </c>
    </row>
    <row r="3624" spans="1:25" x14ac:dyDescent="0.3">
      <c r="A3624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1</v>
      </c>
      <c r="Q3624">
        <v>1</v>
      </c>
      <c r="R3624">
        <v>1</v>
      </c>
      <c r="S3624">
        <v>0.69</v>
      </c>
      <c r="T3624">
        <v>1</v>
      </c>
      <c r="U3624" s="4">
        <v>0.69</v>
      </c>
      <c r="V3624" s="4">
        <v>0.69</v>
      </c>
      <c r="W3624" s="3">
        <f>VLOOKUP(log[[#This Row],[fanRaw (%) dimmer]],[1]DATA!$I$4:$CA$94,(log[[#This Row],[WindU (V)]])*10+2,FALSE)</f>
        <v>18.648289677419363</v>
      </c>
      <c r="X3624" s="5">
        <f>VLOOKUP(log[[#This Row],[SolarRef (%)]],[2]Blad2!G$2:EC$102,log[[#This Row],[SolarU (V)]]*10+7,FALSE)</f>
        <v>0</v>
      </c>
      <c r="Y3624" s="5">
        <f>log[[#This Row],[gridU (V)]]*log[[#This Row],[SolarU (V)]]</f>
        <v>1</v>
      </c>
    </row>
    <row r="3625" spans="1:25" x14ac:dyDescent="0.3">
      <c r="A3625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  <c r="M3625">
        <v>1</v>
      </c>
      <c r="N3625">
        <v>1</v>
      </c>
      <c r="O3625">
        <v>1</v>
      </c>
      <c r="P3625">
        <v>1</v>
      </c>
      <c r="Q3625">
        <v>1</v>
      </c>
      <c r="R3625">
        <v>1</v>
      </c>
      <c r="S3625">
        <v>0.56999999999999995</v>
      </c>
      <c r="T3625">
        <v>1</v>
      </c>
      <c r="U3625" s="4">
        <v>0.56999999999999995</v>
      </c>
      <c r="V3625" s="4">
        <v>0.56999999999999995</v>
      </c>
      <c r="W3625" s="3">
        <f>VLOOKUP(log[[#This Row],[fanRaw (%) dimmer]],[1]DATA!$I$4:$CA$94,(log[[#This Row],[WindU (V)]])*10+2,FALSE)</f>
        <v>18.648289677419363</v>
      </c>
      <c r="X3625" s="5">
        <f>VLOOKUP(log[[#This Row],[SolarRef (%)]],[2]Blad2!G$2:EC$102,log[[#This Row],[SolarU (V)]]*10+7,FALSE)</f>
        <v>0</v>
      </c>
      <c r="Y3625" s="5">
        <f>log[[#This Row],[gridU (V)]]*log[[#This Row],[SolarU (V)]]</f>
        <v>1</v>
      </c>
    </row>
    <row r="3626" spans="1:25" x14ac:dyDescent="0.3">
      <c r="A3626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  <c r="M3626">
        <v>1</v>
      </c>
      <c r="N3626">
        <v>1</v>
      </c>
      <c r="O3626">
        <v>1</v>
      </c>
      <c r="P3626">
        <v>1</v>
      </c>
      <c r="Q3626">
        <v>1</v>
      </c>
      <c r="R3626">
        <v>1</v>
      </c>
      <c r="S3626">
        <v>0.56999999999999995</v>
      </c>
      <c r="T3626">
        <v>1</v>
      </c>
      <c r="U3626" s="4">
        <v>0.56999999999999995</v>
      </c>
      <c r="V3626" s="4">
        <v>0.56999999999999995</v>
      </c>
      <c r="W3626" s="3">
        <f>VLOOKUP(log[[#This Row],[fanRaw (%) dimmer]],[1]DATA!$I$4:$CA$94,(log[[#This Row],[WindU (V)]])*10+2,FALSE)</f>
        <v>18.648289677419363</v>
      </c>
      <c r="X3626" s="5">
        <f>VLOOKUP(log[[#This Row],[SolarRef (%)]],[2]Blad2!G$2:EC$102,log[[#This Row],[SolarU (V)]]*10+7,FALSE)</f>
        <v>0</v>
      </c>
      <c r="Y3626" s="5">
        <f>log[[#This Row],[gridU (V)]]*log[[#This Row],[SolarU (V)]]</f>
        <v>1</v>
      </c>
    </row>
    <row r="3627" spans="1:25" x14ac:dyDescent="0.3">
      <c r="A3627">
        <v>1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  <c r="M3627">
        <v>1</v>
      </c>
      <c r="N3627">
        <v>1</v>
      </c>
      <c r="O3627">
        <v>1</v>
      </c>
      <c r="P3627">
        <v>1</v>
      </c>
      <c r="Q3627">
        <v>1</v>
      </c>
      <c r="R3627">
        <v>1</v>
      </c>
      <c r="S3627">
        <v>1.38</v>
      </c>
      <c r="T3627">
        <v>1</v>
      </c>
      <c r="U3627" s="4">
        <v>1.38</v>
      </c>
      <c r="V3627" s="4">
        <v>1.38</v>
      </c>
      <c r="W3627" s="3">
        <f>VLOOKUP(log[[#This Row],[fanRaw (%) dimmer]],[1]DATA!$I$4:$CA$94,(log[[#This Row],[WindU (V)]])*10+2,FALSE)</f>
        <v>18.648289677419363</v>
      </c>
      <c r="X3627" s="5">
        <f>VLOOKUP(log[[#This Row],[SolarRef (%)]],[2]Blad2!G$2:EC$102,log[[#This Row],[SolarU (V)]]*10+7,FALSE)</f>
        <v>0</v>
      </c>
      <c r="Y3627" s="5">
        <f>log[[#This Row],[gridU (V)]]*log[[#This Row],[SolarU (V)]]</f>
        <v>1</v>
      </c>
    </row>
    <row r="3628" spans="1:25" x14ac:dyDescent="0.3">
      <c r="A3628">
        <v>1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1</v>
      </c>
      <c r="N3628">
        <v>1</v>
      </c>
      <c r="O3628">
        <v>1</v>
      </c>
      <c r="P3628">
        <v>1</v>
      </c>
      <c r="Q3628">
        <v>1</v>
      </c>
      <c r="R3628">
        <v>1</v>
      </c>
      <c r="S3628">
        <v>1.38</v>
      </c>
      <c r="T3628">
        <v>1</v>
      </c>
      <c r="U3628" s="4">
        <v>1.38</v>
      </c>
      <c r="V3628" s="4">
        <v>1.38</v>
      </c>
      <c r="W3628" s="3">
        <f>VLOOKUP(log[[#This Row],[fanRaw (%) dimmer]],[1]DATA!$I$4:$CA$94,(log[[#This Row],[WindU (V)]])*10+2,FALSE)</f>
        <v>18.648289677419363</v>
      </c>
      <c r="X3628" s="5">
        <f>VLOOKUP(log[[#This Row],[SolarRef (%)]],[2]Blad2!G$2:EC$102,log[[#This Row],[SolarU (V)]]*10+7,FALSE)</f>
        <v>0</v>
      </c>
      <c r="Y3628" s="5">
        <f>log[[#This Row],[gridU (V)]]*log[[#This Row],[SolarU (V)]]</f>
        <v>1</v>
      </c>
    </row>
    <row r="3629" spans="1:25" x14ac:dyDescent="0.3">
      <c r="A3629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  <c r="Q3629">
        <v>1</v>
      </c>
      <c r="R3629">
        <v>1</v>
      </c>
      <c r="S3629">
        <v>1.38</v>
      </c>
      <c r="T3629">
        <v>1</v>
      </c>
      <c r="U3629" s="4">
        <v>1.38</v>
      </c>
      <c r="V3629" s="4">
        <v>1.38</v>
      </c>
      <c r="W3629" s="3">
        <f>VLOOKUP(log[[#This Row],[fanRaw (%) dimmer]],[1]DATA!$I$4:$CA$94,(log[[#This Row],[WindU (V)]])*10+2,FALSE)</f>
        <v>18.648289677419363</v>
      </c>
      <c r="X3629" s="5">
        <f>VLOOKUP(log[[#This Row],[SolarRef (%)]],[2]Blad2!G$2:EC$102,log[[#This Row],[SolarU (V)]]*10+7,FALSE)</f>
        <v>0</v>
      </c>
      <c r="Y3629" s="5">
        <f>log[[#This Row],[gridU (V)]]*log[[#This Row],[SolarU (V)]]</f>
        <v>1</v>
      </c>
    </row>
    <row r="3630" spans="1:25" x14ac:dyDescent="0.3">
      <c r="A3630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1</v>
      </c>
      <c r="Q3630">
        <v>1</v>
      </c>
      <c r="R3630">
        <v>1</v>
      </c>
      <c r="S3630">
        <v>1.38</v>
      </c>
      <c r="T3630">
        <v>1</v>
      </c>
      <c r="U3630" s="4">
        <v>1.38</v>
      </c>
      <c r="V3630" s="4">
        <v>1.38</v>
      </c>
      <c r="W3630" s="3">
        <f>VLOOKUP(log[[#This Row],[fanRaw (%) dimmer]],[1]DATA!$I$4:$CA$94,(log[[#This Row],[WindU (V)]])*10+2,FALSE)</f>
        <v>18.648289677419363</v>
      </c>
      <c r="X3630" s="5">
        <f>VLOOKUP(log[[#This Row],[SolarRef (%)]],[2]Blad2!G$2:EC$102,log[[#This Row],[SolarU (V)]]*10+7,FALSE)</f>
        <v>0</v>
      </c>
      <c r="Y3630" s="5">
        <f>log[[#This Row],[gridU (V)]]*log[[#This Row],[SolarU (V)]]</f>
        <v>1</v>
      </c>
    </row>
    <row r="3631" spans="1:25" x14ac:dyDescent="0.3">
      <c r="A363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  <c r="Q3631">
        <v>1</v>
      </c>
      <c r="R3631">
        <v>1</v>
      </c>
      <c r="S3631">
        <v>1.03</v>
      </c>
      <c r="T3631">
        <v>1</v>
      </c>
      <c r="U3631" s="4">
        <v>1.03</v>
      </c>
      <c r="V3631" s="4">
        <v>1.03</v>
      </c>
      <c r="W3631" s="3">
        <f>VLOOKUP(log[[#This Row],[fanRaw (%) dimmer]],[1]DATA!$I$4:$CA$94,(log[[#This Row],[WindU (V)]])*10+2,FALSE)</f>
        <v>18.648289677419363</v>
      </c>
      <c r="X3631" s="5">
        <f>VLOOKUP(log[[#This Row],[SolarRef (%)]],[2]Blad2!G$2:EC$102,log[[#This Row],[SolarU (V)]]*10+7,FALSE)</f>
        <v>0</v>
      </c>
      <c r="Y3631" s="5">
        <f>log[[#This Row],[gridU (V)]]*log[[#This Row],[SolarU (V)]]</f>
        <v>1</v>
      </c>
    </row>
    <row r="3632" spans="1:25" x14ac:dyDescent="0.3">
      <c r="A3632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  <c r="K3632">
        <v>1</v>
      </c>
      <c r="L3632">
        <v>1</v>
      </c>
      <c r="M3632">
        <v>1</v>
      </c>
      <c r="N3632">
        <v>1</v>
      </c>
      <c r="O3632">
        <v>1</v>
      </c>
      <c r="P3632">
        <v>1</v>
      </c>
      <c r="Q3632">
        <v>1</v>
      </c>
      <c r="R3632">
        <v>1</v>
      </c>
      <c r="S3632">
        <v>1.03</v>
      </c>
      <c r="T3632">
        <v>1</v>
      </c>
      <c r="U3632" s="4">
        <v>1.03</v>
      </c>
      <c r="V3632" s="4">
        <v>1.03</v>
      </c>
      <c r="W3632" s="3">
        <f>VLOOKUP(log[[#This Row],[fanRaw (%) dimmer]],[1]DATA!$I$4:$CA$94,(log[[#This Row],[WindU (V)]])*10+2,FALSE)</f>
        <v>18.648289677419363</v>
      </c>
      <c r="X3632" s="5">
        <f>VLOOKUP(log[[#This Row],[SolarRef (%)]],[2]Blad2!G$2:EC$102,log[[#This Row],[SolarU (V)]]*10+7,FALSE)</f>
        <v>0</v>
      </c>
      <c r="Y3632" s="5">
        <f>log[[#This Row],[gridU (V)]]*log[[#This Row],[SolarU (V)]]</f>
        <v>1</v>
      </c>
    </row>
    <row r="3633" spans="1:25" x14ac:dyDescent="0.3">
      <c r="A3633">
        <v>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  <c r="K3633">
        <v>1</v>
      </c>
      <c r="L3633">
        <v>1</v>
      </c>
      <c r="M3633">
        <v>1</v>
      </c>
      <c r="N3633">
        <v>1</v>
      </c>
      <c r="O3633">
        <v>1</v>
      </c>
      <c r="P3633">
        <v>1</v>
      </c>
      <c r="Q3633">
        <v>1</v>
      </c>
      <c r="R3633">
        <v>1</v>
      </c>
      <c r="S3633">
        <v>1.38</v>
      </c>
      <c r="T3633">
        <v>1</v>
      </c>
      <c r="U3633" s="4">
        <v>1.38</v>
      </c>
      <c r="V3633" s="4">
        <v>1.38</v>
      </c>
      <c r="W3633" s="3">
        <f>VLOOKUP(log[[#This Row],[fanRaw (%) dimmer]],[1]DATA!$I$4:$CA$94,(log[[#This Row],[WindU (V)]])*10+2,FALSE)</f>
        <v>18.648289677419363</v>
      </c>
      <c r="X3633" s="5">
        <f>VLOOKUP(log[[#This Row],[SolarRef (%)]],[2]Blad2!G$2:EC$102,log[[#This Row],[SolarU (V)]]*10+7,FALSE)</f>
        <v>0</v>
      </c>
      <c r="Y3633" s="5">
        <f>log[[#This Row],[gridU (V)]]*log[[#This Row],[SolarU (V)]]</f>
        <v>1</v>
      </c>
    </row>
    <row r="3634" spans="1:25" x14ac:dyDescent="0.3">
      <c r="A3634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  <c r="M3634">
        <v>1</v>
      </c>
      <c r="N3634">
        <v>1</v>
      </c>
      <c r="O3634">
        <v>1</v>
      </c>
      <c r="P3634">
        <v>1</v>
      </c>
      <c r="Q3634">
        <v>1</v>
      </c>
      <c r="R3634">
        <v>1</v>
      </c>
      <c r="S3634">
        <v>1.38</v>
      </c>
      <c r="T3634">
        <v>1</v>
      </c>
      <c r="U3634" s="4">
        <v>1.38</v>
      </c>
      <c r="V3634" s="4">
        <v>1.38</v>
      </c>
      <c r="W3634" s="3">
        <f>VLOOKUP(log[[#This Row],[fanRaw (%) dimmer]],[1]DATA!$I$4:$CA$94,(log[[#This Row],[WindU (V)]])*10+2,FALSE)</f>
        <v>18.648289677419363</v>
      </c>
      <c r="X3634" s="5">
        <f>VLOOKUP(log[[#This Row],[SolarRef (%)]],[2]Blad2!G$2:EC$102,log[[#This Row],[SolarU (V)]]*10+7,FALSE)</f>
        <v>0</v>
      </c>
      <c r="Y3634" s="5">
        <f>log[[#This Row],[gridU (V)]]*log[[#This Row],[SolarU (V)]]</f>
        <v>1</v>
      </c>
    </row>
    <row r="3635" spans="1:25" x14ac:dyDescent="0.3">
      <c r="A3635">
        <v>1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1</v>
      </c>
      <c r="N3635">
        <v>1</v>
      </c>
      <c r="O3635">
        <v>1</v>
      </c>
      <c r="P3635">
        <v>1</v>
      </c>
      <c r="Q3635">
        <v>1</v>
      </c>
      <c r="R3635">
        <v>1</v>
      </c>
      <c r="S3635">
        <v>1.03</v>
      </c>
      <c r="T3635">
        <v>1</v>
      </c>
      <c r="U3635" s="4">
        <v>1.03</v>
      </c>
      <c r="V3635" s="4">
        <v>1.03</v>
      </c>
      <c r="W3635" s="3">
        <f>VLOOKUP(log[[#This Row],[fanRaw (%) dimmer]],[1]DATA!$I$4:$CA$94,(log[[#This Row],[WindU (V)]])*10+2,FALSE)</f>
        <v>18.648289677419363</v>
      </c>
      <c r="X3635" s="5">
        <f>VLOOKUP(log[[#This Row],[SolarRef (%)]],[2]Blad2!G$2:EC$102,log[[#This Row],[SolarU (V)]]*10+7,FALSE)</f>
        <v>0</v>
      </c>
      <c r="Y3635" s="5">
        <f>log[[#This Row],[gridU (V)]]*log[[#This Row],[SolarU (V)]]</f>
        <v>1</v>
      </c>
    </row>
    <row r="3636" spans="1:25" x14ac:dyDescent="0.3">
      <c r="A3636">
        <v>1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  <c r="Q3636">
        <v>1</v>
      </c>
      <c r="R3636">
        <v>1</v>
      </c>
      <c r="S3636">
        <v>1.03</v>
      </c>
      <c r="T3636">
        <v>1</v>
      </c>
      <c r="U3636" s="4">
        <v>1.03</v>
      </c>
      <c r="V3636" s="4">
        <v>1.03</v>
      </c>
      <c r="W3636" s="3">
        <f>VLOOKUP(log[[#This Row],[fanRaw (%) dimmer]],[1]DATA!$I$4:$CA$94,(log[[#This Row],[WindU (V)]])*10+2,FALSE)</f>
        <v>18.648289677419363</v>
      </c>
      <c r="X3636" s="5">
        <f>VLOOKUP(log[[#This Row],[SolarRef (%)]],[2]Blad2!G$2:EC$102,log[[#This Row],[SolarU (V)]]*10+7,FALSE)</f>
        <v>0</v>
      </c>
      <c r="Y3636" s="5">
        <f>log[[#This Row],[gridU (V)]]*log[[#This Row],[SolarU (V)]]</f>
        <v>1</v>
      </c>
    </row>
    <row r="3637" spans="1:25" x14ac:dyDescent="0.3">
      <c r="A3637">
        <v>1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1</v>
      </c>
      <c r="Q3637">
        <v>1</v>
      </c>
      <c r="R3637">
        <v>1</v>
      </c>
      <c r="S3637">
        <v>1.38</v>
      </c>
      <c r="T3637">
        <v>1</v>
      </c>
      <c r="U3637" s="4">
        <v>1.38</v>
      </c>
      <c r="V3637" s="4">
        <v>1.38</v>
      </c>
      <c r="W3637" s="3">
        <f>VLOOKUP(log[[#This Row],[fanRaw (%) dimmer]],[1]DATA!$I$4:$CA$94,(log[[#This Row],[WindU (V)]])*10+2,FALSE)</f>
        <v>18.648289677419363</v>
      </c>
      <c r="X3637" s="5">
        <f>VLOOKUP(log[[#This Row],[SolarRef (%)]],[2]Blad2!G$2:EC$102,log[[#This Row],[SolarU (V)]]*10+7,FALSE)</f>
        <v>0</v>
      </c>
      <c r="Y3637" s="5">
        <f>log[[#This Row],[gridU (V)]]*log[[#This Row],[SolarU (V)]]</f>
        <v>1</v>
      </c>
    </row>
    <row r="3638" spans="1:25" x14ac:dyDescent="0.3">
      <c r="A3638">
        <v>1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1.38</v>
      </c>
      <c r="T3638">
        <v>1</v>
      </c>
      <c r="U3638" s="4">
        <v>1.38</v>
      </c>
      <c r="V3638" s="4">
        <v>1.38</v>
      </c>
      <c r="W3638" s="3">
        <f>VLOOKUP(log[[#This Row],[fanRaw (%) dimmer]],[1]DATA!$I$4:$CA$94,(log[[#This Row],[WindU (V)]])*10+2,FALSE)</f>
        <v>18.648289677419363</v>
      </c>
      <c r="X3638" s="5">
        <f>VLOOKUP(log[[#This Row],[SolarRef (%)]],[2]Blad2!G$2:EC$102,log[[#This Row],[SolarU (V)]]*10+7,FALSE)</f>
        <v>0</v>
      </c>
      <c r="Y3638" s="5">
        <f>log[[#This Row],[gridU (V)]]*log[[#This Row],[SolarU (V)]]</f>
        <v>1</v>
      </c>
    </row>
    <row r="3639" spans="1:25" x14ac:dyDescent="0.3">
      <c r="A3639">
        <v>1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  <c r="M3639">
        <v>1</v>
      </c>
      <c r="N3639">
        <v>1</v>
      </c>
      <c r="O3639">
        <v>1</v>
      </c>
      <c r="P3639">
        <v>1</v>
      </c>
      <c r="Q3639">
        <v>1</v>
      </c>
      <c r="R3639">
        <v>1</v>
      </c>
      <c r="S3639">
        <v>0.81</v>
      </c>
      <c r="T3639">
        <v>1</v>
      </c>
      <c r="U3639" s="4">
        <v>0.81</v>
      </c>
      <c r="V3639" s="4">
        <v>0.81</v>
      </c>
      <c r="W3639" s="3">
        <f>VLOOKUP(log[[#This Row],[fanRaw (%) dimmer]],[1]DATA!$I$4:$CA$94,(log[[#This Row],[WindU (V)]])*10+2,FALSE)</f>
        <v>18.648289677419363</v>
      </c>
      <c r="X3639" s="5">
        <f>VLOOKUP(log[[#This Row],[SolarRef (%)]],[2]Blad2!G$2:EC$102,log[[#This Row],[SolarU (V)]]*10+7,FALSE)</f>
        <v>0</v>
      </c>
      <c r="Y3639" s="5">
        <f>log[[#This Row],[gridU (V)]]*log[[#This Row],[SolarU (V)]]</f>
        <v>1</v>
      </c>
    </row>
    <row r="3640" spans="1:25" x14ac:dyDescent="0.3">
      <c r="A3640">
        <v>1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1</v>
      </c>
      <c r="O3640">
        <v>1</v>
      </c>
      <c r="P3640">
        <v>1</v>
      </c>
      <c r="Q3640">
        <v>1</v>
      </c>
      <c r="R3640">
        <v>1</v>
      </c>
      <c r="S3640">
        <v>0.81</v>
      </c>
      <c r="T3640">
        <v>1</v>
      </c>
      <c r="U3640" s="4">
        <v>0.81</v>
      </c>
      <c r="V3640" s="4">
        <v>0.81</v>
      </c>
      <c r="W3640" s="3">
        <f>VLOOKUP(log[[#This Row],[fanRaw (%) dimmer]],[1]DATA!$I$4:$CA$94,(log[[#This Row],[WindU (V)]])*10+2,FALSE)</f>
        <v>18.648289677419363</v>
      </c>
      <c r="X3640" s="5">
        <f>VLOOKUP(log[[#This Row],[SolarRef (%)]],[2]Blad2!G$2:EC$102,log[[#This Row],[SolarU (V)]]*10+7,FALSE)</f>
        <v>0</v>
      </c>
      <c r="Y3640" s="5">
        <f>log[[#This Row],[gridU (V)]]*log[[#This Row],[SolarU (V)]]</f>
        <v>1</v>
      </c>
    </row>
    <row r="3641" spans="1:25" x14ac:dyDescent="0.3">
      <c r="A3641">
        <v>1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  <c r="M3641">
        <v>1</v>
      </c>
      <c r="N3641">
        <v>1</v>
      </c>
      <c r="O3641">
        <v>1</v>
      </c>
      <c r="P3641">
        <v>1</v>
      </c>
      <c r="Q3641">
        <v>1</v>
      </c>
      <c r="R3641">
        <v>1</v>
      </c>
      <c r="S3641">
        <v>0.69</v>
      </c>
      <c r="T3641">
        <v>1</v>
      </c>
      <c r="U3641" s="4">
        <v>0.69</v>
      </c>
      <c r="V3641" s="4">
        <v>0.69</v>
      </c>
      <c r="W3641" s="3">
        <f>VLOOKUP(log[[#This Row],[fanRaw (%) dimmer]],[1]DATA!$I$4:$CA$94,(log[[#This Row],[WindU (V)]])*10+2,FALSE)</f>
        <v>18.648289677419363</v>
      </c>
      <c r="X3641" s="5">
        <f>VLOOKUP(log[[#This Row],[SolarRef (%)]],[2]Blad2!G$2:EC$102,log[[#This Row],[SolarU (V)]]*10+7,FALSE)</f>
        <v>0</v>
      </c>
      <c r="Y3641" s="5">
        <f>log[[#This Row],[gridU (V)]]*log[[#This Row],[SolarU (V)]]</f>
        <v>1</v>
      </c>
    </row>
    <row r="3642" spans="1:25" x14ac:dyDescent="0.3">
      <c r="A3642">
        <v>1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  <c r="M3642">
        <v>1</v>
      </c>
      <c r="N3642">
        <v>1</v>
      </c>
      <c r="O3642">
        <v>1</v>
      </c>
      <c r="P3642">
        <v>1</v>
      </c>
      <c r="Q3642">
        <v>1</v>
      </c>
      <c r="R3642">
        <v>1</v>
      </c>
      <c r="S3642">
        <v>0.69</v>
      </c>
      <c r="T3642">
        <v>1</v>
      </c>
      <c r="U3642" s="4">
        <v>0.69</v>
      </c>
      <c r="V3642" s="4">
        <v>0.69</v>
      </c>
      <c r="W3642" s="3">
        <f>VLOOKUP(log[[#This Row],[fanRaw (%) dimmer]],[1]DATA!$I$4:$CA$94,(log[[#This Row],[WindU (V)]])*10+2,FALSE)</f>
        <v>18.648289677419363</v>
      </c>
      <c r="X3642" s="5">
        <f>VLOOKUP(log[[#This Row],[SolarRef (%)]],[2]Blad2!G$2:EC$102,log[[#This Row],[SolarU (V)]]*10+7,FALSE)</f>
        <v>0</v>
      </c>
      <c r="Y3642" s="5">
        <f>log[[#This Row],[gridU (V)]]*log[[#This Row],[SolarU (V)]]</f>
        <v>1</v>
      </c>
    </row>
    <row r="3643" spans="1:25" x14ac:dyDescent="0.3">
      <c r="A3643">
        <v>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1</v>
      </c>
      <c r="R3643">
        <v>1</v>
      </c>
      <c r="S3643">
        <v>0.81</v>
      </c>
      <c r="T3643">
        <v>1</v>
      </c>
      <c r="U3643" s="4">
        <v>0.81</v>
      </c>
      <c r="V3643" s="4">
        <v>0.81</v>
      </c>
      <c r="W3643" s="3">
        <f>VLOOKUP(log[[#This Row],[fanRaw (%) dimmer]],[1]DATA!$I$4:$CA$94,(log[[#This Row],[WindU (V)]])*10+2,FALSE)</f>
        <v>18.648289677419363</v>
      </c>
      <c r="X3643" s="5">
        <f>VLOOKUP(log[[#This Row],[SolarRef (%)]],[2]Blad2!G$2:EC$102,log[[#This Row],[SolarU (V)]]*10+7,FALSE)</f>
        <v>0</v>
      </c>
      <c r="Y3643" s="5">
        <f>log[[#This Row],[gridU (V)]]*log[[#This Row],[SolarU (V)]]</f>
        <v>1</v>
      </c>
    </row>
    <row r="3644" spans="1:25" x14ac:dyDescent="0.3">
      <c r="A3644">
        <v>1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1</v>
      </c>
      <c r="R3644">
        <v>1</v>
      </c>
      <c r="S3644">
        <v>0.81</v>
      </c>
      <c r="T3644">
        <v>1</v>
      </c>
      <c r="U3644" s="4">
        <v>0.81</v>
      </c>
      <c r="V3644" s="4">
        <v>0.81</v>
      </c>
      <c r="W3644" s="3">
        <f>VLOOKUP(log[[#This Row],[fanRaw (%) dimmer]],[1]DATA!$I$4:$CA$94,(log[[#This Row],[WindU (V)]])*10+2,FALSE)</f>
        <v>18.648289677419363</v>
      </c>
      <c r="X3644" s="5">
        <f>VLOOKUP(log[[#This Row],[SolarRef (%)]],[2]Blad2!G$2:EC$102,log[[#This Row],[SolarU (V)]]*10+7,FALSE)</f>
        <v>0</v>
      </c>
      <c r="Y3644" s="5">
        <f>log[[#This Row],[gridU (V)]]*log[[#This Row],[SolarU (V)]]</f>
        <v>1</v>
      </c>
    </row>
    <row r="3645" spans="1:25" x14ac:dyDescent="0.3">
      <c r="A3645">
        <v>1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  <c r="Q3645">
        <v>1</v>
      </c>
      <c r="R3645">
        <v>1</v>
      </c>
      <c r="S3645">
        <v>0.81</v>
      </c>
      <c r="T3645">
        <v>1</v>
      </c>
      <c r="U3645" s="4">
        <v>0.81</v>
      </c>
      <c r="V3645" s="4">
        <v>0.81</v>
      </c>
      <c r="W3645" s="3">
        <f>VLOOKUP(log[[#This Row],[fanRaw (%) dimmer]],[1]DATA!$I$4:$CA$94,(log[[#This Row],[WindU (V)]])*10+2,FALSE)</f>
        <v>18.648289677419363</v>
      </c>
      <c r="X3645" s="5">
        <f>VLOOKUP(log[[#This Row],[SolarRef (%)]],[2]Blad2!G$2:EC$102,log[[#This Row],[SolarU (V)]]*10+7,FALSE)</f>
        <v>0</v>
      </c>
      <c r="Y3645" s="5">
        <f>log[[#This Row],[gridU (V)]]*log[[#This Row],[SolarU (V)]]</f>
        <v>1</v>
      </c>
    </row>
    <row r="3646" spans="1:25" x14ac:dyDescent="0.3">
      <c r="A3646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  <c r="Q3646">
        <v>1</v>
      </c>
      <c r="R3646">
        <v>1</v>
      </c>
      <c r="S3646">
        <v>1.03</v>
      </c>
      <c r="T3646">
        <v>1</v>
      </c>
      <c r="U3646" s="4">
        <v>1.03</v>
      </c>
      <c r="V3646" s="4">
        <v>1.03</v>
      </c>
      <c r="W3646" s="3">
        <f>VLOOKUP(log[[#This Row],[fanRaw (%) dimmer]],[1]DATA!$I$4:$CA$94,(log[[#This Row],[WindU (V)]])*10+2,FALSE)</f>
        <v>18.648289677419363</v>
      </c>
      <c r="X3646" s="5">
        <f>VLOOKUP(log[[#This Row],[SolarRef (%)]],[2]Blad2!G$2:EC$102,log[[#This Row],[SolarU (V)]]*10+7,FALSE)</f>
        <v>0</v>
      </c>
      <c r="Y3646" s="5">
        <f>log[[#This Row],[gridU (V)]]*log[[#This Row],[SolarU (V)]]</f>
        <v>1</v>
      </c>
    </row>
    <row r="3647" spans="1:25" x14ac:dyDescent="0.3">
      <c r="A3647">
        <v>1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1</v>
      </c>
      <c r="N3647">
        <v>1</v>
      </c>
      <c r="O3647">
        <v>1</v>
      </c>
      <c r="P3647">
        <v>1</v>
      </c>
      <c r="Q3647">
        <v>1</v>
      </c>
      <c r="R3647">
        <v>1</v>
      </c>
      <c r="S3647">
        <v>1.03</v>
      </c>
      <c r="T3647">
        <v>1</v>
      </c>
      <c r="U3647" s="4">
        <v>1.03</v>
      </c>
      <c r="V3647" s="4">
        <v>1.03</v>
      </c>
      <c r="W3647" s="3">
        <f>VLOOKUP(log[[#This Row],[fanRaw (%) dimmer]],[1]DATA!$I$4:$CA$94,(log[[#This Row],[WindU (V)]])*10+2,FALSE)</f>
        <v>18.648289677419363</v>
      </c>
      <c r="X3647" s="5">
        <f>VLOOKUP(log[[#This Row],[SolarRef (%)]],[2]Blad2!G$2:EC$102,log[[#This Row],[SolarU (V)]]*10+7,FALSE)</f>
        <v>0</v>
      </c>
      <c r="Y3647" s="5">
        <f>log[[#This Row],[gridU (V)]]*log[[#This Row],[SolarU (V)]]</f>
        <v>1</v>
      </c>
    </row>
    <row r="3648" spans="1:25" x14ac:dyDescent="0.3">
      <c r="A3648">
        <v>1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  <c r="M3648">
        <v>1</v>
      </c>
      <c r="N3648">
        <v>1</v>
      </c>
      <c r="O3648">
        <v>1</v>
      </c>
      <c r="P3648">
        <v>1</v>
      </c>
      <c r="Q3648">
        <v>1</v>
      </c>
      <c r="R3648">
        <v>1</v>
      </c>
      <c r="S3648">
        <v>0.92</v>
      </c>
      <c r="T3648">
        <v>1</v>
      </c>
      <c r="U3648" s="4">
        <v>0.92</v>
      </c>
      <c r="V3648" s="4">
        <v>0.92</v>
      </c>
      <c r="W3648" s="3">
        <f>VLOOKUP(log[[#This Row],[fanRaw (%) dimmer]],[1]DATA!$I$4:$CA$94,(log[[#This Row],[WindU (V)]])*10+2,FALSE)</f>
        <v>18.648289677419363</v>
      </c>
      <c r="X3648" s="5">
        <f>VLOOKUP(log[[#This Row],[SolarRef (%)]],[2]Blad2!G$2:EC$102,log[[#This Row],[SolarU (V)]]*10+7,FALSE)</f>
        <v>0</v>
      </c>
      <c r="Y3648" s="5">
        <f>log[[#This Row],[gridU (V)]]*log[[#This Row],[SolarU (V)]]</f>
        <v>1</v>
      </c>
    </row>
    <row r="3649" spans="1:25" x14ac:dyDescent="0.3">
      <c r="A3649">
        <v>1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  <c r="M3649">
        <v>1</v>
      </c>
      <c r="N3649">
        <v>1</v>
      </c>
      <c r="O3649">
        <v>1</v>
      </c>
      <c r="P3649">
        <v>1</v>
      </c>
      <c r="Q3649">
        <v>1</v>
      </c>
      <c r="R3649">
        <v>1</v>
      </c>
      <c r="S3649">
        <v>0.92</v>
      </c>
      <c r="T3649">
        <v>1</v>
      </c>
      <c r="U3649" s="4">
        <v>0.92</v>
      </c>
      <c r="V3649" s="4">
        <v>0.92</v>
      </c>
      <c r="W3649" s="3">
        <f>VLOOKUP(log[[#This Row],[fanRaw (%) dimmer]],[1]DATA!$I$4:$CA$94,(log[[#This Row],[WindU (V)]])*10+2,FALSE)</f>
        <v>18.648289677419363</v>
      </c>
      <c r="X3649" s="5">
        <f>VLOOKUP(log[[#This Row],[SolarRef (%)]],[2]Blad2!G$2:EC$102,log[[#This Row],[SolarU (V)]]*10+7,FALSE)</f>
        <v>0</v>
      </c>
      <c r="Y3649" s="5">
        <f>log[[#This Row],[gridU (V)]]*log[[#This Row],[SolarU (V)]]</f>
        <v>1</v>
      </c>
    </row>
    <row r="3650" spans="1:25" x14ac:dyDescent="0.3">
      <c r="A3650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1.1499999999999999</v>
      </c>
      <c r="T3650">
        <v>1</v>
      </c>
      <c r="U3650" s="4">
        <v>1.1499999999999999</v>
      </c>
      <c r="V3650" s="4">
        <v>1.1499999999999999</v>
      </c>
      <c r="W3650" s="3">
        <f>VLOOKUP(log[[#This Row],[fanRaw (%) dimmer]],[1]DATA!$I$4:$CA$94,(log[[#This Row],[WindU (V)]])*10+2,FALSE)</f>
        <v>18.648289677419363</v>
      </c>
      <c r="X3650" s="5">
        <f>VLOOKUP(log[[#This Row],[SolarRef (%)]],[2]Blad2!G$2:EC$102,log[[#This Row],[SolarU (V)]]*10+7,FALSE)</f>
        <v>0</v>
      </c>
      <c r="Y3650" s="5">
        <f>log[[#This Row],[gridU (V)]]*log[[#This Row],[SolarU (V)]]</f>
        <v>1</v>
      </c>
    </row>
    <row r="3651" spans="1:25" x14ac:dyDescent="0.3">
      <c r="A3651">
        <v>1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  <c r="Q3651">
        <v>1</v>
      </c>
      <c r="R3651">
        <v>1</v>
      </c>
      <c r="S3651">
        <v>1.1499999999999999</v>
      </c>
      <c r="T3651">
        <v>1</v>
      </c>
      <c r="U3651" s="4">
        <v>1.1499999999999999</v>
      </c>
      <c r="V3651" s="4">
        <v>1.1499999999999999</v>
      </c>
      <c r="W3651" s="3">
        <f>VLOOKUP(log[[#This Row],[fanRaw (%) dimmer]],[1]DATA!$I$4:$CA$94,(log[[#This Row],[WindU (V)]])*10+2,FALSE)</f>
        <v>18.648289677419363</v>
      </c>
      <c r="X3651" s="5">
        <f>VLOOKUP(log[[#This Row],[SolarRef (%)]],[2]Blad2!G$2:EC$102,log[[#This Row],[SolarU (V)]]*10+7,FALSE)</f>
        <v>0</v>
      </c>
      <c r="Y3651" s="5">
        <f>log[[#This Row],[gridU (V)]]*log[[#This Row],[SolarU (V)]]</f>
        <v>1</v>
      </c>
    </row>
    <row r="3652" spans="1:25" x14ac:dyDescent="0.3">
      <c r="A3652">
        <v>1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1</v>
      </c>
      <c r="Q3652">
        <v>1</v>
      </c>
      <c r="R3652">
        <v>1</v>
      </c>
      <c r="S3652">
        <v>0.56999999999999995</v>
      </c>
      <c r="T3652">
        <v>1</v>
      </c>
      <c r="U3652" s="4">
        <v>0.56999999999999995</v>
      </c>
      <c r="V3652" s="4">
        <v>0.56999999999999995</v>
      </c>
      <c r="W3652" s="3">
        <f>VLOOKUP(log[[#This Row],[fanRaw (%) dimmer]],[1]DATA!$I$4:$CA$94,(log[[#This Row],[WindU (V)]])*10+2,FALSE)</f>
        <v>18.648289677419363</v>
      </c>
      <c r="X3652" s="5">
        <f>VLOOKUP(log[[#This Row],[SolarRef (%)]],[2]Blad2!G$2:EC$102,log[[#This Row],[SolarU (V)]]*10+7,FALSE)</f>
        <v>0</v>
      </c>
      <c r="Y3652" s="5">
        <f>log[[#This Row],[gridU (V)]]*log[[#This Row],[SolarU (V)]]</f>
        <v>1</v>
      </c>
    </row>
    <row r="3653" spans="1:25" x14ac:dyDescent="0.3">
      <c r="A3653">
        <v>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1</v>
      </c>
      <c r="S3653">
        <v>0.56999999999999995</v>
      </c>
      <c r="T3653">
        <v>1</v>
      </c>
      <c r="U3653" s="4">
        <v>0.56999999999999995</v>
      </c>
      <c r="V3653" s="4">
        <v>0.56999999999999995</v>
      </c>
      <c r="W3653" s="3">
        <f>VLOOKUP(log[[#This Row],[fanRaw (%) dimmer]],[1]DATA!$I$4:$CA$94,(log[[#This Row],[WindU (V)]])*10+2,FALSE)</f>
        <v>18.648289677419363</v>
      </c>
      <c r="X3653" s="5">
        <f>VLOOKUP(log[[#This Row],[SolarRef (%)]],[2]Blad2!G$2:EC$102,log[[#This Row],[SolarU (V)]]*10+7,FALSE)</f>
        <v>0</v>
      </c>
      <c r="Y3653" s="5">
        <f>log[[#This Row],[gridU (V)]]*log[[#This Row],[SolarU (V)]]</f>
        <v>1</v>
      </c>
    </row>
    <row r="3654" spans="1:25" x14ac:dyDescent="0.3">
      <c r="A3654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1</v>
      </c>
      <c r="R3654">
        <v>1</v>
      </c>
      <c r="S3654">
        <v>0.51200000000000001</v>
      </c>
      <c r="T3654">
        <v>1</v>
      </c>
      <c r="U3654" s="4">
        <v>0.51200000000000001</v>
      </c>
      <c r="V3654" s="4">
        <v>0.51200000000000001</v>
      </c>
      <c r="W3654" s="3">
        <f>VLOOKUP(log[[#This Row],[fanRaw (%) dimmer]],[1]DATA!$I$4:$CA$94,(log[[#This Row],[WindU (V)]])*10+2,FALSE)</f>
        <v>18.648289677419363</v>
      </c>
      <c r="X3654" s="5">
        <f>VLOOKUP(log[[#This Row],[SolarRef (%)]],[2]Blad2!G$2:EC$102,log[[#This Row],[SolarU (V)]]*10+7,FALSE)</f>
        <v>0</v>
      </c>
      <c r="Y3654" s="5">
        <f>log[[#This Row],[gridU (V)]]*log[[#This Row],[SolarU (V)]]</f>
        <v>1</v>
      </c>
    </row>
    <row r="3655" spans="1:25" x14ac:dyDescent="0.3">
      <c r="A3655">
        <v>1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  <c r="M3655">
        <v>1</v>
      </c>
      <c r="N3655">
        <v>1</v>
      </c>
      <c r="O3655">
        <v>1</v>
      </c>
      <c r="P3655">
        <v>1</v>
      </c>
      <c r="Q3655">
        <v>1</v>
      </c>
      <c r="R3655">
        <v>1</v>
      </c>
      <c r="S3655">
        <v>0.87</v>
      </c>
      <c r="T3655">
        <v>1</v>
      </c>
      <c r="U3655" s="4">
        <v>0.87</v>
      </c>
      <c r="V3655" s="4">
        <v>0.87</v>
      </c>
      <c r="W3655" s="3">
        <f>VLOOKUP(log[[#This Row],[fanRaw (%) dimmer]],[1]DATA!$I$4:$CA$94,(log[[#This Row],[WindU (V)]])*10+2,FALSE)</f>
        <v>18.648289677419363</v>
      </c>
      <c r="X3655" s="5">
        <f>VLOOKUP(log[[#This Row],[SolarRef (%)]],[2]Blad2!G$2:EC$102,log[[#This Row],[SolarU (V)]]*10+7,FALSE)</f>
        <v>0</v>
      </c>
      <c r="Y3655" s="5">
        <f>log[[#This Row],[gridU (V)]]*log[[#This Row],[SolarU (V)]]</f>
        <v>1</v>
      </c>
    </row>
    <row r="3656" spans="1:25" x14ac:dyDescent="0.3">
      <c r="A3656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1</v>
      </c>
      <c r="N3656">
        <v>1</v>
      </c>
      <c r="O3656">
        <v>1</v>
      </c>
      <c r="P3656">
        <v>1</v>
      </c>
      <c r="Q3656">
        <v>1</v>
      </c>
      <c r="R3656">
        <v>1</v>
      </c>
      <c r="S3656">
        <v>0.71099999999999997</v>
      </c>
      <c r="T3656">
        <v>1</v>
      </c>
      <c r="U3656" s="4">
        <v>0.71099999999999997</v>
      </c>
      <c r="V3656" s="4">
        <v>0.71099999999999997</v>
      </c>
      <c r="W3656" s="3">
        <f>VLOOKUP(log[[#This Row],[fanRaw (%) dimmer]],[1]DATA!$I$4:$CA$94,(log[[#This Row],[WindU (V)]])*10+2,FALSE)</f>
        <v>18.648289677419363</v>
      </c>
      <c r="X3656" s="5">
        <f>VLOOKUP(log[[#This Row],[SolarRef (%)]],[2]Blad2!G$2:EC$102,log[[#This Row],[SolarU (V)]]*10+7,FALSE)</f>
        <v>0</v>
      </c>
      <c r="Y3656" s="5">
        <f>log[[#This Row],[gridU (V)]]*log[[#This Row],[SolarU (V)]]</f>
        <v>1</v>
      </c>
    </row>
    <row r="3657" spans="1:25" x14ac:dyDescent="0.3">
      <c r="A3657">
        <v>1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1</v>
      </c>
      <c r="P3657">
        <v>1</v>
      </c>
      <c r="Q3657">
        <v>1</v>
      </c>
      <c r="R3657">
        <v>1</v>
      </c>
      <c r="S3657">
        <v>0.87</v>
      </c>
      <c r="T3657">
        <v>1</v>
      </c>
      <c r="U3657" s="4">
        <v>0.87</v>
      </c>
      <c r="V3657" s="4">
        <v>0.87</v>
      </c>
      <c r="W3657" s="3">
        <f>VLOOKUP(log[[#This Row],[fanRaw (%) dimmer]],[1]DATA!$I$4:$CA$94,(log[[#This Row],[WindU (V)]])*10+2,FALSE)</f>
        <v>18.648289677419363</v>
      </c>
      <c r="X3657" s="5">
        <f>VLOOKUP(log[[#This Row],[SolarRef (%)]],[2]Blad2!G$2:EC$102,log[[#This Row],[SolarU (V)]]*10+7,FALSE)</f>
        <v>0</v>
      </c>
      <c r="Y3657" s="5">
        <f>log[[#This Row],[gridU (V)]]*log[[#This Row],[SolarU (V)]]</f>
        <v>1</v>
      </c>
    </row>
    <row r="3658" spans="1:25" x14ac:dyDescent="0.3">
      <c r="A3658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1</v>
      </c>
      <c r="R3658">
        <v>1</v>
      </c>
      <c r="S3658">
        <v>0.91100000000000003</v>
      </c>
      <c r="T3658">
        <v>1</v>
      </c>
      <c r="U3658" s="4">
        <v>0.91100000000000003</v>
      </c>
      <c r="V3658" s="4">
        <v>0.91100000000000003</v>
      </c>
      <c r="W3658" s="3">
        <f>VLOOKUP(log[[#This Row],[fanRaw (%) dimmer]],[1]DATA!$I$4:$CA$94,(log[[#This Row],[WindU (V)]])*10+2,FALSE)</f>
        <v>18.648289677419363</v>
      </c>
      <c r="X3658" s="5">
        <f>VLOOKUP(log[[#This Row],[SolarRef (%)]],[2]Blad2!G$2:EC$102,log[[#This Row],[SolarU (V)]]*10+7,FALSE)</f>
        <v>0</v>
      </c>
      <c r="Y3658" s="5">
        <f>log[[#This Row],[gridU (V)]]*log[[#This Row],[SolarU (V)]]</f>
        <v>1</v>
      </c>
    </row>
    <row r="3659" spans="1:25" x14ac:dyDescent="0.3">
      <c r="A3659">
        <v>1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1</v>
      </c>
      <c r="Q3659">
        <v>1</v>
      </c>
      <c r="R3659">
        <v>1</v>
      </c>
      <c r="S3659">
        <v>1.26</v>
      </c>
      <c r="T3659">
        <v>1</v>
      </c>
      <c r="U3659" s="4">
        <v>1.26</v>
      </c>
      <c r="V3659" s="4">
        <v>1.26</v>
      </c>
      <c r="W3659" s="3">
        <f>VLOOKUP(log[[#This Row],[fanRaw (%) dimmer]],[1]DATA!$I$4:$CA$94,(log[[#This Row],[WindU (V)]])*10+2,FALSE)</f>
        <v>18.648289677419363</v>
      </c>
      <c r="X3659" s="5">
        <f>VLOOKUP(log[[#This Row],[SolarRef (%)]],[2]Blad2!G$2:EC$102,log[[#This Row],[SolarU (V)]]*10+7,FALSE)</f>
        <v>0</v>
      </c>
      <c r="Y3659" s="5">
        <f>log[[#This Row],[gridU (V)]]*log[[#This Row],[SolarU (V)]]</f>
        <v>1</v>
      </c>
    </row>
    <row r="3660" spans="1:25" x14ac:dyDescent="0.3">
      <c r="A3660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  <c r="Q3660">
        <v>1</v>
      </c>
      <c r="R3660">
        <v>1</v>
      </c>
      <c r="S3660">
        <v>0.78</v>
      </c>
      <c r="T3660">
        <v>1</v>
      </c>
      <c r="U3660" s="4">
        <v>0.78</v>
      </c>
      <c r="V3660" s="4">
        <v>0.78</v>
      </c>
      <c r="W3660" s="3">
        <f>VLOOKUP(log[[#This Row],[fanRaw (%) dimmer]],[1]DATA!$I$4:$CA$94,(log[[#This Row],[WindU (V)]])*10+2,FALSE)</f>
        <v>18.648289677419363</v>
      </c>
      <c r="X3660" s="5">
        <f>VLOOKUP(log[[#This Row],[SolarRef (%)]],[2]Blad2!G$2:EC$102,log[[#This Row],[SolarU (V)]]*10+7,FALSE)</f>
        <v>0</v>
      </c>
      <c r="Y3660" s="5">
        <f>log[[#This Row],[gridU (V)]]*log[[#This Row],[SolarU (V)]]</f>
        <v>1</v>
      </c>
    </row>
    <row r="3661" spans="1:25" x14ac:dyDescent="0.3">
      <c r="A366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1</v>
      </c>
      <c r="O3661">
        <v>1</v>
      </c>
      <c r="P3661">
        <v>1</v>
      </c>
      <c r="Q3661">
        <v>1</v>
      </c>
      <c r="R3661">
        <v>1</v>
      </c>
      <c r="S3661">
        <v>1.111</v>
      </c>
      <c r="T3661">
        <v>1</v>
      </c>
      <c r="U3661" s="4">
        <v>1.111</v>
      </c>
      <c r="V3661" s="4">
        <v>1.111</v>
      </c>
      <c r="W3661" s="3">
        <f>VLOOKUP(log[[#This Row],[fanRaw (%) dimmer]],[1]DATA!$I$4:$CA$94,(log[[#This Row],[WindU (V)]])*10+2,FALSE)</f>
        <v>18.648289677419363</v>
      </c>
      <c r="X3661" s="5">
        <f>VLOOKUP(log[[#This Row],[SolarRef (%)]],[2]Blad2!G$2:EC$102,log[[#This Row],[SolarU (V)]]*10+7,FALSE)</f>
        <v>0</v>
      </c>
      <c r="Y3661" s="5">
        <f>log[[#This Row],[gridU (V)]]*log[[#This Row],[SolarU (V)]]</f>
        <v>1</v>
      </c>
    </row>
    <row r="3662" spans="1:25" x14ac:dyDescent="0.3">
      <c r="A3662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1</v>
      </c>
      <c r="N3662">
        <v>1</v>
      </c>
      <c r="O3662">
        <v>1</v>
      </c>
      <c r="P3662">
        <v>1</v>
      </c>
      <c r="Q3662">
        <v>1</v>
      </c>
      <c r="R3662">
        <v>1</v>
      </c>
      <c r="S3662">
        <v>1.26</v>
      </c>
      <c r="T3662">
        <v>1</v>
      </c>
      <c r="U3662" s="4">
        <v>1.26</v>
      </c>
      <c r="V3662" s="4">
        <v>1.26</v>
      </c>
      <c r="W3662" s="3">
        <f>VLOOKUP(log[[#This Row],[fanRaw (%) dimmer]],[1]DATA!$I$4:$CA$94,(log[[#This Row],[WindU (V)]])*10+2,FALSE)</f>
        <v>18.648289677419363</v>
      </c>
      <c r="X3662" s="5">
        <f>VLOOKUP(log[[#This Row],[SolarRef (%)]],[2]Blad2!G$2:EC$102,log[[#This Row],[SolarU (V)]]*10+7,FALSE)</f>
        <v>0</v>
      </c>
      <c r="Y3662" s="5">
        <f>log[[#This Row],[gridU (V)]]*log[[#This Row],[SolarU (V)]]</f>
        <v>1</v>
      </c>
    </row>
    <row r="3663" spans="1:25" x14ac:dyDescent="0.3">
      <c r="A3663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1</v>
      </c>
      <c r="N3663">
        <v>1</v>
      </c>
      <c r="O3663">
        <v>1</v>
      </c>
      <c r="P3663">
        <v>1</v>
      </c>
      <c r="Q3663">
        <v>1</v>
      </c>
      <c r="R3663">
        <v>1</v>
      </c>
      <c r="S3663">
        <v>0.78</v>
      </c>
      <c r="T3663">
        <v>1</v>
      </c>
      <c r="U3663" s="4">
        <v>0.78</v>
      </c>
      <c r="V3663" s="4">
        <v>0.78</v>
      </c>
      <c r="W3663" s="3">
        <f>VLOOKUP(log[[#This Row],[fanRaw (%) dimmer]],[1]DATA!$I$4:$CA$94,(log[[#This Row],[WindU (V)]])*10+2,FALSE)</f>
        <v>18.648289677419363</v>
      </c>
      <c r="X3663" s="5">
        <f>VLOOKUP(log[[#This Row],[SolarRef (%)]],[2]Blad2!G$2:EC$102,log[[#This Row],[SolarU (V)]]*10+7,FALSE)</f>
        <v>0</v>
      </c>
      <c r="Y3663" s="5">
        <f>log[[#This Row],[gridU (V)]]*log[[#This Row],[SolarU (V)]]</f>
        <v>1</v>
      </c>
    </row>
    <row r="3664" spans="1:25" x14ac:dyDescent="0.3">
      <c r="A3664">
        <v>1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1</v>
      </c>
      <c r="P3664">
        <v>1</v>
      </c>
      <c r="Q3664">
        <v>1</v>
      </c>
      <c r="R3664">
        <v>1</v>
      </c>
      <c r="S3664">
        <v>1.3129999999999999</v>
      </c>
      <c r="T3664">
        <v>1</v>
      </c>
      <c r="U3664" s="4">
        <v>1.3129999999999999</v>
      </c>
      <c r="V3664" s="4">
        <v>1.3129999999999999</v>
      </c>
      <c r="W3664" s="3">
        <f>VLOOKUP(log[[#This Row],[fanRaw (%) dimmer]],[1]DATA!$I$4:$CA$94,(log[[#This Row],[WindU (V)]])*10+2,FALSE)</f>
        <v>18.648289677419363</v>
      </c>
      <c r="X3664" s="5">
        <f>VLOOKUP(log[[#This Row],[SolarRef (%)]],[2]Blad2!G$2:EC$102,log[[#This Row],[SolarU (V)]]*10+7,FALSE)</f>
        <v>0</v>
      </c>
      <c r="Y3664" s="5">
        <f>log[[#This Row],[gridU (V)]]*log[[#This Row],[SolarU (V)]]</f>
        <v>1</v>
      </c>
    </row>
    <row r="3665" spans="1:25" x14ac:dyDescent="0.3">
      <c r="A3665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  <c r="Q3665">
        <v>1</v>
      </c>
      <c r="R3665">
        <v>1</v>
      </c>
      <c r="S3665">
        <v>0.83699999999999997</v>
      </c>
      <c r="T3665">
        <v>1</v>
      </c>
      <c r="U3665" s="4">
        <v>0.83699999999999997</v>
      </c>
      <c r="V3665" s="4">
        <v>0.83699999999999997</v>
      </c>
      <c r="W3665" s="3">
        <f>VLOOKUP(log[[#This Row],[fanRaw (%) dimmer]],[1]DATA!$I$4:$CA$94,(log[[#This Row],[WindU (V)]])*10+2,FALSE)</f>
        <v>18.648289677419363</v>
      </c>
      <c r="X3665" s="5">
        <f>VLOOKUP(log[[#This Row],[SolarRef (%)]],[2]Blad2!G$2:EC$102,log[[#This Row],[SolarU (V)]]*10+7,FALSE)</f>
        <v>0</v>
      </c>
      <c r="Y3665" s="5">
        <f>log[[#This Row],[gridU (V)]]*log[[#This Row],[SolarU (V)]]</f>
        <v>1</v>
      </c>
    </row>
    <row r="3666" spans="1:25" x14ac:dyDescent="0.3">
      <c r="A3666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  <c r="Q3666">
        <v>1</v>
      </c>
      <c r="R3666">
        <v>1</v>
      </c>
      <c r="S3666">
        <v>0.83699999999999997</v>
      </c>
      <c r="T3666">
        <v>1</v>
      </c>
      <c r="U3666" s="4">
        <v>0.83699999999999997</v>
      </c>
      <c r="V3666" s="4">
        <v>0.83699999999999997</v>
      </c>
      <c r="W3666" s="3">
        <f>VLOOKUP(log[[#This Row],[fanRaw (%) dimmer]],[1]DATA!$I$4:$CA$94,(log[[#This Row],[WindU (V)]])*10+2,FALSE)</f>
        <v>18.648289677419363</v>
      </c>
      <c r="X3666" s="5">
        <f>VLOOKUP(log[[#This Row],[SolarRef (%)]],[2]Blad2!G$2:EC$102,log[[#This Row],[SolarU (V)]]*10+7,FALSE)</f>
        <v>0</v>
      </c>
      <c r="Y3666" s="5">
        <f>log[[#This Row],[gridU (V)]]*log[[#This Row],[SolarU (V)]]</f>
        <v>1</v>
      </c>
    </row>
    <row r="3667" spans="1:25" x14ac:dyDescent="0.3">
      <c r="A3667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  <c r="Q3667">
        <v>1</v>
      </c>
      <c r="R3667">
        <v>1</v>
      </c>
      <c r="S3667">
        <v>0.89700000000000002</v>
      </c>
      <c r="T3667">
        <v>1</v>
      </c>
      <c r="U3667" s="4">
        <v>0.89700000000000002</v>
      </c>
      <c r="V3667" s="4">
        <v>0.89700000000000002</v>
      </c>
      <c r="W3667" s="3">
        <f>VLOOKUP(log[[#This Row],[fanRaw (%) dimmer]],[1]DATA!$I$4:$CA$94,(log[[#This Row],[WindU (V)]])*10+2,FALSE)</f>
        <v>18.648289677419363</v>
      </c>
      <c r="X3667" s="5">
        <f>VLOOKUP(log[[#This Row],[SolarRef (%)]],[2]Blad2!G$2:EC$102,log[[#This Row],[SolarU (V)]]*10+7,FALSE)</f>
        <v>0</v>
      </c>
      <c r="Y3667" s="5">
        <f>log[[#This Row],[gridU (V)]]*log[[#This Row],[SolarU (V)]]</f>
        <v>1</v>
      </c>
    </row>
    <row r="3668" spans="1:25" x14ac:dyDescent="0.3">
      <c r="A3668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  <c r="M3668">
        <v>1</v>
      </c>
      <c r="N3668">
        <v>1</v>
      </c>
      <c r="O3668">
        <v>1</v>
      </c>
      <c r="P3668">
        <v>1</v>
      </c>
      <c r="Q3668">
        <v>1</v>
      </c>
      <c r="R3668">
        <v>1</v>
      </c>
      <c r="S3668">
        <v>0.89700000000000002</v>
      </c>
      <c r="T3668">
        <v>1</v>
      </c>
      <c r="U3668" s="4">
        <v>0.89700000000000002</v>
      </c>
      <c r="V3668" s="4">
        <v>0.89700000000000002</v>
      </c>
      <c r="W3668" s="3">
        <f>VLOOKUP(log[[#This Row],[fanRaw (%) dimmer]],[1]DATA!$I$4:$CA$94,(log[[#This Row],[WindU (V)]])*10+2,FALSE)</f>
        <v>18.648289677419363</v>
      </c>
      <c r="X3668" s="5">
        <f>VLOOKUP(log[[#This Row],[SolarRef (%)]],[2]Blad2!G$2:EC$102,log[[#This Row],[SolarU (V)]]*10+7,FALSE)</f>
        <v>0</v>
      </c>
      <c r="Y3668" s="5">
        <f>log[[#This Row],[gridU (V)]]*log[[#This Row],[SolarU (V)]]</f>
        <v>1</v>
      </c>
    </row>
    <row r="3669" spans="1:25" x14ac:dyDescent="0.3">
      <c r="A3669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1</v>
      </c>
      <c r="N3669">
        <v>1</v>
      </c>
      <c r="O3669">
        <v>1</v>
      </c>
      <c r="P3669">
        <v>1</v>
      </c>
      <c r="Q3669">
        <v>1</v>
      </c>
      <c r="R3669">
        <v>1</v>
      </c>
      <c r="S3669">
        <v>0.95699999999999996</v>
      </c>
      <c r="T3669">
        <v>1</v>
      </c>
      <c r="U3669" s="4">
        <v>0.95699999999999996</v>
      </c>
      <c r="V3669" s="4">
        <v>0.95699999999999996</v>
      </c>
      <c r="W3669" s="3">
        <f>VLOOKUP(log[[#This Row],[fanRaw (%) dimmer]],[1]DATA!$I$4:$CA$94,(log[[#This Row],[WindU (V)]])*10+2,FALSE)</f>
        <v>18.648289677419363</v>
      </c>
      <c r="X3669" s="5">
        <f>VLOOKUP(log[[#This Row],[SolarRef (%)]],[2]Blad2!G$2:EC$102,log[[#This Row],[SolarU (V)]]*10+7,FALSE)</f>
        <v>0</v>
      </c>
      <c r="Y3669" s="5">
        <f>log[[#This Row],[gridU (V)]]*log[[#This Row],[SolarU (V)]]</f>
        <v>1</v>
      </c>
    </row>
    <row r="3670" spans="1:25" x14ac:dyDescent="0.3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  <c r="Q3670">
        <v>1</v>
      </c>
      <c r="R3670">
        <v>1</v>
      </c>
      <c r="S3670">
        <v>0.95699999999999996</v>
      </c>
      <c r="T3670">
        <v>1</v>
      </c>
      <c r="U3670" s="4">
        <v>0.95699999999999996</v>
      </c>
      <c r="V3670" s="4">
        <v>0.95699999999999996</v>
      </c>
      <c r="W3670" s="3">
        <f>VLOOKUP(log[[#This Row],[fanRaw (%) dimmer]],[1]DATA!$I$4:$CA$94,(log[[#This Row],[WindU (V)]])*10+2,FALSE)</f>
        <v>18.648289677419363</v>
      </c>
      <c r="X3670" s="5">
        <f>VLOOKUP(log[[#This Row],[SolarRef (%)]],[2]Blad2!G$2:EC$102,log[[#This Row],[SolarU (V)]]*10+7,FALSE)</f>
        <v>0</v>
      </c>
      <c r="Y3670" s="5">
        <f>log[[#This Row],[gridU (V)]]*log[[#This Row],[SolarU (V)]]</f>
        <v>1</v>
      </c>
    </row>
    <row r="3671" spans="1:25" x14ac:dyDescent="0.3">
      <c r="A367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1.0409999999999999</v>
      </c>
      <c r="T3671">
        <v>1</v>
      </c>
      <c r="U3671" s="4">
        <v>1.0409999999999999</v>
      </c>
      <c r="V3671" s="4">
        <v>1.0409999999999999</v>
      </c>
      <c r="W3671" s="3">
        <f>VLOOKUP(log[[#This Row],[fanRaw (%) dimmer]],[1]DATA!$I$4:$CA$94,(log[[#This Row],[WindU (V)]])*10+2,FALSE)</f>
        <v>18.648289677419363</v>
      </c>
      <c r="X3671" s="5">
        <f>VLOOKUP(log[[#This Row],[SolarRef (%)]],[2]Blad2!G$2:EC$102,log[[#This Row],[SolarU (V)]]*10+7,FALSE)</f>
        <v>0</v>
      </c>
      <c r="Y3671" s="5">
        <f>log[[#This Row],[gridU (V)]]*log[[#This Row],[SolarU (V)]]</f>
        <v>1</v>
      </c>
    </row>
    <row r="3672" spans="1:25" x14ac:dyDescent="0.3">
      <c r="A3672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  <c r="Q3672">
        <v>1</v>
      </c>
      <c r="R3672">
        <v>1</v>
      </c>
      <c r="S3672">
        <v>1.0409999999999999</v>
      </c>
      <c r="T3672">
        <v>1</v>
      </c>
      <c r="U3672" s="4">
        <v>1.0409999999999999</v>
      </c>
      <c r="V3672" s="4">
        <v>1.0409999999999999</v>
      </c>
      <c r="W3672" s="3">
        <f>VLOOKUP(log[[#This Row],[fanRaw (%) dimmer]],[1]DATA!$I$4:$CA$94,(log[[#This Row],[WindU (V)]])*10+2,FALSE)</f>
        <v>18.648289677419363</v>
      </c>
      <c r="X3672" s="5">
        <f>VLOOKUP(log[[#This Row],[SolarRef (%)]],[2]Blad2!G$2:EC$102,log[[#This Row],[SolarU (V)]]*10+7,FALSE)</f>
        <v>0</v>
      </c>
      <c r="Y3672" s="5">
        <f>log[[#This Row],[gridU (V)]]*log[[#This Row],[SolarU (V)]]</f>
        <v>1</v>
      </c>
    </row>
    <row r="3673" spans="1:25" x14ac:dyDescent="0.3">
      <c r="A3673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  <c r="Q3673">
        <v>1</v>
      </c>
      <c r="R3673">
        <v>1</v>
      </c>
      <c r="S3673">
        <v>1.1519999999999999</v>
      </c>
      <c r="T3673">
        <v>1</v>
      </c>
      <c r="U3673" s="4">
        <v>1.1519999999999999</v>
      </c>
      <c r="V3673" s="4">
        <v>1.1519999999999999</v>
      </c>
      <c r="W3673" s="3">
        <f>VLOOKUP(log[[#This Row],[fanRaw (%) dimmer]],[1]DATA!$I$4:$CA$94,(log[[#This Row],[WindU (V)]])*10+2,FALSE)</f>
        <v>18.648289677419363</v>
      </c>
      <c r="X3673" s="5">
        <f>VLOOKUP(log[[#This Row],[SolarRef (%)]],[2]Blad2!G$2:EC$102,log[[#This Row],[SolarU (V)]]*10+7,FALSE)</f>
        <v>0</v>
      </c>
      <c r="Y3673" s="5">
        <f>log[[#This Row],[gridU (V)]]*log[[#This Row],[SolarU (V)]]</f>
        <v>1</v>
      </c>
    </row>
    <row r="3674" spans="1:25" x14ac:dyDescent="0.3">
      <c r="A3674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1.1519999999999999</v>
      </c>
      <c r="T3674">
        <v>1</v>
      </c>
      <c r="U3674" s="4">
        <v>1.1519999999999999</v>
      </c>
      <c r="V3674" s="4">
        <v>1.1519999999999999</v>
      </c>
      <c r="W3674" s="3">
        <f>VLOOKUP(log[[#This Row],[fanRaw (%) dimmer]],[1]DATA!$I$4:$CA$94,(log[[#This Row],[WindU (V)]])*10+2,FALSE)</f>
        <v>18.648289677419363</v>
      </c>
      <c r="X3674" s="5">
        <f>VLOOKUP(log[[#This Row],[SolarRef (%)]],[2]Blad2!G$2:EC$102,log[[#This Row],[SolarU (V)]]*10+7,FALSE)</f>
        <v>0</v>
      </c>
      <c r="Y3674" s="5">
        <f>log[[#This Row],[gridU (V)]]*log[[#This Row],[SolarU (V)]]</f>
        <v>1</v>
      </c>
    </row>
    <row r="3675" spans="1:25" x14ac:dyDescent="0.3">
      <c r="A3675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1</v>
      </c>
      <c r="N3675">
        <v>1</v>
      </c>
      <c r="O3675">
        <v>1</v>
      </c>
      <c r="P3675">
        <v>1</v>
      </c>
      <c r="Q3675">
        <v>1</v>
      </c>
      <c r="R3675">
        <v>1</v>
      </c>
      <c r="S3675">
        <v>1.1519999999999999</v>
      </c>
      <c r="T3675">
        <v>1</v>
      </c>
      <c r="U3675" s="4">
        <v>1.1519999999999999</v>
      </c>
      <c r="V3675" s="4">
        <v>1.1519999999999999</v>
      </c>
      <c r="W3675" s="3">
        <f>VLOOKUP(log[[#This Row],[fanRaw (%) dimmer]],[1]DATA!$I$4:$CA$94,(log[[#This Row],[WindU (V)]])*10+2,FALSE)</f>
        <v>18.648289677419363</v>
      </c>
      <c r="X3675" s="5">
        <f>VLOOKUP(log[[#This Row],[SolarRef (%)]],[2]Blad2!G$2:EC$102,log[[#This Row],[SolarU (V)]]*10+7,FALSE)</f>
        <v>0</v>
      </c>
      <c r="Y3675" s="5">
        <f>log[[#This Row],[gridU (V)]]*log[[#This Row],[SolarU (V)]]</f>
        <v>1</v>
      </c>
    </row>
    <row r="3676" spans="1:25" x14ac:dyDescent="0.3">
      <c r="A3676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1</v>
      </c>
      <c r="N3676">
        <v>1</v>
      </c>
      <c r="O3676">
        <v>1</v>
      </c>
      <c r="P3676">
        <v>1</v>
      </c>
      <c r="Q3676">
        <v>1</v>
      </c>
      <c r="R3676">
        <v>1</v>
      </c>
      <c r="S3676">
        <v>1.2090000000000001</v>
      </c>
      <c r="T3676">
        <v>1</v>
      </c>
      <c r="U3676" s="4">
        <v>1.2090000000000001</v>
      </c>
      <c r="V3676" s="4">
        <v>1.2090000000000001</v>
      </c>
      <c r="W3676" s="3">
        <f>VLOOKUP(log[[#This Row],[fanRaw (%) dimmer]],[1]DATA!$I$4:$CA$94,(log[[#This Row],[WindU (V)]])*10+2,FALSE)</f>
        <v>18.648289677419363</v>
      </c>
      <c r="X3676" s="5">
        <f>VLOOKUP(log[[#This Row],[SolarRef (%)]],[2]Blad2!G$2:EC$102,log[[#This Row],[SolarU (V)]]*10+7,FALSE)</f>
        <v>0</v>
      </c>
      <c r="Y3676" s="5">
        <f>log[[#This Row],[gridU (V)]]*log[[#This Row],[SolarU (V)]]</f>
        <v>1</v>
      </c>
    </row>
    <row r="3677" spans="1:25" x14ac:dyDescent="0.3">
      <c r="A3677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1</v>
      </c>
      <c r="N3677">
        <v>1</v>
      </c>
      <c r="O3677">
        <v>1</v>
      </c>
      <c r="P3677">
        <v>1</v>
      </c>
      <c r="Q3677">
        <v>1</v>
      </c>
      <c r="R3677">
        <v>1</v>
      </c>
      <c r="S3677">
        <v>1.2090000000000001</v>
      </c>
      <c r="T3677">
        <v>1</v>
      </c>
      <c r="U3677" s="4">
        <v>1.2090000000000001</v>
      </c>
      <c r="V3677" s="4">
        <v>1.2090000000000001</v>
      </c>
      <c r="W3677" s="3">
        <f>VLOOKUP(log[[#This Row],[fanRaw (%) dimmer]],[1]DATA!$I$4:$CA$94,(log[[#This Row],[WindU (V)]])*10+2,FALSE)</f>
        <v>18.648289677419363</v>
      </c>
      <c r="X3677" s="5">
        <f>VLOOKUP(log[[#This Row],[SolarRef (%)]],[2]Blad2!G$2:EC$102,log[[#This Row],[SolarU (V)]]*10+7,FALSE)</f>
        <v>0</v>
      </c>
      <c r="Y3677" s="5">
        <f>log[[#This Row],[gridU (V)]]*log[[#This Row],[SolarU (V)]]</f>
        <v>1</v>
      </c>
    </row>
    <row r="3678" spans="1:25" x14ac:dyDescent="0.3">
      <c r="A3678">
        <v>1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  <c r="M3678">
        <v>1</v>
      </c>
      <c r="N3678">
        <v>1</v>
      </c>
      <c r="O3678">
        <v>1</v>
      </c>
      <c r="P3678">
        <v>1</v>
      </c>
      <c r="Q3678">
        <v>1</v>
      </c>
      <c r="R3678">
        <v>1</v>
      </c>
      <c r="S3678">
        <v>1.2210000000000001</v>
      </c>
      <c r="T3678">
        <v>1</v>
      </c>
      <c r="U3678" s="4">
        <v>1.2210000000000001</v>
      </c>
      <c r="V3678" s="4">
        <v>1.2210000000000001</v>
      </c>
      <c r="W3678" s="3">
        <f>VLOOKUP(log[[#This Row],[fanRaw (%) dimmer]],[1]DATA!$I$4:$CA$94,(log[[#This Row],[WindU (V)]])*10+2,FALSE)</f>
        <v>18.648289677419363</v>
      </c>
      <c r="X3678" s="5">
        <f>VLOOKUP(log[[#This Row],[SolarRef (%)]],[2]Blad2!G$2:EC$102,log[[#This Row],[SolarU (V)]]*10+7,FALSE)</f>
        <v>0</v>
      </c>
      <c r="Y3678" s="5">
        <f>log[[#This Row],[gridU (V)]]*log[[#This Row],[SolarU (V)]]</f>
        <v>1</v>
      </c>
    </row>
    <row r="3679" spans="1:25" x14ac:dyDescent="0.3">
      <c r="A3679">
        <v>1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1</v>
      </c>
      <c r="N3679">
        <v>1</v>
      </c>
      <c r="O3679">
        <v>1</v>
      </c>
      <c r="P3679">
        <v>1</v>
      </c>
      <c r="Q3679">
        <v>1</v>
      </c>
      <c r="R3679">
        <v>1</v>
      </c>
      <c r="S3679">
        <v>1.2210000000000001</v>
      </c>
      <c r="T3679">
        <v>1</v>
      </c>
      <c r="U3679" s="4">
        <v>1.2210000000000001</v>
      </c>
      <c r="V3679" s="4">
        <v>1.2210000000000001</v>
      </c>
      <c r="W3679" s="3">
        <f>VLOOKUP(log[[#This Row],[fanRaw (%) dimmer]],[1]DATA!$I$4:$CA$94,(log[[#This Row],[WindU (V)]])*10+2,FALSE)</f>
        <v>18.648289677419363</v>
      </c>
      <c r="X3679" s="5">
        <f>VLOOKUP(log[[#This Row],[SolarRef (%)]],[2]Blad2!G$2:EC$102,log[[#This Row],[SolarU (V)]]*10+7,FALSE)</f>
        <v>0</v>
      </c>
      <c r="Y3679" s="5">
        <f>log[[#This Row],[gridU (V)]]*log[[#This Row],[SolarU (V)]]</f>
        <v>1</v>
      </c>
    </row>
    <row r="3680" spans="1:25" x14ac:dyDescent="0.3">
      <c r="A3680">
        <v>1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  <c r="Q3680">
        <v>1</v>
      </c>
      <c r="R3680">
        <v>1</v>
      </c>
      <c r="S3680">
        <v>1.2509999999999999</v>
      </c>
      <c r="T3680">
        <v>1</v>
      </c>
      <c r="U3680" s="4">
        <v>1.2509999999999999</v>
      </c>
      <c r="V3680" s="4">
        <v>1.2509999999999999</v>
      </c>
      <c r="W3680" s="3">
        <f>VLOOKUP(log[[#This Row],[fanRaw (%) dimmer]],[1]DATA!$I$4:$CA$94,(log[[#This Row],[WindU (V)]])*10+2,FALSE)</f>
        <v>18.648289677419363</v>
      </c>
      <c r="X3680" s="5">
        <f>VLOOKUP(log[[#This Row],[SolarRef (%)]],[2]Blad2!G$2:EC$102,log[[#This Row],[SolarU (V)]]*10+7,FALSE)</f>
        <v>0</v>
      </c>
      <c r="Y3680" s="5">
        <f>log[[#This Row],[gridU (V)]]*log[[#This Row],[SolarU (V)]]</f>
        <v>1</v>
      </c>
    </row>
    <row r="3681" spans="1:25" x14ac:dyDescent="0.3">
      <c r="A3681">
        <v>1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1</v>
      </c>
      <c r="Q3681">
        <v>1</v>
      </c>
      <c r="R3681">
        <v>1</v>
      </c>
      <c r="S3681">
        <v>1.2509999999999999</v>
      </c>
      <c r="T3681">
        <v>1</v>
      </c>
      <c r="U3681" s="4">
        <v>1.2509999999999999</v>
      </c>
      <c r="V3681" s="4">
        <v>1.2509999999999999</v>
      </c>
      <c r="W3681" s="3">
        <f>VLOOKUP(log[[#This Row],[fanRaw (%) dimmer]],[1]DATA!$I$4:$CA$94,(log[[#This Row],[WindU (V)]])*10+2,FALSE)</f>
        <v>18.648289677419363</v>
      </c>
      <c r="X3681" s="5">
        <f>VLOOKUP(log[[#This Row],[SolarRef (%)]],[2]Blad2!G$2:EC$102,log[[#This Row],[SolarU (V)]]*10+7,FALSE)</f>
        <v>0</v>
      </c>
      <c r="Y3681" s="5">
        <f>log[[#This Row],[gridU (V)]]*log[[#This Row],[SolarU (V)]]</f>
        <v>1</v>
      </c>
    </row>
    <row r="3682" spans="1:25" x14ac:dyDescent="0.3">
      <c r="A3682">
        <v>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1</v>
      </c>
      <c r="R3682">
        <v>1</v>
      </c>
      <c r="S3682">
        <v>1.3499999999999999</v>
      </c>
      <c r="T3682">
        <v>1</v>
      </c>
      <c r="U3682" s="4">
        <v>1.3499999999999999</v>
      </c>
      <c r="V3682" s="4">
        <v>1.3499999999999999</v>
      </c>
      <c r="W3682" s="3">
        <f>VLOOKUP(log[[#This Row],[fanRaw (%) dimmer]],[1]DATA!$I$4:$CA$94,(log[[#This Row],[WindU (V)]])*10+2,FALSE)</f>
        <v>18.648289677419363</v>
      </c>
      <c r="X3682" s="5">
        <f>VLOOKUP(log[[#This Row],[SolarRef (%)]],[2]Blad2!G$2:EC$102,log[[#This Row],[SolarU (V)]]*10+7,FALSE)</f>
        <v>0</v>
      </c>
      <c r="Y3682" s="5">
        <f>log[[#This Row],[gridU (V)]]*log[[#This Row],[SolarU (V)]]</f>
        <v>1</v>
      </c>
    </row>
    <row r="3683" spans="1:25" x14ac:dyDescent="0.3">
      <c r="A3683">
        <v>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1.3499999999999999</v>
      </c>
      <c r="T3683">
        <v>1</v>
      </c>
      <c r="U3683" s="4">
        <v>1.3499999999999999</v>
      </c>
      <c r="V3683" s="4">
        <v>1.3499999999999999</v>
      </c>
      <c r="W3683" s="3">
        <f>VLOOKUP(log[[#This Row],[fanRaw (%) dimmer]],[1]DATA!$I$4:$CA$94,(log[[#This Row],[WindU (V)]])*10+2,FALSE)</f>
        <v>18.648289677419363</v>
      </c>
      <c r="X3683" s="5">
        <f>VLOOKUP(log[[#This Row],[SolarRef (%)]],[2]Blad2!G$2:EC$102,log[[#This Row],[SolarU (V)]]*10+7,FALSE)</f>
        <v>0</v>
      </c>
      <c r="Y3683" s="5">
        <f>log[[#This Row],[gridU (V)]]*log[[#This Row],[SolarU (V)]]</f>
        <v>1</v>
      </c>
    </row>
    <row r="3684" spans="1:25" x14ac:dyDescent="0.3">
      <c r="A3684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  <c r="M3684">
        <v>1</v>
      </c>
      <c r="N3684">
        <v>1</v>
      </c>
      <c r="O3684">
        <v>1</v>
      </c>
      <c r="P3684">
        <v>1</v>
      </c>
      <c r="Q3684">
        <v>1</v>
      </c>
      <c r="R3684">
        <v>1</v>
      </c>
      <c r="S3684">
        <v>1.4039999999999999</v>
      </c>
      <c r="T3684">
        <v>1</v>
      </c>
      <c r="U3684" s="4">
        <v>1.4039999999999999</v>
      </c>
      <c r="V3684" s="4">
        <v>1.4039999999999999</v>
      </c>
      <c r="W3684" s="3">
        <f>VLOOKUP(log[[#This Row],[fanRaw (%) dimmer]],[1]DATA!$I$4:$CA$94,(log[[#This Row],[WindU (V)]])*10+2,FALSE)</f>
        <v>18.648289677419363</v>
      </c>
      <c r="X3684" s="5">
        <f>VLOOKUP(log[[#This Row],[SolarRef (%)]],[2]Blad2!G$2:EC$102,log[[#This Row],[SolarU (V)]]*10+7,FALSE)</f>
        <v>0</v>
      </c>
      <c r="Y3684" s="5">
        <f>log[[#This Row],[gridU (V)]]*log[[#This Row],[SolarU (V)]]</f>
        <v>1</v>
      </c>
    </row>
    <row r="3685" spans="1:25" x14ac:dyDescent="0.3">
      <c r="A3685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1</v>
      </c>
      <c r="N3685">
        <v>1</v>
      </c>
      <c r="O3685">
        <v>1</v>
      </c>
      <c r="P3685">
        <v>1</v>
      </c>
      <c r="Q3685">
        <v>1</v>
      </c>
      <c r="R3685">
        <v>1</v>
      </c>
      <c r="S3685">
        <v>1.4039999999999999</v>
      </c>
      <c r="T3685">
        <v>1</v>
      </c>
      <c r="U3685" s="4">
        <v>1.4039999999999999</v>
      </c>
      <c r="V3685" s="4">
        <v>1.4039999999999999</v>
      </c>
      <c r="W3685" s="3">
        <f>VLOOKUP(log[[#This Row],[fanRaw (%) dimmer]],[1]DATA!$I$4:$CA$94,(log[[#This Row],[WindU (V)]])*10+2,FALSE)</f>
        <v>18.648289677419363</v>
      </c>
      <c r="X3685" s="5">
        <f>VLOOKUP(log[[#This Row],[SolarRef (%)]],[2]Blad2!G$2:EC$102,log[[#This Row],[SolarU (V)]]*10+7,FALSE)</f>
        <v>0</v>
      </c>
      <c r="Y3685" s="5">
        <f>log[[#This Row],[gridU (V)]]*log[[#This Row],[SolarU (V)]]</f>
        <v>1</v>
      </c>
    </row>
    <row r="3686" spans="1:25" x14ac:dyDescent="0.3">
      <c r="A3686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1</v>
      </c>
      <c r="O3686">
        <v>1</v>
      </c>
      <c r="P3686">
        <v>1</v>
      </c>
      <c r="Q3686">
        <v>1</v>
      </c>
      <c r="R3686">
        <v>1</v>
      </c>
      <c r="S3686">
        <v>1.4429999999999998</v>
      </c>
      <c r="T3686">
        <v>1</v>
      </c>
      <c r="U3686" s="4">
        <v>1.4429999999999998</v>
      </c>
      <c r="V3686" s="4">
        <v>1.4429999999999998</v>
      </c>
      <c r="W3686" s="3">
        <f>VLOOKUP(log[[#This Row],[fanRaw (%) dimmer]],[1]DATA!$I$4:$CA$94,(log[[#This Row],[WindU (V)]])*10+2,FALSE)</f>
        <v>18.648289677419363</v>
      </c>
      <c r="X3686" s="5">
        <f>VLOOKUP(log[[#This Row],[SolarRef (%)]],[2]Blad2!G$2:EC$102,log[[#This Row],[SolarU (V)]]*10+7,FALSE)</f>
        <v>0</v>
      </c>
      <c r="Y3686" s="5">
        <f>log[[#This Row],[gridU (V)]]*log[[#This Row],[SolarU (V)]]</f>
        <v>1</v>
      </c>
    </row>
    <row r="3687" spans="1:25" x14ac:dyDescent="0.3">
      <c r="A3687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1.4429999999999998</v>
      </c>
      <c r="T3687">
        <v>1</v>
      </c>
      <c r="U3687" s="4">
        <v>1.4429999999999998</v>
      </c>
      <c r="V3687" s="4">
        <v>1.4429999999999998</v>
      </c>
      <c r="W3687" s="3">
        <f>VLOOKUP(log[[#This Row],[fanRaw (%) dimmer]],[1]DATA!$I$4:$CA$94,(log[[#This Row],[WindU (V)]])*10+2,FALSE)</f>
        <v>18.648289677419363</v>
      </c>
      <c r="X3687" s="5">
        <f>VLOOKUP(log[[#This Row],[SolarRef (%)]],[2]Blad2!G$2:EC$102,log[[#This Row],[SolarU (V)]]*10+7,FALSE)</f>
        <v>0</v>
      </c>
      <c r="Y3687" s="5">
        <f>log[[#This Row],[gridU (V)]]*log[[#This Row],[SolarU (V)]]</f>
        <v>1</v>
      </c>
    </row>
    <row r="3688" spans="1:25" x14ac:dyDescent="0.3">
      <c r="A3688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  <c r="Q3688">
        <v>1</v>
      </c>
      <c r="R3688">
        <v>1</v>
      </c>
      <c r="S3688">
        <v>0.69</v>
      </c>
      <c r="T3688">
        <v>1</v>
      </c>
      <c r="U3688" s="4">
        <v>0.69</v>
      </c>
      <c r="V3688" s="4">
        <v>0.69</v>
      </c>
      <c r="W3688" s="3">
        <f>VLOOKUP(log[[#This Row],[fanRaw (%) dimmer]],[1]DATA!$I$4:$CA$94,(log[[#This Row],[WindU (V)]])*10+2,FALSE)</f>
        <v>18.648289677419363</v>
      </c>
      <c r="X3688" s="5">
        <f>VLOOKUP(log[[#This Row],[SolarRef (%)]],[2]Blad2!G$2:EC$102,log[[#This Row],[SolarU (V)]]*10+7,FALSE)</f>
        <v>0</v>
      </c>
      <c r="Y3688" s="5">
        <f>log[[#This Row],[gridU (V)]]*log[[#This Row],[SolarU (V)]]</f>
        <v>1</v>
      </c>
    </row>
    <row r="3689" spans="1:25" x14ac:dyDescent="0.3">
      <c r="A3689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  <c r="Q3689">
        <v>1</v>
      </c>
      <c r="R3689">
        <v>1</v>
      </c>
      <c r="S3689">
        <v>1.47</v>
      </c>
      <c r="T3689">
        <v>1</v>
      </c>
      <c r="U3689" s="4">
        <v>1.47</v>
      </c>
      <c r="V3689" s="4">
        <v>1.47</v>
      </c>
      <c r="W3689" s="3">
        <f>VLOOKUP(log[[#This Row],[fanRaw (%) dimmer]],[1]DATA!$I$4:$CA$94,(log[[#This Row],[WindU (V)]])*10+2,FALSE)</f>
        <v>18.648289677419363</v>
      </c>
      <c r="X3689" s="5">
        <f>VLOOKUP(log[[#This Row],[SolarRef (%)]],[2]Blad2!G$2:EC$102,log[[#This Row],[SolarU (V)]]*10+7,FALSE)</f>
        <v>0</v>
      </c>
      <c r="Y3689" s="5">
        <f>log[[#This Row],[gridU (V)]]*log[[#This Row],[SolarU (V)]]</f>
        <v>1</v>
      </c>
    </row>
    <row r="3690" spans="1:25" x14ac:dyDescent="0.3">
      <c r="A3690">
        <v>1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1</v>
      </c>
      <c r="R3690">
        <v>1</v>
      </c>
      <c r="S3690">
        <v>0.69</v>
      </c>
      <c r="T3690">
        <v>1</v>
      </c>
      <c r="U3690" s="4">
        <v>0.69</v>
      </c>
      <c r="V3690" s="4">
        <v>0.69</v>
      </c>
      <c r="W3690" s="3">
        <f>VLOOKUP(log[[#This Row],[fanRaw (%) dimmer]],[1]DATA!$I$4:$CA$94,(log[[#This Row],[WindU (V)]])*10+2,FALSE)</f>
        <v>18.648289677419363</v>
      </c>
      <c r="X3690" s="5">
        <f>VLOOKUP(log[[#This Row],[SolarRef (%)]],[2]Blad2!G$2:EC$102,log[[#This Row],[SolarU (V)]]*10+7,FALSE)</f>
        <v>0</v>
      </c>
      <c r="Y3690" s="5">
        <f>log[[#This Row],[gridU (V)]]*log[[#This Row],[SolarU (V)]]</f>
        <v>1</v>
      </c>
    </row>
    <row r="3691" spans="1:25" x14ac:dyDescent="0.3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1.47</v>
      </c>
      <c r="T3691">
        <v>1</v>
      </c>
      <c r="U3691" s="4">
        <v>1.47</v>
      </c>
      <c r="V3691" s="4">
        <v>1.47</v>
      </c>
      <c r="W3691" s="3">
        <f>VLOOKUP(log[[#This Row],[fanRaw (%) dimmer]],[1]DATA!$I$4:$CA$94,(log[[#This Row],[WindU (V)]])*10+2,FALSE)</f>
        <v>18.648289677419363</v>
      </c>
      <c r="X3691" s="5">
        <f>VLOOKUP(log[[#This Row],[SolarRef (%)]],[2]Blad2!G$2:EC$102,log[[#This Row],[SolarU (V)]]*10+7,FALSE)</f>
        <v>0</v>
      </c>
      <c r="Y3691" s="5">
        <f>log[[#This Row],[gridU (V)]]*log[[#This Row],[SolarU (V)]]</f>
        <v>1</v>
      </c>
    </row>
    <row r="3692" spans="1:25" x14ac:dyDescent="0.3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1</v>
      </c>
      <c r="O3692">
        <v>1</v>
      </c>
      <c r="P3692">
        <v>1</v>
      </c>
      <c r="Q3692">
        <v>1</v>
      </c>
      <c r="R3692">
        <v>1</v>
      </c>
      <c r="S3692">
        <v>0.69</v>
      </c>
      <c r="T3692">
        <v>1</v>
      </c>
      <c r="U3692" s="4">
        <v>0.69</v>
      </c>
      <c r="V3692" s="4">
        <v>0.69</v>
      </c>
      <c r="W3692" s="3">
        <f>VLOOKUP(log[[#This Row],[fanRaw (%) dimmer]],[1]DATA!$I$4:$CA$94,(log[[#This Row],[WindU (V)]])*10+2,FALSE)</f>
        <v>18.648289677419363</v>
      </c>
      <c r="X3692" s="5">
        <f>VLOOKUP(log[[#This Row],[SolarRef (%)]],[2]Blad2!G$2:EC$102,log[[#This Row],[SolarU (V)]]*10+7,FALSE)</f>
        <v>0</v>
      </c>
      <c r="Y3692" s="5">
        <f>log[[#This Row],[gridU (V)]]*log[[#This Row],[SolarU (V)]]</f>
        <v>1</v>
      </c>
    </row>
    <row r="3693" spans="1:25" x14ac:dyDescent="0.3">
      <c r="A3693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  <c r="M3693">
        <v>1</v>
      </c>
      <c r="N3693">
        <v>1</v>
      </c>
      <c r="O3693">
        <v>1</v>
      </c>
      <c r="P3693">
        <v>1</v>
      </c>
      <c r="Q3693">
        <v>1</v>
      </c>
      <c r="R3693">
        <v>1</v>
      </c>
      <c r="S3693">
        <v>1.47</v>
      </c>
      <c r="T3693">
        <v>1</v>
      </c>
      <c r="U3693" s="4">
        <v>1.47</v>
      </c>
      <c r="V3693" s="4">
        <v>1.47</v>
      </c>
      <c r="W3693" s="3">
        <f>VLOOKUP(log[[#This Row],[fanRaw (%) dimmer]],[1]DATA!$I$4:$CA$94,(log[[#This Row],[WindU (V)]])*10+2,FALSE)</f>
        <v>18.648289677419363</v>
      </c>
      <c r="X3693" s="5">
        <f>VLOOKUP(log[[#This Row],[SolarRef (%)]],[2]Blad2!G$2:EC$102,log[[#This Row],[SolarU (V)]]*10+7,FALSE)</f>
        <v>0</v>
      </c>
      <c r="Y3693" s="5">
        <f>log[[#This Row],[gridU (V)]]*log[[#This Row],[SolarU (V)]]</f>
        <v>1</v>
      </c>
    </row>
    <row r="3694" spans="1:25" x14ac:dyDescent="0.3">
      <c r="A3694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  <c r="Q3694">
        <v>1</v>
      </c>
      <c r="R3694">
        <v>1</v>
      </c>
      <c r="S3694">
        <v>1.4730000000000001</v>
      </c>
      <c r="T3694">
        <v>1</v>
      </c>
      <c r="U3694" s="4">
        <v>1.4730000000000001</v>
      </c>
      <c r="V3694" s="4">
        <v>1.4730000000000001</v>
      </c>
      <c r="W3694" s="3">
        <f>VLOOKUP(log[[#This Row],[fanRaw (%) dimmer]],[1]DATA!$I$4:$CA$94,(log[[#This Row],[WindU (V)]])*10+2,FALSE)</f>
        <v>18.648289677419363</v>
      </c>
      <c r="X3694" s="5">
        <f>VLOOKUP(log[[#This Row],[SolarRef (%)]],[2]Blad2!G$2:EC$102,log[[#This Row],[SolarU (V)]]*10+7,FALSE)</f>
        <v>0</v>
      </c>
      <c r="Y3694" s="5">
        <f>log[[#This Row],[gridU (V)]]*log[[#This Row],[SolarU (V)]]</f>
        <v>1</v>
      </c>
    </row>
    <row r="3695" spans="1:25" x14ac:dyDescent="0.3">
      <c r="A3695">
        <v>1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  <c r="Q3695">
        <v>1</v>
      </c>
      <c r="R3695">
        <v>1</v>
      </c>
      <c r="S3695">
        <v>1.4730000000000001</v>
      </c>
      <c r="T3695">
        <v>1</v>
      </c>
      <c r="U3695" s="4">
        <v>1.4730000000000001</v>
      </c>
      <c r="V3695" s="4">
        <v>1.4730000000000001</v>
      </c>
      <c r="W3695" s="3">
        <f>VLOOKUP(log[[#This Row],[fanRaw (%) dimmer]],[1]DATA!$I$4:$CA$94,(log[[#This Row],[WindU (V)]])*10+2,FALSE)</f>
        <v>18.648289677419363</v>
      </c>
      <c r="X3695" s="5">
        <f>VLOOKUP(log[[#This Row],[SolarRef (%)]],[2]Blad2!G$2:EC$102,log[[#This Row],[SolarU (V)]]*10+7,FALSE)</f>
        <v>0</v>
      </c>
      <c r="Y3695" s="5">
        <f>log[[#This Row],[gridU (V)]]*log[[#This Row],[SolarU (V)]]</f>
        <v>1</v>
      </c>
    </row>
    <row r="3696" spans="1:25" x14ac:dyDescent="0.3">
      <c r="A3696">
        <v>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0.56999999999999995</v>
      </c>
      <c r="T3696">
        <v>1</v>
      </c>
      <c r="U3696" s="4">
        <v>0.56999999999999995</v>
      </c>
      <c r="V3696" s="4">
        <v>0.56999999999999995</v>
      </c>
      <c r="W3696" s="3">
        <f>VLOOKUP(log[[#This Row],[fanRaw (%) dimmer]],[1]DATA!$I$4:$CA$94,(log[[#This Row],[WindU (V)]])*10+2,FALSE)</f>
        <v>18.648289677419363</v>
      </c>
      <c r="X3696" s="5">
        <f>VLOOKUP(log[[#This Row],[SolarRef (%)]],[2]Blad2!G$2:EC$102,log[[#This Row],[SolarU (V)]]*10+7,FALSE)</f>
        <v>0</v>
      </c>
      <c r="Y3696" s="5">
        <f>log[[#This Row],[gridU (V)]]*log[[#This Row],[SolarU (V)]]</f>
        <v>1</v>
      </c>
    </row>
    <row r="3697" spans="1:25" x14ac:dyDescent="0.3">
      <c r="A3697">
        <v>1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1</v>
      </c>
      <c r="R3697">
        <v>1</v>
      </c>
      <c r="S3697">
        <v>1.452</v>
      </c>
      <c r="T3697">
        <v>1</v>
      </c>
      <c r="U3697" s="4">
        <v>1.452</v>
      </c>
      <c r="V3697" s="4">
        <v>1.452</v>
      </c>
      <c r="W3697" s="3">
        <f>VLOOKUP(log[[#This Row],[fanRaw (%) dimmer]],[1]DATA!$I$4:$CA$94,(log[[#This Row],[WindU (V)]])*10+2,FALSE)</f>
        <v>18.648289677419363</v>
      </c>
      <c r="X3697" s="5">
        <f>VLOOKUP(log[[#This Row],[SolarRef (%)]],[2]Blad2!G$2:EC$102,log[[#This Row],[SolarU (V)]]*10+7,FALSE)</f>
        <v>0</v>
      </c>
      <c r="Y3697" s="5">
        <f>log[[#This Row],[gridU (V)]]*log[[#This Row],[SolarU (V)]]</f>
        <v>1</v>
      </c>
    </row>
    <row r="3698" spans="1:25" x14ac:dyDescent="0.3">
      <c r="A3698">
        <v>1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  <c r="Q3698">
        <v>1</v>
      </c>
      <c r="R3698">
        <v>1</v>
      </c>
      <c r="S3698">
        <v>0.56999999999999995</v>
      </c>
      <c r="T3698">
        <v>1</v>
      </c>
      <c r="U3698" s="4">
        <v>0.56999999999999995</v>
      </c>
      <c r="V3698" s="4">
        <v>0.56999999999999995</v>
      </c>
      <c r="W3698" s="3">
        <f>VLOOKUP(log[[#This Row],[fanRaw (%) dimmer]],[1]DATA!$I$4:$CA$94,(log[[#This Row],[WindU (V)]])*10+2,FALSE)</f>
        <v>18.648289677419363</v>
      </c>
      <c r="X3698" s="5">
        <f>VLOOKUP(log[[#This Row],[SolarRef (%)]],[2]Blad2!G$2:EC$102,log[[#This Row],[SolarU (V)]]*10+7,FALSE)</f>
        <v>0</v>
      </c>
      <c r="Y3698" s="5">
        <f>log[[#This Row],[gridU (V)]]*log[[#This Row],[SolarU (V)]]</f>
        <v>1</v>
      </c>
    </row>
    <row r="3699" spans="1:25" x14ac:dyDescent="0.3">
      <c r="A3699">
        <v>1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1</v>
      </c>
      <c r="N3699">
        <v>1</v>
      </c>
      <c r="O3699">
        <v>1</v>
      </c>
      <c r="P3699">
        <v>1</v>
      </c>
      <c r="Q3699">
        <v>1</v>
      </c>
      <c r="R3699">
        <v>1</v>
      </c>
      <c r="S3699">
        <v>1.452</v>
      </c>
      <c r="T3699">
        <v>1</v>
      </c>
      <c r="U3699" s="4">
        <v>1.452</v>
      </c>
      <c r="V3699" s="4">
        <v>1.452</v>
      </c>
      <c r="W3699" s="3">
        <f>VLOOKUP(log[[#This Row],[fanRaw (%) dimmer]],[1]DATA!$I$4:$CA$94,(log[[#This Row],[WindU (V)]])*10+2,FALSE)</f>
        <v>18.648289677419363</v>
      </c>
      <c r="X3699" s="5">
        <f>VLOOKUP(log[[#This Row],[SolarRef (%)]],[2]Blad2!G$2:EC$102,log[[#This Row],[SolarU (V)]]*10+7,FALSE)</f>
        <v>0</v>
      </c>
      <c r="Y3699" s="5">
        <f>log[[#This Row],[gridU (V)]]*log[[#This Row],[SolarU (V)]]</f>
        <v>1</v>
      </c>
    </row>
    <row r="3700" spans="1:25" x14ac:dyDescent="0.3">
      <c r="A3700">
        <v>1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  <c r="M3700">
        <v>1</v>
      </c>
      <c r="N3700">
        <v>1</v>
      </c>
      <c r="O3700">
        <v>1</v>
      </c>
      <c r="P3700">
        <v>1</v>
      </c>
      <c r="Q3700">
        <v>1</v>
      </c>
      <c r="R3700">
        <v>1</v>
      </c>
      <c r="S3700">
        <v>1.4730000000000001</v>
      </c>
      <c r="T3700">
        <v>1</v>
      </c>
      <c r="U3700" s="4">
        <v>1.4730000000000001</v>
      </c>
      <c r="V3700" s="4">
        <v>1.4730000000000001</v>
      </c>
      <c r="W3700" s="3">
        <f>VLOOKUP(log[[#This Row],[fanRaw (%) dimmer]],[1]DATA!$I$4:$CA$94,(log[[#This Row],[WindU (V)]])*10+2,FALSE)</f>
        <v>18.648289677419363</v>
      </c>
      <c r="X3700" s="5">
        <f>VLOOKUP(log[[#This Row],[SolarRef (%)]],[2]Blad2!G$2:EC$102,log[[#This Row],[SolarU (V)]]*10+7,FALSE)</f>
        <v>0</v>
      </c>
      <c r="Y3700" s="5">
        <f>log[[#This Row],[gridU (V)]]*log[[#This Row],[SolarU (V)]]</f>
        <v>1</v>
      </c>
    </row>
    <row r="3701" spans="1:25" x14ac:dyDescent="0.3">
      <c r="A3701">
        <v>1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  <c r="M3701">
        <v>1</v>
      </c>
      <c r="N3701">
        <v>1</v>
      </c>
      <c r="O3701">
        <v>1</v>
      </c>
      <c r="P3701">
        <v>1</v>
      </c>
      <c r="Q3701">
        <v>1</v>
      </c>
      <c r="R3701">
        <v>1</v>
      </c>
      <c r="S3701">
        <v>1.4730000000000001</v>
      </c>
      <c r="T3701">
        <v>1</v>
      </c>
      <c r="U3701" s="4">
        <v>1.4730000000000001</v>
      </c>
      <c r="V3701" s="4">
        <v>1.4730000000000001</v>
      </c>
      <c r="W3701" s="3">
        <f>VLOOKUP(log[[#This Row],[fanRaw (%) dimmer]],[1]DATA!$I$4:$CA$94,(log[[#This Row],[WindU (V)]])*10+2,FALSE)</f>
        <v>18.648289677419363</v>
      </c>
      <c r="X3701" s="5">
        <f>VLOOKUP(log[[#This Row],[SolarRef (%)]],[2]Blad2!G$2:EC$102,log[[#This Row],[SolarU (V)]]*10+7,FALSE)</f>
        <v>0</v>
      </c>
      <c r="Y3701" s="5">
        <f>log[[#This Row],[gridU (V)]]*log[[#This Row],[SolarU (V)]]</f>
        <v>1</v>
      </c>
    </row>
    <row r="3702" spans="1:25" x14ac:dyDescent="0.3">
      <c r="A3702">
        <v>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1</v>
      </c>
      <c r="N3702">
        <v>1</v>
      </c>
      <c r="O3702">
        <v>1</v>
      </c>
      <c r="P3702">
        <v>1</v>
      </c>
      <c r="Q3702">
        <v>1</v>
      </c>
      <c r="R3702">
        <v>1</v>
      </c>
      <c r="S3702">
        <v>1.4549999999999998</v>
      </c>
      <c r="T3702">
        <v>1</v>
      </c>
      <c r="U3702" s="4">
        <v>1.4549999999999998</v>
      </c>
      <c r="V3702" s="4">
        <v>1.4549999999999998</v>
      </c>
      <c r="W3702" s="3">
        <f>VLOOKUP(log[[#This Row],[fanRaw (%) dimmer]],[1]DATA!$I$4:$CA$94,(log[[#This Row],[WindU (V)]])*10+2,FALSE)</f>
        <v>18.648289677419363</v>
      </c>
      <c r="X3702" s="5">
        <f>VLOOKUP(log[[#This Row],[SolarRef (%)]],[2]Blad2!G$2:EC$102,log[[#This Row],[SolarU (V)]]*10+7,FALSE)</f>
        <v>0</v>
      </c>
      <c r="Y3702" s="5">
        <f>log[[#This Row],[gridU (V)]]*log[[#This Row],[SolarU (V)]]</f>
        <v>1</v>
      </c>
    </row>
    <row r="3703" spans="1:25" x14ac:dyDescent="0.3">
      <c r="A3703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  <c r="Q3703">
        <v>1</v>
      </c>
      <c r="R3703">
        <v>1</v>
      </c>
      <c r="S3703">
        <v>1.4549999999999998</v>
      </c>
      <c r="T3703">
        <v>1</v>
      </c>
      <c r="U3703" s="4">
        <v>1.4549999999999998</v>
      </c>
      <c r="V3703" s="4">
        <v>1.4549999999999998</v>
      </c>
      <c r="W3703" s="3">
        <f>VLOOKUP(log[[#This Row],[fanRaw (%) dimmer]],[1]DATA!$I$4:$CA$94,(log[[#This Row],[WindU (V)]])*10+2,FALSE)</f>
        <v>18.648289677419363</v>
      </c>
      <c r="X3703" s="5">
        <f>VLOOKUP(log[[#This Row],[SolarRef (%)]],[2]Blad2!G$2:EC$102,log[[#This Row],[SolarU (V)]]*10+7,FALSE)</f>
        <v>0</v>
      </c>
      <c r="Y3703" s="5">
        <f>log[[#This Row],[gridU (V)]]*log[[#This Row],[SolarU (V)]]</f>
        <v>1</v>
      </c>
    </row>
    <row r="3704" spans="1:25" x14ac:dyDescent="0.3">
      <c r="A3704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  <c r="Q3704">
        <v>1</v>
      </c>
      <c r="R3704">
        <v>1</v>
      </c>
      <c r="S3704">
        <v>0.56999999999999995</v>
      </c>
      <c r="T3704">
        <v>1</v>
      </c>
      <c r="U3704" s="4">
        <v>0.56999999999999995</v>
      </c>
      <c r="V3704" s="4">
        <v>0.56999999999999995</v>
      </c>
      <c r="W3704" s="3">
        <f>VLOOKUP(log[[#This Row],[fanRaw (%) dimmer]],[1]DATA!$I$4:$CA$94,(log[[#This Row],[WindU (V)]])*10+2,FALSE)</f>
        <v>18.648289677419363</v>
      </c>
      <c r="X3704" s="5">
        <f>VLOOKUP(log[[#This Row],[SolarRef (%)]],[2]Blad2!G$2:EC$102,log[[#This Row],[SolarU (V)]]*10+7,FALSE)</f>
        <v>0</v>
      </c>
      <c r="Y3704" s="5">
        <f>log[[#This Row],[gridU (V)]]*log[[#This Row],[SolarU (V)]]</f>
        <v>1</v>
      </c>
    </row>
    <row r="3705" spans="1:25" x14ac:dyDescent="0.3">
      <c r="A3705">
        <v>1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1</v>
      </c>
      <c r="S3705">
        <v>1.458</v>
      </c>
      <c r="T3705">
        <v>1</v>
      </c>
      <c r="U3705" s="4">
        <v>1.458</v>
      </c>
      <c r="V3705" s="4">
        <v>1.458</v>
      </c>
      <c r="W3705" s="3">
        <f>VLOOKUP(log[[#This Row],[fanRaw (%) dimmer]],[1]DATA!$I$4:$CA$94,(log[[#This Row],[WindU (V)]])*10+2,FALSE)</f>
        <v>18.648289677419363</v>
      </c>
      <c r="X3705" s="5">
        <f>VLOOKUP(log[[#This Row],[SolarRef (%)]],[2]Blad2!G$2:EC$102,log[[#This Row],[SolarU (V)]]*10+7,FALSE)</f>
        <v>0</v>
      </c>
      <c r="Y3705" s="5">
        <f>log[[#This Row],[gridU (V)]]*log[[#This Row],[SolarU (V)]]</f>
        <v>1</v>
      </c>
    </row>
    <row r="3706" spans="1:25" x14ac:dyDescent="0.3">
      <c r="A3706">
        <v>1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1</v>
      </c>
      <c r="N3706">
        <v>1</v>
      </c>
      <c r="O3706">
        <v>1</v>
      </c>
      <c r="P3706">
        <v>1</v>
      </c>
      <c r="Q3706">
        <v>1</v>
      </c>
      <c r="R3706">
        <v>1</v>
      </c>
      <c r="S3706">
        <v>0.56999999999999995</v>
      </c>
      <c r="T3706">
        <v>1</v>
      </c>
      <c r="U3706" s="4">
        <v>0.56999999999999995</v>
      </c>
      <c r="V3706" s="4">
        <v>0.56999999999999995</v>
      </c>
      <c r="W3706" s="3">
        <f>VLOOKUP(log[[#This Row],[fanRaw (%) dimmer]],[1]DATA!$I$4:$CA$94,(log[[#This Row],[WindU (V)]])*10+2,FALSE)</f>
        <v>18.648289677419363</v>
      </c>
      <c r="X3706" s="5">
        <f>VLOOKUP(log[[#This Row],[SolarRef (%)]],[2]Blad2!G$2:EC$102,log[[#This Row],[SolarU (V)]]*10+7,FALSE)</f>
        <v>0</v>
      </c>
      <c r="Y3706" s="5">
        <f>log[[#This Row],[gridU (V)]]*log[[#This Row],[SolarU (V)]]</f>
        <v>1</v>
      </c>
    </row>
    <row r="3707" spans="1:25" x14ac:dyDescent="0.3">
      <c r="A3707">
        <v>1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  <c r="M3707">
        <v>1</v>
      </c>
      <c r="N3707">
        <v>1</v>
      </c>
      <c r="O3707">
        <v>1</v>
      </c>
      <c r="P3707">
        <v>1</v>
      </c>
      <c r="Q3707">
        <v>1</v>
      </c>
      <c r="R3707">
        <v>1</v>
      </c>
      <c r="S3707">
        <v>1.458</v>
      </c>
      <c r="T3707">
        <v>1</v>
      </c>
      <c r="U3707" s="4">
        <v>1.458</v>
      </c>
      <c r="V3707" s="4">
        <v>1.458</v>
      </c>
      <c r="W3707" s="3">
        <f>VLOOKUP(log[[#This Row],[fanRaw (%) dimmer]],[1]DATA!$I$4:$CA$94,(log[[#This Row],[WindU (V)]])*10+2,FALSE)</f>
        <v>18.648289677419363</v>
      </c>
      <c r="X3707" s="5">
        <f>VLOOKUP(log[[#This Row],[SolarRef (%)]],[2]Blad2!G$2:EC$102,log[[#This Row],[SolarU (V)]]*10+7,FALSE)</f>
        <v>0</v>
      </c>
      <c r="Y3707" s="5">
        <f>log[[#This Row],[gridU (V)]]*log[[#This Row],[SolarU (V)]]</f>
        <v>1</v>
      </c>
    </row>
    <row r="3708" spans="1:25" x14ac:dyDescent="0.3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  <c r="Q3708">
        <v>1</v>
      </c>
      <c r="R3708">
        <v>1</v>
      </c>
      <c r="S3708">
        <v>1.4610000000000001</v>
      </c>
      <c r="T3708">
        <v>1</v>
      </c>
      <c r="U3708" s="4">
        <v>1.4610000000000001</v>
      </c>
      <c r="V3708" s="4">
        <v>1.4610000000000001</v>
      </c>
      <c r="W3708" s="3">
        <f>VLOOKUP(log[[#This Row],[fanRaw (%) dimmer]],[1]DATA!$I$4:$CA$94,(log[[#This Row],[WindU (V)]])*10+2,FALSE)</f>
        <v>18.648289677419363</v>
      </c>
      <c r="X3708" s="5">
        <f>VLOOKUP(log[[#This Row],[SolarRef (%)]],[2]Blad2!G$2:EC$102,log[[#This Row],[SolarU (V)]]*10+7,FALSE)</f>
        <v>0</v>
      </c>
      <c r="Y3708" s="5">
        <f>log[[#This Row],[gridU (V)]]*log[[#This Row],[SolarU (V)]]</f>
        <v>1</v>
      </c>
    </row>
    <row r="3709" spans="1:25" x14ac:dyDescent="0.3">
      <c r="A3709">
        <v>1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  <c r="Q3709">
        <v>1</v>
      </c>
      <c r="R3709">
        <v>1</v>
      </c>
      <c r="S3709">
        <v>1.4610000000000001</v>
      </c>
      <c r="T3709">
        <v>1</v>
      </c>
      <c r="U3709" s="4">
        <v>1.4610000000000001</v>
      </c>
      <c r="V3709" s="4">
        <v>1.4610000000000001</v>
      </c>
      <c r="W3709" s="3">
        <f>VLOOKUP(log[[#This Row],[fanRaw (%) dimmer]],[1]DATA!$I$4:$CA$94,(log[[#This Row],[WindU (V)]])*10+2,FALSE)</f>
        <v>18.648289677419363</v>
      </c>
      <c r="X3709" s="5">
        <f>VLOOKUP(log[[#This Row],[SolarRef (%)]],[2]Blad2!G$2:EC$102,log[[#This Row],[SolarU (V)]]*10+7,FALSE)</f>
        <v>0</v>
      </c>
      <c r="Y3709" s="5">
        <f>log[[#This Row],[gridU (V)]]*log[[#This Row],[SolarU (V)]]</f>
        <v>1</v>
      </c>
    </row>
    <row r="3710" spans="1:25" x14ac:dyDescent="0.3">
      <c r="A3710">
        <v>1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1</v>
      </c>
      <c r="N3710">
        <v>1</v>
      </c>
      <c r="O3710">
        <v>1</v>
      </c>
      <c r="P3710">
        <v>1</v>
      </c>
      <c r="Q3710">
        <v>1</v>
      </c>
      <c r="R3710">
        <v>1</v>
      </c>
      <c r="S3710">
        <v>1.2299999999999998</v>
      </c>
      <c r="T3710">
        <v>1</v>
      </c>
      <c r="U3710" s="4">
        <v>1.2299999999999998</v>
      </c>
      <c r="V3710" s="4">
        <v>1.2299999999999998</v>
      </c>
      <c r="W3710" s="3">
        <f>VLOOKUP(log[[#This Row],[fanRaw (%) dimmer]],[1]DATA!$I$4:$CA$94,(log[[#This Row],[WindU (V)]])*10+2,FALSE)</f>
        <v>18.648289677419363</v>
      </c>
      <c r="X3710" s="5">
        <f>VLOOKUP(log[[#This Row],[SolarRef (%)]],[2]Blad2!G$2:EC$102,log[[#This Row],[SolarU (V)]]*10+7,FALSE)</f>
        <v>0</v>
      </c>
      <c r="Y3710" s="5">
        <f>log[[#This Row],[gridU (V)]]*log[[#This Row],[SolarU (V)]]</f>
        <v>1</v>
      </c>
    </row>
    <row r="3711" spans="1:25" x14ac:dyDescent="0.3">
      <c r="A3711">
        <v>1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  <c r="Q3711">
        <v>1</v>
      </c>
      <c r="R3711">
        <v>1</v>
      </c>
      <c r="S3711">
        <v>1.2299999999999998</v>
      </c>
      <c r="T3711">
        <v>1</v>
      </c>
      <c r="U3711" s="4">
        <v>1.2299999999999998</v>
      </c>
      <c r="V3711" s="4">
        <v>1.2299999999999998</v>
      </c>
      <c r="W3711" s="3">
        <f>VLOOKUP(log[[#This Row],[fanRaw (%) dimmer]],[1]DATA!$I$4:$CA$94,(log[[#This Row],[WindU (V)]])*10+2,FALSE)</f>
        <v>18.648289677419363</v>
      </c>
      <c r="X3711" s="5">
        <f>VLOOKUP(log[[#This Row],[SolarRef (%)]],[2]Blad2!G$2:EC$102,log[[#This Row],[SolarU (V)]]*10+7,FALSE)</f>
        <v>0</v>
      </c>
      <c r="Y3711" s="5">
        <f>log[[#This Row],[gridU (V)]]*log[[#This Row],[SolarU (V)]]</f>
        <v>1</v>
      </c>
    </row>
    <row r="3712" spans="1:25" x14ac:dyDescent="0.3">
      <c r="A3712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  <c r="Q3712">
        <v>1</v>
      </c>
      <c r="R3712">
        <v>1</v>
      </c>
      <c r="S3712">
        <v>1.2299999999999998</v>
      </c>
      <c r="T3712">
        <v>1</v>
      </c>
      <c r="U3712" s="4">
        <v>1.2299999999999998</v>
      </c>
      <c r="V3712" s="4">
        <v>1.2299999999999998</v>
      </c>
      <c r="W3712" s="3">
        <f>VLOOKUP(log[[#This Row],[fanRaw (%) dimmer]],[1]DATA!$I$4:$CA$94,(log[[#This Row],[WindU (V)]])*10+2,FALSE)</f>
        <v>18.648289677419363</v>
      </c>
      <c r="X3712" s="5">
        <f>VLOOKUP(log[[#This Row],[SolarRef (%)]],[2]Blad2!G$2:EC$102,log[[#This Row],[SolarU (V)]]*10+7,FALSE)</f>
        <v>0</v>
      </c>
      <c r="Y3712" s="5">
        <f>log[[#This Row],[gridU (V)]]*log[[#This Row],[SolarU (V)]]</f>
        <v>1</v>
      </c>
    </row>
    <row r="3713" spans="1:25" x14ac:dyDescent="0.3">
      <c r="A3713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  <c r="Q3713">
        <v>1</v>
      </c>
      <c r="R3713">
        <v>1</v>
      </c>
      <c r="S3713">
        <v>1.107</v>
      </c>
      <c r="T3713">
        <v>1</v>
      </c>
      <c r="U3713" s="4">
        <v>1.107</v>
      </c>
      <c r="V3713" s="4">
        <v>1.107</v>
      </c>
      <c r="W3713" s="3">
        <f>VLOOKUP(log[[#This Row],[fanRaw (%) dimmer]],[1]DATA!$I$4:$CA$94,(log[[#This Row],[WindU (V)]])*10+2,FALSE)</f>
        <v>18.648289677419363</v>
      </c>
      <c r="X3713" s="5">
        <f>VLOOKUP(log[[#This Row],[SolarRef (%)]],[2]Blad2!G$2:EC$102,log[[#This Row],[SolarU (V)]]*10+7,FALSE)</f>
        <v>0</v>
      </c>
      <c r="Y3713" s="5">
        <f>log[[#This Row],[gridU (V)]]*log[[#This Row],[SolarU (V)]]</f>
        <v>1</v>
      </c>
    </row>
    <row r="3714" spans="1:25" x14ac:dyDescent="0.3">
      <c r="A3714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1</v>
      </c>
      <c r="Q3714">
        <v>1</v>
      </c>
      <c r="R3714">
        <v>1</v>
      </c>
      <c r="S3714">
        <v>1.107</v>
      </c>
      <c r="T3714">
        <v>1</v>
      </c>
      <c r="U3714" s="4">
        <v>1.107</v>
      </c>
      <c r="V3714" s="4">
        <v>1.107</v>
      </c>
      <c r="W3714" s="3">
        <f>VLOOKUP(log[[#This Row],[fanRaw (%) dimmer]],[1]DATA!$I$4:$CA$94,(log[[#This Row],[WindU (V)]])*10+2,FALSE)</f>
        <v>18.648289677419363</v>
      </c>
      <c r="X3714" s="5">
        <f>VLOOKUP(log[[#This Row],[SolarRef (%)]],[2]Blad2!G$2:EC$102,log[[#This Row],[SolarU (V)]]*10+7,FALSE)</f>
        <v>0</v>
      </c>
      <c r="Y3714" s="5">
        <f>log[[#This Row],[gridU (V)]]*log[[#This Row],[SolarU (V)]]</f>
        <v>1</v>
      </c>
    </row>
    <row r="3715" spans="1:25" x14ac:dyDescent="0.3">
      <c r="A3715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  <c r="Q3715">
        <v>1</v>
      </c>
      <c r="R3715">
        <v>1</v>
      </c>
      <c r="S3715">
        <v>1.101</v>
      </c>
      <c r="T3715">
        <v>1</v>
      </c>
      <c r="U3715" s="4">
        <v>1.101</v>
      </c>
      <c r="V3715" s="4">
        <v>1.101</v>
      </c>
      <c r="W3715" s="3">
        <f>VLOOKUP(log[[#This Row],[fanRaw (%) dimmer]],[1]DATA!$I$4:$CA$94,(log[[#This Row],[WindU (V)]])*10+2,FALSE)</f>
        <v>18.648289677419363</v>
      </c>
      <c r="X3715" s="5">
        <f>VLOOKUP(log[[#This Row],[SolarRef (%)]],[2]Blad2!G$2:EC$102,log[[#This Row],[SolarU (V)]]*10+7,FALSE)</f>
        <v>0</v>
      </c>
      <c r="Y3715" s="5">
        <f>log[[#This Row],[gridU (V)]]*log[[#This Row],[SolarU (V)]]</f>
        <v>1</v>
      </c>
    </row>
    <row r="3716" spans="1:25" x14ac:dyDescent="0.3">
      <c r="A3716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1</v>
      </c>
      <c r="N3716">
        <v>1</v>
      </c>
      <c r="O3716">
        <v>1</v>
      </c>
      <c r="P3716">
        <v>1</v>
      </c>
      <c r="Q3716">
        <v>1</v>
      </c>
      <c r="R3716">
        <v>1</v>
      </c>
      <c r="S3716">
        <v>1.101</v>
      </c>
      <c r="T3716">
        <v>1</v>
      </c>
      <c r="U3716" s="4">
        <v>1.101</v>
      </c>
      <c r="V3716" s="4">
        <v>1.101</v>
      </c>
      <c r="W3716" s="3">
        <f>VLOOKUP(log[[#This Row],[fanRaw (%) dimmer]],[1]DATA!$I$4:$CA$94,(log[[#This Row],[WindU (V)]])*10+2,FALSE)</f>
        <v>18.648289677419363</v>
      </c>
      <c r="X3716" s="5">
        <f>VLOOKUP(log[[#This Row],[SolarRef (%)]],[2]Blad2!G$2:EC$102,log[[#This Row],[SolarU (V)]]*10+7,FALSE)</f>
        <v>0</v>
      </c>
      <c r="Y3716" s="5">
        <f>log[[#This Row],[gridU (V)]]*log[[#This Row],[SolarU (V)]]</f>
        <v>1</v>
      </c>
    </row>
    <row r="3717" spans="1:25" x14ac:dyDescent="0.3">
      <c r="A3717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  <c r="Q3717">
        <v>1</v>
      </c>
      <c r="R3717">
        <v>1</v>
      </c>
      <c r="S3717">
        <v>1.0980000000000001</v>
      </c>
      <c r="T3717">
        <v>1</v>
      </c>
      <c r="U3717" s="4">
        <v>1.0980000000000001</v>
      </c>
      <c r="V3717" s="4">
        <v>1.0980000000000001</v>
      </c>
      <c r="W3717" s="3">
        <f>VLOOKUP(log[[#This Row],[fanRaw (%) dimmer]],[1]DATA!$I$4:$CA$94,(log[[#This Row],[WindU (V)]])*10+2,FALSE)</f>
        <v>18.648289677419363</v>
      </c>
      <c r="X3717" s="5">
        <f>VLOOKUP(log[[#This Row],[SolarRef (%)]],[2]Blad2!G$2:EC$102,log[[#This Row],[SolarU (V)]]*10+7,FALSE)</f>
        <v>0</v>
      </c>
      <c r="Y3717" s="5">
        <f>log[[#This Row],[gridU (V)]]*log[[#This Row],[SolarU (V)]]</f>
        <v>1</v>
      </c>
    </row>
    <row r="3718" spans="1:25" x14ac:dyDescent="0.3">
      <c r="A3718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  <c r="M3718">
        <v>1</v>
      </c>
      <c r="N3718">
        <v>1</v>
      </c>
      <c r="O3718">
        <v>1</v>
      </c>
      <c r="P3718">
        <v>1</v>
      </c>
      <c r="Q3718">
        <v>1</v>
      </c>
      <c r="R3718">
        <v>1</v>
      </c>
      <c r="S3718">
        <v>1.0980000000000001</v>
      </c>
      <c r="T3718">
        <v>1</v>
      </c>
      <c r="U3718" s="4">
        <v>1.0980000000000001</v>
      </c>
      <c r="V3718" s="4">
        <v>1.0980000000000001</v>
      </c>
      <c r="W3718" s="3">
        <f>VLOOKUP(log[[#This Row],[fanRaw (%) dimmer]],[1]DATA!$I$4:$CA$94,(log[[#This Row],[WindU (V)]])*10+2,FALSE)</f>
        <v>18.648289677419363</v>
      </c>
      <c r="X3718" s="5">
        <f>VLOOKUP(log[[#This Row],[SolarRef (%)]],[2]Blad2!G$2:EC$102,log[[#This Row],[SolarU (V)]]*10+7,FALSE)</f>
        <v>0</v>
      </c>
      <c r="Y3718" s="5">
        <f>log[[#This Row],[gridU (V)]]*log[[#This Row],[SolarU (V)]]</f>
        <v>1</v>
      </c>
    </row>
    <row r="3719" spans="1:25" x14ac:dyDescent="0.3">
      <c r="A3719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1</v>
      </c>
      <c r="R3719">
        <v>1</v>
      </c>
      <c r="S3719">
        <v>1.095</v>
      </c>
      <c r="T3719">
        <v>1</v>
      </c>
      <c r="U3719" s="4">
        <v>1.095</v>
      </c>
      <c r="V3719" s="4">
        <v>1.095</v>
      </c>
      <c r="W3719" s="3">
        <f>VLOOKUP(log[[#This Row],[fanRaw (%) dimmer]],[1]DATA!$I$4:$CA$94,(log[[#This Row],[WindU (V)]])*10+2,FALSE)</f>
        <v>18.648289677419363</v>
      </c>
      <c r="X3719" s="5">
        <f>VLOOKUP(log[[#This Row],[SolarRef (%)]],[2]Blad2!G$2:EC$102,log[[#This Row],[SolarU (V)]]*10+7,FALSE)</f>
        <v>0</v>
      </c>
      <c r="Y3719" s="5">
        <f>log[[#This Row],[gridU (V)]]*log[[#This Row],[SolarU (V)]]</f>
        <v>1</v>
      </c>
    </row>
    <row r="3720" spans="1:25" x14ac:dyDescent="0.3">
      <c r="A3720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1.095</v>
      </c>
      <c r="T3720">
        <v>1</v>
      </c>
      <c r="U3720" s="4">
        <v>1.095</v>
      </c>
      <c r="V3720" s="4">
        <v>1.095</v>
      </c>
      <c r="W3720" s="3">
        <f>VLOOKUP(log[[#This Row],[fanRaw (%) dimmer]],[1]DATA!$I$4:$CA$94,(log[[#This Row],[WindU (V)]])*10+2,FALSE)</f>
        <v>18.648289677419363</v>
      </c>
      <c r="X3720" s="5">
        <f>VLOOKUP(log[[#This Row],[SolarRef (%)]],[2]Blad2!G$2:EC$102,log[[#This Row],[SolarU (V)]]*10+7,FALSE)</f>
        <v>0</v>
      </c>
      <c r="Y3720" s="5">
        <f>log[[#This Row],[gridU (V)]]*log[[#This Row],[SolarU (V)]]</f>
        <v>1</v>
      </c>
    </row>
    <row r="3721" spans="1:25" x14ac:dyDescent="0.3">
      <c r="A372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  <c r="Q3721">
        <v>1</v>
      </c>
      <c r="R3721">
        <v>1</v>
      </c>
      <c r="S3721">
        <v>1.113</v>
      </c>
      <c r="T3721">
        <v>1</v>
      </c>
      <c r="U3721" s="4">
        <v>1.113</v>
      </c>
      <c r="V3721" s="4">
        <v>1.113</v>
      </c>
      <c r="W3721" s="3">
        <f>VLOOKUP(log[[#This Row],[fanRaw (%) dimmer]],[1]DATA!$I$4:$CA$94,(log[[#This Row],[WindU (V)]])*10+2,FALSE)</f>
        <v>18.648289677419363</v>
      </c>
      <c r="X3721" s="5">
        <f>VLOOKUP(log[[#This Row],[SolarRef (%)]],[2]Blad2!G$2:EC$102,log[[#This Row],[SolarU (V)]]*10+7,FALSE)</f>
        <v>0</v>
      </c>
      <c r="Y3721" s="5">
        <f>log[[#This Row],[gridU (V)]]*log[[#This Row],[SolarU (V)]]</f>
        <v>1</v>
      </c>
    </row>
    <row r="3722" spans="1:25" x14ac:dyDescent="0.3">
      <c r="A3722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1</v>
      </c>
      <c r="N3722">
        <v>1</v>
      </c>
      <c r="O3722">
        <v>1</v>
      </c>
      <c r="P3722">
        <v>1</v>
      </c>
      <c r="Q3722">
        <v>1</v>
      </c>
      <c r="R3722">
        <v>1</v>
      </c>
      <c r="S3722">
        <v>1.113</v>
      </c>
      <c r="T3722">
        <v>1</v>
      </c>
      <c r="U3722" s="4">
        <v>1.113</v>
      </c>
      <c r="V3722" s="4">
        <v>1.113</v>
      </c>
      <c r="W3722" s="3">
        <f>VLOOKUP(log[[#This Row],[fanRaw (%) dimmer]],[1]DATA!$I$4:$CA$94,(log[[#This Row],[WindU (V)]])*10+2,FALSE)</f>
        <v>18.648289677419363</v>
      </c>
      <c r="X3722" s="5">
        <f>VLOOKUP(log[[#This Row],[SolarRef (%)]],[2]Blad2!G$2:EC$102,log[[#This Row],[SolarU (V)]]*10+7,FALSE)</f>
        <v>0</v>
      </c>
      <c r="Y3722" s="5">
        <f>log[[#This Row],[gridU (V)]]*log[[#This Row],[SolarU (V)]]</f>
        <v>1</v>
      </c>
    </row>
    <row r="3723" spans="1:25" x14ac:dyDescent="0.3">
      <c r="A3723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  <c r="M3723">
        <v>1</v>
      </c>
      <c r="N3723">
        <v>1</v>
      </c>
      <c r="O3723">
        <v>1</v>
      </c>
      <c r="P3723">
        <v>1</v>
      </c>
      <c r="Q3723">
        <v>1</v>
      </c>
      <c r="R3723">
        <v>1</v>
      </c>
      <c r="S3723">
        <v>1.113</v>
      </c>
      <c r="T3723">
        <v>1</v>
      </c>
      <c r="U3723" s="4">
        <v>1.113</v>
      </c>
      <c r="V3723" s="4">
        <v>1.113</v>
      </c>
      <c r="W3723" s="3">
        <f>VLOOKUP(log[[#This Row],[fanRaw (%) dimmer]],[1]DATA!$I$4:$CA$94,(log[[#This Row],[WindU (V)]])*10+2,FALSE)</f>
        <v>18.648289677419363</v>
      </c>
      <c r="X3723" s="5">
        <f>VLOOKUP(log[[#This Row],[SolarRef (%)]],[2]Blad2!G$2:EC$102,log[[#This Row],[SolarU (V)]]*10+7,FALSE)</f>
        <v>0</v>
      </c>
      <c r="Y3723" s="5">
        <f>log[[#This Row],[gridU (V)]]*log[[#This Row],[SolarU (V)]]</f>
        <v>1</v>
      </c>
    </row>
    <row r="3724" spans="1:25" x14ac:dyDescent="0.3">
      <c r="A3724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  <c r="M3724">
        <v>1</v>
      </c>
      <c r="N3724">
        <v>1</v>
      </c>
      <c r="O3724">
        <v>1</v>
      </c>
      <c r="P3724">
        <v>1</v>
      </c>
      <c r="Q3724">
        <v>1</v>
      </c>
      <c r="R3724">
        <v>1</v>
      </c>
      <c r="S3724">
        <v>1.101</v>
      </c>
      <c r="T3724">
        <v>1</v>
      </c>
      <c r="U3724" s="4">
        <v>1.101</v>
      </c>
      <c r="V3724" s="4">
        <v>1.101</v>
      </c>
      <c r="W3724" s="3">
        <f>VLOOKUP(log[[#This Row],[fanRaw (%) dimmer]],[1]DATA!$I$4:$CA$94,(log[[#This Row],[WindU (V)]])*10+2,FALSE)</f>
        <v>18.648289677419363</v>
      </c>
      <c r="X3724" s="5">
        <f>VLOOKUP(log[[#This Row],[SolarRef (%)]],[2]Blad2!G$2:EC$102,log[[#This Row],[SolarU (V)]]*10+7,FALSE)</f>
        <v>0</v>
      </c>
      <c r="Y3724" s="5">
        <f>log[[#This Row],[gridU (V)]]*log[[#This Row],[SolarU (V)]]</f>
        <v>1</v>
      </c>
    </row>
    <row r="3725" spans="1:25" x14ac:dyDescent="0.3">
      <c r="A3725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1</v>
      </c>
      <c r="Q3725">
        <v>1</v>
      </c>
      <c r="R3725">
        <v>1</v>
      </c>
      <c r="S3725">
        <v>1.101</v>
      </c>
      <c r="T3725">
        <v>1</v>
      </c>
      <c r="U3725" s="4">
        <v>1.101</v>
      </c>
      <c r="V3725" s="4">
        <v>1.101</v>
      </c>
      <c r="W3725" s="3">
        <f>VLOOKUP(log[[#This Row],[fanRaw (%) dimmer]],[1]DATA!$I$4:$CA$94,(log[[#This Row],[WindU (V)]])*10+2,FALSE)</f>
        <v>18.648289677419363</v>
      </c>
      <c r="X3725" s="5">
        <f>VLOOKUP(log[[#This Row],[SolarRef (%)]],[2]Blad2!G$2:EC$102,log[[#This Row],[SolarU (V)]]*10+7,FALSE)</f>
        <v>0</v>
      </c>
      <c r="Y3725" s="5">
        <f>log[[#This Row],[gridU (V)]]*log[[#This Row],[SolarU (V)]]</f>
        <v>1</v>
      </c>
    </row>
    <row r="3726" spans="1:25" x14ac:dyDescent="0.3">
      <c r="A3726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  <c r="Q3726">
        <v>1</v>
      </c>
      <c r="R3726">
        <v>1</v>
      </c>
      <c r="S3726">
        <v>1.095</v>
      </c>
      <c r="T3726">
        <v>1</v>
      </c>
      <c r="U3726" s="4">
        <v>1.095</v>
      </c>
      <c r="V3726" s="4">
        <v>1.095</v>
      </c>
      <c r="W3726" s="3">
        <f>VLOOKUP(log[[#This Row],[fanRaw (%) dimmer]],[1]DATA!$I$4:$CA$94,(log[[#This Row],[WindU (V)]])*10+2,FALSE)</f>
        <v>18.648289677419363</v>
      </c>
      <c r="X3726" s="5">
        <f>VLOOKUP(log[[#This Row],[SolarRef (%)]],[2]Blad2!G$2:EC$102,log[[#This Row],[SolarU (V)]]*10+7,FALSE)</f>
        <v>0</v>
      </c>
      <c r="Y3726" s="5">
        <f>log[[#This Row],[gridU (V)]]*log[[#This Row],[SolarU (V)]]</f>
        <v>1</v>
      </c>
    </row>
    <row r="3727" spans="1:25" x14ac:dyDescent="0.3">
      <c r="A3727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  <c r="Q3727">
        <v>1</v>
      </c>
      <c r="R3727">
        <v>1</v>
      </c>
      <c r="S3727">
        <v>1.095</v>
      </c>
      <c r="T3727">
        <v>1</v>
      </c>
      <c r="U3727" s="4">
        <v>1.095</v>
      </c>
      <c r="V3727" s="4">
        <v>1.095</v>
      </c>
      <c r="W3727" s="3">
        <f>VLOOKUP(log[[#This Row],[fanRaw (%) dimmer]],[1]DATA!$I$4:$CA$94,(log[[#This Row],[WindU (V)]])*10+2,FALSE)</f>
        <v>18.648289677419363</v>
      </c>
      <c r="X3727" s="5">
        <f>VLOOKUP(log[[#This Row],[SolarRef (%)]],[2]Blad2!G$2:EC$102,log[[#This Row],[SolarU (V)]]*10+7,FALSE)</f>
        <v>0</v>
      </c>
      <c r="Y3727" s="5">
        <f>log[[#This Row],[gridU (V)]]*log[[#This Row],[SolarU (V)]]</f>
        <v>1</v>
      </c>
    </row>
    <row r="3728" spans="1:25" x14ac:dyDescent="0.3">
      <c r="A3728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1</v>
      </c>
      <c r="Q3728">
        <v>1</v>
      </c>
      <c r="R3728">
        <v>1</v>
      </c>
      <c r="S3728">
        <v>1.1100000000000001</v>
      </c>
      <c r="T3728">
        <v>1</v>
      </c>
      <c r="U3728" s="4">
        <v>1.1100000000000001</v>
      </c>
      <c r="V3728" s="4">
        <v>1.1100000000000001</v>
      </c>
      <c r="W3728" s="3">
        <f>VLOOKUP(log[[#This Row],[fanRaw (%) dimmer]],[1]DATA!$I$4:$CA$94,(log[[#This Row],[WindU (V)]])*10+2,FALSE)</f>
        <v>18.648289677419363</v>
      </c>
      <c r="X3728" s="5">
        <f>VLOOKUP(log[[#This Row],[SolarRef (%)]],[2]Blad2!G$2:EC$102,log[[#This Row],[SolarU (V)]]*10+7,FALSE)</f>
        <v>0</v>
      </c>
      <c r="Y3728" s="5">
        <f>log[[#This Row],[gridU (V)]]*log[[#This Row],[SolarU (V)]]</f>
        <v>1</v>
      </c>
    </row>
    <row r="3729" spans="1:25" x14ac:dyDescent="0.3">
      <c r="A3729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1</v>
      </c>
      <c r="N3729">
        <v>1</v>
      </c>
      <c r="O3729">
        <v>1</v>
      </c>
      <c r="P3729">
        <v>1</v>
      </c>
      <c r="Q3729">
        <v>1</v>
      </c>
      <c r="R3729">
        <v>1</v>
      </c>
      <c r="S3729">
        <v>1.1100000000000001</v>
      </c>
      <c r="T3729">
        <v>1</v>
      </c>
      <c r="U3729" s="4">
        <v>1.1100000000000001</v>
      </c>
      <c r="V3729" s="4">
        <v>1.1100000000000001</v>
      </c>
      <c r="W3729" s="3">
        <f>VLOOKUP(log[[#This Row],[fanRaw (%) dimmer]],[1]DATA!$I$4:$CA$94,(log[[#This Row],[WindU (V)]])*10+2,FALSE)</f>
        <v>18.648289677419363</v>
      </c>
      <c r="X3729" s="5">
        <f>VLOOKUP(log[[#This Row],[SolarRef (%)]],[2]Blad2!G$2:EC$102,log[[#This Row],[SolarU (V)]]*10+7,FALSE)</f>
        <v>0</v>
      </c>
      <c r="Y3729" s="5">
        <f>log[[#This Row],[gridU (V)]]*log[[#This Row],[SolarU (V)]]</f>
        <v>1</v>
      </c>
    </row>
    <row r="3730" spans="1:25" x14ac:dyDescent="0.3">
      <c r="A3730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  <c r="M3730">
        <v>1</v>
      </c>
      <c r="N3730">
        <v>1</v>
      </c>
      <c r="O3730">
        <v>1</v>
      </c>
      <c r="P3730">
        <v>1</v>
      </c>
      <c r="Q3730">
        <v>1</v>
      </c>
      <c r="R3730">
        <v>1</v>
      </c>
      <c r="S3730">
        <v>1.1100000000000001</v>
      </c>
      <c r="T3730">
        <v>1</v>
      </c>
      <c r="U3730" s="4">
        <v>1.1100000000000001</v>
      </c>
      <c r="V3730" s="4">
        <v>1.1100000000000001</v>
      </c>
      <c r="W3730" s="3">
        <f>VLOOKUP(log[[#This Row],[fanRaw (%) dimmer]],[1]DATA!$I$4:$CA$94,(log[[#This Row],[WindU (V)]])*10+2,FALSE)</f>
        <v>18.648289677419363</v>
      </c>
      <c r="X3730" s="5">
        <f>VLOOKUP(log[[#This Row],[SolarRef (%)]],[2]Blad2!G$2:EC$102,log[[#This Row],[SolarU (V)]]*10+7,FALSE)</f>
        <v>0</v>
      </c>
      <c r="Y3730" s="5">
        <f>log[[#This Row],[gridU (V)]]*log[[#This Row],[SolarU (V)]]</f>
        <v>1</v>
      </c>
    </row>
    <row r="3731" spans="1:25" x14ac:dyDescent="0.3">
      <c r="A373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  <c r="M3731">
        <v>1</v>
      </c>
      <c r="N3731">
        <v>1</v>
      </c>
      <c r="O3731">
        <v>1</v>
      </c>
      <c r="P3731">
        <v>1</v>
      </c>
      <c r="Q3731">
        <v>1</v>
      </c>
      <c r="R3731">
        <v>1</v>
      </c>
      <c r="S3731">
        <v>1.1100000000000001</v>
      </c>
      <c r="T3731">
        <v>1</v>
      </c>
      <c r="U3731" s="4">
        <v>1.1100000000000001</v>
      </c>
      <c r="V3731" s="4">
        <v>1.1100000000000001</v>
      </c>
      <c r="W3731" s="3">
        <f>VLOOKUP(log[[#This Row],[fanRaw (%) dimmer]],[1]DATA!$I$4:$CA$94,(log[[#This Row],[WindU (V)]])*10+2,FALSE)</f>
        <v>18.648289677419363</v>
      </c>
      <c r="X3731" s="5">
        <f>VLOOKUP(log[[#This Row],[SolarRef (%)]],[2]Blad2!G$2:EC$102,log[[#This Row],[SolarU (V)]]*10+7,FALSE)</f>
        <v>0</v>
      </c>
      <c r="Y3731" s="5">
        <f>log[[#This Row],[gridU (V)]]*log[[#This Row],[SolarU (V)]]</f>
        <v>1</v>
      </c>
    </row>
    <row r="3732" spans="1:25" x14ac:dyDescent="0.3">
      <c r="A3732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  <c r="Q3732">
        <v>1</v>
      </c>
      <c r="R3732">
        <v>1</v>
      </c>
      <c r="S3732">
        <v>1.101</v>
      </c>
      <c r="T3732">
        <v>1</v>
      </c>
      <c r="U3732" s="4">
        <v>1.101</v>
      </c>
      <c r="V3732" s="4">
        <v>1.101</v>
      </c>
      <c r="W3732" s="3">
        <f>VLOOKUP(log[[#This Row],[fanRaw (%) dimmer]],[1]DATA!$I$4:$CA$94,(log[[#This Row],[WindU (V)]])*10+2,FALSE)</f>
        <v>18.648289677419363</v>
      </c>
      <c r="X3732" s="5">
        <f>VLOOKUP(log[[#This Row],[SolarRef (%)]],[2]Blad2!G$2:EC$102,log[[#This Row],[SolarU (V)]]*10+7,FALSE)</f>
        <v>0</v>
      </c>
      <c r="Y3732" s="5">
        <f>log[[#This Row],[gridU (V)]]*log[[#This Row],[SolarU (V)]]</f>
        <v>1</v>
      </c>
    </row>
    <row r="3733" spans="1:25" x14ac:dyDescent="0.3">
      <c r="A3733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  <c r="Q3733">
        <v>1</v>
      </c>
      <c r="R3733">
        <v>1</v>
      </c>
      <c r="S3733">
        <v>1.101</v>
      </c>
      <c r="T3733">
        <v>1</v>
      </c>
      <c r="U3733" s="4">
        <v>1.101</v>
      </c>
      <c r="V3733" s="4">
        <v>1.101</v>
      </c>
      <c r="W3733" s="3">
        <f>VLOOKUP(log[[#This Row],[fanRaw (%) dimmer]],[1]DATA!$I$4:$CA$94,(log[[#This Row],[WindU (V)]])*10+2,FALSE)</f>
        <v>18.648289677419363</v>
      </c>
      <c r="X3733" s="5">
        <f>VLOOKUP(log[[#This Row],[SolarRef (%)]],[2]Blad2!G$2:EC$102,log[[#This Row],[SolarU (V)]]*10+7,FALSE)</f>
        <v>0</v>
      </c>
      <c r="Y3733" s="5">
        <f>log[[#This Row],[gridU (V)]]*log[[#This Row],[SolarU (V)]]</f>
        <v>1</v>
      </c>
    </row>
    <row r="3734" spans="1:25" x14ac:dyDescent="0.3">
      <c r="A3734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1</v>
      </c>
      <c r="R3734">
        <v>1</v>
      </c>
      <c r="S3734">
        <v>1.101</v>
      </c>
      <c r="T3734">
        <v>1</v>
      </c>
      <c r="U3734" s="4">
        <v>1.101</v>
      </c>
      <c r="V3734" s="4">
        <v>1.101</v>
      </c>
      <c r="W3734" s="3">
        <f>VLOOKUP(log[[#This Row],[fanRaw (%) dimmer]],[1]DATA!$I$4:$CA$94,(log[[#This Row],[WindU (V)]])*10+2,FALSE)</f>
        <v>18.648289677419363</v>
      </c>
      <c r="X3734" s="5">
        <f>VLOOKUP(log[[#This Row],[SolarRef (%)]],[2]Blad2!G$2:EC$102,log[[#This Row],[SolarU (V)]]*10+7,FALSE)</f>
        <v>0</v>
      </c>
      <c r="Y3734" s="5">
        <f>log[[#This Row],[gridU (V)]]*log[[#This Row],[SolarU (V)]]</f>
        <v>1</v>
      </c>
    </row>
    <row r="3735" spans="1:25" x14ac:dyDescent="0.3">
      <c r="A3735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1</v>
      </c>
      <c r="Q3735">
        <v>1</v>
      </c>
      <c r="R3735">
        <v>1</v>
      </c>
      <c r="S3735">
        <v>1.101</v>
      </c>
      <c r="T3735">
        <v>1</v>
      </c>
      <c r="U3735" s="4">
        <v>1.101</v>
      </c>
      <c r="V3735" s="4">
        <v>1.101</v>
      </c>
      <c r="W3735" s="3">
        <f>VLOOKUP(log[[#This Row],[fanRaw (%) dimmer]],[1]DATA!$I$4:$CA$94,(log[[#This Row],[WindU (V)]])*10+2,FALSE)</f>
        <v>18.648289677419363</v>
      </c>
      <c r="X3735" s="5">
        <f>VLOOKUP(log[[#This Row],[SolarRef (%)]],[2]Blad2!G$2:EC$102,log[[#This Row],[SolarU (V)]]*10+7,FALSE)</f>
        <v>0</v>
      </c>
      <c r="Y3735" s="5">
        <f>log[[#This Row],[gridU (V)]]*log[[#This Row],[SolarU (V)]]</f>
        <v>1</v>
      </c>
    </row>
    <row r="3736" spans="1:25" x14ac:dyDescent="0.3">
      <c r="A3736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  <c r="M3736">
        <v>1</v>
      </c>
      <c r="N3736">
        <v>1</v>
      </c>
      <c r="O3736">
        <v>1</v>
      </c>
      <c r="P3736">
        <v>1</v>
      </c>
      <c r="Q3736">
        <v>1</v>
      </c>
      <c r="R3736">
        <v>1</v>
      </c>
      <c r="S3736">
        <v>1.101</v>
      </c>
      <c r="T3736">
        <v>1</v>
      </c>
      <c r="U3736" s="4">
        <v>1.101</v>
      </c>
      <c r="V3736" s="4">
        <v>1.101</v>
      </c>
      <c r="W3736" s="3">
        <f>VLOOKUP(log[[#This Row],[fanRaw (%) dimmer]],[1]DATA!$I$4:$CA$94,(log[[#This Row],[WindU (V)]])*10+2,FALSE)</f>
        <v>18.648289677419363</v>
      </c>
      <c r="X3736" s="5">
        <f>VLOOKUP(log[[#This Row],[SolarRef (%)]],[2]Blad2!G$2:EC$102,log[[#This Row],[SolarU (V)]]*10+7,FALSE)</f>
        <v>0</v>
      </c>
      <c r="Y3736" s="5">
        <f>log[[#This Row],[gridU (V)]]*log[[#This Row],[SolarU (V)]]</f>
        <v>1</v>
      </c>
    </row>
    <row r="3737" spans="1:25" x14ac:dyDescent="0.3">
      <c r="A3737">
        <v>1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v>1</v>
      </c>
      <c r="Q3737">
        <v>1</v>
      </c>
      <c r="R3737">
        <v>1</v>
      </c>
      <c r="S3737">
        <v>1.107</v>
      </c>
      <c r="T3737">
        <v>1</v>
      </c>
      <c r="U3737" s="4">
        <v>1.107</v>
      </c>
      <c r="V3737" s="4">
        <v>1.107</v>
      </c>
      <c r="W3737" s="3">
        <f>VLOOKUP(log[[#This Row],[fanRaw (%) dimmer]],[1]DATA!$I$4:$CA$94,(log[[#This Row],[WindU (V)]])*10+2,FALSE)</f>
        <v>18.648289677419363</v>
      </c>
      <c r="X3737" s="5">
        <f>VLOOKUP(log[[#This Row],[SolarRef (%)]],[2]Blad2!G$2:EC$102,log[[#This Row],[SolarU (V)]]*10+7,FALSE)</f>
        <v>0</v>
      </c>
      <c r="Y3737" s="5">
        <f>log[[#This Row],[gridU (V)]]*log[[#This Row],[SolarU (V)]]</f>
        <v>1</v>
      </c>
    </row>
    <row r="3738" spans="1:25" x14ac:dyDescent="0.3">
      <c r="A3738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  <c r="M3738">
        <v>1</v>
      </c>
      <c r="N3738">
        <v>1</v>
      </c>
      <c r="O3738">
        <v>1</v>
      </c>
      <c r="P3738">
        <v>1</v>
      </c>
      <c r="Q3738">
        <v>1</v>
      </c>
      <c r="R3738">
        <v>1</v>
      </c>
      <c r="S3738">
        <v>1.107</v>
      </c>
      <c r="T3738">
        <v>1</v>
      </c>
      <c r="U3738" s="4">
        <v>1.107</v>
      </c>
      <c r="V3738" s="4">
        <v>1.107</v>
      </c>
      <c r="W3738" s="3">
        <f>VLOOKUP(log[[#This Row],[fanRaw (%) dimmer]],[1]DATA!$I$4:$CA$94,(log[[#This Row],[WindU (V)]])*10+2,FALSE)</f>
        <v>18.648289677419363</v>
      </c>
      <c r="X3738" s="5">
        <f>VLOOKUP(log[[#This Row],[SolarRef (%)]],[2]Blad2!G$2:EC$102,log[[#This Row],[SolarU (V)]]*10+7,FALSE)</f>
        <v>0</v>
      </c>
      <c r="Y3738" s="5">
        <f>log[[#This Row],[gridU (V)]]*log[[#This Row],[SolarU (V)]]</f>
        <v>1</v>
      </c>
    </row>
    <row r="3739" spans="1:25" x14ac:dyDescent="0.3">
      <c r="A3739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  <c r="M3739">
        <v>1</v>
      </c>
      <c r="N3739">
        <v>1</v>
      </c>
      <c r="O3739">
        <v>1</v>
      </c>
      <c r="P3739">
        <v>1</v>
      </c>
      <c r="Q3739">
        <v>1</v>
      </c>
      <c r="R3739">
        <v>1</v>
      </c>
      <c r="S3739">
        <v>1.1100000000000001</v>
      </c>
      <c r="T3739">
        <v>1</v>
      </c>
      <c r="U3739" s="4">
        <v>1.1100000000000001</v>
      </c>
      <c r="V3739" s="4">
        <v>1.1100000000000001</v>
      </c>
      <c r="W3739" s="3">
        <f>VLOOKUP(log[[#This Row],[fanRaw (%) dimmer]],[1]DATA!$I$4:$CA$94,(log[[#This Row],[WindU (V)]])*10+2,FALSE)</f>
        <v>18.648289677419363</v>
      </c>
      <c r="X3739" s="5">
        <f>VLOOKUP(log[[#This Row],[SolarRef (%)]],[2]Blad2!G$2:EC$102,log[[#This Row],[SolarU (V)]]*10+7,FALSE)</f>
        <v>0</v>
      </c>
      <c r="Y3739" s="5">
        <f>log[[#This Row],[gridU (V)]]*log[[#This Row],[SolarU (V)]]</f>
        <v>1</v>
      </c>
    </row>
    <row r="3740" spans="1:25" x14ac:dyDescent="0.3">
      <c r="A3740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  <c r="M3740">
        <v>1</v>
      </c>
      <c r="N3740">
        <v>1</v>
      </c>
      <c r="O3740">
        <v>1</v>
      </c>
      <c r="P3740">
        <v>1</v>
      </c>
      <c r="Q3740">
        <v>1</v>
      </c>
      <c r="R3740">
        <v>1</v>
      </c>
      <c r="S3740">
        <v>1.1100000000000001</v>
      </c>
      <c r="T3740">
        <v>1</v>
      </c>
      <c r="U3740" s="4">
        <v>1.1100000000000001</v>
      </c>
      <c r="V3740" s="4">
        <v>1.1100000000000001</v>
      </c>
      <c r="W3740" s="3">
        <f>VLOOKUP(log[[#This Row],[fanRaw (%) dimmer]],[1]DATA!$I$4:$CA$94,(log[[#This Row],[WindU (V)]])*10+2,FALSE)</f>
        <v>18.648289677419363</v>
      </c>
      <c r="X3740" s="5">
        <f>VLOOKUP(log[[#This Row],[SolarRef (%)]],[2]Blad2!G$2:EC$102,log[[#This Row],[SolarU (V)]]*10+7,FALSE)</f>
        <v>0</v>
      </c>
      <c r="Y3740" s="5">
        <f>log[[#This Row],[gridU (V)]]*log[[#This Row],[SolarU (V)]]</f>
        <v>1</v>
      </c>
    </row>
    <row r="3741" spans="1:25" x14ac:dyDescent="0.3">
      <c r="A3741">
        <v>1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  <c r="Q3741">
        <v>1</v>
      </c>
      <c r="R3741">
        <v>1</v>
      </c>
      <c r="S3741">
        <v>1.1100000000000001</v>
      </c>
      <c r="T3741">
        <v>1</v>
      </c>
      <c r="U3741" s="4">
        <v>1.1100000000000001</v>
      </c>
      <c r="V3741" s="4">
        <v>1.1100000000000001</v>
      </c>
      <c r="W3741" s="3">
        <f>VLOOKUP(log[[#This Row],[fanRaw (%) dimmer]],[1]DATA!$I$4:$CA$94,(log[[#This Row],[WindU (V)]])*10+2,FALSE)</f>
        <v>18.648289677419363</v>
      </c>
      <c r="X3741" s="5">
        <f>VLOOKUP(log[[#This Row],[SolarRef (%)]],[2]Blad2!G$2:EC$102,log[[#This Row],[SolarU (V)]]*10+7,FALSE)</f>
        <v>0</v>
      </c>
      <c r="Y3741" s="5">
        <f>log[[#This Row],[gridU (V)]]*log[[#This Row],[SolarU (V)]]</f>
        <v>1</v>
      </c>
    </row>
    <row r="3742" spans="1:25" x14ac:dyDescent="0.3">
      <c r="A3742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  <c r="Q3742">
        <v>1</v>
      </c>
      <c r="R3742">
        <v>1</v>
      </c>
      <c r="S3742">
        <v>1.1100000000000001</v>
      </c>
      <c r="T3742">
        <v>1</v>
      </c>
      <c r="U3742" s="4">
        <v>1.1100000000000001</v>
      </c>
      <c r="V3742" s="4">
        <v>1.1100000000000001</v>
      </c>
      <c r="W3742" s="3">
        <f>VLOOKUP(log[[#This Row],[fanRaw (%) dimmer]],[1]DATA!$I$4:$CA$94,(log[[#This Row],[WindU (V)]])*10+2,FALSE)</f>
        <v>18.648289677419363</v>
      </c>
      <c r="X3742" s="5">
        <f>VLOOKUP(log[[#This Row],[SolarRef (%)]],[2]Blad2!G$2:EC$102,log[[#This Row],[SolarU (V)]]*10+7,FALSE)</f>
        <v>0</v>
      </c>
      <c r="Y3742" s="5">
        <f>log[[#This Row],[gridU (V)]]*log[[#This Row],[SolarU (V)]]</f>
        <v>1</v>
      </c>
    </row>
    <row r="3743" spans="1:25" x14ac:dyDescent="0.3">
      <c r="A3743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  <c r="Q3743">
        <v>1</v>
      </c>
      <c r="R3743">
        <v>1</v>
      </c>
      <c r="S3743">
        <v>1.1100000000000001</v>
      </c>
      <c r="T3743">
        <v>1</v>
      </c>
      <c r="U3743" s="4">
        <v>1.1100000000000001</v>
      </c>
      <c r="V3743" s="4">
        <v>1.1100000000000001</v>
      </c>
      <c r="W3743" s="3">
        <f>VLOOKUP(log[[#This Row],[fanRaw (%) dimmer]],[1]DATA!$I$4:$CA$94,(log[[#This Row],[WindU (V)]])*10+2,FALSE)</f>
        <v>18.648289677419363</v>
      </c>
      <c r="X3743" s="5">
        <f>VLOOKUP(log[[#This Row],[SolarRef (%)]],[2]Blad2!G$2:EC$102,log[[#This Row],[SolarU (V)]]*10+7,FALSE)</f>
        <v>0</v>
      </c>
      <c r="Y3743" s="5">
        <f>log[[#This Row],[gridU (V)]]*log[[#This Row],[SolarU (V)]]</f>
        <v>1</v>
      </c>
    </row>
    <row r="3744" spans="1:25" x14ac:dyDescent="0.3">
      <c r="A3744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1</v>
      </c>
      <c r="O3744">
        <v>1</v>
      </c>
      <c r="P3744">
        <v>1</v>
      </c>
      <c r="Q3744">
        <v>1</v>
      </c>
      <c r="R3744">
        <v>1</v>
      </c>
      <c r="S3744">
        <v>1.1100000000000001</v>
      </c>
      <c r="T3744">
        <v>1</v>
      </c>
      <c r="U3744" s="4">
        <v>1.1100000000000001</v>
      </c>
      <c r="V3744" s="4">
        <v>1.1100000000000001</v>
      </c>
      <c r="W3744" s="3">
        <f>VLOOKUP(log[[#This Row],[fanRaw (%) dimmer]],[1]DATA!$I$4:$CA$94,(log[[#This Row],[WindU (V)]])*10+2,FALSE)</f>
        <v>18.648289677419363</v>
      </c>
      <c r="X3744" s="5">
        <f>VLOOKUP(log[[#This Row],[SolarRef (%)]],[2]Blad2!G$2:EC$102,log[[#This Row],[SolarU (V)]]*10+7,FALSE)</f>
        <v>0</v>
      </c>
      <c r="Y3744" s="5">
        <f>log[[#This Row],[gridU (V)]]*log[[#This Row],[SolarU (V)]]</f>
        <v>1</v>
      </c>
    </row>
    <row r="3745" spans="1:25" x14ac:dyDescent="0.3">
      <c r="A3745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1</v>
      </c>
      <c r="O3745">
        <v>1</v>
      </c>
      <c r="P3745">
        <v>1</v>
      </c>
      <c r="Q3745">
        <v>1</v>
      </c>
      <c r="R3745">
        <v>1</v>
      </c>
      <c r="S3745">
        <v>1.1100000000000001</v>
      </c>
      <c r="T3745">
        <v>1</v>
      </c>
      <c r="U3745" s="4">
        <v>1.1100000000000001</v>
      </c>
      <c r="V3745" s="4">
        <v>1.1100000000000001</v>
      </c>
      <c r="W3745" s="3">
        <f>VLOOKUP(log[[#This Row],[fanRaw (%) dimmer]],[1]DATA!$I$4:$CA$94,(log[[#This Row],[WindU (V)]])*10+2,FALSE)</f>
        <v>18.648289677419363</v>
      </c>
      <c r="X3745" s="5">
        <f>VLOOKUP(log[[#This Row],[SolarRef (%)]],[2]Blad2!G$2:EC$102,log[[#This Row],[SolarU (V)]]*10+7,FALSE)</f>
        <v>0</v>
      </c>
      <c r="Y3745" s="5">
        <f>log[[#This Row],[gridU (V)]]*log[[#This Row],[SolarU (V)]]</f>
        <v>1</v>
      </c>
    </row>
    <row r="3746" spans="1:25" x14ac:dyDescent="0.3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  <c r="Q3746">
        <v>1</v>
      </c>
      <c r="R3746">
        <v>1</v>
      </c>
      <c r="S3746">
        <v>1.107</v>
      </c>
      <c r="T3746">
        <v>1</v>
      </c>
      <c r="U3746" s="4">
        <v>1.107</v>
      </c>
      <c r="V3746" s="4">
        <v>1.107</v>
      </c>
      <c r="W3746" s="3">
        <f>VLOOKUP(log[[#This Row],[fanRaw (%) dimmer]],[1]DATA!$I$4:$CA$94,(log[[#This Row],[WindU (V)]])*10+2,FALSE)</f>
        <v>18.648289677419363</v>
      </c>
      <c r="X3746" s="5">
        <f>VLOOKUP(log[[#This Row],[SolarRef (%)]],[2]Blad2!G$2:EC$102,log[[#This Row],[SolarU (V)]]*10+7,FALSE)</f>
        <v>0</v>
      </c>
      <c r="Y3746" s="5">
        <f>log[[#This Row],[gridU (V)]]*log[[#This Row],[SolarU (V)]]</f>
        <v>1</v>
      </c>
    </row>
    <row r="3747" spans="1:25" x14ac:dyDescent="0.3">
      <c r="A3747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1</v>
      </c>
      <c r="O3747">
        <v>1</v>
      </c>
      <c r="P3747">
        <v>1</v>
      </c>
      <c r="Q3747">
        <v>1</v>
      </c>
      <c r="R3747">
        <v>1</v>
      </c>
      <c r="S3747">
        <v>1.107</v>
      </c>
      <c r="T3747">
        <v>1</v>
      </c>
      <c r="U3747" s="4">
        <v>1.107</v>
      </c>
      <c r="V3747" s="4">
        <v>1.107</v>
      </c>
      <c r="W3747" s="3">
        <f>VLOOKUP(log[[#This Row],[fanRaw (%) dimmer]],[1]DATA!$I$4:$CA$94,(log[[#This Row],[WindU (V)]])*10+2,FALSE)</f>
        <v>18.648289677419363</v>
      </c>
      <c r="X3747" s="5">
        <f>VLOOKUP(log[[#This Row],[SolarRef (%)]],[2]Blad2!G$2:EC$102,log[[#This Row],[SolarU (V)]]*10+7,FALSE)</f>
        <v>0</v>
      </c>
      <c r="Y3747" s="5">
        <f>log[[#This Row],[gridU (V)]]*log[[#This Row],[SolarU (V)]]</f>
        <v>1</v>
      </c>
    </row>
    <row r="3748" spans="1:25" x14ac:dyDescent="0.3">
      <c r="A3748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  <c r="Q3748">
        <v>1</v>
      </c>
      <c r="R3748">
        <v>1</v>
      </c>
      <c r="S3748">
        <v>1.107</v>
      </c>
      <c r="T3748">
        <v>1</v>
      </c>
      <c r="U3748" s="4">
        <v>1.107</v>
      </c>
      <c r="V3748" s="4">
        <v>1.107</v>
      </c>
      <c r="W3748" s="3">
        <f>VLOOKUP(log[[#This Row],[fanRaw (%) dimmer]],[1]DATA!$I$4:$CA$94,(log[[#This Row],[WindU (V)]])*10+2,FALSE)</f>
        <v>18.648289677419363</v>
      </c>
      <c r="X3748" s="5">
        <f>VLOOKUP(log[[#This Row],[SolarRef (%)]],[2]Blad2!G$2:EC$102,log[[#This Row],[SolarU (V)]]*10+7,FALSE)</f>
        <v>0</v>
      </c>
      <c r="Y3748" s="5">
        <f>log[[#This Row],[gridU (V)]]*log[[#This Row],[SolarU (V)]]</f>
        <v>1</v>
      </c>
    </row>
    <row r="3749" spans="1:25" x14ac:dyDescent="0.3">
      <c r="A3749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  <c r="Q3749">
        <v>1</v>
      </c>
      <c r="R3749">
        <v>1</v>
      </c>
      <c r="S3749">
        <v>1.0740000000000001</v>
      </c>
      <c r="T3749">
        <v>1</v>
      </c>
      <c r="U3749" s="4">
        <v>1.0740000000000001</v>
      </c>
      <c r="V3749" s="4">
        <v>1.0740000000000001</v>
      </c>
      <c r="W3749" s="3">
        <f>VLOOKUP(log[[#This Row],[fanRaw (%) dimmer]],[1]DATA!$I$4:$CA$94,(log[[#This Row],[WindU (V)]])*10+2,FALSE)</f>
        <v>18.648289677419363</v>
      </c>
      <c r="X3749" s="5">
        <f>VLOOKUP(log[[#This Row],[SolarRef (%)]],[2]Blad2!G$2:EC$102,log[[#This Row],[SolarU (V)]]*10+7,FALSE)</f>
        <v>0</v>
      </c>
      <c r="Y3749" s="5">
        <f>log[[#This Row],[gridU (V)]]*log[[#This Row],[SolarU (V)]]</f>
        <v>1</v>
      </c>
    </row>
    <row r="3750" spans="1:25" x14ac:dyDescent="0.3">
      <c r="A3750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  <c r="Q3750">
        <v>1</v>
      </c>
      <c r="R3750">
        <v>1</v>
      </c>
      <c r="S3750">
        <v>1.0740000000000001</v>
      </c>
      <c r="T3750">
        <v>1</v>
      </c>
      <c r="U3750" s="4">
        <v>1.0740000000000001</v>
      </c>
      <c r="V3750" s="4">
        <v>1.0740000000000001</v>
      </c>
      <c r="W3750" s="3">
        <f>VLOOKUP(log[[#This Row],[fanRaw (%) dimmer]],[1]DATA!$I$4:$CA$94,(log[[#This Row],[WindU (V)]])*10+2,FALSE)</f>
        <v>18.648289677419363</v>
      </c>
      <c r="X3750" s="5">
        <f>VLOOKUP(log[[#This Row],[SolarRef (%)]],[2]Blad2!G$2:EC$102,log[[#This Row],[SolarU (V)]]*10+7,FALSE)</f>
        <v>0</v>
      </c>
      <c r="Y3750" s="5">
        <f>log[[#This Row],[gridU (V)]]*log[[#This Row],[SolarU (V)]]</f>
        <v>1</v>
      </c>
    </row>
    <row r="3751" spans="1:25" x14ac:dyDescent="0.3">
      <c r="A375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1</v>
      </c>
      <c r="P3751">
        <v>1</v>
      </c>
      <c r="Q3751">
        <v>1</v>
      </c>
      <c r="R3751">
        <v>1</v>
      </c>
      <c r="S3751">
        <v>1.0740000000000001</v>
      </c>
      <c r="T3751">
        <v>1</v>
      </c>
      <c r="U3751" s="4">
        <v>1.0740000000000001</v>
      </c>
      <c r="V3751" s="4">
        <v>1.0740000000000001</v>
      </c>
      <c r="W3751" s="3">
        <f>VLOOKUP(log[[#This Row],[fanRaw (%) dimmer]],[1]DATA!$I$4:$CA$94,(log[[#This Row],[WindU (V)]])*10+2,FALSE)</f>
        <v>18.648289677419363</v>
      </c>
      <c r="X3751" s="5">
        <f>VLOOKUP(log[[#This Row],[SolarRef (%)]],[2]Blad2!G$2:EC$102,log[[#This Row],[SolarU (V)]]*10+7,FALSE)</f>
        <v>0</v>
      </c>
      <c r="Y3751" s="5">
        <f>log[[#This Row],[gridU (V)]]*log[[#This Row],[SolarU (V)]]</f>
        <v>1</v>
      </c>
    </row>
    <row r="3752" spans="1:25" x14ac:dyDescent="0.3">
      <c r="A3752">
        <v>1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  <c r="Q3752">
        <v>1</v>
      </c>
      <c r="R3752">
        <v>1</v>
      </c>
      <c r="S3752">
        <v>1.05</v>
      </c>
      <c r="T3752">
        <v>1</v>
      </c>
      <c r="U3752" s="4">
        <v>1.05</v>
      </c>
      <c r="V3752" s="4">
        <v>1.05</v>
      </c>
      <c r="W3752" s="3">
        <f>VLOOKUP(log[[#This Row],[fanRaw (%) dimmer]],[1]DATA!$I$4:$CA$94,(log[[#This Row],[WindU (V)]])*10+2,FALSE)</f>
        <v>18.648289677419363</v>
      </c>
      <c r="X3752" s="5">
        <f>VLOOKUP(log[[#This Row],[SolarRef (%)]],[2]Blad2!G$2:EC$102,log[[#This Row],[SolarU (V)]]*10+7,FALSE)</f>
        <v>0</v>
      </c>
      <c r="Y3752" s="5">
        <f>log[[#This Row],[gridU (V)]]*log[[#This Row],[SolarU (V)]]</f>
        <v>1</v>
      </c>
    </row>
    <row r="3753" spans="1:25" x14ac:dyDescent="0.3">
      <c r="A3753">
        <v>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  <c r="Q3753">
        <v>1</v>
      </c>
      <c r="R3753">
        <v>1</v>
      </c>
      <c r="S3753">
        <v>1.05</v>
      </c>
      <c r="T3753">
        <v>1</v>
      </c>
      <c r="U3753" s="4">
        <v>1.05</v>
      </c>
      <c r="V3753" s="4">
        <v>1.05</v>
      </c>
      <c r="W3753" s="3">
        <f>VLOOKUP(log[[#This Row],[fanRaw (%) dimmer]],[1]DATA!$I$4:$CA$94,(log[[#This Row],[WindU (V)]])*10+2,FALSE)</f>
        <v>18.648289677419363</v>
      </c>
      <c r="X3753" s="5">
        <f>VLOOKUP(log[[#This Row],[SolarRef (%)]],[2]Blad2!G$2:EC$102,log[[#This Row],[SolarU (V)]]*10+7,FALSE)</f>
        <v>0</v>
      </c>
      <c r="Y3753" s="5">
        <f>log[[#This Row],[gridU (V)]]*log[[#This Row],[SolarU (V)]]</f>
        <v>1</v>
      </c>
    </row>
    <row r="3754" spans="1:25" x14ac:dyDescent="0.3">
      <c r="A3754">
        <v>1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1</v>
      </c>
      <c r="O3754">
        <v>1</v>
      </c>
      <c r="P3754">
        <v>1</v>
      </c>
      <c r="Q3754">
        <v>1</v>
      </c>
      <c r="R3754">
        <v>1</v>
      </c>
      <c r="S3754">
        <v>1.038</v>
      </c>
      <c r="T3754">
        <v>1</v>
      </c>
      <c r="U3754" s="4">
        <v>1.038</v>
      </c>
      <c r="V3754" s="4">
        <v>1.038</v>
      </c>
      <c r="W3754" s="3">
        <f>VLOOKUP(log[[#This Row],[fanRaw (%) dimmer]],[1]DATA!$I$4:$CA$94,(log[[#This Row],[WindU (V)]])*10+2,FALSE)</f>
        <v>18.648289677419363</v>
      </c>
      <c r="X3754" s="5">
        <f>VLOOKUP(log[[#This Row],[SolarRef (%)]],[2]Blad2!G$2:EC$102,log[[#This Row],[SolarU (V)]]*10+7,FALSE)</f>
        <v>0</v>
      </c>
      <c r="Y3754" s="5">
        <f>log[[#This Row],[gridU (V)]]*log[[#This Row],[SolarU (V)]]</f>
        <v>1</v>
      </c>
    </row>
    <row r="3755" spans="1:25" x14ac:dyDescent="0.3">
      <c r="A3755">
        <v>1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  <c r="Q3755">
        <v>1</v>
      </c>
      <c r="R3755">
        <v>1</v>
      </c>
      <c r="S3755">
        <v>1.038</v>
      </c>
      <c r="T3755">
        <v>1</v>
      </c>
      <c r="U3755" s="4">
        <v>1.038</v>
      </c>
      <c r="V3755" s="4">
        <v>1.038</v>
      </c>
      <c r="W3755" s="3">
        <f>VLOOKUP(log[[#This Row],[fanRaw (%) dimmer]],[1]DATA!$I$4:$CA$94,(log[[#This Row],[WindU (V)]])*10+2,FALSE)</f>
        <v>18.648289677419363</v>
      </c>
      <c r="X3755" s="5">
        <f>VLOOKUP(log[[#This Row],[SolarRef (%)]],[2]Blad2!G$2:EC$102,log[[#This Row],[SolarU (V)]]*10+7,FALSE)</f>
        <v>0</v>
      </c>
      <c r="Y3755" s="5">
        <f>log[[#This Row],[gridU (V)]]*log[[#This Row],[SolarU (V)]]</f>
        <v>1</v>
      </c>
    </row>
    <row r="3756" spans="1:25" x14ac:dyDescent="0.3">
      <c r="A3756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  <c r="Q3756">
        <v>1</v>
      </c>
      <c r="R3756">
        <v>1</v>
      </c>
      <c r="S3756">
        <v>1.0469999999999999</v>
      </c>
      <c r="T3756">
        <v>1</v>
      </c>
      <c r="U3756" s="4">
        <v>1.0469999999999999</v>
      </c>
      <c r="V3756" s="4">
        <v>1.0469999999999999</v>
      </c>
      <c r="W3756" s="3">
        <f>VLOOKUP(log[[#This Row],[fanRaw (%) dimmer]],[1]DATA!$I$4:$CA$94,(log[[#This Row],[WindU (V)]])*10+2,FALSE)</f>
        <v>18.648289677419363</v>
      </c>
      <c r="X3756" s="5">
        <f>VLOOKUP(log[[#This Row],[SolarRef (%)]],[2]Blad2!G$2:EC$102,log[[#This Row],[SolarU (V)]]*10+7,FALSE)</f>
        <v>0</v>
      </c>
      <c r="Y3756" s="5">
        <f>log[[#This Row],[gridU (V)]]*log[[#This Row],[SolarU (V)]]</f>
        <v>1</v>
      </c>
    </row>
    <row r="3757" spans="1:25" x14ac:dyDescent="0.3">
      <c r="A3757">
        <v>1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1</v>
      </c>
      <c r="R3757">
        <v>1</v>
      </c>
      <c r="S3757">
        <v>1.0469999999999999</v>
      </c>
      <c r="T3757">
        <v>1</v>
      </c>
      <c r="U3757" s="4">
        <v>1.0469999999999999</v>
      </c>
      <c r="V3757" s="4">
        <v>1.0469999999999999</v>
      </c>
      <c r="W3757" s="3">
        <f>VLOOKUP(log[[#This Row],[fanRaw (%) dimmer]],[1]DATA!$I$4:$CA$94,(log[[#This Row],[WindU (V)]])*10+2,FALSE)</f>
        <v>18.648289677419363</v>
      </c>
      <c r="X3757" s="5">
        <f>VLOOKUP(log[[#This Row],[SolarRef (%)]],[2]Blad2!G$2:EC$102,log[[#This Row],[SolarU (V)]]*10+7,FALSE)</f>
        <v>0</v>
      </c>
      <c r="Y3757" s="5">
        <f>log[[#This Row],[gridU (V)]]*log[[#This Row],[SolarU (V)]]</f>
        <v>1</v>
      </c>
    </row>
    <row r="3758" spans="1:25" x14ac:dyDescent="0.3">
      <c r="A3758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  <c r="Q3758">
        <v>1</v>
      </c>
      <c r="R3758">
        <v>1</v>
      </c>
      <c r="S3758">
        <v>1.0740000000000001</v>
      </c>
      <c r="T3758">
        <v>1</v>
      </c>
      <c r="U3758" s="4">
        <v>1.0740000000000001</v>
      </c>
      <c r="V3758" s="4">
        <v>1.0740000000000001</v>
      </c>
      <c r="W3758" s="3">
        <f>VLOOKUP(log[[#This Row],[fanRaw (%) dimmer]],[1]DATA!$I$4:$CA$94,(log[[#This Row],[WindU (V)]])*10+2,FALSE)</f>
        <v>18.648289677419363</v>
      </c>
      <c r="X3758" s="5">
        <f>VLOOKUP(log[[#This Row],[SolarRef (%)]],[2]Blad2!G$2:EC$102,log[[#This Row],[SolarU (V)]]*10+7,FALSE)</f>
        <v>0</v>
      </c>
      <c r="Y3758" s="5">
        <f>log[[#This Row],[gridU (V)]]*log[[#This Row],[SolarU (V)]]</f>
        <v>1</v>
      </c>
    </row>
    <row r="3759" spans="1:25" x14ac:dyDescent="0.3">
      <c r="A3759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  <c r="M3759">
        <v>1</v>
      </c>
      <c r="N3759">
        <v>1</v>
      </c>
      <c r="O3759">
        <v>1</v>
      </c>
      <c r="P3759">
        <v>1</v>
      </c>
      <c r="Q3759">
        <v>1</v>
      </c>
      <c r="R3759">
        <v>1</v>
      </c>
      <c r="S3759">
        <v>1.0740000000000001</v>
      </c>
      <c r="T3759">
        <v>1</v>
      </c>
      <c r="U3759" s="4">
        <v>1.0740000000000001</v>
      </c>
      <c r="V3759" s="4">
        <v>1.0740000000000001</v>
      </c>
      <c r="W3759" s="3">
        <f>VLOOKUP(log[[#This Row],[fanRaw (%) dimmer]],[1]DATA!$I$4:$CA$94,(log[[#This Row],[WindU (V)]])*10+2,FALSE)</f>
        <v>18.648289677419363</v>
      </c>
      <c r="X3759" s="5">
        <f>VLOOKUP(log[[#This Row],[SolarRef (%)]],[2]Blad2!G$2:EC$102,log[[#This Row],[SolarU (V)]]*10+7,FALSE)</f>
        <v>0</v>
      </c>
      <c r="Y3759" s="5">
        <f>log[[#This Row],[gridU (V)]]*log[[#This Row],[SolarU (V)]]</f>
        <v>1</v>
      </c>
    </row>
    <row r="3760" spans="1:25" x14ac:dyDescent="0.3">
      <c r="A3760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1</v>
      </c>
      <c r="L3760">
        <v>1</v>
      </c>
      <c r="M3760">
        <v>1</v>
      </c>
      <c r="N3760">
        <v>1</v>
      </c>
      <c r="O3760">
        <v>1</v>
      </c>
      <c r="P3760">
        <v>1</v>
      </c>
      <c r="Q3760">
        <v>1</v>
      </c>
      <c r="R3760">
        <v>1</v>
      </c>
      <c r="S3760">
        <v>1.0740000000000001</v>
      </c>
      <c r="T3760">
        <v>1</v>
      </c>
      <c r="U3760" s="4">
        <v>1.0740000000000001</v>
      </c>
      <c r="V3760" s="4">
        <v>1.0740000000000001</v>
      </c>
      <c r="W3760" s="3">
        <f>VLOOKUP(log[[#This Row],[fanRaw (%) dimmer]],[1]DATA!$I$4:$CA$94,(log[[#This Row],[WindU (V)]])*10+2,FALSE)</f>
        <v>18.648289677419363</v>
      </c>
      <c r="X3760" s="5">
        <f>VLOOKUP(log[[#This Row],[SolarRef (%)]],[2]Blad2!G$2:EC$102,log[[#This Row],[SolarU (V)]]*10+7,FALSE)</f>
        <v>0</v>
      </c>
      <c r="Y3760" s="5">
        <f>log[[#This Row],[gridU (V)]]*log[[#This Row],[SolarU (V)]]</f>
        <v>1</v>
      </c>
    </row>
    <row r="3761" spans="1:25" x14ac:dyDescent="0.3">
      <c r="A3761">
        <v>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1</v>
      </c>
      <c r="O3761">
        <v>1</v>
      </c>
      <c r="P3761">
        <v>1</v>
      </c>
      <c r="Q3761">
        <v>1</v>
      </c>
      <c r="R3761">
        <v>1</v>
      </c>
      <c r="S3761">
        <v>1.38</v>
      </c>
      <c r="T3761">
        <v>1</v>
      </c>
      <c r="U3761" s="4">
        <v>1.38</v>
      </c>
      <c r="V3761" s="4">
        <v>1.38</v>
      </c>
      <c r="W3761" s="3">
        <f>VLOOKUP(log[[#This Row],[fanRaw (%) dimmer]],[1]DATA!$I$4:$CA$94,(log[[#This Row],[WindU (V)]])*10+2,FALSE)</f>
        <v>18.648289677419363</v>
      </c>
      <c r="X3761" s="5">
        <f>VLOOKUP(log[[#This Row],[SolarRef (%)]],[2]Blad2!G$2:EC$102,log[[#This Row],[SolarU (V)]]*10+7,FALSE)</f>
        <v>0</v>
      </c>
      <c r="Y3761" s="5">
        <f>log[[#This Row],[gridU (V)]]*log[[#This Row],[SolarU (V)]]</f>
        <v>1</v>
      </c>
    </row>
    <row r="3762" spans="1:25" x14ac:dyDescent="0.3">
      <c r="A3762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  <c r="Q3762">
        <v>1</v>
      </c>
      <c r="R3762">
        <v>1</v>
      </c>
      <c r="S3762">
        <v>1.0920000000000001</v>
      </c>
      <c r="T3762">
        <v>1</v>
      </c>
      <c r="U3762" s="4">
        <v>1.0920000000000001</v>
      </c>
      <c r="V3762" s="4">
        <v>1.0920000000000001</v>
      </c>
      <c r="W3762" s="3">
        <f>VLOOKUP(log[[#This Row],[fanRaw (%) dimmer]],[1]DATA!$I$4:$CA$94,(log[[#This Row],[WindU (V)]])*10+2,FALSE)</f>
        <v>18.648289677419363</v>
      </c>
      <c r="X3762" s="5">
        <f>VLOOKUP(log[[#This Row],[SolarRef (%)]],[2]Blad2!G$2:EC$102,log[[#This Row],[SolarU (V)]]*10+7,FALSE)</f>
        <v>0</v>
      </c>
      <c r="Y3762" s="5">
        <f>log[[#This Row],[gridU (V)]]*log[[#This Row],[SolarU (V)]]</f>
        <v>1</v>
      </c>
    </row>
    <row r="3763" spans="1:25" x14ac:dyDescent="0.3">
      <c r="A3763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1</v>
      </c>
      <c r="R3763">
        <v>1</v>
      </c>
      <c r="S3763">
        <v>1.38</v>
      </c>
      <c r="T3763">
        <v>1</v>
      </c>
      <c r="U3763" s="4">
        <v>1.38</v>
      </c>
      <c r="V3763" s="4">
        <v>1.38</v>
      </c>
      <c r="W3763" s="3">
        <f>VLOOKUP(log[[#This Row],[fanRaw (%) dimmer]],[1]DATA!$I$4:$CA$94,(log[[#This Row],[WindU (V)]])*10+2,FALSE)</f>
        <v>18.648289677419363</v>
      </c>
      <c r="X3763" s="5">
        <f>VLOOKUP(log[[#This Row],[SolarRef (%)]],[2]Blad2!G$2:EC$102,log[[#This Row],[SolarU (V)]]*10+7,FALSE)</f>
        <v>0</v>
      </c>
      <c r="Y3763" s="5">
        <f>log[[#This Row],[gridU (V)]]*log[[#This Row],[SolarU (V)]]</f>
        <v>1</v>
      </c>
    </row>
    <row r="3764" spans="1:25" x14ac:dyDescent="0.3">
      <c r="A3764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1</v>
      </c>
      <c r="R3764">
        <v>1</v>
      </c>
      <c r="S3764">
        <v>1.0920000000000001</v>
      </c>
      <c r="T3764">
        <v>1</v>
      </c>
      <c r="U3764" s="4">
        <v>1.0920000000000001</v>
      </c>
      <c r="V3764" s="4">
        <v>1.0920000000000001</v>
      </c>
      <c r="W3764" s="3">
        <f>VLOOKUP(log[[#This Row],[fanRaw (%) dimmer]],[1]DATA!$I$4:$CA$94,(log[[#This Row],[WindU (V)]])*10+2,FALSE)</f>
        <v>18.648289677419363</v>
      </c>
      <c r="X3764" s="5">
        <f>VLOOKUP(log[[#This Row],[SolarRef (%)]],[2]Blad2!G$2:EC$102,log[[#This Row],[SolarU (V)]]*10+7,FALSE)</f>
        <v>0</v>
      </c>
      <c r="Y3764" s="5">
        <f>log[[#This Row],[gridU (V)]]*log[[#This Row],[SolarU (V)]]</f>
        <v>1</v>
      </c>
    </row>
    <row r="3765" spans="1:25" x14ac:dyDescent="0.3">
      <c r="A3765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1</v>
      </c>
      <c r="S3765">
        <v>1.095</v>
      </c>
      <c r="T3765">
        <v>1</v>
      </c>
      <c r="U3765" s="4">
        <v>1.095</v>
      </c>
      <c r="V3765" s="4">
        <v>1.095</v>
      </c>
      <c r="W3765" s="3">
        <f>VLOOKUP(log[[#This Row],[fanRaw (%) dimmer]],[1]DATA!$I$4:$CA$94,(log[[#This Row],[WindU (V)]])*10+2,FALSE)</f>
        <v>18.648289677419363</v>
      </c>
      <c r="X3765" s="5">
        <f>VLOOKUP(log[[#This Row],[SolarRef (%)]],[2]Blad2!G$2:EC$102,log[[#This Row],[SolarU (V)]]*10+7,FALSE)</f>
        <v>0</v>
      </c>
      <c r="Y3765" s="5">
        <f>log[[#This Row],[gridU (V)]]*log[[#This Row],[SolarU (V)]]</f>
        <v>1</v>
      </c>
    </row>
    <row r="3766" spans="1:25" x14ac:dyDescent="0.3">
      <c r="A3766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  <c r="Q3766">
        <v>1</v>
      </c>
      <c r="R3766">
        <v>1</v>
      </c>
      <c r="S3766">
        <v>1.095</v>
      </c>
      <c r="T3766">
        <v>1</v>
      </c>
      <c r="U3766" s="4">
        <v>1.095</v>
      </c>
      <c r="V3766" s="4">
        <v>1.095</v>
      </c>
      <c r="W3766" s="3">
        <f>VLOOKUP(log[[#This Row],[fanRaw (%) dimmer]],[1]DATA!$I$4:$CA$94,(log[[#This Row],[WindU (V)]])*10+2,FALSE)</f>
        <v>18.648289677419363</v>
      </c>
      <c r="X3766" s="5">
        <f>VLOOKUP(log[[#This Row],[SolarRef (%)]],[2]Blad2!G$2:EC$102,log[[#This Row],[SolarU (V)]]*10+7,FALSE)</f>
        <v>0</v>
      </c>
      <c r="Y3766" s="5">
        <f>log[[#This Row],[gridU (V)]]*log[[#This Row],[SolarU (V)]]</f>
        <v>1</v>
      </c>
    </row>
    <row r="3767" spans="1:25" x14ac:dyDescent="0.3">
      <c r="A3767">
        <v>1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1</v>
      </c>
      <c r="O3767">
        <v>1</v>
      </c>
      <c r="P3767">
        <v>1</v>
      </c>
      <c r="Q3767">
        <v>1</v>
      </c>
      <c r="R3767">
        <v>1</v>
      </c>
      <c r="S3767">
        <v>1.0980000000000001</v>
      </c>
      <c r="T3767">
        <v>1</v>
      </c>
      <c r="U3767" s="4">
        <v>1.0980000000000001</v>
      </c>
      <c r="V3767" s="4">
        <v>1.0980000000000001</v>
      </c>
      <c r="W3767" s="3">
        <f>VLOOKUP(log[[#This Row],[fanRaw (%) dimmer]],[1]DATA!$I$4:$CA$94,(log[[#This Row],[WindU (V)]])*10+2,FALSE)</f>
        <v>18.648289677419363</v>
      </c>
      <c r="X3767" s="5">
        <f>VLOOKUP(log[[#This Row],[SolarRef (%)]],[2]Blad2!G$2:EC$102,log[[#This Row],[SolarU (V)]]*10+7,FALSE)</f>
        <v>0</v>
      </c>
      <c r="Y3767" s="5">
        <f>log[[#This Row],[gridU (V)]]*log[[#This Row],[SolarU (V)]]</f>
        <v>1</v>
      </c>
    </row>
    <row r="3768" spans="1:25" x14ac:dyDescent="0.3">
      <c r="A3768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1</v>
      </c>
      <c r="O3768">
        <v>1</v>
      </c>
      <c r="P3768">
        <v>1</v>
      </c>
      <c r="Q3768">
        <v>1</v>
      </c>
      <c r="R3768">
        <v>1</v>
      </c>
      <c r="S3768">
        <v>1.0980000000000001</v>
      </c>
      <c r="T3768">
        <v>1</v>
      </c>
      <c r="U3768" s="4">
        <v>1.0980000000000001</v>
      </c>
      <c r="V3768" s="4">
        <v>1.0980000000000001</v>
      </c>
      <c r="W3768" s="3">
        <f>VLOOKUP(log[[#This Row],[fanRaw (%) dimmer]],[1]DATA!$I$4:$CA$94,(log[[#This Row],[WindU (V)]])*10+2,FALSE)</f>
        <v>18.648289677419363</v>
      </c>
      <c r="X3768" s="5">
        <f>VLOOKUP(log[[#This Row],[SolarRef (%)]],[2]Blad2!G$2:EC$102,log[[#This Row],[SolarU (V)]]*10+7,FALSE)</f>
        <v>0</v>
      </c>
      <c r="Y3768" s="5">
        <f>log[[#This Row],[gridU (V)]]*log[[#This Row],[SolarU (V)]]</f>
        <v>1</v>
      </c>
    </row>
    <row r="3769" spans="1:25" x14ac:dyDescent="0.3">
      <c r="A3769">
        <v>1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1</v>
      </c>
      <c r="Q3769">
        <v>1</v>
      </c>
      <c r="R3769">
        <v>1</v>
      </c>
      <c r="S3769">
        <v>1.1040000000000001</v>
      </c>
      <c r="T3769">
        <v>1</v>
      </c>
      <c r="U3769" s="4">
        <v>1.1040000000000001</v>
      </c>
      <c r="V3769" s="4">
        <v>1.1040000000000001</v>
      </c>
      <c r="W3769" s="3">
        <f>VLOOKUP(log[[#This Row],[fanRaw (%) dimmer]],[1]DATA!$I$4:$CA$94,(log[[#This Row],[WindU (V)]])*10+2,FALSE)</f>
        <v>18.648289677419363</v>
      </c>
      <c r="X3769" s="5">
        <f>VLOOKUP(log[[#This Row],[SolarRef (%)]],[2]Blad2!G$2:EC$102,log[[#This Row],[SolarU (V)]]*10+7,FALSE)</f>
        <v>0</v>
      </c>
      <c r="Y3769" s="5">
        <f>log[[#This Row],[gridU (V)]]*log[[#This Row],[SolarU (V)]]</f>
        <v>1</v>
      </c>
    </row>
    <row r="3770" spans="1:25" x14ac:dyDescent="0.3">
      <c r="A3770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1.1040000000000001</v>
      </c>
      <c r="T3770">
        <v>1</v>
      </c>
      <c r="U3770" s="4">
        <v>1.1040000000000001</v>
      </c>
      <c r="V3770" s="4">
        <v>1.1040000000000001</v>
      </c>
      <c r="W3770" s="3">
        <f>VLOOKUP(log[[#This Row],[fanRaw (%) dimmer]],[1]DATA!$I$4:$CA$94,(log[[#This Row],[WindU (V)]])*10+2,FALSE)</f>
        <v>18.648289677419363</v>
      </c>
      <c r="X3770" s="5">
        <f>VLOOKUP(log[[#This Row],[SolarRef (%)]],[2]Blad2!G$2:EC$102,log[[#This Row],[SolarU (V)]]*10+7,FALSE)</f>
        <v>0</v>
      </c>
      <c r="Y3770" s="5">
        <f>log[[#This Row],[gridU (V)]]*log[[#This Row],[SolarU (V)]]</f>
        <v>1</v>
      </c>
    </row>
    <row r="3771" spans="1:25" x14ac:dyDescent="0.3">
      <c r="A377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  <c r="Q3771">
        <v>1</v>
      </c>
      <c r="R3771">
        <v>1</v>
      </c>
      <c r="S3771">
        <v>1.03</v>
      </c>
      <c r="T3771">
        <v>1</v>
      </c>
      <c r="U3771" s="4">
        <v>1.03</v>
      </c>
      <c r="V3771" s="4">
        <v>1.03</v>
      </c>
      <c r="W3771" s="3">
        <f>VLOOKUP(log[[#This Row],[fanRaw (%) dimmer]],[1]DATA!$I$4:$CA$94,(log[[#This Row],[WindU (V)]])*10+2,FALSE)</f>
        <v>18.648289677419363</v>
      </c>
      <c r="X3771" s="5">
        <f>VLOOKUP(log[[#This Row],[SolarRef (%)]],[2]Blad2!G$2:EC$102,log[[#This Row],[SolarU (V)]]*10+7,FALSE)</f>
        <v>0</v>
      </c>
      <c r="Y3771" s="5">
        <f>log[[#This Row],[gridU (V)]]*log[[#This Row],[SolarU (V)]]</f>
        <v>1</v>
      </c>
    </row>
    <row r="3772" spans="1:25" x14ac:dyDescent="0.3">
      <c r="A3772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  <c r="Q3772">
        <v>1</v>
      </c>
      <c r="R3772">
        <v>1</v>
      </c>
      <c r="S3772">
        <v>1.113</v>
      </c>
      <c r="T3772">
        <v>1</v>
      </c>
      <c r="U3772" s="4">
        <v>1.113</v>
      </c>
      <c r="V3772" s="4">
        <v>1.113</v>
      </c>
      <c r="W3772" s="3">
        <f>VLOOKUP(log[[#This Row],[fanRaw (%) dimmer]],[1]DATA!$I$4:$CA$94,(log[[#This Row],[WindU (V)]])*10+2,FALSE)</f>
        <v>18.648289677419363</v>
      </c>
      <c r="X3772" s="5">
        <f>VLOOKUP(log[[#This Row],[SolarRef (%)]],[2]Blad2!G$2:EC$102,log[[#This Row],[SolarU (V)]]*10+7,FALSE)</f>
        <v>0</v>
      </c>
      <c r="Y3772" s="5">
        <f>log[[#This Row],[gridU (V)]]*log[[#This Row],[SolarU (V)]]</f>
        <v>1</v>
      </c>
    </row>
    <row r="3773" spans="1:25" x14ac:dyDescent="0.3">
      <c r="A3773">
        <v>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1</v>
      </c>
      <c r="O3773">
        <v>1</v>
      </c>
      <c r="P3773">
        <v>1</v>
      </c>
      <c r="Q3773">
        <v>1</v>
      </c>
      <c r="R3773">
        <v>1</v>
      </c>
      <c r="S3773">
        <v>1.03</v>
      </c>
      <c r="T3773">
        <v>1</v>
      </c>
      <c r="U3773" s="4">
        <v>1.03</v>
      </c>
      <c r="V3773" s="4">
        <v>1.03</v>
      </c>
      <c r="W3773" s="3">
        <f>VLOOKUP(log[[#This Row],[fanRaw (%) dimmer]],[1]DATA!$I$4:$CA$94,(log[[#This Row],[WindU (V)]])*10+2,FALSE)</f>
        <v>18.648289677419363</v>
      </c>
      <c r="X3773" s="5">
        <f>VLOOKUP(log[[#This Row],[SolarRef (%)]],[2]Blad2!G$2:EC$102,log[[#This Row],[SolarU (V)]]*10+7,FALSE)</f>
        <v>0</v>
      </c>
      <c r="Y3773" s="5">
        <f>log[[#This Row],[gridU (V)]]*log[[#This Row],[SolarU (V)]]</f>
        <v>1</v>
      </c>
    </row>
    <row r="3774" spans="1:25" x14ac:dyDescent="0.3">
      <c r="A3774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  <c r="K3774">
        <v>1</v>
      </c>
      <c r="L3774">
        <v>1</v>
      </c>
      <c r="M3774">
        <v>1</v>
      </c>
      <c r="N3774">
        <v>1</v>
      </c>
      <c r="O3774">
        <v>1</v>
      </c>
      <c r="P3774">
        <v>1</v>
      </c>
      <c r="Q3774">
        <v>1</v>
      </c>
      <c r="R3774">
        <v>1</v>
      </c>
      <c r="S3774">
        <v>1.113</v>
      </c>
      <c r="T3774">
        <v>1</v>
      </c>
      <c r="U3774" s="4">
        <v>1.113</v>
      </c>
      <c r="V3774" s="4">
        <v>1.113</v>
      </c>
      <c r="W3774" s="3">
        <f>VLOOKUP(log[[#This Row],[fanRaw (%) dimmer]],[1]DATA!$I$4:$CA$94,(log[[#This Row],[WindU (V)]])*10+2,FALSE)</f>
        <v>18.648289677419363</v>
      </c>
      <c r="X3774" s="5">
        <f>VLOOKUP(log[[#This Row],[SolarRef (%)]],[2]Blad2!G$2:EC$102,log[[#This Row],[SolarU (V)]]*10+7,FALSE)</f>
        <v>0</v>
      </c>
      <c r="Y3774" s="5">
        <f>log[[#This Row],[gridU (V)]]*log[[#This Row],[SolarU (V)]]</f>
        <v>1</v>
      </c>
    </row>
    <row r="3775" spans="1:25" x14ac:dyDescent="0.3">
      <c r="A3775">
        <v>1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  <c r="M3775">
        <v>1</v>
      </c>
      <c r="N3775">
        <v>1</v>
      </c>
      <c r="O3775">
        <v>1</v>
      </c>
      <c r="P3775">
        <v>1</v>
      </c>
      <c r="Q3775">
        <v>1</v>
      </c>
      <c r="R3775">
        <v>1</v>
      </c>
      <c r="S3775">
        <v>1.03</v>
      </c>
      <c r="T3775">
        <v>1</v>
      </c>
      <c r="U3775" s="4">
        <v>1.03</v>
      </c>
      <c r="V3775" s="4">
        <v>1.03</v>
      </c>
      <c r="W3775" s="3">
        <f>VLOOKUP(log[[#This Row],[fanRaw (%) dimmer]],[1]DATA!$I$4:$CA$94,(log[[#This Row],[WindU (V)]])*10+2,FALSE)</f>
        <v>18.648289677419363</v>
      </c>
      <c r="X3775" s="5">
        <f>VLOOKUP(log[[#This Row],[SolarRef (%)]],[2]Blad2!G$2:EC$102,log[[#This Row],[SolarU (V)]]*10+7,FALSE)</f>
        <v>0</v>
      </c>
      <c r="Y3775" s="5">
        <f>log[[#This Row],[gridU (V)]]*log[[#This Row],[SolarU (V)]]</f>
        <v>1</v>
      </c>
    </row>
    <row r="3776" spans="1:25" x14ac:dyDescent="0.3">
      <c r="A3776">
        <v>1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1</v>
      </c>
      <c r="O3776">
        <v>1</v>
      </c>
      <c r="P3776">
        <v>1</v>
      </c>
      <c r="Q3776">
        <v>1</v>
      </c>
      <c r="R3776">
        <v>1</v>
      </c>
      <c r="S3776">
        <v>1.113</v>
      </c>
      <c r="T3776">
        <v>1</v>
      </c>
      <c r="U3776" s="4">
        <v>1.113</v>
      </c>
      <c r="V3776" s="4">
        <v>1.113</v>
      </c>
      <c r="W3776" s="3">
        <f>VLOOKUP(log[[#This Row],[fanRaw (%) dimmer]],[1]DATA!$I$4:$CA$94,(log[[#This Row],[WindU (V)]])*10+2,FALSE)</f>
        <v>18.648289677419363</v>
      </c>
      <c r="X3776" s="5">
        <f>VLOOKUP(log[[#This Row],[SolarRef (%)]],[2]Blad2!G$2:EC$102,log[[#This Row],[SolarU (V)]]*10+7,FALSE)</f>
        <v>0</v>
      </c>
      <c r="Y3776" s="5">
        <f>log[[#This Row],[gridU (V)]]*log[[#This Row],[SolarU (V)]]</f>
        <v>1</v>
      </c>
    </row>
    <row r="3777" spans="1:25" x14ac:dyDescent="0.3">
      <c r="A3777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1</v>
      </c>
      <c r="O3777">
        <v>1</v>
      </c>
      <c r="P3777">
        <v>1</v>
      </c>
      <c r="Q3777">
        <v>1</v>
      </c>
      <c r="R3777">
        <v>1</v>
      </c>
      <c r="S3777">
        <v>1.2419999999999998</v>
      </c>
      <c r="T3777">
        <v>1</v>
      </c>
      <c r="U3777" s="4">
        <v>1.2419999999999998</v>
      </c>
      <c r="V3777" s="4">
        <v>1.2419999999999998</v>
      </c>
      <c r="W3777" s="3">
        <f>VLOOKUP(log[[#This Row],[fanRaw (%) dimmer]],[1]DATA!$I$4:$CA$94,(log[[#This Row],[WindU (V)]])*10+2,FALSE)</f>
        <v>18.648289677419363</v>
      </c>
      <c r="X3777" s="5">
        <f>VLOOKUP(log[[#This Row],[SolarRef (%)]],[2]Blad2!G$2:EC$102,log[[#This Row],[SolarU (V)]]*10+7,FALSE)</f>
        <v>0</v>
      </c>
      <c r="Y3777" s="5">
        <f>log[[#This Row],[gridU (V)]]*log[[#This Row],[SolarU (V)]]</f>
        <v>1</v>
      </c>
    </row>
    <row r="3778" spans="1:25" x14ac:dyDescent="0.3">
      <c r="A3778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1</v>
      </c>
      <c r="Q3778">
        <v>1</v>
      </c>
      <c r="R3778">
        <v>1</v>
      </c>
      <c r="S3778">
        <v>1.2419999999999998</v>
      </c>
      <c r="T3778">
        <v>1</v>
      </c>
      <c r="U3778" s="4">
        <v>1.2419999999999998</v>
      </c>
      <c r="V3778" s="4">
        <v>1.2419999999999998</v>
      </c>
      <c r="W3778" s="3">
        <f>VLOOKUP(log[[#This Row],[fanRaw (%) dimmer]],[1]DATA!$I$4:$CA$94,(log[[#This Row],[WindU (V)]])*10+2,FALSE)</f>
        <v>18.648289677419363</v>
      </c>
      <c r="X3778" s="5">
        <f>VLOOKUP(log[[#This Row],[SolarRef (%)]],[2]Blad2!G$2:EC$102,log[[#This Row],[SolarU (V)]]*10+7,FALSE)</f>
        <v>0</v>
      </c>
      <c r="Y3778" s="5">
        <f>log[[#This Row],[gridU (V)]]*log[[#This Row],[SolarU (V)]]</f>
        <v>1</v>
      </c>
    </row>
    <row r="3779" spans="1:25" x14ac:dyDescent="0.3">
      <c r="A3779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1</v>
      </c>
      <c r="O3779">
        <v>1</v>
      </c>
      <c r="P3779">
        <v>1</v>
      </c>
      <c r="Q3779">
        <v>1</v>
      </c>
      <c r="R3779">
        <v>1</v>
      </c>
      <c r="S3779">
        <v>1.3499999999999999</v>
      </c>
      <c r="T3779">
        <v>1</v>
      </c>
      <c r="U3779" s="4">
        <v>1.3499999999999999</v>
      </c>
      <c r="V3779" s="4">
        <v>1.3499999999999999</v>
      </c>
      <c r="W3779" s="3">
        <f>VLOOKUP(log[[#This Row],[fanRaw (%) dimmer]],[1]DATA!$I$4:$CA$94,(log[[#This Row],[WindU (V)]])*10+2,FALSE)</f>
        <v>18.648289677419363</v>
      </c>
      <c r="X3779" s="5">
        <f>VLOOKUP(log[[#This Row],[SolarRef (%)]],[2]Blad2!G$2:EC$102,log[[#This Row],[SolarU (V)]]*10+7,FALSE)</f>
        <v>0</v>
      </c>
      <c r="Y3779" s="5">
        <f>log[[#This Row],[gridU (V)]]*log[[#This Row],[SolarU (V)]]</f>
        <v>1</v>
      </c>
    </row>
    <row r="3780" spans="1:25" x14ac:dyDescent="0.3">
      <c r="A3780">
        <v>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1</v>
      </c>
      <c r="S3780">
        <v>1.3499999999999999</v>
      </c>
      <c r="T3780">
        <v>1</v>
      </c>
      <c r="U3780" s="4">
        <v>1.3499999999999999</v>
      </c>
      <c r="V3780" s="4">
        <v>1.3499999999999999</v>
      </c>
      <c r="W3780" s="3">
        <f>VLOOKUP(log[[#This Row],[fanRaw (%) dimmer]],[1]DATA!$I$4:$CA$94,(log[[#This Row],[WindU (V)]])*10+2,FALSE)</f>
        <v>18.648289677419363</v>
      </c>
      <c r="X3780" s="5">
        <f>VLOOKUP(log[[#This Row],[SolarRef (%)]],[2]Blad2!G$2:EC$102,log[[#This Row],[SolarU (V)]]*10+7,FALSE)</f>
        <v>0</v>
      </c>
      <c r="Y3780" s="5">
        <f>log[[#This Row],[gridU (V)]]*log[[#This Row],[SolarU (V)]]</f>
        <v>1</v>
      </c>
    </row>
    <row r="3781" spans="1:25" x14ac:dyDescent="0.3">
      <c r="A378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1</v>
      </c>
      <c r="O3781">
        <v>1</v>
      </c>
      <c r="P3781">
        <v>1</v>
      </c>
      <c r="Q3781">
        <v>1</v>
      </c>
      <c r="R3781">
        <v>1</v>
      </c>
      <c r="S3781">
        <v>1.3979999999999999</v>
      </c>
      <c r="T3781">
        <v>1</v>
      </c>
      <c r="U3781" s="4">
        <v>1.3979999999999999</v>
      </c>
      <c r="V3781" s="4">
        <v>1.3979999999999999</v>
      </c>
      <c r="W3781" s="3">
        <f>VLOOKUP(log[[#This Row],[fanRaw (%) dimmer]],[1]DATA!$I$4:$CA$94,(log[[#This Row],[WindU (V)]])*10+2,FALSE)</f>
        <v>18.648289677419363</v>
      </c>
      <c r="X3781" s="5">
        <f>VLOOKUP(log[[#This Row],[SolarRef (%)]],[2]Blad2!G$2:EC$102,log[[#This Row],[SolarU (V)]]*10+7,FALSE)</f>
        <v>0</v>
      </c>
      <c r="Y3781" s="5">
        <f>log[[#This Row],[gridU (V)]]*log[[#This Row],[SolarU (V)]]</f>
        <v>1</v>
      </c>
    </row>
    <row r="3782" spans="1:25" x14ac:dyDescent="0.3">
      <c r="A3782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  <c r="M3782">
        <v>1</v>
      </c>
      <c r="N3782">
        <v>1</v>
      </c>
      <c r="O3782">
        <v>1</v>
      </c>
      <c r="P3782">
        <v>1</v>
      </c>
      <c r="Q3782">
        <v>1</v>
      </c>
      <c r="R3782">
        <v>1</v>
      </c>
      <c r="S3782">
        <v>1.3979999999999999</v>
      </c>
      <c r="T3782">
        <v>1</v>
      </c>
      <c r="U3782" s="4">
        <v>1.3979999999999999</v>
      </c>
      <c r="V3782" s="4">
        <v>1.3979999999999999</v>
      </c>
      <c r="W3782" s="3">
        <f>VLOOKUP(log[[#This Row],[fanRaw (%) dimmer]],[1]DATA!$I$4:$CA$94,(log[[#This Row],[WindU (V)]])*10+2,FALSE)</f>
        <v>18.648289677419363</v>
      </c>
      <c r="X3782" s="5">
        <f>VLOOKUP(log[[#This Row],[SolarRef (%)]],[2]Blad2!G$2:EC$102,log[[#This Row],[SolarU (V)]]*10+7,FALSE)</f>
        <v>0</v>
      </c>
      <c r="Y3782" s="5">
        <f>log[[#This Row],[gridU (V)]]*log[[#This Row],[SolarU (V)]]</f>
        <v>1</v>
      </c>
    </row>
    <row r="3783" spans="1:25" x14ac:dyDescent="0.3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  <c r="Q3783">
        <v>1</v>
      </c>
      <c r="R3783">
        <v>1</v>
      </c>
      <c r="S3783">
        <v>1.4370000000000001</v>
      </c>
      <c r="T3783">
        <v>1</v>
      </c>
      <c r="U3783" s="4">
        <v>1.4370000000000001</v>
      </c>
      <c r="V3783" s="4">
        <v>1.4370000000000001</v>
      </c>
      <c r="W3783" s="3">
        <f>VLOOKUP(log[[#This Row],[fanRaw (%) dimmer]],[1]DATA!$I$4:$CA$94,(log[[#This Row],[WindU (V)]])*10+2,FALSE)</f>
        <v>18.648289677419363</v>
      </c>
      <c r="X3783" s="5">
        <f>VLOOKUP(log[[#This Row],[SolarRef (%)]],[2]Blad2!G$2:EC$102,log[[#This Row],[SolarU (V)]]*10+7,FALSE)</f>
        <v>0</v>
      </c>
      <c r="Y3783" s="5">
        <f>log[[#This Row],[gridU (V)]]*log[[#This Row],[SolarU (V)]]</f>
        <v>1</v>
      </c>
    </row>
    <row r="3784" spans="1:25" x14ac:dyDescent="0.3">
      <c r="A3784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1</v>
      </c>
      <c r="O3784">
        <v>1</v>
      </c>
      <c r="P3784">
        <v>1</v>
      </c>
      <c r="Q3784">
        <v>1</v>
      </c>
      <c r="R3784">
        <v>1</v>
      </c>
      <c r="S3784">
        <v>1.4370000000000001</v>
      </c>
      <c r="T3784">
        <v>1</v>
      </c>
      <c r="U3784" s="4">
        <v>1.4370000000000001</v>
      </c>
      <c r="V3784" s="4">
        <v>1.4370000000000001</v>
      </c>
      <c r="W3784" s="3">
        <f>VLOOKUP(log[[#This Row],[fanRaw (%) dimmer]],[1]DATA!$I$4:$CA$94,(log[[#This Row],[WindU (V)]])*10+2,FALSE)</f>
        <v>18.648289677419363</v>
      </c>
      <c r="X3784" s="5">
        <f>VLOOKUP(log[[#This Row],[SolarRef (%)]],[2]Blad2!G$2:EC$102,log[[#This Row],[SolarU (V)]]*10+7,FALSE)</f>
        <v>0</v>
      </c>
      <c r="Y3784" s="5">
        <f>log[[#This Row],[gridU (V)]]*log[[#This Row],[SolarU (V)]]</f>
        <v>1</v>
      </c>
    </row>
    <row r="3785" spans="1:25" x14ac:dyDescent="0.3">
      <c r="A3785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1</v>
      </c>
      <c r="O3785">
        <v>1</v>
      </c>
      <c r="P3785">
        <v>1</v>
      </c>
      <c r="Q3785">
        <v>1</v>
      </c>
      <c r="R3785">
        <v>1</v>
      </c>
      <c r="S3785">
        <v>1.401</v>
      </c>
      <c r="T3785">
        <v>1</v>
      </c>
      <c r="U3785" s="4">
        <v>1.401</v>
      </c>
      <c r="V3785" s="4">
        <v>1.401</v>
      </c>
      <c r="W3785" s="3">
        <f>VLOOKUP(log[[#This Row],[fanRaw (%) dimmer]],[1]DATA!$I$4:$CA$94,(log[[#This Row],[WindU (V)]])*10+2,FALSE)</f>
        <v>18.648289677419363</v>
      </c>
      <c r="X3785" s="5">
        <f>VLOOKUP(log[[#This Row],[SolarRef (%)]],[2]Blad2!G$2:EC$102,log[[#This Row],[SolarU (V)]]*10+7,FALSE)</f>
        <v>0</v>
      </c>
      <c r="Y3785" s="5">
        <f>log[[#This Row],[gridU (V)]]*log[[#This Row],[SolarU (V)]]</f>
        <v>1</v>
      </c>
    </row>
    <row r="3786" spans="1:25" x14ac:dyDescent="0.3">
      <c r="A3786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1</v>
      </c>
      <c r="O3786">
        <v>1</v>
      </c>
      <c r="P3786">
        <v>1</v>
      </c>
      <c r="Q3786">
        <v>1</v>
      </c>
      <c r="R3786">
        <v>1</v>
      </c>
      <c r="S3786">
        <v>1.401</v>
      </c>
      <c r="T3786">
        <v>1</v>
      </c>
      <c r="U3786" s="4">
        <v>1.401</v>
      </c>
      <c r="V3786" s="4">
        <v>1.401</v>
      </c>
      <c r="W3786" s="3">
        <f>VLOOKUP(log[[#This Row],[fanRaw (%) dimmer]],[1]DATA!$I$4:$CA$94,(log[[#This Row],[WindU (V)]])*10+2,FALSE)</f>
        <v>18.648289677419363</v>
      </c>
      <c r="X3786" s="5">
        <f>VLOOKUP(log[[#This Row],[SolarRef (%)]],[2]Blad2!G$2:EC$102,log[[#This Row],[SolarU (V)]]*10+7,FALSE)</f>
        <v>0</v>
      </c>
      <c r="Y3786" s="5">
        <f>log[[#This Row],[gridU (V)]]*log[[#This Row],[SolarU (V)]]</f>
        <v>1</v>
      </c>
    </row>
    <row r="3787" spans="1:25" x14ac:dyDescent="0.3">
      <c r="A3787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1</v>
      </c>
      <c r="O3787">
        <v>1</v>
      </c>
      <c r="P3787">
        <v>1</v>
      </c>
      <c r="Q3787">
        <v>1</v>
      </c>
      <c r="R3787">
        <v>1</v>
      </c>
      <c r="S3787">
        <v>1.1100000000000001</v>
      </c>
      <c r="T3787">
        <v>1</v>
      </c>
      <c r="U3787" s="4">
        <v>1.1100000000000001</v>
      </c>
      <c r="V3787" s="4">
        <v>1.1100000000000001</v>
      </c>
      <c r="W3787" s="3">
        <f>VLOOKUP(log[[#This Row],[fanRaw (%) dimmer]],[1]DATA!$I$4:$CA$94,(log[[#This Row],[WindU (V)]])*10+2,FALSE)</f>
        <v>18.648289677419363</v>
      </c>
      <c r="X3787" s="5">
        <f>VLOOKUP(log[[#This Row],[SolarRef (%)]],[2]Blad2!G$2:EC$102,log[[#This Row],[SolarU (V)]]*10+7,FALSE)</f>
        <v>0</v>
      </c>
      <c r="Y3787" s="5">
        <f>log[[#This Row],[gridU (V)]]*log[[#This Row],[SolarU (V)]]</f>
        <v>1</v>
      </c>
    </row>
    <row r="3788" spans="1:25" x14ac:dyDescent="0.3">
      <c r="A3788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  <c r="Q3788">
        <v>1</v>
      </c>
      <c r="R3788">
        <v>1</v>
      </c>
      <c r="S3788">
        <v>1.1100000000000001</v>
      </c>
      <c r="T3788">
        <v>1</v>
      </c>
      <c r="U3788" s="4">
        <v>1.1100000000000001</v>
      </c>
      <c r="V3788" s="4">
        <v>1.1100000000000001</v>
      </c>
      <c r="W3788" s="3">
        <f>VLOOKUP(log[[#This Row],[fanRaw (%) dimmer]],[1]DATA!$I$4:$CA$94,(log[[#This Row],[WindU (V)]])*10+2,FALSE)</f>
        <v>18.648289677419363</v>
      </c>
      <c r="X3788" s="5">
        <f>VLOOKUP(log[[#This Row],[SolarRef (%)]],[2]Blad2!G$2:EC$102,log[[#This Row],[SolarU (V)]]*10+7,FALSE)</f>
        <v>0</v>
      </c>
      <c r="Y3788" s="5">
        <f>log[[#This Row],[gridU (V)]]*log[[#This Row],[SolarU (V)]]</f>
        <v>1</v>
      </c>
    </row>
    <row r="3789" spans="1:25" x14ac:dyDescent="0.3">
      <c r="A3789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1.1040000000000001</v>
      </c>
      <c r="T3789">
        <v>1</v>
      </c>
      <c r="U3789" s="4">
        <v>1.1040000000000001</v>
      </c>
      <c r="V3789" s="4">
        <v>1.1040000000000001</v>
      </c>
      <c r="W3789" s="3">
        <f>VLOOKUP(log[[#This Row],[fanRaw (%) dimmer]],[1]DATA!$I$4:$CA$94,(log[[#This Row],[WindU (V)]])*10+2,FALSE)</f>
        <v>18.648289677419363</v>
      </c>
      <c r="X3789" s="5">
        <f>VLOOKUP(log[[#This Row],[SolarRef (%)]],[2]Blad2!G$2:EC$102,log[[#This Row],[SolarU (V)]]*10+7,FALSE)</f>
        <v>0</v>
      </c>
      <c r="Y3789" s="5">
        <f>log[[#This Row],[gridU (V)]]*log[[#This Row],[SolarU (V)]]</f>
        <v>1</v>
      </c>
    </row>
    <row r="3790" spans="1:25" x14ac:dyDescent="0.3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  <c r="Q3790">
        <v>1</v>
      </c>
      <c r="R3790">
        <v>1</v>
      </c>
      <c r="S3790">
        <v>1.1040000000000001</v>
      </c>
      <c r="T3790">
        <v>1</v>
      </c>
      <c r="U3790" s="4">
        <v>1.1040000000000001</v>
      </c>
      <c r="V3790" s="4">
        <v>1.1040000000000001</v>
      </c>
      <c r="W3790" s="3">
        <f>VLOOKUP(log[[#This Row],[fanRaw (%) dimmer]],[1]DATA!$I$4:$CA$94,(log[[#This Row],[WindU (V)]])*10+2,FALSE)</f>
        <v>18.648289677419363</v>
      </c>
      <c r="X3790" s="5">
        <f>VLOOKUP(log[[#This Row],[SolarRef (%)]],[2]Blad2!G$2:EC$102,log[[#This Row],[SolarU (V)]]*10+7,FALSE)</f>
        <v>0</v>
      </c>
      <c r="Y3790" s="5">
        <f>log[[#This Row],[gridU (V)]]*log[[#This Row],[SolarU (V)]]</f>
        <v>1</v>
      </c>
    </row>
    <row r="3791" spans="1:25" x14ac:dyDescent="0.3">
      <c r="A3791">
        <v>1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1</v>
      </c>
      <c r="O3791">
        <v>1</v>
      </c>
      <c r="P3791">
        <v>1</v>
      </c>
      <c r="Q3791">
        <v>1</v>
      </c>
      <c r="R3791">
        <v>1</v>
      </c>
      <c r="S3791">
        <v>1.1040000000000001</v>
      </c>
      <c r="T3791">
        <v>1</v>
      </c>
      <c r="U3791" s="4">
        <v>1.1040000000000001</v>
      </c>
      <c r="V3791" s="4">
        <v>1.1040000000000001</v>
      </c>
      <c r="W3791" s="3">
        <f>VLOOKUP(log[[#This Row],[fanRaw (%) dimmer]],[1]DATA!$I$4:$CA$94,(log[[#This Row],[WindU (V)]])*10+2,FALSE)</f>
        <v>18.648289677419363</v>
      </c>
      <c r="X3791" s="5">
        <f>VLOOKUP(log[[#This Row],[SolarRef (%)]],[2]Blad2!G$2:EC$102,log[[#This Row],[SolarU (V)]]*10+7,FALSE)</f>
        <v>0</v>
      </c>
      <c r="Y3791" s="5">
        <f>log[[#This Row],[gridU (V)]]*log[[#This Row],[SolarU (V)]]</f>
        <v>1</v>
      </c>
    </row>
    <row r="3792" spans="1:25" x14ac:dyDescent="0.3">
      <c r="A3792">
        <v>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1</v>
      </c>
      <c r="O3792">
        <v>1</v>
      </c>
      <c r="P3792">
        <v>1</v>
      </c>
      <c r="Q3792">
        <v>1</v>
      </c>
      <c r="R3792">
        <v>1</v>
      </c>
      <c r="S3792">
        <v>1.0980000000000001</v>
      </c>
      <c r="T3792">
        <v>1</v>
      </c>
      <c r="U3792" s="4">
        <v>1.0980000000000001</v>
      </c>
      <c r="V3792" s="4">
        <v>1.0980000000000001</v>
      </c>
      <c r="W3792" s="3">
        <f>VLOOKUP(log[[#This Row],[fanRaw (%) dimmer]],[1]DATA!$I$4:$CA$94,(log[[#This Row],[WindU (V)]])*10+2,FALSE)</f>
        <v>18.648289677419363</v>
      </c>
      <c r="X3792" s="5">
        <f>VLOOKUP(log[[#This Row],[SolarRef (%)]],[2]Blad2!G$2:EC$102,log[[#This Row],[SolarU (V)]]*10+7,FALSE)</f>
        <v>0</v>
      </c>
      <c r="Y3792" s="5">
        <f>log[[#This Row],[gridU (V)]]*log[[#This Row],[SolarU (V)]]</f>
        <v>1</v>
      </c>
    </row>
    <row r="3793" spans="1:25" x14ac:dyDescent="0.3">
      <c r="A3793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1.0980000000000001</v>
      </c>
      <c r="T3793">
        <v>1</v>
      </c>
      <c r="U3793" s="4">
        <v>1.0980000000000001</v>
      </c>
      <c r="V3793" s="4">
        <v>1.0980000000000001</v>
      </c>
      <c r="W3793" s="3">
        <f>VLOOKUP(log[[#This Row],[fanRaw (%) dimmer]],[1]DATA!$I$4:$CA$94,(log[[#This Row],[WindU (V)]])*10+2,FALSE)</f>
        <v>18.648289677419363</v>
      </c>
      <c r="X3793" s="5">
        <f>VLOOKUP(log[[#This Row],[SolarRef (%)]],[2]Blad2!G$2:EC$102,log[[#This Row],[SolarU (V)]]*10+7,FALSE)</f>
        <v>0</v>
      </c>
      <c r="Y3793" s="5">
        <f>log[[#This Row],[gridU (V)]]*log[[#This Row],[SolarU (V)]]</f>
        <v>1</v>
      </c>
    </row>
    <row r="3794" spans="1:25" x14ac:dyDescent="0.3">
      <c r="A3794">
        <v>1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1</v>
      </c>
      <c r="P3794">
        <v>1</v>
      </c>
      <c r="Q3794">
        <v>1</v>
      </c>
      <c r="R3794">
        <v>1</v>
      </c>
      <c r="S3794">
        <v>1.0920000000000001</v>
      </c>
      <c r="T3794">
        <v>1</v>
      </c>
      <c r="U3794" s="4">
        <v>1.0920000000000001</v>
      </c>
      <c r="V3794" s="4">
        <v>1.0920000000000001</v>
      </c>
      <c r="W3794" s="3">
        <f>VLOOKUP(log[[#This Row],[fanRaw (%) dimmer]],[1]DATA!$I$4:$CA$94,(log[[#This Row],[WindU (V)]])*10+2,FALSE)</f>
        <v>18.648289677419363</v>
      </c>
      <c r="X3794" s="5">
        <f>VLOOKUP(log[[#This Row],[SolarRef (%)]],[2]Blad2!G$2:EC$102,log[[#This Row],[SolarU (V)]]*10+7,FALSE)</f>
        <v>0</v>
      </c>
      <c r="Y3794" s="5">
        <f>log[[#This Row],[gridU (V)]]*log[[#This Row],[SolarU (V)]]</f>
        <v>1</v>
      </c>
    </row>
    <row r="3795" spans="1:25" x14ac:dyDescent="0.3">
      <c r="A3795">
        <v>1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  <c r="M3795">
        <v>1</v>
      </c>
      <c r="N3795">
        <v>1</v>
      </c>
      <c r="O3795">
        <v>1</v>
      </c>
      <c r="P3795">
        <v>1</v>
      </c>
      <c r="Q3795">
        <v>1</v>
      </c>
      <c r="R3795">
        <v>1</v>
      </c>
      <c r="S3795">
        <v>1.0920000000000001</v>
      </c>
      <c r="T3795">
        <v>1</v>
      </c>
      <c r="U3795" s="4">
        <v>1.0920000000000001</v>
      </c>
      <c r="V3795" s="4">
        <v>1.0920000000000001</v>
      </c>
      <c r="W3795" s="3">
        <f>VLOOKUP(log[[#This Row],[fanRaw (%) dimmer]],[1]DATA!$I$4:$CA$94,(log[[#This Row],[WindU (V)]])*10+2,FALSE)</f>
        <v>18.648289677419363</v>
      </c>
      <c r="X3795" s="5">
        <f>VLOOKUP(log[[#This Row],[SolarRef (%)]],[2]Blad2!G$2:EC$102,log[[#This Row],[SolarU (V)]]*10+7,FALSE)</f>
        <v>0</v>
      </c>
      <c r="Y3795" s="5">
        <f>log[[#This Row],[gridU (V)]]*log[[#This Row],[SolarU (V)]]</f>
        <v>1</v>
      </c>
    </row>
    <row r="3796" spans="1:25" x14ac:dyDescent="0.3">
      <c r="A3796">
        <v>1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  <c r="K3796">
        <v>1</v>
      </c>
      <c r="L3796">
        <v>1</v>
      </c>
      <c r="M3796">
        <v>1</v>
      </c>
      <c r="N3796">
        <v>1</v>
      </c>
      <c r="O3796">
        <v>1</v>
      </c>
      <c r="P3796">
        <v>1</v>
      </c>
      <c r="Q3796">
        <v>1</v>
      </c>
      <c r="R3796">
        <v>1</v>
      </c>
      <c r="S3796">
        <v>1.113</v>
      </c>
      <c r="T3796">
        <v>1</v>
      </c>
      <c r="U3796" s="4">
        <v>1.113</v>
      </c>
      <c r="V3796" s="4">
        <v>1.113</v>
      </c>
      <c r="W3796" s="3">
        <f>VLOOKUP(log[[#This Row],[fanRaw (%) dimmer]],[1]DATA!$I$4:$CA$94,(log[[#This Row],[WindU (V)]])*10+2,FALSE)</f>
        <v>18.648289677419363</v>
      </c>
      <c r="X3796" s="5">
        <f>VLOOKUP(log[[#This Row],[SolarRef (%)]],[2]Blad2!G$2:EC$102,log[[#This Row],[SolarU (V)]]*10+7,FALSE)</f>
        <v>0</v>
      </c>
      <c r="Y3796" s="5">
        <f>log[[#This Row],[gridU (V)]]*log[[#This Row],[SolarU (V)]]</f>
        <v>1</v>
      </c>
    </row>
    <row r="3797" spans="1:25" x14ac:dyDescent="0.3">
      <c r="A3797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1</v>
      </c>
      <c r="O3797">
        <v>1</v>
      </c>
      <c r="P3797">
        <v>1</v>
      </c>
      <c r="Q3797">
        <v>1</v>
      </c>
      <c r="R3797">
        <v>1</v>
      </c>
      <c r="S3797">
        <v>1.113</v>
      </c>
      <c r="T3797">
        <v>1</v>
      </c>
      <c r="U3797" s="4">
        <v>1.113</v>
      </c>
      <c r="V3797" s="4">
        <v>1.113</v>
      </c>
      <c r="W3797" s="3">
        <f>VLOOKUP(log[[#This Row],[fanRaw (%) dimmer]],[1]DATA!$I$4:$CA$94,(log[[#This Row],[WindU (V)]])*10+2,FALSE)</f>
        <v>18.648289677419363</v>
      </c>
      <c r="X3797" s="5">
        <f>VLOOKUP(log[[#This Row],[SolarRef (%)]],[2]Blad2!G$2:EC$102,log[[#This Row],[SolarU (V)]]*10+7,FALSE)</f>
        <v>0</v>
      </c>
      <c r="Y3797" s="5">
        <f>log[[#This Row],[gridU (V)]]*log[[#This Row],[SolarU (V)]]</f>
        <v>1</v>
      </c>
    </row>
    <row r="3798" spans="1:25" x14ac:dyDescent="0.3">
      <c r="A3798">
        <v>1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1</v>
      </c>
      <c r="M3798">
        <v>1</v>
      </c>
      <c r="N3798">
        <v>1</v>
      </c>
      <c r="O3798">
        <v>1</v>
      </c>
      <c r="P3798">
        <v>1</v>
      </c>
      <c r="Q3798">
        <v>1</v>
      </c>
      <c r="R3798">
        <v>1</v>
      </c>
      <c r="S3798">
        <v>1.0980000000000001</v>
      </c>
      <c r="T3798">
        <v>1</v>
      </c>
      <c r="U3798" s="4">
        <v>1.0980000000000001</v>
      </c>
      <c r="V3798" s="4">
        <v>1.0980000000000001</v>
      </c>
      <c r="W3798" s="3">
        <f>VLOOKUP(log[[#This Row],[fanRaw (%) dimmer]],[1]DATA!$I$4:$CA$94,(log[[#This Row],[WindU (V)]])*10+2,FALSE)</f>
        <v>18.648289677419363</v>
      </c>
      <c r="X3798" s="5">
        <f>VLOOKUP(log[[#This Row],[SolarRef (%)]],[2]Blad2!G$2:EC$102,log[[#This Row],[SolarU (V)]]*10+7,FALSE)</f>
        <v>0</v>
      </c>
      <c r="Y3798" s="5">
        <f>log[[#This Row],[gridU (V)]]*log[[#This Row],[SolarU (V)]]</f>
        <v>1</v>
      </c>
    </row>
    <row r="3799" spans="1:25" x14ac:dyDescent="0.3">
      <c r="A3799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  <c r="Q3799">
        <v>1</v>
      </c>
      <c r="R3799">
        <v>1</v>
      </c>
      <c r="S3799">
        <v>1.0980000000000001</v>
      </c>
      <c r="T3799">
        <v>1</v>
      </c>
      <c r="U3799" s="4">
        <v>1.0980000000000001</v>
      </c>
      <c r="V3799" s="4">
        <v>1.0980000000000001</v>
      </c>
      <c r="W3799" s="3">
        <f>VLOOKUP(log[[#This Row],[fanRaw (%) dimmer]],[1]DATA!$I$4:$CA$94,(log[[#This Row],[WindU (V)]])*10+2,FALSE)</f>
        <v>18.648289677419363</v>
      </c>
      <c r="X3799" s="5">
        <f>VLOOKUP(log[[#This Row],[SolarRef (%)]],[2]Blad2!G$2:EC$102,log[[#This Row],[SolarU (V)]]*10+7,FALSE)</f>
        <v>0</v>
      </c>
      <c r="Y3799" s="5">
        <f>log[[#This Row],[gridU (V)]]*log[[#This Row],[SolarU (V)]]</f>
        <v>1</v>
      </c>
    </row>
    <row r="3800" spans="1:25" x14ac:dyDescent="0.3">
      <c r="A3800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>
        <v>1</v>
      </c>
      <c r="O3800">
        <v>1</v>
      </c>
      <c r="P3800">
        <v>1</v>
      </c>
      <c r="Q3800">
        <v>1</v>
      </c>
      <c r="R3800">
        <v>1</v>
      </c>
      <c r="S3800">
        <v>1.1040000000000001</v>
      </c>
      <c r="T3800">
        <v>1</v>
      </c>
      <c r="U3800" s="4">
        <v>1.1040000000000001</v>
      </c>
      <c r="V3800" s="4">
        <v>1.1040000000000001</v>
      </c>
      <c r="W3800" s="3">
        <f>VLOOKUP(log[[#This Row],[fanRaw (%) dimmer]],[1]DATA!$I$4:$CA$94,(log[[#This Row],[WindU (V)]])*10+2,FALSE)</f>
        <v>18.648289677419363</v>
      </c>
      <c r="X3800" s="5">
        <f>VLOOKUP(log[[#This Row],[SolarRef (%)]],[2]Blad2!G$2:EC$102,log[[#This Row],[SolarU (V)]]*10+7,FALSE)</f>
        <v>0</v>
      </c>
      <c r="Y3800" s="5">
        <f>log[[#This Row],[gridU (V)]]*log[[#This Row],[SolarU (V)]]</f>
        <v>1</v>
      </c>
    </row>
    <row r="3801" spans="1:25" x14ac:dyDescent="0.3">
      <c r="A380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1</v>
      </c>
      <c r="S3801">
        <v>1.1040000000000001</v>
      </c>
      <c r="T3801">
        <v>1</v>
      </c>
      <c r="U3801" s="4">
        <v>1.1040000000000001</v>
      </c>
      <c r="V3801" s="4">
        <v>1.1040000000000001</v>
      </c>
      <c r="W3801" s="3">
        <f>VLOOKUP(log[[#This Row],[fanRaw (%) dimmer]],[1]DATA!$I$4:$CA$94,(log[[#This Row],[WindU (V)]])*10+2,FALSE)</f>
        <v>18.648289677419363</v>
      </c>
      <c r="X3801" s="5">
        <f>VLOOKUP(log[[#This Row],[SolarRef (%)]],[2]Blad2!G$2:EC$102,log[[#This Row],[SolarU (V)]]*10+7,FALSE)</f>
        <v>0</v>
      </c>
      <c r="Y3801" s="5">
        <f>log[[#This Row],[gridU (V)]]*log[[#This Row],[SolarU (V)]]</f>
        <v>1</v>
      </c>
    </row>
    <row r="3802" spans="1:25" x14ac:dyDescent="0.3">
      <c r="A3802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  <c r="K3802">
        <v>1</v>
      </c>
      <c r="L3802">
        <v>1</v>
      </c>
      <c r="M3802">
        <v>1</v>
      </c>
      <c r="N3802">
        <v>1</v>
      </c>
      <c r="O3802">
        <v>1</v>
      </c>
      <c r="P3802">
        <v>1</v>
      </c>
      <c r="Q3802">
        <v>1</v>
      </c>
      <c r="R3802">
        <v>1</v>
      </c>
      <c r="S3802">
        <v>1.1040000000000001</v>
      </c>
      <c r="T3802">
        <v>1</v>
      </c>
      <c r="U3802" s="4">
        <v>1.1040000000000001</v>
      </c>
      <c r="V3802" s="4">
        <v>1.1040000000000001</v>
      </c>
      <c r="W3802" s="3">
        <f>VLOOKUP(log[[#This Row],[fanRaw (%) dimmer]],[1]DATA!$I$4:$CA$94,(log[[#This Row],[WindU (V)]])*10+2,FALSE)</f>
        <v>18.648289677419363</v>
      </c>
      <c r="X3802" s="5">
        <f>VLOOKUP(log[[#This Row],[SolarRef (%)]],[2]Blad2!G$2:EC$102,log[[#This Row],[SolarU (V)]]*10+7,FALSE)</f>
        <v>0</v>
      </c>
      <c r="Y3802" s="5">
        <f>log[[#This Row],[gridU (V)]]*log[[#This Row],[SolarU (V)]]</f>
        <v>1</v>
      </c>
    </row>
    <row r="3803" spans="1:25" x14ac:dyDescent="0.3">
      <c r="A3803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1</v>
      </c>
      <c r="O3803">
        <v>1</v>
      </c>
      <c r="P3803">
        <v>1</v>
      </c>
      <c r="Q3803">
        <v>1</v>
      </c>
      <c r="R3803">
        <v>1</v>
      </c>
      <c r="S3803">
        <v>1.0980000000000001</v>
      </c>
      <c r="T3803">
        <v>1</v>
      </c>
      <c r="U3803" s="4">
        <v>1.0980000000000001</v>
      </c>
      <c r="V3803" s="4">
        <v>1.0980000000000001</v>
      </c>
      <c r="W3803" s="3">
        <f>VLOOKUP(log[[#This Row],[fanRaw (%) dimmer]],[1]DATA!$I$4:$CA$94,(log[[#This Row],[WindU (V)]])*10+2,FALSE)</f>
        <v>18.648289677419363</v>
      </c>
      <c r="X3803" s="5">
        <f>VLOOKUP(log[[#This Row],[SolarRef (%)]],[2]Blad2!G$2:EC$102,log[[#This Row],[SolarU (V)]]*10+7,FALSE)</f>
        <v>0</v>
      </c>
      <c r="Y3803" s="5">
        <f>log[[#This Row],[gridU (V)]]*log[[#This Row],[SolarU (V)]]</f>
        <v>1</v>
      </c>
    </row>
    <row r="3804" spans="1:25" x14ac:dyDescent="0.3">
      <c r="A3804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  <c r="M3804">
        <v>1</v>
      </c>
      <c r="N3804">
        <v>1</v>
      </c>
      <c r="O3804">
        <v>1</v>
      </c>
      <c r="P3804">
        <v>1</v>
      </c>
      <c r="Q3804">
        <v>1</v>
      </c>
      <c r="R3804">
        <v>1</v>
      </c>
      <c r="S3804">
        <v>1.0980000000000001</v>
      </c>
      <c r="T3804">
        <v>1</v>
      </c>
      <c r="U3804" s="4">
        <v>1.0980000000000001</v>
      </c>
      <c r="V3804" s="4">
        <v>1.0980000000000001</v>
      </c>
      <c r="W3804" s="3">
        <f>VLOOKUP(log[[#This Row],[fanRaw (%) dimmer]],[1]DATA!$I$4:$CA$94,(log[[#This Row],[WindU (V)]])*10+2,FALSE)</f>
        <v>18.648289677419363</v>
      </c>
      <c r="X3804" s="5">
        <f>VLOOKUP(log[[#This Row],[SolarRef (%)]],[2]Blad2!G$2:EC$102,log[[#This Row],[SolarU (V)]]*10+7,FALSE)</f>
        <v>0</v>
      </c>
      <c r="Y3804" s="5">
        <f>log[[#This Row],[gridU (V)]]*log[[#This Row],[SolarU (V)]]</f>
        <v>1</v>
      </c>
    </row>
    <row r="3805" spans="1:25" x14ac:dyDescent="0.3">
      <c r="A3805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  <c r="M3805">
        <v>1</v>
      </c>
      <c r="N3805">
        <v>1</v>
      </c>
      <c r="O3805">
        <v>1</v>
      </c>
      <c r="P3805">
        <v>1</v>
      </c>
      <c r="Q3805">
        <v>1</v>
      </c>
      <c r="R3805">
        <v>1</v>
      </c>
      <c r="S3805">
        <v>1.089</v>
      </c>
      <c r="T3805">
        <v>1</v>
      </c>
      <c r="U3805" s="4">
        <v>1.089</v>
      </c>
      <c r="V3805" s="4">
        <v>1.089</v>
      </c>
      <c r="W3805" s="3">
        <f>VLOOKUP(log[[#This Row],[fanRaw (%) dimmer]],[1]DATA!$I$4:$CA$94,(log[[#This Row],[WindU (V)]])*10+2,FALSE)</f>
        <v>18.648289677419363</v>
      </c>
      <c r="X3805" s="5">
        <f>VLOOKUP(log[[#This Row],[SolarRef (%)]],[2]Blad2!G$2:EC$102,log[[#This Row],[SolarU (V)]]*10+7,FALSE)</f>
        <v>0</v>
      </c>
      <c r="Y3805" s="5">
        <f>log[[#This Row],[gridU (V)]]*log[[#This Row],[SolarU (V)]]</f>
        <v>1</v>
      </c>
    </row>
    <row r="3806" spans="1:25" x14ac:dyDescent="0.3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1</v>
      </c>
      <c r="O3806">
        <v>1</v>
      </c>
      <c r="P3806">
        <v>1</v>
      </c>
      <c r="Q3806">
        <v>1</v>
      </c>
      <c r="R3806">
        <v>1</v>
      </c>
      <c r="S3806">
        <v>1.089</v>
      </c>
      <c r="T3806">
        <v>1</v>
      </c>
      <c r="U3806" s="4">
        <v>1.089</v>
      </c>
      <c r="V3806" s="4">
        <v>1.089</v>
      </c>
      <c r="W3806" s="3">
        <f>VLOOKUP(log[[#This Row],[fanRaw (%) dimmer]],[1]DATA!$I$4:$CA$94,(log[[#This Row],[WindU (V)]])*10+2,FALSE)</f>
        <v>18.648289677419363</v>
      </c>
      <c r="X3806" s="5">
        <f>VLOOKUP(log[[#This Row],[SolarRef (%)]],[2]Blad2!G$2:EC$102,log[[#This Row],[SolarU (V)]]*10+7,FALSE)</f>
        <v>0</v>
      </c>
      <c r="Y3806" s="5">
        <f>log[[#This Row],[gridU (V)]]*log[[#This Row],[SolarU (V)]]</f>
        <v>1</v>
      </c>
    </row>
    <row r="3807" spans="1:25" x14ac:dyDescent="0.3">
      <c r="A3807">
        <v>1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1</v>
      </c>
      <c r="N3807">
        <v>1</v>
      </c>
      <c r="O3807">
        <v>1</v>
      </c>
      <c r="P3807">
        <v>1</v>
      </c>
      <c r="Q3807">
        <v>1</v>
      </c>
      <c r="R3807">
        <v>1</v>
      </c>
      <c r="S3807">
        <v>1.095</v>
      </c>
      <c r="T3807">
        <v>1</v>
      </c>
      <c r="U3807" s="4">
        <v>1.095</v>
      </c>
      <c r="V3807" s="4">
        <v>1.095</v>
      </c>
      <c r="W3807" s="3">
        <f>VLOOKUP(log[[#This Row],[fanRaw (%) dimmer]],[1]DATA!$I$4:$CA$94,(log[[#This Row],[WindU (V)]])*10+2,FALSE)</f>
        <v>18.648289677419363</v>
      </c>
      <c r="X3807" s="5">
        <f>VLOOKUP(log[[#This Row],[SolarRef (%)]],[2]Blad2!G$2:EC$102,log[[#This Row],[SolarU (V)]]*10+7,FALSE)</f>
        <v>0</v>
      </c>
      <c r="Y3807" s="5">
        <f>log[[#This Row],[gridU (V)]]*log[[#This Row],[SolarU (V)]]</f>
        <v>1</v>
      </c>
    </row>
    <row r="3808" spans="1:25" x14ac:dyDescent="0.3">
      <c r="A3808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1</v>
      </c>
      <c r="O3808">
        <v>1</v>
      </c>
      <c r="P3808">
        <v>1</v>
      </c>
      <c r="Q3808">
        <v>1</v>
      </c>
      <c r="R3808">
        <v>1</v>
      </c>
      <c r="S3808">
        <v>1.095</v>
      </c>
      <c r="T3808">
        <v>1</v>
      </c>
      <c r="U3808" s="4">
        <v>1.095</v>
      </c>
      <c r="V3808" s="4">
        <v>1.095</v>
      </c>
      <c r="W3808" s="3">
        <f>VLOOKUP(log[[#This Row],[fanRaw (%) dimmer]],[1]DATA!$I$4:$CA$94,(log[[#This Row],[WindU (V)]])*10+2,FALSE)</f>
        <v>18.648289677419363</v>
      </c>
      <c r="X3808" s="5">
        <f>VLOOKUP(log[[#This Row],[SolarRef (%)]],[2]Blad2!G$2:EC$102,log[[#This Row],[SolarU (V)]]*10+7,FALSE)</f>
        <v>0</v>
      </c>
      <c r="Y3808" s="5">
        <f>log[[#This Row],[gridU (V)]]*log[[#This Row],[SolarU (V)]]</f>
        <v>1</v>
      </c>
    </row>
    <row r="3809" spans="1:25" x14ac:dyDescent="0.3">
      <c r="A3809">
        <v>1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1</v>
      </c>
      <c r="O3809">
        <v>1</v>
      </c>
      <c r="P3809">
        <v>1</v>
      </c>
      <c r="Q3809">
        <v>1</v>
      </c>
      <c r="R3809">
        <v>1</v>
      </c>
      <c r="S3809">
        <v>1.107</v>
      </c>
      <c r="T3809">
        <v>1</v>
      </c>
      <c r="U3809" s="4">
        <v>1.107</v>
      </c>
      <c r="V3809" s="4">
        <v>1.107</v>
      </c>
      <c r="W3809" s="3">
        <f>VLOOKUP(log[[#This Row],[fanRaw (%) dimmer]],[1]DATA!$I$4:$CA$94,(log[[#This Row],[WindU (V)]])*10+2,FALSE)</f>
        <v>18.648289677419363</v>
      </c>
      <c r="X3809" s="5">
        <f>VLOOKUP(log[[#This Row],[SolarRef (%)]],[2]Blad2!G$2:EC$102,log[[#This Row],[SolarU (V)]]*10+7,FALSE)</f>
        <v>0</v>
      </c>
      <c r="Y3809" s="5">
        <f>log[[#This Row],[gridU (V)]]*log[[#This Row],[SolarU (V)]]</f>
        <v>1</v>
      </c>
    </row>
    <row r="3810" spans="1:25" x14ac:dyDescent="0.3">
      <c r="A3810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  <c r="Q3810">
        <v>1</v>
      </c>
      <c r="R3810">
        <v>1</v>
      </c>
      <c r="S3810">
        <v>1.107</v>
      </c>
      <c r="T3810">
        <v>1</v>
      </c>
      <c r="U3810" s="4">
        <v>1.107</v>
      </c>
      <c r="V3810" s="4">
        <v>1.107</v>
      </c>
      <c r="W3810" s="3">
        <f>VLOOKUP(log[[#This Row],[fanRaw (%) dimmer]],[1]DATA!$I$4:$CA$94,(log[[#This Row],[WindU (V)]])*10+2,FALSE)</f>
        <v>18.648289677419363</v>
      </c>
      <c r="X3810" s="5">
        <f>VLOOKUP(log[[#This Row],[SolarRef (%)]],[2]Blad2!G$2:EC$102,log[[#This Row],[SolarU (V)]]*10+7,FALSE)</f>
        <v>0</v>
      </c>
      <c r="Y3810" s="5">
        <f>log[[#This Row],[gridU (V)]]*log[[#This Row],[SolarU (V)]]</f>
        <v>1</v>
      </c>
    </row>
    <row r="3811" spans="1:25" x14ac:dyDescent="0.3">
      <c r="A3811">
        <v>1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  <c r="M3811">
        <v>1</v>
      </c>
      <c r="N3811">
        <v>1</v>
      </c>
      <c r="O3811">
        <v>1</v>
      </c>
      <c r="P3811">
        <v>1</v>
      </c>
      <c r="Q3811">
        <v>1</v>
      </c>
      <c r="R3811">
        <v>1</v>
      </c>
      <c r="S3811">
        <v>1.101</v>
      </c>
      <c r="T3811">
        <v>1</v>
      </c>
      <c r="U3811" s="4">
        <v>1.101</v>
      </c>
      <c r="V3811" s="4">
        <v>1.101</v>
      </c>
      <c r="W3811" s="3">
        <f>VLOOKUP(log[[#This Row],[fanRaw (%) dimmer]],[1]DATA!$I$4:$CA$94,(log[[#This Row],[WindU (V)]])*10+2,FALSE)</f>
        <v>18.648289677419363</v>
      </c>
      <c r="X3811" s="5">
        <f>VLOOKUP(log[[#This Row],[SolarRef (%)]],[2]Blad2!G$2:EC$102,log[[#This Row],[SolarU (V)]]*10+7,FALSE)</f>
        <v>0</v>
      </c>
      <c r="Y3811" s="5">
        <f>log[[#This Row],[gridU (V)]]*log[[#This Row],[SolarU (V)]]</f>
        <v>1</v>
      </c>
    </row>
    <row r="3812" spans="1:25" x14ac:dyDescent="0.3">
      <c r="A3812">
        <v>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>
        <v>1</v>
      </c>
      <c r="M3812">
        <v>1</v>
      </c>
      <c r="N3812">
        <v>1</v>
      </c>
      <c r="O3812">
        <v>1</v>
      </c>
      <c r="P3812">
        <v>1</v>
      </c>
      <c r="Q3812">
        <v>1</v>
      </c>
      <c r="R3812">
        <v>1</v>
      </c>
      <c r="S3812">
        <v>1.101</v>
      </c>
      <c r="T3812">
        <v>1</v>
      </c>
      <c r="U3812" s="4">
        <v>1.101</v>
      </c>
      <c r="V3812" s="4">
        <v>1.101</v>
      </c>
      <c r="W3812" s="3">
        <f>VLOOKUP(log[[#This Row],[fanRaw (%) dimmer]],[1]DATA!$I$4:$CA$94,(log[[#This Row],[WindU (V)]])*10+2,FALSE)</f>
        <v>18.648289677419363</v>
      </c>
      <c r="X3812" s="5">
        <f>VLOOKUP(log[[#This Row],[SolarRef (%)]],[2]Blad2!G$2:EC$102,log[[#This Row],[SolarU (V)]]*10+7,FALSE)</f>
        <v>0</v>
      </c>
      <c r="Y3812" s="5">
        <f>log[[#This Row],[gridU (V)]]*log[[#This Row],[SolarU (V)]]</f>
        <v>1</v>
      </c>
    </row>
    <row r="3813" spans="1:25" x14ac:dyDescent="0.3">
      <c r="A3813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1</v>
      </c>
      <c r="M3813">
        <v>1</v>
      </c>
      <c r="N3813">
        <v>1</v>
      </c>
      <c r="O3813">
        <v>1</v>
      </c>
      <c r="P3813">
        <v>1</v>
      </c>
      <c r="Q3813">
        <v>1</v>
      </c>
      <c r="R3813">
        <v>1</v>
      </c>
      <c r="S3813">
        <v>1.101</v>
      </c>
      <c r="T3813">
        <v>1</v>
      </c>
      <c r="U3813" s="4">
        <v>1.101</v>
      </c>
      <c r="V3813" s="4">
        <v>1.101</v>
      </c>
      <c r="W3813" s="3">
        <f>VLOOKUP(log[[#This Row],[fanRaw (%) dimmer]],[1]DATA!$I$4:$CA$94,(log[[#This Row],[WindU (V)]])*10+2,FALSE)</f>
        <v>18.648289677419363</v>
      </c>
      <c r="X3813" s="5">
        <f>VLOOKUP(log[[#This Row],[SolarRef (%)]],[2]Blad2!G$2:EC$102,log[[#This Row],[SolarU (V)]]*10+7,FALSE)</f>
        <v>0</v>
      </c>
      <c r="Y3813" s="5">
        <f>log[[#This Row],[gridU (V)]]*log[[#This Row],[SolarU (V)]]</f>
        <v>1</v>
      </c>
    </row>
    <row r="3814" spans="1:25" x14ac:dyDescent="0.3">
      <c r="A3814">
        <v>0</v>
      </c>
      <c r="B3814">
        <v>0</v>
      </c>
      <c r="C3814">
        <v>0</v>
      </c>
      <c r="D3814">
        <v>1</v>
      </c>
      <c r="E3814">
        <v>9</v>
      </c>
      <c r="F3814">
        <v>0</v>
      </c>
      <c r="G3814">
        <v>0</v>
      </c>
      <c r="H3814">
        <v>0</v>
      </c>
      <c r="I3814">
        <v>6</v>
      </c>
      <c r="J3814">
        <v>-5</v>
      </c>
      <c r="K3814">
        <v>4</v>
      </c>
      <c r="L3814">
        <v>8</v>
      </c>
      <c r="M3814">
        <v>-50</v>
      </c>
      <c r="N3814">
        <v>16</v>
      </c>
      <c r="O3814">
        <v>0</v>
      </c>
      <c r="P3814">
        <v>78</v>
      </c>
      <c r="Q3814">
        <v>31</v>
      </c>
      <c r="R3814">
        <v>25</v>
      </c>
      <c r="S3814">
        <v>0</v>
      </c>
      <c r="T3814">
        <v>0</v>
      </c>
      <c r="U3814" s="4">
        <v>7.0507104799999922</v>
      </c>
      <c r="V3814" s="4">
        <v>3.0960000000000001</v>
      </c>
      <c r="W3814" s="3">
        <f>VLOOKUP(log[[#This Row],[fanRaw (%) dimmer]],[1]DATA!$I$4:$CA$94,(log[[#This Row],[WindU (V)]])*10+2,FALSE)</f>
        <v>0</v>
      </c>
      <c r="X3814" s="5">
        <f>VLOOKUP(log[[#This Row],[SolarRef (%)]],[2]Blad2!G$2:EC$102,log[[#This Row],[SolarU (V)]]*10+7,FALSE)</f>
        <v>0</v>
      </c>
      <c r="Y3814" s="5">
        <f>log[[#This Row],[gridU (V)]]*log[[#This Row],[SolarU (V)]]</f>
        <v>8</v>
      </c>
    </row>
    <row r="3815" spans="1:25" x14ac:dyDescent="0.3">
      <c r="A3815">
        <v>0</v>
      </c>
      <c r="B3815">
        <v>0</v>
      </c>
      <c r="C3815">
        <v>0</v>
      </c>
      <c r="D3815">
        <v>1</v>
      </c>
      <c r="E3815">
        <v>9</v>
      </c>
      <c r="F3815">
        <v>0</v>
      </c>
      <c r="G3815">
        <v>0</v>
      </c>
      <c r="H3815">
        <v>0</v>
      </c>
      <c r="I3815">
        <v>6</v>
      </c>
      <c r="J3815">
        <v>-5</v>
      </c>
      <c r="K3815">
        <v>4</v>
      </c>
      <c r="L3815">
        <v>8</v>
      </c>
      <c r="M3815">
        <v>-50</v>
      </c>
      <c r="N3815">
        <v>16</v>
      </c>
      <c r="O3815">
        <v>0</v>
      </c>
      <c r="P3815">
        <v>78</v>
      </c>
      <c r="Q3815">
        <v>31</v>
      </c>
      <c r="R3815">
        <v>25</v>
      </c>
      <c r="S3815">
        <v>0</v>
      </c>
      <c r="T3815">
        <v>0</v>
      </c>
      <c r="U3815" s="4">
        <v>6.9625689649999742</v>
      </c>
      <c r="V3815" s="4">
        <v>3.2949999999999999</v>
      </c>
      <c r="W3815" s="3">
        <f>VLOOKUP(log[[#This Row],[fanRaw (%) dimmer]],[1]DATA!$I$4:$CA$94,(log[[#This Row],[WindU (V)]])*10+2,FALSE)</f>
        <v>0</v>
      </c>
      <c r="X3815" s="5">
        <f>VLOOKUP(log[[#This Row],[SolarRef (%)]],[2]Blad2!G$2:EC$102,log[[#This Row],[SolarU (V)]]*10+7,FALSE)</f>
        <v>0</v>
      </c>
      <c r="Y3815" s="5">
        <f>log[[#This Row],[gridU (V)]]*log[[#This Row],[SolarU (V)]]</f>
        <v>8</v>
      </c>
    </row>
    <row r="3816" spans="1:25" x14ac:dyDescent="0.3">
      <c r="A3816">
        <v>0</v>
      </c>
      <c r="B3816">
        <v>0</v>
      </c>
      <c r="C3816">
        <v>0</v>
      </c>
      <c r="D3816">
        <v>3</v>
      </c>
      <c r="E3816">
        <v>7</v>
      </c>
      <c r="F3816">
        <v>0</v>
      </c>
      <c r="G3816">
        <v>0</v>
      </c>
      <c r="H3816">
        <v>0</v>
      </c>
      <c r="I3816">
        <v>9</v>
      </c>
      <c r="J3816">
        <v>0</v>
      </c>
      <c r="K3816">
        <v>4</v>
      </c>
      <c r="L3816">
        <v>11</v>
      </c>
      <c r="M3816">
        <v>-50</v>
      </c>
      <c r="N3816">
        <v>16</v>
      </c>
      <c r="O3816">
        <v>0</v>
      </c>
      <c r="P3816">
        <v>40</v>
      </c>
      <c r="Q3816">
        <v>49</v>
      </c>
      <c r="R3816">
        <v>52</v>
      </c>
      <c r="S3816">
        <v>0</v>
      </c>
      <c r="T3816">
        <v>0</v>
      </c>
      <c r="U3816" s="4">
        <v>6.9038079549999765</v>
      </c>
      <c r="V3816" s="4">
        <v>3.504</v>
      </c>
      <c r="W3816" s="3">
        <f>VLOOKUP(log[[#This Row],[fanRaw (%) dimmer]],[1]DATA!$I$4:$CA$94,(log[[#This Row],[WindU (V)]])*10+2,FALSE)</f>
        <v>0</v>
      </c>
      <c r="X3816" s="5">
        <f>VLOOKUP(log[[#This Row],[SolarRef (%)]],[2]Blad2!G$2:EC$102,log[[#This Row],[SolarU (V)]]*10+7,FALSE)</f>
        <v>0</v>
      </c>
      <c r="Y3816" s="5">
        <f>log[[#This Row],[gridU (V)]]*log[[#This Row],[SolarU (V)]]</f>
        <v>33</v>
      </c>
    </row>
    <row r="3817" spans="1:25" x14ac:dyDescent="0.3">
      <c r="A3817">
        <v>0</v>
      </c>
      <c r="B3817">
        <v>0</v>
      </c>
      <c r="C3817">
        <v>0</v>
      </c>
      <c r="D3817">
        <v>3</v>
      </c>
      <c r="E3817">
        <v>7</v>
      </c>
      <c r="F3817">
        <v>0</v>
      </c>
      <c r="G3817">
        <v>0</v>
      </c>
      <c r="H3817">
        <v>0</v>
      </c>
      <c r="I3817">
        <v>9</v>
      </c>
      <c r="J3817">
        <v>0</v>
      </c>
      <c r="K3817">
        <v>4</v>
      </c>
      <c r="L3817">
        <v>11</v>
      </c>
      <c r="M3817">
        <v>-50</v>
      </c>
      <c r="N3817">
        <v>16</v>
      </c>
      <c r="O3817">
        <v>0</v>
      </c>
      <c r="P3817">
        <v>40</v>
      </c>
      <c r="Q3817">
        <v>49</v>
      </c>
      <c r="R3817">
        <v>52</v>
      </c>
      <c r="S3817">
        <v>0</v>
      </c>
      <c r="T3817">
        <v>0</v>
      </c>
      <c r="U3817" s="4">
        <v>6.8744274499999847</v>
      </c>
      <c r="V3817" s="4">
        <v>3.6960000000000002</v>
      </c>
      <c r="W3817" s="3">
        <f>VLOOKUP(log[[#This Row],[fanRaw (%) dimmer]],[1]DATA!$I$4:$CA$94,(log[[#This Row],[WindU (V)]])*10+2,FALSE)</f>
        <v>0</v>
      </c>
      <c r="X3817" s="5">
        <f>VLOOKUP(log[[#This Row],[SolarRef (%)]],[2]Blad2!G$2:EC$102,log[[#This Row],[SolarU (V)]]*10+7,FALSE)</f>
        <v>0</v>
      </c>
      <c r="Y3817" s="5">
        <f>log[[#This Row],[gridU (V)]]*log[[#This Row],[SolarU (V)]]</f>
        <v>33</v>
      </c>
    </row>
    <row r="3818" spans="1:25" x14ac:dyDescent="0.3">
      <c r="A3818">
        <v>0</v>
      </c>
      <c r="B3818">
        <v>0</v>
      </c>
      <c r="C3818">
        <v>0</v>
      </c>
      <c r="D3818">
        <v>3</v>
      </c>
      <c r="E3818">
        <v>5</v>
      </c>
      <c r="F3818">
        <v>0</v>
      </c>
      <c r="G3818">
        <v>0</v>
      </c>
      <c r="H3818">
        <v>0</v>
      </c>
      <c r="I3818">
        <v>9</v>
      </c>
      <c r="J3818">
        <v>0</v>
      </c>
      <c r="K3818">
        <v>4</v>
      </c>
      <c r="L3818">
        <v>11</v>
      </c>
      <c r="M3818">
        <v>-50</v>
      </c>
      <c r="N3818">
        <v>17</v>
      </c>
      <c r="O3818">
        <v>0</v>
      </c>
      <c r="P3818">
        <v>39</v>
      </c>
      <c r="Q3818">
        <v>44</v>
      </c>
      <c r="R3818">
        <v>53</v>
      </c>
      <c r="S3818">
        <v>0</v>
      </c>
      <c r="T3818">
        <v>0</v>
      </c>
      <c r="U3818" s="4">
        <v>6.8450469449999787</v>
      </c>
      <c r="V3818" s="4">
        <v>3.8980000000000001</v>
      </c>
      <c r="W3818" s="3">
        <f>VLOOKUP(log[[#This Row],[fanRaw (%) dimmer]],[1]DATA!$I$4:$CA$94,(log[[#This Row],[WindU (V)]])*10+2,FALSE)</f>
        <v>0</v>
      </c>
      <c r="X3818" s="5">
        <f>VLOOKUP(log[[#This Row],[SolarRef (%)]],[2]Blad2!G$2:EC$102,log[[#This Row],[SolarU (V)]]*10+7,FALSE)</f>
        <v>0</v>
      </c>
      <c r="Y3818" s="5">
        <f>log[[#This Row],[gridU (V)]]*log[[#This Row],[SolarU (V)]]</f>
        <v>33</v>
      </c>
    </row>
    <row r="3819" spans="1:25" x14ac:dyDescent="0.3">
      <c r="A3819">
        <v>0</v>
      </c>
      <c r="B3819">
        <v>0</v>
      </c>
      <c r="C3819">
        <v>0</v>
      </c>
      <c r="D3819">
        <v>3</v>
      </c>
      <c r="E3819">
        <v>5</v>
      </c>
      <c r="F3819">
        <v>0</v>
      </c>
      <c r="G3819">
        <v>0</v>
      </c>
      <c r="H3819">
        <v>0</v>
      </c>
      <c r="I3819">
        <v>9</v>
      </c>
      <c r="J3819">
        <v>0</v>
      </c>
      <c r="K3819">
        <v>4</v>
      </c>
      <c r="L3819">
        <v>11</v>
      </c>
      <c r="M3819">
        <v>-50</v>
      </c>
      <c r="N3819">
        <v>17</v>
      </c>
      <c r="O3819">
        <v>0</v>
      </c>
      <c r="P3819">
        <v>39</v>
      </c>
      <c r="Q3819">
        <v>44</v>
      </c>
      <c r="R3819">
        <v>53</v>
      </c>
      <c r="S3819">
        <v>0</v>
      </c>
      <c r="T3819">
        <v>0</v>
      </c>
      <c r="U3819" s="4">
        <v>6.8156664399999869</v>
      </c>
      <c r="V3819" s="4">
        <v>4.0949999999999998</v>
      </c>
      <c r="W3819" s="3">
        <f>VLOOKUP(log[[#This Row],[fanRaw (%) dimmer]],[1]DATA!$I$4:$CA$94,(log[[#This Row],[WindU (V)]])*10+2,FALSE)</f>
        <v>0</v>
      </c>
      <c r="X3819" s="5">
        <f>VLOOKUP(log[[#This Row],[SolarRef (%)]],[2]Blad2!G$2:EC$102,log[[#This Row],[SolarU (V)]]*10+7,FALSE)</f>
        <v>0</v>
      </c>
      <c r="Y3819" s="5">
        <f>log[[#This Row],[gridU (V)]]*log[[#This Row],[SolarU (V)]]</f>
        <v>33</v>
      </c>
    </row>
    <row r="3820" spans="1:25" x14ac:dyDescent="0.3">
      <c r="A3820">
        <v>0</v>
      </c>
      <c r="B3820">
        <v>0</v>
      </c>
      <c r="C3820">
        <v>0</v>
      </c>
      <c r="D3820">
        <v>3</v>
      </c>
      <c r="E3820">
        <v>5</v>
      </c>
      <c r="F3820">
        <v>0</v>
      </c>
      <c r="G3820">
        <v>0</v>
      </c>
      <c r="H3820">
        <v>0</v>
      </c>
      <c r="I3820">
        <v>9</v>
      </c>
      <c r="J3820">
        <v>0</v>
      </c>
      <c r="K3820">
        <v>4</v>
      </c>
      <c r="L3820">
        <v>11</v>
      </c>
      <c r="M3820">
        <v>-50</v>
      </c>
      <c r="N3820">
        <v>17</v>
      </c>
      <c r="O3820">
        <v>0</v>
      </c>
      <c r="P3820">
        <v>39</v>
      </c>
      <c r="Q3820">
        <v>44</v>
      </c>
      <c r="R3820">
        <v>53</v>
      </c>
      <c r="S3820">
        <v>0</v>
      </c>
      <c r="T3820">
        <v>0</v>
      </c>
      <c r="U3820" s="4">
        <v>6.8156664399999869</v>
      </c>
      <c r="V3820" s="4">
        <v>4.3010000000000002</v>
      </c>
      <c r="W3820" s="3">
        <f>VLOOKUP(log[[#This Row],[fanRaw (%) dimmer]],[1]DATA!$I$4:$CA$94,(log[[#This Row],[WindU (V)]])*10+2,FALSE)</f>
        <v>0</v>
      </c>
      <c r="X3820" s="5">
        <f>VLOOKUP(log[[#This Row],[SolarRef (%)]],[2]Blad2!G$2:EC$102,log[[#This Row],[SolarU (V)]]*10+7,FALSE)</f>
        <v>0</v>
      </c>
      <c r="Y3820" s="5">
        <f>log[[#This Row],[gridU (V)]]*log[[#This Row],[SolarU (V)]]</f>
        <v>33</v>
      </c>
    </row>
    <row r="3821" spans="1:25" x14ac:dyDescent="0.3">
      <c r="A3821">
        <v>0</v>
      </c>
      <c r="B3821">
        <v>0</v>
      </c>
      <c r="C3821">
        <v>0</v>
      </c>
      <c r="D3821">
        <v>3</v>
      </c>
      <c r="E3821">
        <v>9</v>
      </c>
      <c r="F3821">
        <v>0</v>
      </c>
      <c r="G3821">
        <v>0</v>
      </c>
      <c r="H3821">
        <v>0</v>
      </c>
      <c r="I3821">
        <v>9</v>
      </c>
      <c r="J3821">
        <v>-3</v>
      </c>
      <c r="K3821">
        <v>4</v>
      </c>
      <c r="L3821">
        <v>11</v>
      </c>
      <c r="M3821">
        <v>-50</v>
      </c>
      <c r="N3821">
        <v>16</v>
      </c>
      <c r="O3821">
        <v>0</v>
      </c>
      <c r="P3821">
        <v>37</v>
      </c>
      <c r="Q3821">
        <v>46</v>
      </c>
      <c r="R3821">
        <v>52</v>
      </c>
      <c r="S3821">
        <v>0</v>
      </c>
      <c r="T3821">
        <v>0</v>
      </c>
      <c r="U3821" s="4">
        <v>6.7569054299999749</v>
      </c>
      <c r="V3821" s="4">
        <v>4.4960000000000004</v>
      </c>
      <c r="W3821" s="3">
        <f>VLOOKUP(log[[#This Row],[fanRaw (%) dimmer]],[1]DATA!$I$4:$CA$94,(log[[#This Row],[WindU (V)]])*10+2,FALSE)</f>
        <v>0</v>
      </c>
      <c r="X3821" s="5">
        <f>VLOOKUP(log[[#This Row],[SolarRef (%)]],[2]Blad2!G$2:EC$102,log[[#This Row],[SolarU (V)]]*10+7,FALSE)</f>
        <v>0</v>
      </c>
      <c r="Y3821" s="5">
        <f>log[[#This Row],[gridU (V)]]*log[[#This Row],[SolarU (V)]]</f>
        <v>33</v>
      </c>
    </row>
    <row r="3822" spans="1:25" x14ac:dyDescent="0.3">
      <c r="A3822">
        <v>0</v>
      </c>
      <c r="B3822">
        <v>0</v>
      </c>
      <c r="C3822">
        <v>0</v>
      </c>
      <c r="D3822">
        <v>3</v>
      </c>
      <c r="E3822">
        <v>9</v>
      </c>
      <c r="F3822">
        <v>0</v>
      </c>
      <c r="G3822">
        <v>0</v>
      </c>
      <c r="H3822">
        <v>0</v>
      </c>
      <c r="I3822">
        <v>9</v>
      </c>
      <c r="J3822">
        <v>-3</v>
      </c>
      <c r="K3822">
        <v>4</v>
      </c>
      <c r="L3822">
        <v>11</v>
      </c>
      <c r="M3822">
        <v>-50</v>
      </c>
      <c r="N3822">
        <v>16</v>
      </c>
      <c r="O3822">
        <v>0</v>
      </c>
      <c r="P3822">
        <v>37</v>
      </c>
      <c r="Q3822">
        <v>46</v>
      </c>
      <c r="R3822">
        <v>52</v>
      </c>
      <c r="S3822">
        <v>0</v>
      </c>
      <c r="T3822">
        <v>0</v>
      </c>
      <c r="U3822" s="4">
        <v>6.6981444199999771</v>
      </c>
      <c r="V3822" s="4">
        <v>4.6950000000000003</v>
      </c>
      <c r="W3822" s="3">
        <f>VLOOKUP(log[[#This Row],[fanRaw (%) dimmer]],[1]DATA!$I$4:$CA$94,(log[[#This Row],[WindU (V)]])*10+2,FALSE)</f>
        <v>0</v>
      </c>
      <c r="X3822" s="5">
        <f>VLOOKUP(log[[#This Row],[SolarRef (%)]],[2]Blad2!G$2:EC$102,log[[#This Row],[SolarU (V)]]*10+7,FALSE)</f>
        <v>0</v>
      </c>
      <c r="Y3822" s="5">
        <f>log[[#This Row],[gridU (V)]]*log[[#This Row],[SolarU (V)]]</f>
        <v>33</v>
      </c>
    </row>
    <row r="3823" spans="1:25" x14ac:dyDescent="0.3">
      <c r="A3823">
        <v>0</v>
      </c>
      <c r="B3823">
        <v>0</v>
      </c>
      <c r="C3823">
        <v>0</v>
      </c>
      <c r="D3823">
        <v>3</v>
      </c>
      <c r="E3823">
        <v>8</v>
      </c>
      <c r="F3823">
        <v>0</v>
      </c>
      <c r="G3823">
        <v>0</v>
      </c>
      <c r="H3823">
        <v>0</v>
      </c>
      <c r="I3823">
        <v>9</v>
      </c>
      <c r="J3823">
        <v>-2</v>
      </c>
      <c r="K3823">
        <v>4</v>
      </c>
      <c r="L3823">
        <v>11</v>
      </c>
      <c r="M3823">
        <v>-50</v>
      </c>
      <c r="N3823">
        <v>16</v>
      </c>
      <c r="O3823">
        <v>0</v>
      </c>
      <c r="P3823">
        <v>35</v>
      </c>
      <c r="Q3823">
        <v>46</v>
      </c>
      <c r="R3823">
        <v>53</v>
      </c>
      <c r="S3823">
        <v>0</v>
      </c>
      <c r="T3823">
        <v>0</v>
      </c>
      <c r="U3823" s="4">
        <v>6.6393834099999793</v>
      </c>
      <c r="V3823" s="4">
        <v>4.8970000000000002</v>
      </c>
      <c r="W3823" s="3">
        <f>VLOOKUP(log[[#This Row],[fanRaw (%) dimmer]],[1]DATA!$I$4:$CA$94,(log[[#This Row],[WindU (V)]])*10+2,FALSE)</f>
        <v>0</v>
      </c>
      <c r="X3823" s="5">
        <f>VLOOKUP(log[[#This Row],[SolarRef (%)]],[2]Blad2!G$2:EC$102,log[[#This Row],[SolarU (V)]]*10+7,FALSE)</f>
        <v>0</v>
      </c>
      <c r="Y3823" s="5">
        <f>log[[#This Row],[gridU (V)]]*log[[#This Row],[SolarU (V)]]</f>
        <v>33</v>
      </c>
    </row>
    <row r="3824" spans="1:25" x14ac:dyDescent="0.3">
      <c r="A3824">
        <v>0</v>
      </c>
      <c r="B3824">
        <v>0</v>
      </c>
      <c r="C3824">
        <v>0</v>
      </c>
      <c r="D3824">
        <v>3</v>
      </c>
      <c r="E3824">
        <v>5</v>
      </c>
      <c r="F3824">
        <v>0</v>
      </c>
      <c r="G3824">
        <v>0</v>
      </c>
      <c r="H3824">
        <v>0</v>
      </c>
      <c r="I3824">
        <v>9</v>
      </c>
      <c r="J3824">
        <v>-5</v>
      </c>
      <c r="K3824">
        <v>4</v>
      </c>
      <c r="L3824">
        <v>11</v>
      </c>
      <c r="M3824">
        <v>-50</v>
      </c>
      <c r="N3824">
        <v>16</v>
      </c>
      <c r="O3824">
        <v>0</v>
      </c>
      <c r="P3824">
        <v>33</v>
      </c>
      <c r="Q3824">
        <v>50</v>
      </c>
      <c r="R3824">
        <v>52</v>
      </c>
      <c r="S3824">
        <v>0</v>
      </c>
      <c r="T3824">
        <v>0</v>
      </c>
      <c r="U3824" s="4">
        <v>6.5806223999999816</v>
      </c>
      <c r="V3824" s="4">
        <v>5.1849999999999996</v>
      </c>
      <c r="W3824" s="3">
        <f>VLOOKUP(log[[#This Row],[fanRaw (%) dimmer]],[1]DATA!$I$4:$CA$94,(log[[#This Row],[WindU (V)]])*10+2,FALSE)</f>
        <v>0</v>
      </c>
      <c r="X3824" s="5">
        <f>VLOOKUP(log[[#This Row],[SolarRef (%)]],[2]Blad2!G$2:EC$102,log[[#This Row],[SolarU (V)]]*10+7,FALSE)</f>
        <v>0</v>
      </c>
      <c r="Y3824" s="5">
        <f>log[[#This Row],[gridU (V)]]*log[[#This Row],[SolarU (V)]]</f>
        <v>33</v>
      </c>
    </row>
    <row r="3825" spans="1:25" x14ac:dyDescent="0.3">
      <c r="A3825">
        <v>0</v>
      </c>
      <c r="B3825">
        <v>0</v>
      </c>
      <c r="C3825">
        <v>0</v>
      </c>
      <c r="D3825">
        <v>3</v>
      </c>
      <c r="E3825">
        <v>5</v>
      </c>
      <c r="F3825">
        <v>0</v>
      </c>
      <c r="G3825">
        <v>0</v>
      </c>
      <c r="H3825">
        <v>0</v>
      </c>
      <c r="I3825">
        <v>9</v>
      </c>
      <c r="J3825">
        <v>-5</v>
      </c>
      <c r="K3825">
        <v>4</v>
      </c>
      <c r="L3825">
        <v>11</v>
      </c>
      <c r="M3825">
        <v>-50</v>
      </c>
      <c r="N3825">
        <v>16</v>
      </c>
      <c r="O3825">
        <v>0</v>
      </c>
      <c r="P3825">
        <v>33</v>
      </c>
      <c r="Q3825">
        <v>50</v>
      </c>
      <c r="R3825">
        <v>52</v>
      </c>
      <c r="S3825">
        <v>0</v>
      </c>
      <c r="T3825">
        <v>0</v>
      </c>
      <c r="U3825" s="4">
        <v>6.4924808849999778</v>
      </c>
      <c r="V3825" s="4">
        <v>5.2949999999999999</v>
      </c>
      <c r="W3825" s="3">
        <f>VLOOKUP(log[[#This Row],[fanRaw (%) dimmer]],[1]DATA!$I$4:$CA$94,(log[[#This Row],[WindU (V)]])*10+2,FALSE)</f>
        <v>0</v>
      </c>
      <c r="X3825" s="5">
        <f>VLOOKUP(log[[#This Row],[SolarRef (%)]],[2]Blad2!G$2:EC$102,log[[#This Row],[SolarU (V)]]*10+7,FALSE)</f>
        <v>0</v>
      </c>
      <c r="Y3825" s="5">
        <f>log[[#This Row],[gridU (V)]]*log[[#This Row],[SolarU (V)]]</f>
        <v>33</v>
      </c>
    </row>
    <row r="3826" spans="1:25" x14ac:dyDescent="0.3">
      <c r="A3826">
        <v>0</v>
      </c>
      <c r="B3826">
        <v>0</v>
      </c>
      <c r="C3826">
        <v>0</v>
      </c>
      <c r="D3826">
        <v>3</v>
      </c>
      <c r="E3826">
        <v>5</v>
      </c>
      <c r="F3826">
        <v>0</v>
      </c>
      <c r="G3826">
        <v>0</v>
      </c>
      <c r="H3826">
        <v>0</v>
      </c>
      <c r="I3826">
        <v>9</v>
      </c>
      <c r="J3826">
        <v>-5</v>
      </c>
      <c r="K3826">
        <v>4</v>
      </c>
      <c r="L3826">
        <v>11</v>
      </c>
      <c r="M3826">
        <v>-50</v>
      </c>
      <c r="N3826">
        <v>16</v>
      </c>
      <c r="O3826">
        <v>0</v>
      </c>
      <c r="P3826">
        <v>33</v>
      </c>
      <c r="Q3826">
        <v>50</v>
      </c>
      <c r="R3826">
        <v>52</v>
      </c>
      <c r="S3826">
        <v>0</v>
      </c>
      <c r="T3826">
        <v>0</v>
      </c>
      <c r="U3826" s="4">
        <v>6.5512418949999898</v>
      </c>
      <c r="V3826" s="4">
        <v>5.4980000000000002</v>
      </c>
      <c r="W3826" s="3">
        <f>VLOOKUP(log[[#This Row],[fanRaw (%) dimmer]],[1]DATA!$I$4:$CA$94,(log[[#This Row],[WindU (V)]])*10+2,FALSE)</f>
        <v>0</v>
      </c>
      <c r="X3826" s="5">
        <f>VLOOKUP(log[[#This Row],[SolarRef (%)]],[2]Blad2!G$2:EC$102,log[[#This Row],[SolarU (V)]]*10+7,FALSE)</f>
        <v>0</v>
      </c>
      <c r="Y3826" s="5">
        <f>log[[#This Row],[gridU (V)]]*log[[#This Row],[SolarU (V)]]</f>
        <v>33</v>
      </c>
    </row>
    <row r="3827" spans="1:25" x14ac:dyDescent="0.3">
      <c r="A3827">
        <v>0</v>
      </c>
      <c r="B3827">
        <v>0</v>
      </c>
      <c r="C3827">
        <v>0</v>
      </c>
      <c r="D3827">
        <v>3</v>
      </c>
      <c r="E3827">
        <v>5</v>
      </c>
      <c r="F3827">
        <v>0</v>
      </c>
      <c r="G3827">
        <v>0</v>
      </c>
      <c r="H3827">
        <v>0</v>
      </c>
      <c r="I3827">
        <v>9</v>
      </c>
      <c r="J3827">
        <v>-1</v>
      </c>
      <c r="K3827">
        <v>4</v>
      </c>
      <c r="L3827">
        <v>11</v>
      </c>
      <c r="M3827">
        <v>-50</v>
      </c>
      <c r="N3827">
        <v>16</v>
      </c>
      <c r="O3827">
        <v>0</v>
      </c>
      <c r="P3827">
        <v>32</v>
      </c>
      <c r="Q3827">
        <v>45</v>
      </c>
      <c r="R3827">
        <v>54</v>
      </c>
      <c r="S3827">
        <v>0</v>
      </c>
      <c r="T3827">
        <v>0</v>
      </c>
      <c r="U3827" s="4">
        <v>6.43371987499998</v>
      </c>
      <c r="V3827" s="4">
        <v>5.6959999999999997</v>
      </c>
      <c r="W3827" s="3">
        <f>VLOOKUP(log[[#This Row],[fanRaw (%) dimmer]],[1]DATA!$I$4:$CA$94,(log[[#This Row],[WindU (V)]])*10+2,FALSE)</f>
        <v>0</v>
      </c>
      <c r="X3827" s="5">
        <f>VLOOKUP(log[[#This Row],[SolarRef (%)]],[2]Blad2!G$2:EC$102,log[[#This Row],[SolarU (V)]]*10+7,FALSE)</f>
        <v>0</v>
      </c>
      <c r="Y3827" s="5">
        <f>log[[#This Row],[gridU (V)]]*log[[#This Row],[SolarU (V)]]</f>
        <v>33</v>
      </c>
    </row>
    <row r="3828" spans="1:25" x14ac:dyDescent="0.3">
      <c r="A3828">
        <v>0</v>
      </c>
      <c r="B3828">
        <v>0</v>
      </c>
      <c r="C3828">
        <v>0</v>
      </c>
      <c r="D3828">
        <v>3</v>
      </c>
      <c r="E3828">
        <v>5</v>
      </c>
      <c r="F3828">
        <v>0</v>
      </c>
      <c r="G3828">
        <v>0</v>
      </c>
      <c r="H3828">
        <v>0</v>
      </c>
      <c r="I3828">
        <v>9</v>
      </c>
      <c r="J3828">
        <v>-1</v>
      </c>
      <c r="K3828">
        <v>4</v>
      </c>
      <c r="L3828">
        <v>11</v>
      </c>
      <c r="M3828">
        <v>-50</v>
      </c>
      <c r="N3828">
        <v>16</v>
      </c>
      <c r="O3828">
        <v>0</v>
      </c>
      <c r="P3828">
        <v>32</v>
      </c>
      <c r="Q3828">
        <v>45</v>
      </c>
      <c r="R3828">
        <v>54</v>
      </c>
      <c r="S3828">
        <v>0</v>
      </c>
      <c r="T3828">
        <v>0</v>
      </c>
      <c r="U3828" s="4">
        <v>6.3749588649999822</v>
      </c>
      <c r="V3828" s="4">
        <v>5.8949999999999996</v>
      </c>
      <c r="W3828" s="3">
        <f>VLOOKUP(log[[#This Row],[fanRaw (%) dimmer]],[1]DATA!$I$4:$CA$94,(log[[#This Row],[WindU (V)]])*10+2,FALSE)</f>
        <v>0</v>
      </c>
      <c r="X3828" s="5">
        <f>VLOOKUP(log[[#This Row],[SolarRef (%)]],[2]Blad2!G$2:EC$102,log[[#This Row],[SolarU (V)]]*10+7,FALSE)</f>
        <v>0</v>
      </c>
      <c r="Y3828" s="5">
        <f>log[[#This Row],[gridU (V)]]*log[[#This Row],[SolarU (V)]]</f>
        <v>33</v>
      </c>
    </row>
    <row r="3829" spans="1:25" x14ac:dyDescent="0.3">
      <c r="A3829">
        <v>0</v>
      </c>
      <c r="B3829">
        <v>0</v>
      </c>
      <c r="C3829">
        <v>0</v>
      </c>
      <c r="D3829">
        <v>3</v>
      </c>
      <c r="E3829">
        <v>5</v>
      </c>
      <c r="F3829">
        <v>0</v>
      </c>
      <c r="G3829">
        <v>0</v>
      </c>
      <c r="H3829">
        <v>0</v>
      </c>
      <c r="I3829">
        <v>9</v>
      </c>
      <c r="J3829">
        <v>-2</v>
      </c>
      <c r="K3829">
        <v>4</v>
      </c>
      <c r="L3829">
        <v>11</v>
      </c>
      <c r="M3829">
        <v>-50</v>
      </c>
      <c r="N3829">
        <v>16</v>
      </c>
      <c r="O3829">
        <v>0</v>
      </c>
      <c r="P3829">
        <v>29</v>
      </c>
      <c r="Q3829">
        <v>51</v>
      </c>
      <c r="R3829">
        <v>53</v>
      </c>
      <c r="S3829">
        <v>0</v>
      </c>
      <c r="T3829">
        <v>0</v>
      </c>
      <c r="U3829" s="4">
        <v>6.2574368449999866</v>
      </c>
      <c r="V3829" s="4">
        <v>6.0990000000000002</v>
      </c>
      <c r="W3829" s="3">
        <f>VLOOKUP(log[[#This Row],[fanRaw (%) dimmer]],[1]DATA!$I$4:$CA$94,(log[[#This Row],[WindU (V)]])*10+2,FALSE)</f>
        <v>0</v>
      </c>
      <c r="X3829" s="5">
        <f>VLOOKUP(log[[#This Row],[SolarRef (%)]],[2]Blad2!G$2:EC$102,log[[#This Row],[SolarU (V)]]*10+7,FALSE)</f>
        <v>0</v>
      </c>
      <c r="Y3829" s="5">
        <f>log[[#This Row],[gridU (V)]]*log[[#This Row],[SolarU (V)]]</f>
        <v>33</v>
      </c>
    </row>
    <row r="3830" spans="1:25" x14ac:dyDescent="0.3">
      <c r="A3830">
        <v>0</v>
      </c>
      <c r="B3830">
        <v>0</v>
      </c>
      <c r="C3830">
        <v>0</v>
      </c>
      <c r="D3830">
        <v>3</v>
      </c>
      <c r="E3830">
        <v>5</v>
      </c>
      <c r="F3830">
        <v>0</v>
      </c>
      <c r="G3830">
        <v>0</v>
      </c>
      <c r="H3830">
        <v>0</v>
      </c>
      <c r="I3830">
        <v>9</v>
      </c>
      <c r="J3830">
        <v>-2</v>
      </c>
      <c r="K3830">
        <v>4</v>
      </c>
      <c r="L3830">
        <v>11</v>
      </c>
      <c r="M3830">
        <v>-50</v>
      </c>
      <c r="N3830">
        <v>16</v>
      </c>
      <c r="O3830">
        <v>0</v>
      </c>
      <c r="P3830">
        <v>29</v>
      </c>
      <c r="Q3830">
        <v>51</v>
      </c>
      <c r="R3830">
        <v>53</v>
      </c>
      <c r="S3830">
        <v>0</v>
      </c>
      <c r="T3830">
        <v>0</v>
      </c>
      <c r="U3830" s="4">
        <v>6.1692953299999829</v>
      </c>
      <c r="V3830" s="4">
        <v>6.2949999999999999</v>
      </c>
      <c r="W3830" s="3">
        <f>VLOOKUP(log[[#This Row],[fanRaw (%) dimmer]],[1]DATA!$I$4:$CA$94,(log[[#This Row],[WindU (V)]])*10+2,FALSE)</f>
        <v>0</v>
      </c>
      <c r="X3830" s="5">
        <f>VLOOKUP(log[[#This Row],[SolarRef (%)]],[2]Blad2!G$2:EC$102,log[[#This Row],[SolarU (V)]]*10+7,FALSE)</f>
        <v>0</v>
      </c>
      <c r="Y3830" s="5">
        <f>log[[#This Row],[gridU (V)]]*log[[#This Row],[SolarU (V)]]</f>
        <v>33</v>
      </c>
    </row>
    <row r="3831" spans="1:25" x14ac:dyDescent="0.3">
      <c r="A3831">
        <v>0</v>
      </c>
      <c r="B3831">
        <v>0</v>
      </c>
      <c r="C3831">
        <v>0</v>
      </c>
      <c r="D3831">
        <v>3</v>
      </c>
      <c r="E3831">
        <v>0</v>
      </c>
      <c r="F3831">
        <v>0</v>
      </c>
      <c r="G3831">
        <v>0</v>
      </c>
      <c r="H3831">
        <v>0</v>
      </c>
      <c r="I3831">
        <v>9</v>
      </c>
      <c r="J3831">
        <v>-1</v>
      </c>
      <c r="K3831">
        <v>4</v>
      </c>
      <c r="L3831">
        <v>11</v>
      </c>
      <c r="M3831">
        <v>-50</v>
      </c>
      <c r="N3831">
        <v>16</v>
      </c>
      <c r="O3831">
        <v>0</v>
      </c>
      <c r="P3831">
        <v>27</v>
      </c>
      <c r="Q3831">
        <v>43</v>
      </c>
      <c r="R3831">
        <v>53</v>
      </c>
      <c r="S3831">
        <v>0</v>
      </c>
      <c r="T3831">
        <v>0</v>
      </c>
      <c r="U3831" s="4">
        <v>6.1399148249999911</v>
      </c>
      <c r="V3831" s="4">
        <v>6.4960000000000004</v>
      </c>
      <c r="W3831" s="3">
        <f>VLOOKUP(log[[#This Row],[fanRaw (%) dimmer]],[1]DATA!$I$4:$CA$94,(log[[#This Row],[WindU (V)]])*10+2,FALSE)</f>
        <v>0</v>
      </c>
      <c r="X3831" s="5">
        <f>VLOOKUP(log[[#This Row],[SolarRef (%)]],[2]Blad2!G$2:EC$102,log[[#This Row],[SolarU (V)]]*10+7,FALSE)</f>
        <v>0</v>
      </c>
      <c r="Y3831" s="5">
        <f>log[[#This Row],[gridU (V)]]*log[[#This Row],[SolarU (V)]]</f>
        <v>33</v>
      </c>
    </row>
    <row r="3832" spans="1:25" x14ac:dyDescent="0.3">
      <c r="A3832">
        <v>0</v>
      </c>
      <c r="B3832">
        <v>0</v>
      </c>
      <c r="C3832">
        <v>0</v>
      </c>
      <c r="D3832">
        <v>3</v>
      </c>
      <c r="E3832">
        <v>0</v>
      </c>
      <c r="F3832">
        <v>0</v>
      </c>
      <c r="G3832">
        <v>0</v>
      </c>
      <c r="H3832">
        <v>0</v>
      </c>
      <c r="I3832">
        <v>9</v>
      </c>
      <c r="J3832">
        <v>-1</v>
      </c>
      <c r="K3832">
        <v>4</v>
      </c>
      <c r="L3832">
        <v>11</v>
      </c>
      <c r="M3832">
        <v>-50</v>
      </c>
      <c r="N3832">
        <v>16</v>
      </c>
      <c r="O3832">
        <v>0</v>
      </c>
      <c r="P3832">
        <v>27</v>
      </c>
      <c r="Q3832">
        <v>43</v>
      </c>
      <c r="R3832">
        <v>53</v>
      </c>
      <c r="S3832">
        <v>0</v>
      </c>
      <c r="T3832">
        <v>0</v>
      </c>
      <c r="U3832" s="4">
        <v>6.2280563399999807</v>
      </c>
      <c r="V3832" s="4">
        <v>6.6950000000000003</v>
      </c>
      <c r="W3832" s="3">
        <f>VLOOKUP(log[[#This Row],[fanRaw (%) dimmer]],[1]DATA!$I$4:$CA$94,(log[[#This Row],[WindU (V)]])*10+2,FALSE)</f>
        <v>0</v>
      </c>
      <c r="X3832" s="5">
        <f>VLOOKUP(log[[#This Row],[SolarRef (%)]],[2]Blad2!G$2:EC$102,log[[#This Row],[SolarU (V)]]*10+7,FALSE)</f>
        <v>0</v>
      </c>
      <c r="Y3832" s="5">
        <f>log[[#This Row],[gridU (V)]]*log[[#This Row],[SolarU (V)]]</f>
        <v>33</v>
      </c>
    </row>
    <row r="3833" spans="1:25" x14ac:dyDescent="0.3">
      <c r="A3833">
        <v>0</v>
      </c>
      <c r="B3833">
        <v>0</v>
      </c>
      <c r="C3833">
        <v>0</v>
      </c>
      <c r="D3833">
        <v>3</v>
      </c>
      <c r="E3833">
        <v>10</v>
      </c>
      <c r="F3833">
        <v>0</v>
      </c>
      <c r="G3833">
        <v>0</v>
      </c>
      <c r="H3833">
        <v>0</v>
      </c>
      <c r="I3833">
        <v>9</v>
      </c>
      <c r="J3833">
        <v>-6</v>
      </c>
      <c r="K3833">
        <v>4</v>
      </c>
      <c r="L3833">
        <v>11</v>
      </c>
      <c r="M3833">
        <v>-50</v>
      </c>
      <c r="N3833">
        <v>17</v>
      </c>
      <c r="O3833">
        <v>0</v>
      </c>
      <c r="P3833">
        <v>26</v>
      </c>
      <c r="Q3833">
        <v>50</v>
      </c>
      <c r="R3833">
        <v>53</v>
      </c>
      <c r="S3833">
        <v>0</v>
      </c>
      <c r="T3833">
        <v>0</v>
      </c>
      <c r="U3833" s="4">
        <v>6.1399148249999911</v>
      </c>
      <c r="V3833" s="4">
        <v>6.8959999999999999</v>
      </c>
      <c r="W3833" s="3">
        <f>VLOOKUP(log[[#This Row],[fanRaw (%) dimmer]],[1]DATA!$I$4:$CA$94,(log[[#This Row],[WindU (V)]])*10+2,FALSE)</f>
        <v>0</v>
      </c>
      <c r="X3833" s="5">
        <f>VLOOKUP(log[[#This Row],[SolarRef (%)]],[2]Blad2!G$2:EC$102,log[[#This Row],[SolarU (V)]]*10+7,FALSE)</f>
        <v>0</v>
      </c>
      <c r="Y3833" s="5">
        <f>log[[#This Row],[gridU (V)]]*log[[#This Row],[SolarU (V)]]</f>
        <v>33</v>
      </c>
    </row>
    <row r="3834" spans="1:25" x14ac:dyDescent="0.3">
      <c r="A3834">
        <v>0</v>
      </c>
      <c r="B3834">
        <v>0</v>
      </c>
      <c r="C3834">
        <v>0</v>
      </c>
      <c r="D3834">
        <v>3</v>
      </c>
      <c r="E3834">
        <v>10</v>
      </c>
      <c r="F3834">
        <v>0</v>
      </c>
      <c r="G3834">
        <v>0</v>
      </c>
      <c r="H3834">
        <v>0</v>
      </c>
      <c r="I3834">
        <v>9</v>
      </c>
      <c r="J3834">
        <v>-6</v>
      </c>
      <c r="K3834">
        <v>4</v>
      </c>
      <c r="L3834">
        <v>11</v>
      </c>
      <c r="M3834">
        <v>-50</v>
      </c>
      <c r="N3834">
        <v>17</v>
      </c>
      <c r="O3834">
        <v>0</v>
      </c>
      <c r="P3834">
        <v>26</v>
      </c>
      <c r="Q3834">
        <v>50</v>
      </c>
      <c r="R3834">
        <v>53</v>
      </c>
      <c r="S3834">
        <v>0</v>
      </c>
      <c r="T3834">
        <v>0</v>
      </c>
      <c r="U3834" s="4">
        <v>6.1692953299999829</v>
      </c>
      <c r="V3834" s="4">
        <v>7.0949999999999998</v>
      </c>
      <c r="W3834" s="3">
        <f>VLOOKUP(log[[#This Row],[fanRaw (%) dimmer]],[1]DATA!$I$4:$CA$94,(log[[#This Row],[WindU (V)]])*10+2,FALSE)</f>
        <v>0</v>
      </c>
      <c r="X3834" s="5">
        <f>VLOOKUP(log[[#This Row],[SolarRef (%)]],[2]Blad2!G$2:EC$102,log[[#This Row],[SolarU (V)]]*10+7,FALSE)</f>
        <v>0</v>
      </c>
      <c r="Y3834" s="5">
        <f>log[[#This Row],[gridU (V)]]*log[[#This Row],[SolarU (V)]]</f>
        <v>33</v>
      </c>
    </row>
    <row r="3835" spans="1:25" x14ac:dyDescent="0.3">
      <c r="A3835">
        <v>0</v>
      </c>
      <c r="B3835">
        <v>0</v>
      </c>
      <c r="C3835">
        <v>0</v>
      </c>
      <c r="D3835">
        <v>3</v>
      </c>
      <c r="E3835">
        <v>10</v>
      </c>
      <c r="F3835">
        <v>0</v>
      </c>
      <c r="G3835">
        <v>0</v>
      </c>
      <c r="H3835">
        <v>0</v>
      </c>
      <c r="I3835">
        <v>9</v>
      </c>
      <c r="J3835">
        <v>-6</v>
      </c>
      <c r="K3835">
        <v>4</v>
      </c>
      <c r="L3835">
        <v>11</v>
      </c>
      <c r="M3835">
        <v>-50</v>
      </c>
      <c r="N3835">
        <v>17</v>
      </c>
      <c r="O3835">
        <v>0</v>
      </c>
      <c r="P3835">
        <v>26</v>
      </c>
      <c r="Q3835">
        <v>50</v>
      </c>
      <c r="R3835">
        <v>53</v>
      </c>
      <c r="S3835">
        <v>0</v>
      </c>
      <c r="T3835">
        <v>0</v>
      </c>
      <c r="U3835" s="4">
        <v>6.1986758349999889</v>
      </c>
      <c r="V3835" s="4">
        <v>7.2990000000000004</v>
      </c>
      <c r="W3835" s="3">
        <f>VLOOKUP(log[[#This Row],[fanRaw (%) dimmer]],[1]DATA!$I$4:$CA$94,(log[[#This Row],[WindU (V)]])*10+2,FALSE)</f>
        <v>0</v>
      </c>
      <c r="X3835" s="5">
        <f>VLOOKUP(log[[#This Row],[SolarRef (%)]],[2]Blad2!G$2:EC$102,log[[#This Row],[SolarU (V)]]*10+7,FALSE)</f>
        <v>0</v>
      </c>
      <c r="Y3835" s="5">
        <f>log[[#This Row],[gridU (V)]]*log[[#This Row],[SolarU (V)]]</f>
        <v>33</v>
      </c>
    </row>
    <row r="3836" spans="1:25" x14ac:dyDescent="0.3">
      <c r="A3836">
        <v>0</v>
      </c>
      <c r="B3836">
        <v>0</v>
      </c>
      <c r="C3836">
        <v>0</v>
      </c>
      <c r="D3836">
        <v>3</v>
      </c>
      <c r="E3836">
        <v>3</v>
      </c>
      <c r="F3836">
        <v>0</v>
      </c>
      <c r="G3836">
        <v>0</v>
      </c>
      <c r="H3836">
        <v>0</v>
      </c>
      <c r="I3836">
        <v>9</v>
      </c>
      <c r="J3836">
        <v>-4</v>
      </c>
      <c r="K3836">
        <v>4</v>
      </c>
      <c r="L3836">
        <v>11</v>
      </c>
      <c r="M3836">
        <v>-50</v>
      </c>
      <c r="N3836">
        <v>16</v>
      </c>
      <c r="O3836">
        <v>0</v>
      </c>
      <c r="P3836">
        <v>24</v>
      </c>
      <c r="Q3836">
        <v>44</v>
      </c>
      <c r="R3836">
        <v>52</v>
      </c>
      <c r="S3836">
        <v>0</v>
      </c>
      <c r="T3836">
        <v>0</v>
      </c>
      <c r="U3836" s="4">
        <v>6.2574368449999866</v>
      </c>
      <c r="V3836" s="4">
        <v>7.4969999999999999</v>
      </c>
      <c r="W3836" s="3">
        <f>VLOOKUP(log[[#This Row],[fanRaw (%) dimmer]],[1]DATA!$I$4:$CA$94,(log[[#This Row],[WindU (V)]])*10+2,FALSE)</f>
        <v>0</v>
      </c>
      <c r="X3836" s="5">
        <f>VLOOKUP(log[[#This Row],[SolarRef (%)]],[2]Blad2!G$2:EC$102,log[[#This Row],[SolarU (V)]]*10+7,FALSE)</f>
        <v>0</v>
      </c>
      <c r="Y3836" s="5">
        <f>log[[#This Row],[gridU (V)]]*log[[#This Row],[SolarU (V)]]</f>
        <v>33</v>
      </c>
    </row>
    <row r="3837" spans="1:25" x14ac:dyDescent="0.3">
      <c r="A3837">
        <v>0</v>
      </c>
      <c r="B3837">
        <v>0</v>
      </c>
      <c r="C3837">
        <v>0</v>
      </c>
      <c r="D3837">
        <v>3</v>
      </c>
      <c r="E3837">
        <v>3</v>
      </c>
      <c r="F3837">
        <v>0</v>
      </c>
      <c r="G3837">
        <v>0</v>
      </c>
      <c r="H3837">
        <v>0</v>
      </c>
      <c r="I3837">
        <v>9</v>
      </c>
      <c r="J3837">
        <v>-4</v>
      </c>
      <c r="K3837">
        <v>4</v>
      </c>
      <c r="L3837">
        <v>11</v>
      </c>
      <c r="M3837">
        <v>-50</v>
      </c>
      <c r="N3837">
        <v>16</v>
      </c>
      <c r="O3837">
        <v>0</v>
      </c>
      <c r="P3837">
        <v>24</v>
      </c>
      <c r="Q3837">
        <v>44</v>
      </c>
      <c r="R3837">
        <v>52</v>
      </c>
      <c r="S3837">
        <v>0</v>
      </c>
      <c r="T3837">
        <v>0</v>
      </c>
      <c r="U3837" s="4">
        <v>6.2280563399999807</v>
      </c>
      <c r="V3837" s="4">
        <v>7.6959999999999997</v>
      </c>
      <c r="W3837" s="3">
        <f>VLOOKUP(log[[#This Row],[fanRaw (%) dimmer]],[1]DATA!$I$4:$CA$94,(log[[#This Row],[WindU (V)]])*10+2,FALSE)</f>
        <v>0</v>
      </c>
      <c r="X3837" s="5">
        <f>VLOOKUP(log[[#This Row],[SolarRef (%)]],[2]Blad2!G$2:EC$102,log[[#This Row],[SolarU (V)]]*10+7,FALSE)</f>
        <v>0</v>
      </c>
      <c r="Y3837" s="5">
        <f>log[[#This Row],[gridU (V)]]*log[[#This Row],[SolarU (V)]]</f>
        <v>33</v>
      </c>
    </row>
    <row r="3838" spans="1:25" x14ac:dyDescent="0.3">
      <c r="A3838">
        <v>0</v>
      </c>
      <c r="B3838">
        <v>0</v>
      </c>
      <c r="C3838">
        <v>0</v>
      </c>
      <c r="D3838">
        <v>3</v>
      </c>
      <c r="E3838">
        <v>5</v>
      </c>
      <c r="F3838">
        <v>0</v>
      </c>
      <c r="G3838">
        <v>0</v>
      </c>
      <c r="H3838">
        <v>0</v>
      </c>
      <c r="I3838">
        <v>9</v>
      </c>
      <c r="J3838">
        <v>-3</v>
      </c>
      <c r="K3838">
        <v>4</v>
      </c>
      <c r="L3838">
        <v>11</v>
      </c>
      <c r="M3838">
        <v>-50</v>
      </c>
      <c r="N3838">
        <v>16</v>
      </c>
      <c r="O3838">
        <v>0</v>
      </c>
      <c r="P3838">
        <v>22</v>
      </c>
      <c r="Q3838">
        <v>46</v>
      </c>
      <c r="R3838">
        <v>52</v>
      </c>
      <c r="S3838">
        <v>0</v>
      </c>
      <c r="T3838">
        <v>0</v>
      </c>
      <c r="U3838" s="4">
        <v>6.2574368449999866</v>
      </c>
      <c r="V3838" s="4">
        <v>7.8959999999999999</v>
      </c>
      <c r="W3838" s="3">
        <f>VLOOKUP(log[[#This Row],[fanRaw (%) dimmer]],[1]DATA!$I$4:$CA$94,(log[[#This Row],[WindU (V)]])*10+2,FALSE)</f>
        <v>0</v>
      </c>
      <c r="X3838" s="5">
        <f>VLOOKUP(log[[#This Row],[SolarRef (%)]],[2]Blad2!G$2:EC$102,log[[#This Row],[SolarU (V)]]*10+7,FALSE)</f>
        <v>0</v>
      </c>
      <c r="Y3838" s="5">
        <f>log[[#This Row],[gridU (V)]]*log[[#This Row],[SolarU (V)]]</f>
        <v>33</v>
      </c>
    </row>
    <row r="3839" spans="1:25" x14ac:dyDescent="0.3">
      <c r="A3839">
        <v>0</v>
      </c>
      <c r="B3839">
        <v>0</v>
      </c>
      <c r="C3839">
        <v>0</v>
      </c>
      <c r="D3839">
        <v>3</v>
      </c>
      <c r="E3839">
        <v>5</v>
      </c>
      <c r="F3839">
        <v>0</v>
      </c>
      <c r="G3839">
        <v>0</v>
      </c>
      <c r="H3839">
        <v>0</v>
      </c>
      <c r="I3839">
        <v>9</v>
      </c>
      <c r="J3839">
        <v>-3</v>
      </c>
      <c r="K3839">
        <v>4</v>
      </c>
      <c r="L3839">
        <v>11</v>
      </c>
      <c r="M3839">
        <v>-50</v>
      </c>
      <c r="N3839">
        <v>16</v>
      </c>
      <c r="O3839">
        <v>0</v>
      </c>
      <c r="P3839">
        <v>22</v>
      </c>
      <c r="Q3839">
        <v>46</v>
      </c>
      <c r="R3839">
        <v>52</v>
      </c>
      <c r="S3839">
        <v>0</v>
      </c>
      <c r="T3839">
        <v>0</v>
      </c>
      <c r="U3839" s="4">
        <v>6.1399148249999911</v>
      </c>
      <c r="V3839" s="4">
        <v>8.0969999999999995</v>
      </c>
      <c r="W3839" s="3">
        <f>VLOOKUP(log[[#This Row],[fanRaw (%) dimmer]],[1]DATA!$I$4:$CA$94,(log[[#This Row],[WindU (V)]])*10+2,FALSE)</f>
        <v>0</v>
      </c>
      <c r="X3839" s="5">
        <f>VLOOKUP(log[[#This Row],[SolarRef (%)]],[2]Blad2!G$2:EC$102,log[[#This Row],[SolarU (V)]]*10+7,FALSE)</f>
        <v>0</v>
      </c>
      <c r="Y3839" s="5">
        <f>log[[#This Row],[gridU (V)]]*log[[#This Row],[SolarU (V)]]</f>
        <v>33</v>
      </c>
    </row>
    <row r="3840" spans="1:25" x14ac:dyDescent="0.3">
      <c r="A3840">
        <v>0</v>
      </c>
      <c r="B3840">
        <v>0</v>
      </c>
      <c r="C3840">
        <v>0</v>
      </c>
      <c r="D3840">
        <v>3</v>
      </c>
      <c r="E3840">
        <v>8</v>
      </c>
      <c r="F3840">
        <v>0</v>
      </c>
      <c r="G3840">
        <v>0</v>
      </c>
      <c r="H3840">
        <v>0</v>
      </c>
      <c r="I3840">
        <v>9</v>
      </c>
      <c r="J3840">
        <v>-1</v>
      </c>
      <c r="K3840">
        <v>4</v>
      </c>
      <c r="L3840">
        <v>11</v>
      </c>
      <c r="M3840">
        <v>-50</v>
      </c>
      <c r="N3840">
        <v>16</v>
      </c>
      <c r="O3840">
        <v>0</v>
      </c>
      <c r="P3840">
        <v>20</v>
      </c>
      <c r="Q3840">
        <v>47</v>
      </c>
      <c r="R3840">
        <v>53</v>
      </c>
      <c r="S3840">
        <v>0</v>
      </c>
      <c r="T3840">
        <v>0</v>
      </c>
      <c r="U3840" s="4">
        <v>6.1986758349999889</v>
      </c>
      <c r="V3840" s="4">
        <v>8.298</v>
      </c>
      <c r="W3840" s="3">
        <f>VLOOKUP(log[[#This Row],[fanRaw (%) dimmer]],[1]DATA!$I$4:$CA$94,(log[[#This Row],[WindU (V)]])*10+2,FALSE)</f>
        <v>0</v>
      </c>
      <c r="X3840" s="5">
        <f>VLOOKUP(log[[#This Row],[SolarRef (%)]],[2]Blad2!G$2:EC$102,log[[#This Row],[SolarU (V)]]*10+7,FALSE)</f>
        <v>0</v>
      </c>
      <c r="Y3840" s="5">
        <f>log[[#This Row],[gridU (V)]]*log[[#This Row],[SolarU (V)]]</f>
        <v>33</v>
      </c>
    </row>
    <row r="3841" spans="1:25" x14ac:dyDescent="0.3">
      <c r="A3841">
        <v>0</v>
      </c>
      <c r="B3841">
        <v>0</v>
      </c>
      <c r="C3841">
        <v>0</v>
      </c>
      <c r="D3841">
        <v>3</v>
      </c>
      <c r="E3841">
        <v>8</v>
      </c>
      <c r="F3841">
        <v>0</v>
      </c>
      <c r="G3841">
        <v>0</v>
      </c>
      <c r="H3841">
        <v>0</v>
      </c>
      <c r="I3841">
        <v>9</v>
      </c>
      <c r="J3841">
        <v>-1</v>
      </c>
      <c r="K3841">
        <v>4</v>
      </c>
      <c r="L3841">
        <v>11</v>
      </c>
      <c r="M3841">
        <v>-50</v>
      </c>
      <c r="N3841">
        <v>16</v>
      </c>
      <c r="O3841">
        <v>0</v>
      </c>
      <c r="P3841">
        <v>20</v>
      </c>
      <c r="Q3841">
        <v>47</v>
      </c>
      <c r="R3841">
        <v>53</v>
      </c>
      <c r="S3841">
        <v>0</v>
      </c>
      <c r="T3841">
        <v>0</v>
      </c>
      <c r="U3841" s="4">
        <v>6.1692953299999829</v>
      </c>
      <c r="V3841" s="4">
        <v>8.4969999999999999</v>
      </c>
      <c r="W3841" s="3">
        <f>VLOOKUP(log[[#This Row],[fanRaw (%) dimmer]],[1]DATA!$I$4:$CA$94,(log[[#This Row],[WindU (V)]])*10+2,FALSE)</f>
        <v>0</v>
      </c>
      <c r="X3841" s="5">
        <f>VLOOKUP(log[[#This Row],[SolarRef (%)]],[2]Blad2!G$2:EC$102,log[[#This Row],[SolarU (V)]]*10+7,FALSE)</f>
        <v>0</v>
      </c>
      <c r="Y3841" s="5">
        <f>log[[#This Row],[gridU (V)]]*log[[#This Row],[SolarU (V)]]</f>
        <v>33</v>
      </c>
    </row>
    <row r="3842" spans="1:25" x14ac:dyDescent="0.3">
      <c r="A3842">
        <v>0</v>
      </c>
      <c r="B3842">
        <v>0</v>
      </c>
      <c r="C3842">
        <v>0</v>
      </c>
      <c r="D3842">
        <v>3</v>
      </c>
      <c r="E3842">
        <v>8</v>
      </c>
      <c r="F3842">
        <v>0</v>
      </c>
      <c r="G3842">
        <v>0</v>
      </c>
      <c r="H3842">
        <v>0</v>
      </c>
      <c r="I3842">
        <v>9</v>
      </c>
      <c r="J3842">
        <v>-5</v>
      </c>
      <c r="K3842">
        <v>4</v>
      </c>
      <c r="L3842">
        <v>11</v>
      </c>
      <c r="M3842">
        <v>-50</v>
      </c>
      <c r="N3842">
        <v>16</v>
      </c>
      <c r="O3842">
        <v>0</v>
      </c>
      <c r="P3842">
        <v>19</v>
      </c>
      <c r="Q3842">
        <v>45</v>
      </c>
      <c r="R3842">
        <v>53</v>
      </c>
      <c r="S3842">
        <v>0</v>
      </c>
      <c r="T3842">
        <v>0</v>
      </c>
      <c r="U3842" s="4">
        <v>6.1986758349999889</v>
      </c>
      <c r="V3842" s="4">
        <v>8.6959999999999997</v>
      </c>
      <c r="W3842" s="3">
        <f>VLOOKUP(log[[#This Row],[fanRaw (%) dimmer]],[1]DATA!$I$4:$CA$94,(log[[#This Row],[WindU (V)]])*10+2,FALSE)</f>
        <v>0</v>
      </c>
      <c r="X3842" s="5">
        <f>VLOOKUP(log[[#This Row],[SolarRef (%)]],[2]Blad2!G$2:EC$102,log[[#This Row],[SolarU (V)]]*10+7,FALSE)</f>
        <v>0</v>
      </c>
      <c r="Y3842" s="5">
        <f>log[[#This Row],[gridU (V)]]*log[[#This Row],[SolarU (V)]]</f>
        <v>33</v>
      </c>
    </row>
    <row r="3843" spans="1:25" x14ac:dyDescent="0.3">
      <c r="A3843">
        <v>0</v>
      </c>
      <c r="B3843">
        <v>0</v>
      </c>
      <c r="C3843">
        <v>0</v>
      </c>
      <c r="D3843">
        <v>3</v>
      </c>
      <c r="E3843">
        <v>8</v>
      </c>
      <c r="F3843">
        <v>0</v>
      </c>
      <c r="G3843">
        <v>0</v>
      </c>
      <c r="H3843">
        <v>0</v>
      </c>
      <c r="I3843">
        <v>9</v>
      </c>
      <c r="J3843">
        <v>-5</v>
      </c>
      <c r="K3843">
        <v>4</v>
      </c>
      <c r="L3843">
        <v>11</v>
      </c>
      <c r="M3843">
        <v>-50</v>
      </c>
      <c r="N3843">
        <v>16</v>
      </c>
      <c r="O3843">
        <v>0</v>
      </c>
      <c r="P3843">
        <v>19</v>
      </c>
      <c r="Q3843">
        <v>45</v>
      </c>
      <c r="R3843">
        <v>53</v>
      </c>
      <c r="S3843">
        <v>0</v>
      </c>
      <c r="T3843">
        <v>0</v>
      </c>
      <c r="U3843" s="4">
        <v>6.0811538149999791</v>
      </c>
      <c r="V3843" s="4">
        <v>8.8960000000000008</v>
      </c>
      <c r="W3843" s="3">
        <f>VLOOKUP(log[[#This Row],[fanRaw (%) dimmer]],[1]DATA!$I$4:$CA$94,(log[[#This Row],[WindU (V)]])*10+2,FALSE)</f>
        <v>0</v>
      </c>
      <c r="X3843" s="5">
        <f>VLOOKUP(log[[#This Row],[SolarRef (%)]],[2]Blad2!G$2:EC$102,log[[#This Row],[SolarU (V)]]*10+7,FALSE)</f>
        <v>0</v>
      </c>
      <c r="Y3843" s="5">
        <f>log[[#This Row],[gridU (V)]]*log[[#This Row],[SolarU (V)]]</f>
        <v>33</v>
      </c>
    </row>
    <row r="3844" spans="1:25" x14ac:dyDescent="0.3">
      <c r="A3844">
        <v>0</v>
      </c>
      <c r="B3844">
        <v>0</v>
      </c>
      <c r="C3844">
        <v>0</v>
      </c>
      <c r="D3844">
        <v>3</v>
      </c>
      <c r="E3844">
        <v>7</v>
      </c>
      <c r="F3844">
        <v>0</v>
      </c>
      <c r="G3844">
        <v>0</v>
      </c>
      <c r="H3844">
        <v>0</v>
      </c>
      <c r="I3844">
        <v>9</v>
      </c>
      <c r="J3844">
        <v>-1</v>
      </c>
      <c r="K3844">
        <v>4</v>
      </c>
      <c r="L3844">
        <v>11</v>
      </c>
      <c r="M3844">
        <v>-50</v>
      </c>
      <c r="N3844">
        <v>17</v>
      </c>
      <c r="O3844">
        <v>0</v>
      </c>
      <c r="P3844">
        <v>16</v>
      </c>
      <c r="Q3844">
        <v>43</v>
      </c>
      <c r="R3844">
        <v>53</v>
      </c>
      <c r="S3844">
        <v>0</v>
      </c>
      <c r="T3844">
        <v>0</v>
      </c>
      <c r="U3844" s="4">
        <v>6.1399148249999911</v>
      </c>
      <c r="V3844" s="4">
        <v>9.0960000000000001</v>
      </c>
      <c r="W3844" s="3">
        <f>VLOOKUP(log[[#This Row],[fanRaw (%) dimmer]],[1]DATA!$I$4:$CA$94,(log[[#This Row],[WindU (V)]])*10+2,FALSE)</f>
        <v>0</v>
      </c>
      <c r="X3844" s="5">
        <f>VLOOKUP(log[[#This Row],[SolarRef (%)]],[2]Blad2!G$2:EC$102,log[[#This Row],[SolarU (V)]]*10+7,FALSE)</f>
        <v>0</v>
      </c>
      <c r="Y3844" s="5">
        <f>log[[#This Row],[gridU (V)]]*log[[#This Row],[SolarU (V)]]</f>
        <v>33</v>
      </c>
    </row>
    <row r="3845" spans="1:25" x14ac:dyDescent="0.3">
      <c r="A3845">
        <v>0</v>
      </c>
      <c r="B3845">
        <v>0</v>
      </c>
      <c r="C3845">
        <v>0</v>
      </c>
      <c r="D3845">
        <v>3</v>
      </c>
      <c r="E3845">
        <v>7</v>
      </c>
      <c r="F3845">
        <v>0</v>
      </c>
      <c r="G3845">
        <v>0</v>
      </c>
      <c r="H3845">
        <v>0</v>
      </c>
      <c r="I3845">
        <v>9</v>
      </c>
      <c r="J3845">
        <v>-1</v>
      </c>
      <c r="K3845">
        <v>4</v>
      </c>
      <c r="L3845">
        <v>11</v>
      </c>
      <c r="M3845">
        <v>-50</v>
      </c>
      <c r="N3845">
        <v>17</v>
      </c>
      <c r="O3845">
        <v>0</v>
      </c>
      <c r="P3845">
        <v>16</v>
      </c>
      <c r="Q3845">
        <v>43</v>
      </c>
      <c r="R3845">
        <v>53</v>
      </c>
      <c r="S3845">
        <v>0</v>
      </c>
      <c r="T3845">
        <v>0</v>
      </c>
      <c r="U3845" s="4">
        <v>6.1399148249999911</v>
      </c>
      <c r="V3845" s="4">
        <v>9.2959999999999994</v>
      </c>
      <c r="W3845" s="3">
        <f>VLOOKUP(log[[#This Row],[fanRaw (%) dimmer]],[1]DATA!$I$4:$CA$94,(log[[#This Row],[WindU (V)]])*10+2,FALSE)</f>
        <v>0</v>
      </c>
      <c r="X3845" s="5">
        <f>VLOOKUP(log[[#This Row],[SolarRef (%)]],[2]Blad2!G$2:EC$102,log[[#This Row],[SolarU (V)]]*10+7,FALSE)</f>
        <v>0</v>
      </c>
      <c r="Y3845" s="5">
        <f>log[[#This Row],[gridU (V)]]*log[[#This Row],[SolarU (V)]]</f>
        <v>33</v>
      </c>
    </row>
    <row r="3846" spans="1:25" x14ac:dyDescent="0.3">
      <c r="A3846">
        <v>0</v>
      </c>
      <c r="B3846">
        <v>0</v>
      </c>
      <c r="C3846">
        <v>0</v>
      </c>
      <c r="D3846">
        <v>3</v>
      </c>
      <c r="E3846">
        <v>9</v>
      </c>
      <c r="F3846">
        <v>0</v>
      </c>
      <c r="G3846">
        <v>0</v>
      </c>
      <c r="H3846">
        <v>0</v>
      </c>
      <c r="I3846">
        <v>9</v>
      </c>
      <c r="J3846">
        <v>1</v>
      </c>
      <c r="K3846">
        <v>4</v>
      </c>
      <c r="L3846">
        <v>11</v>
      </c>
      <c r="M3846">
        <v>-50</v>
      </c>
      <c r="N3846">
        <v>16</v>
      </c>
      <c r="O3846">
        <v>0</v>
      </c>
      <c r="P3846">
        <v>14</v>
      </c>
      <c r="Q3846">
        <v>45</v>
      </c>
      <c r="R3846">
        <v>53</v>
      </c>
      <c r="S3846">
        <v>0</v>
      </c>
      <c r="T3846">
        <v>0</v>
      </c>
      <c r="U3846" s="4">
        <v>6.1692953299999829</v>
      </c>
      <c r="V3846" s="4">
        <v>9.4960000000000004</v>
      </c>
      <c r="W3846" s="3">
        <f>VLOOKUP(log[[#This Row],[fanRaw (%) dimmer]],[1]DATA!$I$4:$CA$94,(log[[#This Row],[WindU (V)]])*10+2,FALSE)</f>
        <v>0</v>
      </c>
      <c r="X3846" s="5">
        <f>VLOOKUP(log[[#This Row],[SolarRef (%)]],[2]Blad2!G$2:EC$102,log[[#This Row],[SolarU (V)]]*10+7,FALSE)</f>
        <v>0</v>
      </c>
      <c r="Y3846" s="5">
        <f>log[[#This Row],[gridU (V)]]*log[[#This Row],[SolarU (V)]]</f>
        <v>33</v>
      </c>
    </row>
    <row r="3847" spans="1:25" x14ac:dyDescent="0.3">
      <c r="A3847">
        <v>0</v>
      </c>
      <c r="B3847">
        <v>0</v>
      </c>
      <c r="C3847">
        <v>0</v>
      </c>
      <c r="D3847">
        <v>3</v>
      </c>
      <c r="E3847">
        <v>9</v>
      </c>
      <c r="F3847">
        <v>0</v>
      </c>
      <c r="G3847">
        <v>0</v>
      </c>
      <c r="H3847">
        <v>0</v>
      </c>
      <c r="I3847">
        <v>9</v>
      </c>
      <c r="J3847">
        <v>1</v>
      </c>
      <c r="K3847">
        <v>4</v>
      </c>
      <c r="L3847">
        <v>11</v>
      </c>
      <c r="M3847">
        <v>-50</v>
      </c>
      <c r="N3847">
        <v>16</v>
      </c>
      <c r="O3847">
        <v>0</v>
      </c>
      <c r="P3847">
        <v>14</v>
      </c>
      <c r="Q3847">
        <v>45</v>
      </c>
      <c r="R3847">
        <v>53</v>
      </c>
      <c r="S3847">
        <v>0</v>
      </c>
      <c r="T3847">
        <v>0</v>
      </c>
      <c r="U3847" s="4">
        <v>6.1105343199999851</v>
      </c>
      <c r="V3847" s="4">
        <v>9.6959999999999997</v>
      </c>
      <c r="W3847" s="3">
        <f>VLOOKUP(log[[#This Row],[fanRaw (%) dimmer]],[1]DATA!$I$4:$CA$94,(log[[#This Row],[WindU (V)]])*10+2,FALSE)</f>
        <v>0</v>
      </c>
      <c r="X3847" s="5">
        <f>VLOOKUP(log[[#This Row],[SolarRef (%)]],[2]Blad2!G$2:EC$102,log[[#This Row],[SolarU (V)]]*10+7,FALSE)</f>
        <v>0</v>
      </c>
      <c r="Y3847" s="5">
        <f>log[[#This Row],[gridU (V)]]*log[[#This Row],[SolarU (V)]]</f>
        <v>33</v>
      </c>
    </row>
    <row r="3848" spans="1:25" x14ac:dyDescent="0.3">
      <c r="A3848">
        <v>0</v>
      </c>
      <c r="B3848">
        <v>0</v>
      </c>
      <c r="C3848">
        <v>0</v>
      </c>
      <c r="D3848">
        <v>3</v>
      </c>
      <c r="E3848">
        <v>4</v>
      </c>
      <c r="F3848">
        <v>0</v>
      </c>
      <c r="G3848">
        <v>0</v>
      </c>
      <c r="H3848">
        <v>0</v>
      </c>
      <c r="I3848">
        <v>9</v>
      </c>
      <c r="J3848">
        <v>1</v>
      </c>
      <c r="K3848">
        <v>4</v>
      </c>
      <c r="L3848">
        <v>11</v>
      </c>
      <c r="M3848">
        <v>-50</v>
      </c>
      <c r="N3848">
        <v>16</v>
      </c>
      <c r="O3848">
        <v>0</v>
      </c>
      <c r="P3848">
        <v>13</v>
      </c>
      <c r="Q3848">
        <v>47</v>
      </c>
      <c r="R3848">
        <v>53</v>
      </c>
      <c r="S3848">
        <v>0</v>
      </c>
      <c r="T3848">
        <v>0</v>
      </c>
      <c r="U3848" s="4">
        <v>6.0223928049999813</v>
      </c>
      <c r="V3848" s="4">
        <v>9.8970000000000002</v>
      </c>
      <c r="W3848" s="3">
        <f>VLOOKUP(log[[#This Row],[fanRaw (%) dimmer]],[1]DATA!$I$4:$CA$94,(log[[#This Row],[WindU (V)]])*10+2,FALSE)</f>
        <v>0</v>
      </c>
      <c r="X3848" s="5">
        <f>VLOOKUP(log[[#This Row],[SolarRef (%)]],[2]Blad2!G$2:EC$102,log[[#This Row],[SolarU (V)]]*10+7,FALSE)</f>
        <v>0</v>
      </c>
      <c r="Y3848" s="5">
        <f>log[[#This Row],[gridU (V)]]*log[[#This Row],[SolarU (V)]]</f>
        <v>33</v>
      </c>
    </row>
    <row r="3849" spans="1:25" x14ac:dyDescent="0.3">
      <c r="A3849">
        <v>0</v>
      </c>
      <c r="B3849">
        <v>0</v>
      </c>
      <c r="C3849">
        <v>0</v>
      </c>
      <c r="D3849">
        <v>3</v>
      </c>
      <c r="E3849">
        <v>4</v>
      </c>
      <c r="F3849">
        <v>0</v>
      </c>
      <c r="G3849">
        <v>0</v>
      </c>
      <c r="H3849">
        <v>0</v>
      </c>
      <c r="I3849">
        <v>9</v>
      </c>
      <c r="J3849">
        <v>1</v>
      </c>
      <c r="K3849">
        <v>4</v>
      </c>
      <c r="L3849">
        <v>11</v>
      </c>
      <c r="M3849">
        <v>-50</v>
      </c>
      <c r="N3849">
        <v>16</v>
      </c>
      <c r="O3849">
        <v>0</v>
      </c>
      <c r="P3849">
        <v>13</v>
      </c>
      <c r="Q3849">
        <v>47</v>
      </c>
      <c r="R3849">
        <v>53</v>
      </c>
      <c r="S3849">
        <v>0</v>
      </c>
      <c r="T3849">
        <v>0</v>
      </c>
      <c r="U3849" s="4">
        <v>6.0223928049999813</v>
      </c>
      <c r="V3849" s="4">
        <v>10.097</v>
      </c>
      <c r="W3849" s="3">
        <f>VLOOKUP(log[[#This Row],[fanRaw (%) dimmer]],[1]DATA!$I$4:$CA$94,(log[[#This Row],[WindU (V)]])*10+2,FALSE)</f>
        <v>0</v>
      </c>
      <c r="X3849" s="5">
        <f>VLOOKUP(log[[#This Row],[SolarRef (%)]],[2]Blad2!G$2:EC$102,log[[#This Row],[SolarU (V)]]*10+7,FALSE)</f>
        <v>0</v>
      </c>
      <c r="Y3849" s="5">
        <f>log[[#This Row],[gridU (V)]]*log[[#This Row],[SolarU (V)]]</f>
        <v>33</v>
      </c>
    </row>
    <row r="3850" spans="1:25" x14ac:dyDescent="0.3">
      <c r="A3850">
        <v>0</v>
      </c>
      <c r="B3850">
        <v>0</v>
      </c>
      <c r="C3850">
        <v>0</v>
      </c>
      <c r="D3850">
        <v>3</v>
      </c>
      <c r="E3850">
        <v>5</v>
      </c>
      <c r="F3850">
        <v>0</v>
      </c>
      <c r="G3850">
        <v>0</v>
      </c>
      <c r="H3850">
        <v>0</v>
      </c>
      <c r="I3850">
        <v>9</v>
      </c>
      <c r="J3850">
        <v>-4</v>
      </c>
      <c r="K3850">
        <v>4</v>
      </c>
      <c r="L3850">
        <v>11</v>
      </c>
      <c r="M3850">
        <v>-50</v>
      </c>
      <c r="N3850">
        <v>16</v>
      </c>
      <c r="O3850">
        <v>0</v>
      </c>
      <c r="P3850">
        <v>6</v>
      </c>
      <c r="Q3850">
        <v>47</v>
      </c>
      <c r="R3850">
        <v>52</v>
      </c>
      <c r="S3850">
        <v>0</v>
      </c>
      <c r="T3850">
        <v>0</v>
      </c>
      <c r="U3850" s="4">
        <v>5.9342512899999917</v>
      </c>
      <c r="V3850" s="4">
        <v>11.696999999999999</v>
      </c>
      <c r="W3850" s="3">
        <f>VLOOKUP(log[[#This Row],[fanRaw (%) dimmer]],[1]DATA!$I$4:$CA$94,(log[[#This Row],[WindU (V)]])*10+2,FALSE)</f>
        <v>0</v>
      </c>
      <c r="X3850" s="5">
        <f>VLOOKUP(log[[#This Row],[SolarRef (%)]],[2]Blad2!G$2:EC$102,log[[#This Row],[SolarU (V)]]*10+7,FALSE)</f>
        <v>0</v>
      </c>
      <c r="Y3850" s="5">
        <f>log[[#This Row],[gridU (V)]]*log[[#This Row],[SolarU (V)]]</f>
        <v>33</v>
      </c>
    </row>
    <row r="3851" spans="1:25" x14ac:dyDescent="0.3">
      <c r="A3851">
        <v>0</v>
      </c>
      <c r="B3851">
        <v>0</v>
      </c>
      <c r="C3851">
        <v>0</v>
      </c>
      <c r="D3851">
        <v>3</v>
      </c>
      <c r="E3851">
        <v>5</v>
      </c>
      <c r="F3851">
        <v>0</v>
      </c>
      <c r="G3851">
        <v>0</v>
      </c>
      <c r="H3851">
        <v>0</v>
      </c>
      <c r="I3851">
        <v>9</v>
      </c>
      <c r="J3851">
        <v>-4</v>
      </c>
      <c r="K3851">
        <v>4</v>
      </c>
      <c r="L3851">
        <v>11</v>
      </c>
      <c r="M3851">
        <v>-50</v>
      </c>
      <c r="N3851">
        <v>16</v>
      </c>
      <c r="O3851">
        <v>0</v>
      </c>
      <c r="P3851">
        <v>6</v>
      </c>
      <c r="Q3851">
        <v>47</v>
      </c>
      <c r="R3851">
        <v>52</v>
      </c>
      <c r="S3851">
        <v>0</v>
      </c>
      <c r="T3851">
        <v>0</v>
      </c>
      <c r="U3851" s="4">
        <v>5.9048707849999857</v>
      </c>
      <c r="V3851" s="4">
        <v>11.895</v>
      </c>
      <c r="W3851" s="3">
        <f>VLOOKUP(log[[#This Row],[fanRaw (%) dimmer]],[1]DATA!$I$4:$CA$94,(log[[#This Row],[WindU (V)]])*10+2,FALSE)</f>
        <v>0</v>
      </c>
      <c r="X3851" s="5">
        <f>VLOOKUP(log[[#This Row],[SolarRef (%)]],[2]Blad2!G$2:EC$102,log[[#This Row],[SolarU (V)]]*10+7,FALSE)</f>
        <v>0</v>
      </c>
      <c r="Y3851" s="5">
        <f>log[[#This Row],[gridU (V)]]*log[[#This Row],[SolarU (V)]]</f>
        <v>33</v>
      </c>
    </row>
    <row r="3852" spans="1:25" x14ac:dyDescent="0.3">
      <c r="A3852">
        <v>0</v>
      </c>
      <c r="B3852">
        <v>0</v>
      </c>
      <c r="C3852">
        <v>0</v>
      </c>
      <c r="D3852">
        <v>3</v>
      </c>
      <c r="E3852">
        <v>8</v>
      </c>
      <c r="F3852">
        <v>0</v>
      </c>
      <c r="G3852">
        <v>0</v>
      </c>
      <c r="H3852">
        <v>0</v>
      </c>
      <c r="I3852">
        <v>9</v>
      </c>
      <c r="J3852">
        <v>-6</v>
      </c>
      <c r="K3852">
        <v>4</v>
      </c>
      <c r="L3852">
        <v>11</v>
      </c>
      <c r="M3852">
        <v>-50</v>
      </c>
      <c r="N3852">
        <v>17</v>
      </c>
      <c r="O3852">
        <v>0</v>
      </c>
      <c r="P3852">
        <v>1</v>
      </c>
      <c r="Q3852">
        <v>49</v>
      </c>
      <c r="R3852">
        <v>52</v>
      </c>
      <c r="S3852">
        <v>0</v>
      </c>
      <c r="T3852">
        <v>0</v>
      </c>
      <c r="U3852" s="4">
        <v>5.9930122999999895</v>
      </c>
      <c r="V3852" s="4">
        <v>12.496</v>
      </c>
      <c r="W3852" s="3">
        <f>VLOOKUP(log[[#This Row],[fanRaw (%) dimmer]],[1]DATA!$I$4:$CA$94,(log[[#This Row],[WindU (V)]])*10+2,FALSE)</f>
        <v>0</v>
      </c>
      <c r="X3852" s="5">
        <f>VLOOKUP(log[[#This Row],[SolarRef (%)]],[2]Blad2!G$2:EC$102,log[[#This Row],[SolarU (V)]]*10+7,FALSE)</f>
        <v>0</v>
      </c>
      <c r="Y3852" s="5">
        <f>log[[#This Row],[gridU (V)]]*log[[#This Row],[SolarU (V)]]</f>
        <v>33</v>
      </c>
    </row>
    <row r="3853" spans="1:25" x14ac:dyDescent="0.3">
      <c r="A3853">
        <v>0</v>
      </c>
      <c r="B3853">
        <v>0</v>
      </c>
      <c r="C3853">
        <v>0</v>
      </c>
      <c r="D3853">
        <v>3</v>
      </c>
      <c r="E3853">
        <v>8</v>
      </c>
      <c r="F3853">
        <v>0</v>
      </c>
      <c r="G3853">
        <v>0</v>
      </c>
      <c r="H3853">
        <v>0</v>
      </c>
      <c r="I3853">
        <v>9</v>
      </c>
      <c r="J3853">
        <v>-6</v>
      </c>
      <c r="K3853">
        <v>4</v>
      </c>
      <c r="L3853">
        <v>11</v>
      </c>
      <c r="M3853">
        <v>-50</v>
      </c>
      <c r="N3853">
        <v>17</v>
      </c>
      <c r="O3853">
        <v>0</v>
      </c>
      <c r="P3853">
        <v>1</v>
      </c>
      <c r="Q3853">
        <v>49</v>
      </c>
      <c r="R3853">
        <v>52</v>
      </c>
      <c r="S3853">
        <v>0</v>
      </c>
      <c r="T3853">
        <v>0</v>
      </c>
      <c r="U3853" s="4">
        <v>6.0517733099999731</v>
      </c>
      <c r="V3853" s="4">
        <v>12.696999999999999</v>
      </c>
      <c r="W3853" s="3">
        <f>VLOOKUP(log[[#This Row],[fanRaw (%) dimmer]],[1]DATA!$I$4:$CA$94,(log[[#This Row],[WindU (V)]])*10+2,FALSE)</f>
        <v>0</v>
      </c>
      <c r="X3853" s="5">
        <f>VLOOKUP(log[[#This Row],[SolarRef (%)]],[2]Blad2!G$2:EC$102,log[[#This Row],[SolarU (V)]]*10+7,FALSE)</f>
        <v>0</v>
      </c>
      <c r="Y3853" s="5">
        <f>log[[#This Row],[gridU (V)]]*log[[#This Row],[SolarU (V)]]</f>
        <v>33</v>
      </c>
    </row>
    <row r="3854" spans="1:25" x14ac:dyDescent="0.3">
      <c r="A3854">
        <v>0</v>
      </c>
      <c r="B3854">
        <v>0</v>
      </c>
      <c r="C3854">
        <v>0</v>
      </c>
      <c r="D3854">
        <v>3</v>
      </c>
      <c r="E3854">
        <v>7</v>
      </c>
      <c r="F3854">
        <v>0</v>
      </c>
      <c r="G3854">
        <v>0</v>
      </c>
      <c r="H3854">
        <v>0</v>
      </c>
      <c r="I3854">
        <v>9</v>
      </c>
      <c r="J3854">
        <v>5</v>
      </c>
      <c r="K3854">
        <v>4</v>
      </c>
      <c r="L3854">
        <v>11</v>
      </c>
      <c r="M3854">
        <v>-50</v>
      </c>
      <c r="N3854">
        <v>16</v>
      </c>
      <c r="O3854">
        <v>0</v>
      </c>
      <c r="P3854">
        <v>4</v>
      </c>
      <c r="Q3854">
        <v>46</v>
      </c>
      <c r="R3854">
        <v>56</v>
      </c>
      <c r="S3854">
        <v>0</v>
      </c>
      <c r="T3854">
        <v>0</v>
      </c>
      <c r="U3854" s="4">
        <v>5.9342512899999917</v>
      </c>
      <c r="V3854" s="4">
        <v>12.097</v>
      </c>
      <c r="W3854" s="3">
        <f>VLOOKUP(log[[#This Row],[fanRaw (%) dimmer]],[1]DATA!$I$4:$CA$94,(log[[#This Row],[WindU (V)]])*10+2,FALSE)</f>
        <v>0</v>
      </c>
      <c r="X3854" s="5">
        <f>VLOOKUP(log[[#This Row],[SolarRef (%)]],[2]Blad2!G$2:EC$102,log[[#This Row],[SolarU (V)]]*10+7,FALSE)</f>
        <v>0</v>
      </c>
      <c r="Y3854" s="5">
        <f>log[[#This Row],[gridU (V)]]*log[[#This Row],[SolarU (V)]]</f>
        <v>33</v>
      </c>
    </row>
    <row r="3855" spans="1:25" x14ac:dyDescent="0.3">
      <c r="A3855">
        <v>0</v>
      </c>
      <c r="B3855">
        <v>0</v>
      </c>
      <c r="C3855">
        <v>0</v>
      </c>
      <c r="D3855">
        <v>3</v>
      </c>
      <c r="E3855">
        <v>7</v>
      </c>
      <c r="F3855">
        <v>0</v>
      </c>
      <c r="G3855">
        <v>0</v>
      </c>
      <c r="H3855">
        <v>0</v>
      </c>
      <c r="I3855">
        <v>9</v>
      </c>
      <c r="J3855">
        <v>5</v>
      </c>
      <c r="K3855">
        <v>4</v>
      </c>
      <c r="L3855">
        <v>11</v>
      </c>
      <c r="M3855">
        <v>-50</v>
      </c>
      <c r="N3855">
        <v>16</v>
      </c>
      <c r="O3855">
        <v>0</v>
      </c>
      <c r="P3855">
        <v>4</v>
      </c>
      <c r="Q3855">
        <v>46</v>
      </c>
      <c r="R3855">
        <v>56</v>
      </c>
      <c r="S3855">
        <v>0</v>
      </c>
      <c r="T3855">
        <v>0</v>
      </c>
      <c r="U3855" s="4">
        <v>5.9342512899999917</v>
      </c>
      <c r="V3855" s="4">
        <v>12.295999999999999</v>
      </c>
      <c r="W3855" s="3">
        <f>VLOOKUP(log[[#This Row],[fanRaw (%) dimmer]],[1]DATA!$I$4:$CA$94,(log[[#This Row],[WindU (V)]])*10+2,FALSE)</f>
        <v>0</v>
      </c>
      <c r="X3855" s="5">
        <f>VLOOKUP(log[[#This Row],[SolarRef (%)]],[2]Blad2!G$2:EC$102,log[[#This Row],[SolarU (V)]]*10+7,FALSE)</f>
        <v>0</v>
      </c>
      <c r="Y3855" s="5">
        <f>log[[#This Row],[gridU (V)]]*log[[#This Row],[SolarU (V)]]</f>
        <v>33</v>
      </c>
    </row>
    <row r="3856" spans="1:25" x14ac:dyDescent="0.3">
      <c r="A3856">
        <v>4</v>
      </c>
      <c r="B3856">
        <v>4</v>
      </c>
      <c r="C3856">
        <v>4</v>
      </c>
      <c r="D3856">
        <v>4</v>
      </c>
      <c r="E3856">
        <v>4</v>
      </c>
      <c r="F3856">
        <v>4</v>
      </c>
      <c r="G3856">
        <v>4</v>
      </c>
      <c r="H3856">
        <v>4</v>
      </c>
      <c r="I3856">
        <v>4</v>
      </c>
      <c r="J3856">
        <v>4</v>
      </c>
      <c r="K3856">
        <v>4</v>
      </c>
      <c r="L3856">
        <v>4</v>
      </c>
      <c r="M3856">
        <v>4</v>
      </c>
      <c r="N3856">
        <v>4</v>
      </c>
      <c r="O3856">
        <v>4</v>
      </c>
      <c r="P3856">
        <v>4</v>
      </c>
      <c r="Q3856">
        <v>4</v>
      </c>
      <c r="R3856">
        <v>4</v>
      </c>
      <c r="S3856">
        <v>4.26</v>
      </c>
      <c r="T3856">
        <v>4</v>
      </c>
      <c r="U3856" s="4">
        <v>4.26</v>
      </c>
      <c r="V3856" s="4">
        <v>4.26</v>
      </c>
      <c r="W3856" s="3">
        <f>VLOOKUP(log[[#This Row],[fanRaw (%) dimmer]],[1]DATA!$I$4:$CA$94,(log[[#This Row],[WindU (V)]])*10+2,FALSE)</f>
        <v>0</v>
      </c>
      <c r="X3856" s="5">
        <f>VLOOKUP(log[[#This Row],[SolarRef (%)]],[2]Blad2!G$2:EC$102,log[[#This Row],[SolarU (V)]]*10+7,FALSE)</f>
        <v>0</v>
      </c>
      <c r="Y3856" s="5">
        <f>log[[#This Row],[gridU (V)]]*log[[#This Row],[SolarU (V)]]</f>
        <v>16</v>
      </c>
    </row>
    <row r="3857" spans="1:25" x14ac:dyDescent="0.3">
      <c r="A3857">
        <v>4</v>
      </c>
      <c r="B3857">
        <v>4</v>
      </c>
      <c r="C3857">
        <v>4</v>
      </c>
      <c r="D3857">
        <v>4</v>
      </c>
      <c r="E3857">
        <v>4</v>
      </c>
      <c r="F3857">
        <v>4</v>
      </c>
      <c r="G3857">
        <v>4</v>
      </c>
      <c r="H3857">
        <v>4</v>
      </c>
      <c r="I3857">
        <v>4</v>
      </c>
      <c r="J3857">
        <v>4</v>
      </c>
      <c r="K3857">
        <v>4</v>
      </c>
      <c r="L3857">
        <v>4</v>
      </c>
      <c r="M3857">
        <v>4</v>
      </c>
      <c r="N3857">
        <v>4</v>
      </c>
      <c r="O3857">
        <v>4</v>
      </c>
      <c r="P3857">
        <v>4</v>
      </c>
      <c r="Q3857">
        <v>4</v>
      </c>
      <c r="R3857">
        <v>4</v>
      </c>
      <c r="S3857">
        <v>4.26</v>
      </c>
      <c r="T3857">
        <v>4</v>
      </c>
      <c r="U3857" s="4">
        <v>4.26</v>
      </c>
      <c r="V3857" s="4">
        <v>4.26</v>
      </c>
      <c r="W3857" s="3">
        <f>VLOOKUP(log[[#This Row],[fanRaw (%) dimmer]],[1]DATA!$I$4:$CA$94,(log[[#This Row],[WindU (V)]])*10+2,FALSE)</f>
        <v>0</v>
      </c>
      <c r="X3857" s="5">
        <f>VLOOKUP(log[[#This Row],[SolarRef (%)]],[2]Blad2!G$2:EC$102,log[[#This Row],[SolarU (V)]]*10+7,FALSE)</f>
        <v>0</v>
      </c>
      <c r="Y3857" s="5">
        <f>log[[#This Row],[gridU (V)]]*log[[#This Row],[SolarU (V)]]</f>
        <v>16</v>
      </c>
    </row>
    <row r="3858" spans="1:25" x14ac:dyDescent="0.3">
      <c r="A3858">
        <v>4</v>
      </c>
      <c r="B3858">
        <v>4</v>
      </c>
      <c r="C3858">
        <v>4</v>
      </c>
      <c r="D3858">
        <v>4</v>
      </c>
      <c r="E3858">
        <v>4</v>
      </c>
      <c r="F3858">
        <v>4</v>
      </c>
      <c r="G3858">
        <v>4</v>
      </c>
      <c r="H3858">
        <v>4</v>
      </c>
      <c r="I3858">
        <v>4</v>
      </c>
      <c r="J3858">
        <v>4</v>
      </c>
      <c r="K3858">
        <v>4</v>
      </c>
      <c r="L3858">
        <v>4</v>
      </c>
      <c r="M3858">
        <v>4</v>
      </c>
      <c r="N3858">
        <v>4</v>
      </c>
      <c r="O3858">
        <v>4</v>
      </c>
      <c r="P3858">
        <v>4</v>
      </c>
      <c r="Q3858">
        <v>4</v>
      </c>
      <c r="R3858">
        <v>4</v>
      </c>
      <c r="S3858">
        <v>4.26</v>
      </c>
      <c r="T3858">
        <v>4</v>
      </c>
      <c r="U3858" s="4">
        <v>4.26</v>
      </c>
      <c r="V3858" s="4">
        <v>4.26</v>
      </c>
      <c r="W3858" s="3">
        <f>VLOOKUP(log[[#This Row],[fanRaw (%) dimmer]],[1]DATA!$I$4:$CA$94,(log[[#This Row],[WindU (V)]])*10+2,FALSE)</f>
        <v>0</v>
      </c>
      <c r="X3858" s="5">
        <f>VLOOKUP(log[[#This Row],[SolarRef (%)]],[2]Blad2!G$2:EC$102,log[[#This Row],[SolarU (V)]]*10+7,FALSE)</f>
        <v>0</v>
      </c>
      <c r="Y3858" s="5">
        <f>log[[#This Row],[gridU (V)]]*log[[#This Row],[SolarU (V)]]</f>
        <v>16</v>
      </c>
    </row>
    <row r="3859" spans="1:25" x14ac:dyDescent="0.3">
      <c r="A3859">
        <v>4</v>
      </c>
      <c r="B3859">
        <v>4</v>
      </c>
      <c r="C3859">
        <v>4</v>
      </c>
      <c r="D3859">
        <v>4</v>
      </c>
      <c r="E3859">
        <v>4</v>
      </c>
      <c r="F3859">
        <v>4</v>
      </c>
      <c r="G3859">
        <v>4</v>
      </c>
      <c r="H3859">
        <v>4</v>
      </c>
      <c r="I3859">
        <v>4</v>
      </c>
      <c r="J3859">
        <v>4</v>
      </c>
      <c r="K3859">
        <v>4</v>
      </c>
      <c r="L3859">
        <v>4</v>
      </c>
      <c r="M3859">
        <v>4</v>
      </c>
      <c r="N3859">
        <v>4</v>
      </c>
      <c r="O3859">
        <v>4</v>
      </c>
      <c r="P3859">
        <v>4</v>
      </c>
      <c r="Q3859">
        <v>4</v>
      </c>
      <c r="R3859">
        <v>4</v>
      </c>
      <c r="S3859">
        <v>4.1399999999999997</v>
      </c>
      <c r="T3859">
        <v>4</v>
      </c>
      <c r="U3859" s="4">
        <v>4.1399999999999997</v>
      </c>
      <c r="V3859" s="4">
        <v>4.1399999999999997</v>
      </c>
      <c r="W3859" s="3">
        <f>VLOOKUP(log[[#This Row],[fanRaw (%) dimmer]],[1]DATA!$I$4:$CA$94,(log[[#This Row],[WindU (V)]])*10+2,FALSE)</f>
        <v>0</v>
      </c>
      <c r="X3859" s="5">
        <f>VLOOKUP(log[[#This Row],[SolarRef (%)]],[2]Blad2!G$2:EC$102,log[[#This Row],[SolarU (V)]]*10+7,FALSE)</f>
        <v>0</v>
      </c>
      <c r="Y3859" s="5">
        <f>log[[#This Row],[gridU (V)]]*log[[#This Row],[SolarU (V)]]</f>
        <v>16</v>
      </c>
    </row>
    <row r="3860" spans="1:25" x14ac:dyDescent="0.3">
      <c r="A3860">
        <v>4</v>
      </c>
      <c r="B3860">
        <v>4</v>
      </c>
      <c r="C3860">
        <v>4</v>
      </c>
      <c r="D3860">
        <v>4</v>
      </c>
      <c r="E3860">
        <v>4</v>
      </c>
      <c r="F3860">
        <v>4</v>
      </c>
      <c r="G3860">
        <v>4</v>
      </c>
      <c r="H3860">
        <v>4</v>
      </c>
      <c r="I3860">
        <v>4</v>
      </c>
      <c r="J3860">
        <v>4</v>
      </c>
      <c r="K3860">
        <v>4</v>
      </c>
      <c r="L3860">
        <v>4</v>
      </c>
      <c r="M3860">
        <v>4</v>
      </c>
      <c r="N3860">
        <v>4</v>
      </c>
      <c r="O3860">
        <v>4</v>
      </c>
      <c r="P3860">
        <v>4</v>
      </c>
      <c r="Q3860">
        <v>4</v>
      </c>
      <c r="R3860">
        <v>4</v>
      </c>
      <c r="S3860">
        <v>4.1399999999999997</v>
      </c>
      <c r="T3860">
        <v>4</v>
      </c>
      <c r="U3860" s="4">
        <v>4.1399999999999997</v>
      </c>
      <c r="V3860" s="4">
        <v>4.1399999999999997</v>
      </c>
      <c r="W3860" s="3">
        <f>VLOOKUP(log[[#This Row],[fanRaw (%) dimmer]],[1]DATA!$I$4:$CA$94,(log[[#This Row],[WindU (V)]])*10+2,FALSE)</f>
        <v>0</v>
      </c>
      <c r="X3860" s="5">
        <f>VLOOKUP(log[[#This Row],[SolarRef (%)]],[2]Blad2!G$2:EC$102,log[[#This Row],[SolarU (V)]]*10+7,FALSE)</f>
        <v>0</v>
      </c>
      <c r="Y3860" s="5">
        <f>log[[#This Row],[gridU (V)]]*log[[#This Row],[SolarU (V)]]</f>
        <v>16</v>
      </c>
    </row>
    <row r="3861" spans="1:25" x14ac:dyDescent="0.3">
      <c r="A3861">
        <v>4</v>
      </c>
      <c r="B3861">
        <v>4</v>
      </c>
      <c r="C3861">
        <v>4</v>
      </c>
      <c r="D3861">
        <v>4</v>
      </c>
      <c r="E3861">
        <v>4</v>
      </c>
      <c r="F3861">
        <v>4</v>
      </c>
      <c r="G3861">
        <v>4</v>
      </c>
      <c r="H3861">
        <v>4</v>
      </c>
      <c r="I3861">
        <v>4</v>
      </c>
      <c r="J3861">
        <v>4</v>
      </c>
      <c r="K3861">
        <v>4</v>
      </c>
      <c r="L3861">
        <v>4</v>
      </c>
      <c r="M3861">
        <v>4</v>
      </c>
      <c r="N3861">
        <v>4</v>
      </c>
      <c r="O3861">
        <v>4</v>
      </c>
      <c r="P3861">
        <v>4</v>
      </c>
      <c r="Q3861">
        <v>4</v>
      </c>
      <c r="R3861">
        <v>4</v>
      </c>
      <c r="S3861">
        <v>4.49</v>
      </c>
      <c r="T3861">
        <v>4</v>
      </c>
      <c r="U3861" s="4">
        <v>4.49</v>
      </c>
      <c r="V3861" s="4">
        <v>4.49</v>
      </c>
      <c r="W3861" s="3">
        <f>VLOOKUP(log[[#This Row],[fanRaw (%) dimmer]],[1]DATA!$I$4:$CA$94,(log[[#This Row],[WindU (V)]])*10+2,FALSE)</f>
        <v>0</v>
      </c>
      <c r="X3861" s="5">
        <f>VLOOKUP(log[[#This Row],[SolarRef (%)]],[2]Blad2!G$2:EC$102,log[[#This Row],[SolarU (V)]]*10+7,FALSE)</f>
        <v>0</v>
      </c>
      <c r="Y3861" s="5">
        <f>log[[#This Row],[gridU (V)]]*log[[#This Row],[SolarU (V)]]</f>
        <v>16</v>
      </c>
    </row>
    <row r="3862" spans="1:25" x14ac:dyDescent="0.3">
      <c r="A3862">
        <v>4</v>
      </c>
      <c r="B3862">
        <v>4</v>
      </c>
      <c r="C3862">
        <v>4</v>
      </c>
      <c r="D3862">
        <v>4</v>
      </c>
      <c r="E3862">
        <v>4</v>
      </c>
      <c r="F3862">
        <v>4</v>
      </c>
      <c r="G3862">
        <v>4</v>
      </c>
      <c r="H3862">
        <v>4</v>
      </c>
      <c r="I3862">
        <v>4</v>
      </c>
      <c r="J3862">
        <v>4</v>
      </c>
      <c r="K3862">
        <v>4</v>
      </c>
      <c r="L3862">
        <v>4</v>
      </c>
      <c r="M3862">
        <v>4</v>
      </c>
      <c r="N3862">
        <v>4</v>
      </c>
      <c r="O3862">
        <v>4</v>
      </c>
      <c r="P3862">
        <v>4</v>
      </c>
      <c r="Q3862">
        <v>4</v>
      </c>
      <c r="R3862">
        <v>4</v>
      </c>
      <c r="S3862">
        <v>4.49</v>
      </c>
      <c r="T3862">
        <v>4</v>
      </c>
      <c r="U3862" s="4">
        <v>4.49</v>
      </c>
      <c r="V3862" s="4">
        <v>4.49</v>
      </c>
      <c r="W3862" s="3">
        <f>VLOOKUP(log[[#This Row],[fanRaw (%) dimmer]],[1]DATA!$I$4:$CA$94,(log[[#This Row],[WindU (V)]])*10+2,FALSE)</f>
        <v>0</v>
      </c>
      <c r="X3862" s="5">
        <f>VLOOKUP(log[[#This Row],[SolarRef (%)]],[2]Blad2!G$2:EC$102,log[[#This Row],[SolarU (V)]]*10+7,FALSE)</f>
        <v>0</v>
      </c>
      <c r="Y3862" s="5">
        <f>log[[#This Row],[gridU (V)]]*log[[#This Row],[SolarU (V)]]</f>
        <v>16</v>
      </c>
    </row>
    <row r="3863" spans="1:25" x14ac:dyDescent="0.3">
      <c r="A3863">
        <v>4</v>
      </c>
      <c r="B3863">
        <v>4</v>
      </c>
      <c r="C3863">
        <v>4</v>
      </c>
      <c r="D3863">
        <v>4</v>
      </c>
      <c r="E3863">
        <v>4</v>
      </c>
      <c r="F3863">
        <v>4</v>
      </c>
      <c r="G3863">
        <v>4</v>
      </c>
      <c r="H3863">
        <v>4</v>
      </c>
      <c r="I3863">
        <v>4</v>
      </c>
      <c r="J3863">
        <v>4</v>
      </c>
      <c r="K3863">
        <v>4</v>
      </c>
      <c r="L3863">
        <v>4</v>
      </c>
      <c r="M3863">
        <v>4</v>
      </c>
      <c r="N3863">
        <v>4</v>
      </c>
      <c r="O3863">
        <v>4</v>
      </c>
      <c r="P3863">
        <v>4</v>
      </c>
      <c r="Q3863">
        <v>4</v>
      </c>
      <c r="R3863">
        <v>4</v>
      </c>
      <c r="S3863">
        <v>4.49</v>
      </c>
      <c r="T3863">
        <v>4</v>
      </c>
      <c r="U3863" s="4">
        <v>4.49</v>
      </c>
      <c r="V3863" s="4">
        <v>4.49</v>
      </c>
      <c r="W3863" s="3">
        <f>VLOOKUP(log[[#This Row],[fanRaw (%) dimmer]],[1]DATA!$I$4:$CA$94,(log[[#This Row],[WindU (V)]])*10+2,FALSE)</f>
        <v>0</v>
      </c>
      <c r="X3863" s="5">
        <f>VLOOKUP(log[[#This Row],[SolarRef (%)]],[2]Blad2!G$2:EC$102,log[[#This Row],[SolarU (V)]]*10+7,FALSE)</f>
        <v>0</v>
      </c>
      <c r="Y3863" s="5">
        <f>log[[#This Row],[gridU (V)]]*log[[#This Row],[SolarU (V)]]</f>
        <v>16</v>
      </c>
    </row>
    <row r="3864" spans="1:25" x14ac:dyDescent="0.3">
      <c r="A3864">
        <v>4</v>
      </c>
      <c r="B3864">
        <v>4</v>
      </c>
      <c r="C3864">
        <v>4</v>
      </c>
      <c r="D3864">
        <v>4</v>
      </c>
      <c r="E3864">
        <v>4</v>
      </c>
      <c r="F3864">
        <v>4</v>
      </c>
      <c r="G3864">
        <v>4</v>
      </c>
      <c r="H3864">
        <v>4</v>
      </c>
      <c r="I3864">
        <v>4</v>
      </c>
      <c r="J3864">
        <v>4</v>
      </c>
      <c r="K3864">
        <v>4</v>
      </c>
      <c r="L3864">
        <v>4</v>
      </c>
      <c r="M3864">
        <v>4</v>
      </c>
      <c r="N3864">
        <v>4</v>
      </c>
      <c r="O3864">
        <v>4</v>
      </c>
      <c r="P3864">
        <v>4</v>
      </c>
      <c r="Q3864">
        <v>4</v>
      </c>
      <c r="R3864">
        <v>4</v>
      </c>
      <c r="S3864">
        <v>4.49</v>
      </c>
      <c r="T3864">
        <v>4</v>
      </c>
      <c r="U3864" s="4">
        <v>4.49</v>
      </c>
      <c r="V3864" s="4">
        <v>4.49</v>
      </c>
      <c r="W3864" s="3">
        <f>VLOOKUP(log[[#This Row],[fanRaw (%) dimmer]],[1]DATA!$I$4:$CA$94,(log[[#This Row],[WindU (V)]])*10+2,FALSE)</f>
        <v>0</v>
      </c>
      <c r="X3864" s="5">
        <f>VLOOKUP(log[[#This Row],[SolarRef (%)]],[2]Blad2!G$2:EC$102,log[[#This Row],[SolarU (V)]]*10+7,FALSE)</f>
        <v>0</v>
      </c>
      <c r="Y3864" s="5">
        <f>log[[#This Row],[gridU (V)]]*log[[#This Row],[SolarU (V)]]</f>
        <v>16</v>
      </c>
    </row>
    <row r="3865" spans="1:25" x14ac:dyDescent="0.3">
      <c r="A3865">
        <v>4</v>
      </c>
      <c r="B3865">
        <v>4</v>
      </c>
      <c r="C3865">
        <v>4</v>
      </c>
      <c r="D3865">
        <v>4</v>
      </c>
      <c r="E3865">
        <v>4</v>
      </c>
      <c r="F3865">
        <v>4</v>
      </c>
      <c r="G3865">
        <v>4</v>
      </c>
      <c r="H3865">
        <v>4</v>
      </c>
      <c r="I3865">
        <v>4</v>
      </c>
      <c r="J3865">
        <v>4</v>
      </c>
      <c r="K3865">
        <v>4</v>
      </c>
      <c r="L3865">
        <v>4</v>
      </c>
      <c r="M3865">
        <v>4</v>
      </c>
      <c r="N3865">
        <v>4</v>
      </c>
      <c r="O3865">
        <v>4</v>
      </c>
      <c r="P3865">
        <v>4</v>
      </c>
      <c r="Q3865">
        <v>4</v>
      </c>
      <c r="R3865">
        <v>4</v>
      </c>
      <c r="S3865">
        <v>4.37</v>
      </c>
      <c r="T3865">
        <v>4</v>
      </c>
      <c r="U3865" s="4">
        <v>4.37</v>
      </c>
      <c r="V3865" s="4">
        <v>4.37</v>
      </c>
      <c r="W3865" s="3">
        <f>VLOOKUP(log[[#This Row],[fanRaw (%) dimmer]],[1]DATA!$I$4:$CA$94,(log[[#This Row],[WindU (V)]])*10+2,FALSE)</f>
        <v>0</v>
      </c>
      <c r="X3865" s="5">
        <f>VLOOKUP(log[[#This Row],[SolarRef (%)]],[2]Blad2!G$2:EC$102,log[[#This Row],[SolarU (V)]]*10+7,FALSE)</f>
        <v>0</v>
      </c>
      <c r="Y3865" s="5">
        <f>log[[#This Row],[gridU (V)]]*log[[#This Row],[SolarU (V)]]</f>
        <v>16</v>
      </c>
    </row>
    <row r="3866" spans="1:25" x14ac:dyDescent="0.3">
      <c r="A3866">
        <v>4</v>
      </c>
      <c r="B3866">
        <v>4</v>
      </c>
      <c r="C3866">
        <v>4</v>
      </c>
      <c r="D3866">
        <v>4</v>
      </c>
      <c r="E3866">
        <v>4</v>
      </c>
      <c r="F3866">
        <v>4</v>
      </c>
      <c r="G3866">
        <v>4</v>
      </c>
      <c r="H3866">
        <v>4</v>
      </c>
      <c r="I3866">
        <v>4</v>
      </c>
      <c r="J3866">
        <v>4</v>
      </c>
      <c r="K3866">
        <v>4</v>
      </c>
      <c r="L3866">
        <v>4</v>
      </c>
      <c r="M3866">
        <v>4</v>
      </c>
      <c r="N3866">
        <v>4</v>
      </c>
      <c r="O3866">
        <v>4</v>
      </c>
      <c r="P3866">
        <v>4</v>
      </c>
      <c r="Q3866">
        <v>4</v>
      </c>
      <c r="R3866">
        <v>4</v>
      </c>
      <c r="S3866">
        <v>4.37</v>
      </c>
      <c r="T3866">
        <v>4</v>
      </c>
      <c r="U3866" s="4">
        <v>4.37</v>
      </c>
      <c r="V3866" s="4">
        <v>4.37</v>
      </c>
      <c r="W3866" s="3">
        <f>VLOOKUP(log[[#This Row],[fanRaw (%) dimmer]],[1]DATA!$I$4:$CA$94,(log[[#This Row],[WindU (V)]])*10+2,FALSE)</f>
        <v>0</v>
      </c>
      <c r="X3866" s="5">
        <f>VLOOKUP(log[[#This Row],[SolarRef (%)]],[2]Blad2!G$2:EC$102,log[[#This Row],[SolarU (V)]]*10+7,FALSE)</f>
        <v>0</v>
      </c>
      <c r="Y3866" s="5">
        <f>log[[#This Row],[gridU (V)]]*log[[#This Row],[SolarU (V)]]</f>
        <v>16</v>
      </c>
    </row>
    <row r="3867" spans="1:25" x14ac:dyDescent="0.3">
      <c r="A3867">
        <v>4</v>
      </c>
      <c r="B3867">
        <v>4</v>
      </c>
      <c r="C3867">
        <v>4</v>
      </c>
      <c r="D3867">
        <v>4</v>
      </c>
      <c r="E3867">
        <v>4</v>
      </c>
      <c r="F3867">
        <v>4</v>
      </c>
      <c r="G3867">
        <v>4</v>
      </c>
      <c r="H3867">
        <v>4</v>
      </c>
      <c r="I3867">
        <v>4</v>
      </c>
      <c r="J3867">
        <v>4</v>
      </c>
      <c r="K3867">
        <v>4</v>
      </c>
      <c r="L3867">
        <v>4</v>
      </c>
      <c r="M3867">
        <v>4</v>
      </c>
      <c r="N3867">
        <v>4</v>
      </c>
      <c r="O3867">
        <v>4</v>
      </c>
      <c r="P3867">
        <v>4</v>
      </c>
      <c r="Q3867">
        <v>4</v>
      </c>
      <c r="R3867">
        <v>4</v>
      </c>
      <c r="S3867">
        <v>4.37</v>
      </c>
      <c r="T3867">
        <v>4</v>
      </c>
      <c r="U3867" s="4">
        <v>4.37</v>
      </c>
      <c r="V3867" s="4">
        <v>4.37</v>
      </c>
      <c r="W3867" s="3">
        <f>VLOOKUP(log[[#This Row],[fanRaw (%) dimmer]],[1]DATA!$I$4:$CA$94,(log[[#This Row],[WindU (V)]])*10+2,FALSE)</f>
        <v>0</v>
      </c>
      <c r="X3867" s="5">
        <f>VLOOKUP(log[[#This Row],[SolarRef (%)]],[2]Blad2!G$2:EC$102,log[[#This Row],[SolarU (V)]]*10+7,FALSE)</f>
        <v>0</v>
      </c>
      <c r="Y3867" s="5">
        <f>log[[#This Row],[gridU (V)]]*log[[#This Row],[SolarU (V)]]</f>
        <v>16</v>
      </c>
    </row>
    <row r="3868" spans="1:25" x14ac:dyDescent="0.3">
      <c r="A3868">
        <v>4</v>
      </c>
      <c r="B3868">
        <v>4</v>
      </c>
      <c r="C3868">
        <v>4</v>
      </c>
      <c r="D3868">
        <v>4</v>
      </c>
      <c r="E3868">
        <v>4</v>
      </c>
      <c r="F3868">
        <v>4</v>
      </c>
      <c r="G3868">
        <v>4</v>
      </c>
      <c r="H3868">
        <v>4</v>
      </c>
      <c r="I3868">
        <v>4</v>
      </c>
      <c r="J3868">
        <v>4</v>
      </c>
      <c r="K3868">
        <v>4</v>
      </c>
      <c r="L3868">
        <v>4</v>
      </c>
      <c r="M3868">
        <v>4</v>
      </c>
      <c r="N3868">
        <v>4</v>
      </c>
      <c r="O3868">
        <v>4</v>
      </c>
      <c r="P3868">
        <v>4</v>
      </c>
      <c r="Q3868">
        <v>4</v>
      </c>
      <c r="R3868">
        <v>4</v>
      </c>
      <c r="S3868">
        <v>4.03</v>
      </c>
      <c r="T3868">
        <v>4</v>
      </c>
      <c r="U3868" s="4">
        <v>4.03</v>
      </c>
      <c r="V3868" s="4">
        <v>4.03</v>
      </c>
      <c r="W3868" s="3">
        <f>VLOOKUP(log[[#This Row],[fanRaw (%) dimmer]],[1]DATA!$I$4:$CA$94,(log[[#This Row],[WindU (V)]])*10+2,FALSE)</f>
        <v>0</v>
      </c>
      <c r="X3868" s="5">
        <f>VLOOKUP(log[[#This Row],[SolarRef (%)]],[2]Blad2!G$2:EC$102,log[[#This Row],[SolarU (V)]]*10+7,FALSE)</f>
        <v>0</v>
      </c>
      <c r="Y3868" s="5">
        <f>log[[#This Row],[gridU (V)]]*log[[#This Row],[SolarU (V)]]</f>
        <v>16</v>
      </c>
    </row>
    <row r="3869" spans="1:25" x14ac:dyDescent="0.3">
      <c r="A3869">
        <v>4</v>
      </c>
      <c r="B3869">
        <v>4</v>
      </c>
      <c r="C3869">
        <v>4</v>
      </c>
      <c r="D3869">
        <v>4</v>
      </c>
      <c r="E3869">
        <v>4</v>
      </c>
      <c r="F3869">
        <v>4</v>
      </c>
      <c r="G3869">
        <v>4</v>
      </c>
      <c r="H3869">
        <v>4</v>
      </c>
      <c r="I3869">
        <v>4</v>
      </c>
      <c r="J3869">
        <v>4</v>
      </c>
      <c r="K3869">
        <v>4</v>
      </c>
      <c r="L3869">
        <v>4</v>
      </c>
      <c r="M3869">
        <v>4</v>
      </c>
      <c r="N3869">
        <v>4</v>
      </c>
      <c r="O3869">
        <v>4</v>
      </c>
      <c r="P3869">
        <v>4</v>
      </c>
      <c r="Q3869">
        <v>4</v>
      </c>
      <c r="R3869">
        <v>4</v>
      </c>
      <c r="S3869">
        <v>4.03</v>
      </c>
      <c r="T3869">
        <v>4</v>
      </c>
      <c r="U3869" s="4">
        <v>4.03</v>
      </c>
      <c r="V3869" s="4">
        <v>4.03</v>
      </c>
      <c r="W3869" s="3">
        <f>VLOOKUP(log[[#This Row],[fanRaw (%) dimmer]],[1]DATA!$I$4:$CA$94,(log[[#This Row],[WindU (V)]])*10+2,FALSE)</f>
        <v>0</v>
      </c>
      <c r="X3869" s="5">
        <f>VLOOKUP(log[[#This Row],[SolarRef (%)]],[2]Blad2!G$2:EC$102,log[[#This Row],[SolarU (V)]]*10+7,FALSE)</f>
        <v>0</v>
      </c>
      <c r="Y3869" s="5">
        <f>log[[#This Row],[gridU (V)]]*log[[#This Row],[SolarU (V)]]</f>
        <v>16</v>
      </c>
    </row>
    <row r="3870" spans="1:25" x14ac:dyDescent="0.3">
      <c r="A3870">
        <v>4</v>
      </c>
      <c r="B3870">
        <v>4</v>
      </c>
      <c r="C3870">
        <v>4</v>
      </c>
      <c r="D3870">
        <v>4</v>
      </c>
      <c r="E3870">
        <v>4</v>
      </c>
      <c r="F3870">
        <v>4</v>
      </c>
      <c r="G3870">
        <v>4</v>
      </c>
      <c r="H3870">
        <v>4</v>
      </c>
      <c r="I3870">
        <v>4</v>
      </c>
      <c r="J3870">
        <v>4</v>
      </c>
      <c r="K3870">
        <v>4</v>
      </c>
      <c r="L3870">
        <v>4</v>
      </c>
      <c r="M3870">
        <v>4</v>
      </c>
      <c r="N3870">
        <v>4</v>
      </c>
      <c r="O3870">
        <v>4</v>
      </c>
      <c r="P3870">
        <v>4</v>
      </c>
      <c r="Q3870">
        <v>4</v>
      </c>
      <c r="R3870">
        <v>4</v>
      </c>
      <c r="S3870">
        <v>4.26</v>
      </c>
      <c r="T3870">
        <v>4</v>
      </c>
      <c r="U3870" s="4">
        <v>4.26</v>
      </c>
      <c r="V3870" s="4">
        <v>4.26</v>
      </c>
      <c r="W3870" s="3">
        <f>VLOOKUP(log[[#This Row],[fanRaw (%) dimmer]],[1]DATA!$I$4:$CA$94,(log[[#This Row],[WindU (V)]])*10+2,FALSE)</f>
        <v>0</v>
      </c>
      <c r="X3870" s="5">
        <f>VLOOKUP(log[[#This Row],[SolarRef (%)]],[2]Blad2!G$2:EC$102,log[[#This Row],[SolarU (V)]]*10+7,FALSE)</f>
        <v>0</v>
      </c>
      <c r="Y3870" s="5">
        <f>log[[#This Row],[gridU (V)]]*log[[#This Row],[SolarU (V)]]</f>
        <v>16</v>
      </c>
    </row>
    <row r="3871" spans="1:25" x14ac:dyDescent="0.3">
      <c r="A3871">
        <v>4</v>
      </c>
      <c r="B3871">
        <v>4</v>
      </c>
      <c r="C3871">
        <v>4</v>
      </c>
      <c r="D3871">
        <v>4</v>
      </c>
      <c r="E3871">
        <v>4</v>
      </c>
      <c r="F3871">
        <v>4</v>
      </c>
      <c r="G3871">
        <v>4</v>
      </c>
      <c r="H3871">
        <v>4</v>
      </c>
      <c r="I3871">
        <v>4</v>
      </c>
      <c r="J3871">
        <v>4</v>
      </c>
      <c r="K3871">
        <v>4</v>
      </c>
      <c r="L3871">
        <v>4</v>
      </c>
      <c r="M3871">
        <v>4</v>
      </c>
      <c r="N3871">
        <v>4</v>
      </c>
      <c r="O3871">
        <v>4</v>
      </c>
      <c r="P3871">
        <v>4</v>
      </c>
      <c r="Q3871">
        <v>4</v>
      </c>
      <c r="R3871">
        <v>4</v>
      </c>
      <c r="S3871">
        <v>4.26</v>
      </c>
      <c r="T3871">
        <v>4</v>
      </c>
      <c r="U3871" s="4">
        <v>4.26</v>
      </c>
      <c r="V3871" s="4">
        <v>4.26</v>
      </c>
      <c r="W3871" s="3">
        <f>VLOOKUP(log[[#This Row],[fanRaw (%) dimmer]],[1]DATA!$I$4:$CA$94,(log[[#This Row],[WindU (V)]])*10+2,FALSE)</f>
        <v>0</v>
      </c>
      <c r="X3871" s="5">
        <f>VLOOKUP(log[[#This Row],[SolarRef (%)]],[2]Blad2!G$2:EC$102,log[[#This Row],[SolarU (V)]]*10+7,FALSE)</f>
        <v>0</v>
      </c>
      <c r="Y3871" s="5">
        <f>log[[#This Row],[gridU (V)]]*log[[#This Row],[SolarU (V)]]</f>
        <v>16</v>
      </c>
    </row>
    <row r="3872" spans="1:25" x14ac:dyDescent="0.3">
      <c r="A3872">
        <v>4</v>
      </c>
      <c r="B3872">
        <v>4</v>
      </c>
      <c r="C3872">
        <v>4</v>
      </c>
      <c r="D3872">
        <v>4</v>
      </c>
      <c r="E3872">
        <v>4</v>
      </c>
      <c r="F3872">
        <v>4</v>
      </c>
      <c r="G3872">
        <v>4</v>
      </c>
      <c r="H3872">
        <v>4</v>
      </c>
      <c r="I3872">
        <v>4</v>
      </c>
      <c r="J3872">
        <v>4</v>
      </c>
      <c r="K3872">
        <v>4</v>
      </c>
      <c r="L3872">
        <v>4</v>
      </c>
      <c r="M3872">
        <v>4</v>
      </c>
      <c r="N3872">
        <v>4</v>
      </c>
      <c r="O3872">
        <v>4</v>
      </c>
      <c r="P3872">
        <v>4</v>
      </c>
      <c r="Q3872">
        <v>4</v>
      </c>
      <c r="R3872">
        <v>4</v>
      </c>
      <c r="S3872">
        <v>4.1399999999999997</v>
      </c>
      <c r="T3872">
        <v>4</v>
      </c>
      <c r="U3872" s="4">
        <v>4.1399999999999997</v>
      </c>
      <c r="V3872" s="4">
        <v>4.1399999999999997</v>
      </c>
      <c r="W3872" s="3">
        <f>VLOOKUP(log[[#This Row],[fanRaw (%) dimmer]],[1]DATA!$I$4:$CA$94,(log[[#This Row],[WindU (V)]])*10+2,FALSE)</f>
        <v>0</v>
      </c>
      <c r="X3872" s="5">
        <f>VLOOKUP(log[[#This Row],[SolarRef (%)]],[2]Blad2!G$2:EC$102,log[[#This Row],[SolarU (V)]]*10+7,FALSE)</f>
        <v>0</v>
      </c>
      <c r="Y3872" s="5">
        <f>log[[#This Row],[gridU (V)]]*log[[#This Row],[SolarU (V)]]</f>
        <v>16</v>
      </c>
    </row>
    <row r="3873" spans="1:25" x14ac:dyDescent="0.3">
      <c r="A3873">
        <v>4</v>
      </c>
      <c r="B3873">
        <v>4</v>
      </c>
      <c r="C3873">
        <v>4</v>
      </c>
      <c r="D3873">
        <v>4</v>
      </c>
      <c r="E3873">
        <v>4</v>
      </c>
      <c r="F3873">
        <v>4</v>
      </c>
      <c r="G3873">
        <v>4</v>
      </c>
      <c r="H3873">
        <v>4</v>
      </c>
      <c r="I3873">
        <v>4</v>
      </c>
      <c r="J3873">
        <v>4</v>
      </c>
      <c r="K3873">
        <v>4</v>
      </c>
      <c r="L3873">
        <v>4</v>
      </c>
      <c r="M3873">
        <v>4</v>
      </c>
      <c r="N3873">
        <v>4</v>
      </c>
      <c r="O3873">
        <v>4</v>
      </c>
      <c r="P3873">
        <v>4</v>
      </c>
      <c r="Q3873">
        <v>4</v>
      </c>
      <c r="R3873">
        <v>4</v>
      </c>
      <c r="S3873">
        <v>4.1399999999999997</v>
      </c>
      <c r="T3873">
        <v>4</v>
      </c>
      <c r="U3873" s="4">
        <v>4.1399999999999997</v>
      </c>
      <c r="V3873" s="4">
        <v>4.1399999999999997</v>
      </c>
      <c r="W3873" s="3">
        <f>VLOOKUP(log[[#This Row],[fanRaw (%) dimmer]],[1]DATA!$I$4:$CA$94,(log[[#This Row],[WindU (V)]])*10+2,FALSE)</f>
        <v>0</v>
      </c>
      <c r="X3873" s="5">
        <f>VLOOKUP(log[[#This Row],[SolarRef (%)]],[2]Blad2!G$2:EC$102,log[[#This Row],[SolarU (V)]]*10+7,FALSE)</f>
        <v>0</v>
      </c>
      <c r="Y3873" s="5">
        <f>log[[#This Row],[gridU (V)]]*log[[#This Row],[SolarU (V)]]</f>
        <v>16</v>
      </c>
    </row>
    <row r="3874" spans="1:25" x14ac:dyDescent="0.3">
      <c r="A3874">
        <v>4</v>
      </c>
      <c r="B3874">
        <v>4</v>
      </c>
      <c r="C3874">
        <v>4</v>
      </c>
      <c r="D3874">
        <v>4</v>
      </c>
      <c r="E3874">
        <v>4</v>
      </c>
      <c r="F3874">
        <v>4</v>
      </c>
      <c r="G3874">
        <v>4</v>
      </c>
      <c r="H3874">
        <v>4</v>
      </c>
      <c r="I3874">
        <v>4</v>
      </c>
      <c r="J3874">
        <v>4</v>
      </c>
      <c r="K3874">
        <v>4</v>
      </c>
      <c r="L3874">
        <v>4</v>
      </c>
      <c r="M3874">
        <v>4</v>
      </c>
      <c r="N3874">
        <v>4</v>
      </c>
      <c r="O3874">
        <v>4</v>
      </c>
      <c r="P3874">
        <v>4</v>
      </c>
      <c r="Q3874">
        <v>4</v>
      </c>
      <c r="R3874">
        <v>4</v>
      </c>
      <c r="S3874">
        <v>3.91</v>
      </c>
      <c r="T3874">
        <v>4</v>
      </c>
      <c r="U3874" s="4">
        <v>3.91</v>
      </c>
      <c r="V3874" s="4">
        <v>3.91</v>
      </c>
      <c r="W3874" s="3">
        <f>VLOOKUP(log[[#This Row],[fanRaw (%) dimmer]],[1]DATA!$I$4:$CA$94,(log[[#This Row],[WindU (V)]])*10+2,FALSE)</f>
        <v>0</v>
      </c>
      <c r="X3874" s="5">
        <f>VLOOKUP(log[[#This Row],[SolarRef (%)]],[2]Blad2!G$2:EC$102,log[[#This Row],[SolarU (V)]]*10+7,FALSE)</f>
        <v>0</v>
      </c>
      <c r="Y3874" s="5">
        <f>log[[#This Row],[gridU (V)]]*log[[#This Row],[SolarU (V)]]</f>
        <v>16</v>
      </c>
    </row>
    <row r="3875" spans="1:25" x14ac:dyDescent="0.3">
      <c r="A3875">
        <v>4</v>
      </c>
      <c r="B3875">
        <v>4</v>
      </c>
      <c r="C3875">
        <v>4</v>
      </c>
      <c r="D3875">
        <v>4</v>
      </c>
      <c r="E3875">
        <v>4</v>
      </c>
      <c r="F3875">
        <v>4</v>
      </c>
      <c r="G3875">
        <v>4</v>
      </c>
      <c r="H3875">
        <v>4</v>
      </c>
      <c r="I3875">
        <v>4</v>
      </c>
      <c r="J3875">
        <v>4</v>
      </c>
      <c r="K3875">
        <v>4</v>
      </c>
      <c r="L3875">
        <v>4</v>
      </c>
      <c r="M3875">
        <v>4</v>
      </c>
      <c r="N3875">
        <v>4</v>
      </c>
      <c r="O3875">
        <v>4</v>
      </c>
      <c r="P3875">
        <v>4</v>
      </c>
      <c r="Q3875">
        <v>4</v>
      </c>
      <c r="R3875">
        <v>4</v>
      </c>
      <c r="S3875">
        <v>3.91</v>
      </c>
      <c r="T3875">
        <v>4</v>
      </c>
      <c r="U3875" s="4">
        <v>3.91</v>
      </c>
      <c r="V3875" s="4">
        <v>3.91</v>
      </c>
      <c r="W3875" s="3">
        <f>VLOOKUP(log[[#This Row],[fanRaw (%) dimmer]],[1]DATA!$I$4:$CA$94,(log[[#This Row],[WindU (V)]])*10+2,FALSE)</f>
        <v>0</v>
      </c>
      <c r="X3875" s="5">
        <f>VLOOKUP(log[[#This Row],[SolarRef (%)]],[2]Blad2!G$2:EC$102,log[[#This Row],[SolarU (V)]]*10+7,FALSE)</f>
        <v>0</v>
      </c>
      <c r="Y3875" s="5">
        <f>log[[#This Row],[gridU (V)]]*log[[#This Row],[SolarU (V)]]</f>
        <v>16</v>
      </c>
    </row>
    <row r="3876" spans="1:25" x14ac:dyDescent="0.3">
      <c r="A3876">
        <v>4</v>
      </c>
      <c r="B3876">
        <v>4</v>
      </c>
      <c r="C3876">
        <v>4</v>
      </c>
      <c r="D3876">
        <v>4</v>
      </c>
      <c r="E3876">
        <v>4</v>
      </c>
      <c r="F3876">
        <v>4</v>
      </c>
      <c r="G3876">
        <v>4</v>
      </c>
      <c r="H3876">
        <v>4</v>
      </c>
      <c r="I3876">
        <v>4</v>
      </c>
      <c r="J3876">
        <v>4</v>
      </c>
      <c r="K3876">
        <v>4</v>
      </c>
      <c r="L3876">
        <v>4</v>
      </c>
      <c r="M3876">
        <v>4</v>
      </c>
      <c r="N3876">
        <v>4</v>
      </c>
      <c r="O3876">
        <v>4</v>
      </c>
      <c r="P3876">
        <v>4</v>
      </c>
      <c r="Q3876">
        <v>4</v>
      </c>
      <c r="R3876">
        <v>4</v>
      </c>
      <c r="S3876">
        <v>4.26</v>
      </c>
      <c r="T3876">
        <v>4</v>
      </c>
      <c r="U3876" s="4">
        <v>4.26</v>
      </c>
      <c r="V3876" s="4">
        <v>4.26</v>
      </c>
      <c r="W3876" s="3">
        <f>VLOOKUP(log[[#This Row],[fanRaw (%) dimmer]],[1]DATA!$I$4:$CA$94,(log[[#This Row],[WindU (V)]])*10+2,FALSE)</f>
        <v>0</v>
      </c>
      <c r="X3876" s="5">
        <f>VLOOKUP(log[[#This Row],[SolarRef (%)]],[2]Blad2!G$2:EC$102,log[[#This Row],[SolarU (V)]]*10+7,FALSE)</f>
        <v>0</v>
      </c>
      <c r="Y3876" s="5">
        <f>log[[#This Row],[gridU (V)]]*log[[#This Row],[SolarU (V)]]</f>
        <v>16</v>
      </c>
    </row>
    <row r="3877" spans="1:25" x14ac:dyDescent="0.3">
      <c r="A3877">
        <v>4</v>
      </c>
      <c r="B3877">
        <v>4</v>
      </c>
      <c r="C3877">
        <v>4</v>
      </c>
      <c r="D3877">
        <v>4</v>
      </c>
      <c r="E3877">
        <v>4</v>
      </c>
      <c r="F3877">
        <v>4</v>
      </c>
      <c r="G3877">
        <v>4</v>
      </c>
      <c r="H3877">
        <v>4</v>
      </c>
      <c r="I3877">
        <v>4</v>
      </c>
      <c r="J3877">
        <v>4</v>
      </c>
      <c r="K3877">
        <v>4</v>
      </c>
      <c r="L3877">
        <v>4</v>
      </c>
      <c r="M3877">
        <v>4</v>
      </c>
      <c r="N3877">
        <v>4</v>
      </c>
      <c r="O3877">
        <v>4</v>
      </c>
      <c r="P3877">
        <v>4</v>
      </c>
      <c r="Q3877">
        <v>4</v>
      </c>
      <c r="R3877">
        <v>4</v>
      </c>
      <c r="S3877">
        <v>4.26</v>
      </c>
      <c r="T3877">
        <v>4</v>
      </c>
      <c r="U3877" s="4">
        <v>4.26</v>
      </c>
      <c r="V3877" s="4">
        <v>4.26</v>
      </c>
      <c r="W3877" s="3">
        <f>VLOOKUP(log[[#This Row],[fanRaw (%) dimmer]],[1]DATA!$I$4:$CA$94,(log[[#This Row],[WindU (V)]])*10+2,FALSE)</f>
        <v>0</v>
      </c>
      <c r="X3877" s="5">
        <f>VLOOKUP(log[[#This Row],[SolarRef (%)]],[2]Blad2!G$2:EC$102,log[[#This Row],[SolarU (V)]]*10+7,FALSE)</f>
        <v>0</v>
      </c>
      <c r="Y3877" s="5">
        <f>log[[#This Row],[gridU (V)]]*log[[#This Row],[SolarU (V)]]</f>
        <v>16</v>
      </c>
    </row>
    <row r="3878" spans="1:25" x14ac:dyDescent="0.3">
      <c r="A3878">
        <v>4</v>
      </c>
      <c r="B3878">
        <v>4</v>
      </c>
      <c r="C3878">
        <v>4</v>
      </c>
      <c r="D3878">
        <v>4</v>
      </c>
      <c r="E3878">
        <v>4</v>
      </c>
      <c r="F3878">
        <v>4</v>
      </c>
      <c r="G3878">
        <v>4</v>
      </c>
      <c r="H3878">
        <v>4</v>
      </c>
      <c r="I3878">
        <v>4</v>
      </c>
      <c r="J3878">
        <v>4</v>
      </c>
      <c r="K3878">
        <v>4</v>
      </c>
      <c r="L3878">
        <v>4</v>
      </c>
      <c r="M3878">
        <v>4</v>
      </c>
      <c r="N3878">
        <v>4</v>
      </c>
      <c r="O3878">
        <v>4</v>
      </c>
      <c r="P3878">
        <v>4</v>
      </c>
      <c r="Q3878">
        <v>4</v>
      </c>
      <c r="R3878">
        <v>4</v>
      </c>
      <c r="S3878">
        <v>4.26</v>
      </c>
      <c r="T3878">
        <v>4</v>
      </c>
      <c r="U3878" s="4">
        <v>4.26</v>
      </c>
      <c r="V3878" s="4">
        <v>4.26</v>
      </c>
      <c r="W3878" s="3">
        <f>VLOOKUP(log[[#This Row],[fanRaw (%) dimmer]],[1]DATA!$I$4:$CA$94,(log[[#This Row],[WindU (V)]])*10+2,FALSE)</f>
        <v>0</v>
      </c>
      <c r="X3878" s="5">
        <f>VLOOKUP(log[[#This Row],[SolarRef (%)]],[2]Blad2!G$2:EC$102,log[[#This Row],[SolarU (V)]]*10+7,FALSE)</f>
        <v>0</v>
      </c>
      <c r="Y3878" s="5">
        <f>log[[#This Row],[gridU (V)]]*log[[#This Row],[SolarU (V)]]</f>
        <v>16</v>
      </c>
    </row>
    <row r="3879" spans="1:25" x14ac:dyDescent="0.3">
      <c r="A3879">
        <v>4</v>
      </c>
      <c r="B3879">
        <v>4</v>
      </c>
      <c r="C3879">
        <v>4</v>
      </c>
      <c r="D3879">
        <v>4</v>
      </c>
      <c r="E3879">
        <v>4</v>
      </c>
      <c r="F3879">
        <v>4</v>
      </c>
      <c r="G3879">
        <v>4</v>
      </c>
      <c r="H3879">
        <v>4</v>
      </c>
      <c r="I3879">
        <v>4</v>
      </c>
      <c r="J3879">
        <v>4</v>
      </c>
      <c r="K3879">
        <v>4</v>
      </c>
      <c r="L3879">
        <v>4</v>
      </c>
      <c r="M3879">
        <v>4</v>
      </c>
      <c r="N3879">
        <v>4</v>
      </c>
      <c r="O3879">
        <v>4</v>
      </c>
      <c r="P3879">
        <v>4</v>
      </c>
      <c r="Q3879">
        <v>4</v>
      </c>
      <c r="R3879">
        <v>4</v>
      </c>
      <c r="S3879">
        <v>4.26</v>
      </c>
      <c r="T3879">
        <v>4</v>
      </c>
      <c r="U3879" s="4">
        <v>4.26</v>
      </c>
      <c r="V3879" s="4">
        <v>4.26</v>
      </c>
      <c r="W3879" s="3">
        <f>VLOOKUP(log[[#This Row],[fanRaw (%) dimmer]],[1]DATA!$I$4:$CA$94,(log[[#This Row],[WindU (V)]])*10+2,FALSE)</f>
        <v>0</v>
      </c>
      <c r="X3879" s="5">
        <f>VLOOKUP(log[[#This Row],[SolarRef (%)]],[2]Blad2!G$2:EC$102,log[[#This Row],[SolarU (V)]]*10+7,FALSE)</f>
        <v>0</v>
      </c>
      <c r="Y3879" s="5">
        <f>log[[#This Row],[gridU (V)]]*log[[#This Row],[SolarU (V)]]</f>
        <v>16</v>
      </c>
    </row>
    <row r="3880" spans="1:25" x14ac:dyDescent="0.3">
      <c r="A3880">
        <v>4</v>
      </c>
      <c r="B3880">
        <v>4</v>
      </c>
      <c r="C3880">
        <v>4</v>
      </c>
      <c r="D3880">
        <v>4</v>
      </c>
      <c r="E3880">
        <v>4</v>
      </c>
      <c r="F3880">
        <v>4</v>
      </c>
      <c r="G3880">
        <v>4</v>
      </c>
      <c r="H3880">
        <v>4</v>
      </c>
      <c r="I3880">
        <v>4</v>
      </c>
      <c r="J3880">
        <v>4</v>
      </c>
      <c r="K3880">
        <v>4</v>
      </c>
      <c r="L3880">
        <v>4</v>
      </c>
      <c r="M3880">
        <v>4</v>
      </c>
      <c r="N3880">
        <v>4</v>
      </c>
      <c r="O3880">
        <v>4</v>
      </c>
      <c r="P3880">
        <v>4</v>
      </c>
      <c r="Q3880">
        <v>4</v>
      </c>
      <c r="R3880">
        <v>4</v>
      </c>
      <c r="S3880">
        <v>4.49</v>
      </c>
      <c r="T3880">
        <v>4</v>
      </c>
      <c r="U3880" s="4">
        <v>4.49</v>
      </c>
      <c r="V3880" s="4">
        <v>4.49</v>
      </c>
      <c r="W3880" s="3">
        <f>VLOOKUP(log[[#This Row],[fanRaw (%) dimmer]],[1]DATA!$I$4:$CA$94,(log[[#This Row],[WindU (V)]])*10+2,FALSE)</f>
        <v>0</v>
      </c>
      <c r="X3880" s="5">
        <f>VLOOKUP(log[[#This Row],[SolarRef (%)]],[2]Blad2!G$2:EC$102,log[[#This Row],[SolarU (V)]]*10+7,FALSE)</f>
        <v>0</v>
      </c>
      <c r="Y3880" s="5">
        <f>log[[#This Row],[gridU (V)]]*log[[#This Row],[SolarU (V)]]</f>
        <v>16</v>
      </c>
    </row>
    <row r="3881" spans="1:25" x14ac:dyDescent="0.3">
      <c r="A3881">
        <v>4</v>
      </c>
      <c r="B3881">
        <v>4</v>
      </c>
      <c r="C3881">
        <v>4</v>
      </c>
      <c r="D3881">
        <v>4</v>
      </c>
      <c r="E3881">
        <v>4</v>
      </c>
      <c r="F3881">
        <v>4</v>
      </c>
      <c r="G3881">
        <v>4</v>
      </c>
      <c r="H3881">
        <v>4</v>
      </c>
      <c r="I3881">
        <v>4</v>
      </c>
      <c r="J3881">
        <v>4</v>
      </c>
      <c r="K3881">
        <v>4</v>
      </c>
      <c r="L3881">
        <v>4</v>
      </c>
      <c r="M3881">
        <v>4</v>
      </c>
      <c r="N3881">
        <v>4</v>
      </c>
      <c r="O3881">
        <v>4</v>
      </c>
      <c r="P3881">
        <v>4</v>
      </c>
      <c r="Q3881">
        <v>4</v>
      </c>
      <c r="R3881">
        <v>4</v>
      </c>
      <c r="S3881">
        <v>4.49</v>
      </c>
      <c r="T3881">
        <v>4</v>
      </c>
      <c r="U3881" s="4">
        <v>4.49</v>
      </c>
      <c r="V3881" s="4">
        <v>4.49</v>
      </c>
      <c r="W3881" s="3">
        <f>VLOOKUP(log[[#This Row],[fanRaw (%) dimmer]],[1]DATA!$I$4:$CA$94,(log[[#This Row],[WindU (V)]])*10+2,FALSE)</f>
        <v>0</v>
      </c>
      <c r="X3881" s="5">
        <f>VLOOKUP(log[[#This Row],[SolarRef (%)]],[2]Blad2!G$2:EC$102,log[[#This Row],[SolarU (V)]]*10+7,FALSE)</f>
        <v>0</v>
      </c>
      <c r="Y3881" s="5">
        <f>log[[#This Row],[gridU (V)]]*log[[#This Row],[SolarU (V)]]</f>
        <v>16</v>
      </c>
    </row>
    <row r="3882" spans="1:25" x14ac:dyDescent="0.3">
      <c r="A3882">
        <v>4</v>
      </c>
      <c r="B3882">
        <v>4</v>
      </c>
      <c r="C3882">
        <v>4</v>
      </c>
      <c r="D3882">
        <v>4</v>
      </c>
      <c r="E3882">
        <v>4</v>
      </c>
      <c r="F3882">
        <v>4</v>
      </c>
      <c r="G3882">
        <v>4</v>
      </c>
      <c r="H3882">
        <v>4</v>
      </c>
      <c r="I3882">
        <v>4</v>
      </c>
      <c r="J3882">
        <v>4</v>
      </c>
      <c r="K3882">
        <v>4</v>
      </c>
      <c r="L3882">
        <v>4</v>
      </c>
      <c r="M3882">
        <v>4</v>
      </c>
      <c r="N3882">
        <v>4</v>
      </c>
      <c r="O3882">
        <v>4</v>
      </c>
      <c r="P3882">
        <v>4</v>
      </c>
      <c r="Q3882">
        <v>4</v>
      </c>
      <c r="R3882">
        <v>4</v>
      </c>
      <c r="S3882">
        <v>4.49</v>
      </c>
      <c r="T3882">
        <v>4</v>
      </c>
      <c r="U3882" s="4">
        <v>4.49</v>
      </c>
      <c r="V3882" s="4">
        <v>4.49</v>
      </c>
      <c r="W3882" s="3">
        <f>VLOOKUP(log[[#This Row],[fanRaw (%) dimmer]],[1]DATA!$I$4:$CA$94,(log[[#This Row],[WindU (V)]])*10+2,FALSE)</f>
        <v>0</v>
      </c>
      <c r="X3882" s="5">
        <f>VLOOKUP(log[[#This Row],[SolarRef (%)]],[2]Blad2!G$2:EC$102,log[[#This Row],[SolarU (V)]]*10+7,FALSE)</f>
        <v>0</v>
      </c>
      <c r="Y3882" s="5">
        <f>log[[#This Row],[gridU (V)]]*log[[#This Row],[SolarU (V)]]</f>
        <v>16</v>
      </c>
    </row>
    <row r="3883" spans="1:25" x14ac:dyDescent="0.3">
      <c r="A3883">
        <v>4</v>
      </c>
      <c r="B3883">
        <v>4</v>
      </c>
      <c r="C3883">
        <v>4</v>
      </c>
      <c r="D3883">
        <v>4</v>
      </c>
      <c r="E3883">
        <v>4</v>
      </c>
      <c r="F3883">
        <v>4</v>
      </c>
      <c r="G3883">
        <v>4</v>
      </c>
      <c r="H3883">
        <v>4</v>
      </c>
      <c r="I3883">
        <v>4</v>
      </c>
      <c r="J3883">
        <v>4</v>
      </c>
      <c r="K3883">
        <v>4</v>
      </c>
      <c r="L3883">
        <v>4</v>
      </c>
      <c r="M3883">
        <v>4</v>
      </c>
      <c r="N3883">
        <v>4</v>
      </c>
      <c r="O3883">
        <v>4</v>
      </c>
      <c r="P3883">
        <v>4</v>
      </c>
      <c r="Q3883">
        <v>4</v>
      </c>
      <c r="R3883">
        <v>4</v>
      </c>
      <c r="S3883">
        <v>4.49</v>
      </c>
      <c r="T3883">
        <v>4</v>
      </c>
      <c r="U3883" s="4">
        <v>4.49</v>
      </c>
      <c r="V3883" s="4">
        <v>4.49</v>
      </c>
      <c r="W3883" s="3">
        <f>VLOOKUP(log[[#This Row],[fanRaw (%) dimmer]],[1]DATA!$I$4:$CA$94,(log[[#This Row],[WindU (V)]])*10+2,FALSE)</f>
        <v>0</v>
      </c>
      <c r="X3883" s="5">
        <f>VLOOKUP(log[[#This Row],[SolarRef (%)]],[2]Blad2!G$2:EC$102,log[[#This Row],[SolarU (V)]]*10+7,FALSE)</f>
        <v>0</v>
      </c>
      <c r="Y3883" s="5">
        <f>log[[#This Row],[gridU (V)]]*log[[#This Row],[SolarU (V)]]</f>
        <v>16</v>
      </c>
    </row>
    <row r="3884" spans="1:25" x14ac:dyDescent="0.3">
      <c r="A3884">
        <v>4</v>
      </c>
      <c r="B3884">
        <v>4</v>
      </c>
      <c r="C3884">
        <v>4</v>
      </c>
      <c r="D3884">
        <v>4</v>
      </c>
      <c r="E3884">
        <v>4</v>
      </c>
      <c r="F3884">
        <v>4</v>
      </c>
      <c r="G3884">
        <v>4</v>
      </c>
      <c r="H3884">
        <v>4</v>
      </c>
      <c r="I3884">
        <v>4</v>
      </c>
      <c r="J3884">
        <v>4</v>
      </c>
      <c r="K3884">
        <v>4</v>
      </c>
      <c r="L3884">
        <v>4</v>
      </c>
      <c r="M3884">
        <v>4</v>
      </c>
      <c r="N3884">
        <v>4</v>
      </c>
      <c r="O3884">
        <v>4</v>
      </c>
      <c r="P3884">
        <v>4</v>
      </c>
      <c r="Q3884">
        <v>4</v>
      </c>
      <c r="R3884">
        <v>4</v>
      </c>
      <c r="S3884">
        <v>4.49</v>
      </c>
      <c r="T3884">
        <v>4</v>
      </c>
      <c r="U3884" s="4">
        <v>4.49</v>
      </c>
      <c r="V3884" s="4">
        <v>4.49</v>
      </c>
      <c r="W3884" s="3">
        <f>VLOOKUP(log[[#This Row],[fanRaw (%) dimmer]],[1]DATA!$I$4:$CA$94,(log[[#This Row],[WindU (V)]])*10+2,FALSE)</f>
        <v>0</v>
      </c>
      <c r="X3884" s="5">
        <f>VLOOKUP(log[[#This Row],[SolarRef (%)]],[2]Blad2!G$2:EC$102,log[[#This Row],[SolarU (V)]]*10+7,FALSE)</f>
        <v>0</v>
      </c>
      <c r="Y3884" s="5">
        <f>log[[#This Row],[gridU (V)]]*log[[#This Row],[SolarU (V)]]</f>
        <v>16</v>
      </c>
    </row>
    <row r="3885" spans="1:25" x14ac:dyDescent="0.3">
      <c r="A3885">
        <v>4</v>
      </c>
      <c r="B3885">
        <v>4</v>
      </c>
      <c r="C3885">
        <v>4</v>
      </c>
      <c r="D3885">
        <v>4</v>
      </c>
      <c r="E3885">
        <v>4</v>
      </c>
      <c r="F3885">
        <v>4</v>
      </c>
      <c r="G3885">
        <v>4</v>
      </c>
      <c r="H3885">
        <v>4</v>
      </c>
      <c r="I3885">
        <v>4</v>
      </c>
      <c r="J3885">
        <v>4</v>
      </c>
      <c r="K3885">
        <v>4</v>
      </c>
      <c r="L3885">
        <v>4</v>
      </c>
      <c r="M3885">
        <v>4</v>
      </c>
      <c r="N3885">
        <v>4</v>
      </c>
      <c r="O3885">
        <v>4</v>
      </c>
      <c r="P3885">
        <v>4</v>
      </c>
      <c r="Q3885">
        <v>4</v>
      </c>
      <c r="R3885">
        <v>4</v>
      </c>
      <c r="S3885">
        <v>4.49</v>
      </c>
      <c r="T3885">
        <v>4</v>
      </c>
      <c r="U3885" s="4">
        <v>4.49</v>
      </c>
      <c r="V3885" s="4">
        <v>4.49</v>
      </c>
      <c r="W3885" s="3">
        <f>VLOOKUP(log[[#This Row],[fanRaw (%) dimmer]],[1]DATA!$I$4:$CA$94,(log[[#This Row],[WindU (V)]])*10+2,FALSE)</f>
        <v>0</v>
      </c>
      <c r="X3885" s="5">
        <f>VLOOKUP(log[[#This Row],[SolarRef (%)]],[2]Blad2!G$2:EC$102,log[[#This Row],[SolarU (V)]]*10+7,FALSE)</f>
        <v>0</v>
      </c>
      <c r="Y3885" s="5">
        <f>log[[#This Row],[gridU (V)]]*log[[#This Row],[SolarU (V)]]</f>
        <v>16</v>
      </c>
    </row>
    <row r="3886" spans="1:25" x14ac:dyDescent="0.3">
      <c r="A3886">
        <v>4</v>
      </c>
      <c r="B3886">
        <v>4</v>
      </c>
      <c r="C3886">
        <v>4</v>
      </c>
      <c r="D3886">
        <v>4</v>
      </c>
      <c r="E3886">
        <v>4</v>
      </c>
      <c r="F3886">
        <v>4</v>
      </c>
      <c r="G3886">
        <v>4</v>
      </c>
      <c r="H3886">
        <v>4</v>
      </c>
      <c r="I3886">
        <v>4</v>
      </c>
      <c r="J3886">
        <v>4</v>
      </c>
      <c r="K3886">
        <v>4</v>
      </c>
      <c r="L3886">
        <v>4</v>
      </c>
      <c r="M3886">
        <v>4</v>
      </c>
      <c r="N3886">
        <v>4</v>
      </c>
      <c r="O3886">
        <v>4</v>
      </c>
      <c r="P3886">
        <v>4</v>
      </c>
      <c r="Q3886">
        <v>4</v>
      </c>
      <c r="R3886">
        <v>4</v>
      </c>
      <c r="S3886">
        <v>4.1399999999999997</v>
      </c>
      <c r="T3886">
        <v>4</v>
      </c>
      <c r="U3886" s="4">
        <v>4.1399999999999997</v>
      </c>
      <c r="V3886" s="4">
        <v>4.1399999999999997</v>
      </c>
      <c r="W3886" s="3">
        <f>VLOOKUP(log[[#This Row],[fanRaw (%) dimmer]],[1]DATA!$I$4:$CA$94,(log[[#This Row],[WindU (V)]])*10+2,FALSE)</f>
        <v>0</v>
      </c>
      <c r="X3886" s="5">
        <f>VLOOKUP(log[[#This Row],[SolarRef (%)]],[2]Blad2!G$2:EC$102,log[[#This Row],[SolarU (V)]]*10+7,FALSE)</f>
        <v>0</v>
      </c>
      <c r="Y3886" s="5">
        <f>log[[#This Row],[gridU (V)]]*log[[#This Row],[SolarU (V)]]</f>
        <v>16</v>
      </c>
    </row>
    <row r="3887" spans="1:25" x14ac:dyDescent="0.3">
      <c r="A3887">
        <v>4</v>
      </c>
      <c r="B3887">
        <v>4</v>
      </c>
      <c r="C3887">
        <v>4</v>
      </c>
      <c r="D3887">
        <v>4</v>
      </c>
      <c r="E3887">
        <v>4</v>
      </c>
      <c r="F3887">
        <v>4</v>
      </c>
      <c r="G3887">
        <v>4</v>
      </c>
      <c r="H3887">
        <v>4</v>
      </c>
      <c r="I3887">
        <v>4</v>
      </c>
      <c r="J3887">
        <v>4</v>
      </c>
      <c r="K3887">
        <v>4</v>
      </c>
      <c r="L3887">
        <v>4</v>
      </c>
      <c r="M3887">
        <v>4</v>
      </c>
      <c r="N3887">
        <v>4</v>
      </c>
      <c r="O3887">
        <v>4</v>
      </c>
      <c r="P3887">
        <v>4</v>
      </c>
      <c r="Q3887">
        <v>4</v>
      </c>
      <c r="R3887">
        <v>4</v>
      </c>
      <c r="S3887">
        <v>4.1399999999999997</v>
      </c>
      <c r="T3887">
        <v>4</v>
      </c>
      <c r="U3887" s="4">
        <v>4.1399999999999997</v>
      </c>
      <c r="V3887" s="4">
        <v>4.1399999999999997</v>
      </c>
      <c r="W3887" s="3">
        <f>VLOOKUP(log[[#This Row],[fanRaw (%) dimmer]],[1]DATA!$I$4:$CA$94,(log[[#This Row],[WindU (V)]])*10+2,FALSE)</f>
        <v>0</v>
      </c>
      <c r="X3887" s="5">
        <f>VLOOKUP(log[[#This Row],[SolarRef (%)]],[2]Blad2!G$2:EC$102,log[[#This Row],[SolarU (V)]]*10+7,FALSE)</f>
        <v>0</v>
      </c>
      <c r="Y3887" s="5">
        <f>log[[#This Row],[gridU (V)]]*log[[#This Row],[SolarU (V)]]</f>
        <v>16</v>
      </c>
    </row>
    <row r="3888" spans="1:25" x14ac:dyDescent="0.3">
      <c r="A3888">
        <v>4</v>
      </c>
      <c r="B3888">
        <v>4</v>
      </c>
      <c r="C3888">
        <v>4</v>
      </c>
      <c r="D3888">
        <v>4</v>
      </c>
      <c r="E3888">
        <v>4</v>
      </c>
      <c r="F3888">
        <v>4</v>
      </c>
      <c r="G3888">
        <v>4</v>
      </c>
      <c r="H3888">
        <v>4</v>
      </c>
      <c r="I3888">
        <v>4</v>
      </c>
      <c r="J3888">
        <v>4</v>
      </c>
      <c r="K3888">
        <v>4</v>
      </c>
      <c r="L3888">
        <v>4</v>
      </c>
      <c r="M3888">
        <v>4</v>
      </c>
      <c r="N3888">
        <v>4</v>
      </c>
      <c r="O3888">
        <v>4</v>
      </c>
      <c r="P3888">
        <v>4</v>
      </c>
      <c r="Q3888">
        <v>4</v>
      </c>
      <c r="R3888">
        <v>4</v>
      </c>
      <c r="S3888">
        <v>4.1399999999999997</v>
      </c>
      <c r="T3888">
        <v>4</v>
      </c>
      <c r="U3888" s="4">
        <v>4.1399999999999997</v>
      </c>
      <c r="V3888" s="4">
        <v>4.1399999999999997</v>
      </c>
      <c r="W3888" s="3">
        <f>VLOOKUP(log[[#This Row],[fanRaw (%) dimmer]],[1]DATA!$I$4:$CA$94,(log[[#This Row],[WindU (V)]])*10+2,FALSE)</f>
        <v>0</v>
      </c>
      <c r="X3888" s="5">
        <f>VLOOKUP(log[[#This Row],[SolarRef (%)]],[2]Blad2!G$2:EC$102,log[[#This Row],[SolarU (V)]]*10+7,FALSE)</f>
        <v>0</v>
      </c>
      <c r="Y3888" s="5">
        <f>log[[#This Row],[gridU (V)]]*log[[#This Row],[SolarU (V)]]</f>
        <v>16</v>
      </c>
    </row>
    <row r="3889" spans="1:25" x14ac:dyDescent="0.3">
      <c r="A3889">
        <v>4</v>
      </c>
      <c r="B3889">
        <v>4</v>
      </c>
      <c r="C3889">
        <v>4</v>
      </c>
      <c r="D3889">
        <v>4</v>
      </c>
      <c r="E3889">
        <v>4</v>
      </c>
      <c r="F3889">
        <v>4</v>
      </c>
      <c r="G3889">
        <v>4</v>
      </c>
      <c r="H3889">
        <v>4</v>
      </c>
      <c r="I3889">
        <v>4</v>
      </c>
      <c r="J3889">
        <v>4</v>
      </c>
      <c r="K3889">
        <v>4</v>
      </c>
      <c r="L3889">
        <v>4</v>
      </c>
      <c r="M3889">
        <v>4</v>
      </c>
      <c r="N3889">
        <v>4</v>
      </c>
      <c r="O3889">
        <v>4</v>
      </c>
      <c r="P3889">
        <v>4</v>
      </c>
      <c r="Q3889">
        <v>4</v>
      </c>
      <c r="R3889">
        <v>4</v>
      </c>
      <c r="S3889">
        <v>4.1399999999999997</v>
      </c>
      <c r="T3889">
        <v>4</v>
      </c>
      <c r="U3889" s="4">
        <v>4.1399999999999997</v>
      </c>
      <c r="V3889" s="4">
        <v>4.1399999999999997</v>
      </c>
      <c r="W3889" s="3">
        <f>VLOOKUP(log[[#This Row],[fanRaw (%) dimmer]],[1]DATA!$I$4:$CA$94,(log[[#This Row],[WindU (V)]])*10+2,FALSE)</f>
        <v>0</v>
      </c>
      <c r="X3889" s="5">
        <f>VLOOKUP(log[[#This Row],[SolarRef (%)]],[2]Blad2!G$2:EC$102,log[[#This Row],[SolarU (V)]]*10+7,FALSE)</f>
        <v>0</v>
      </c>
      <c r="Y3889" s="5">
        <f>log[[#This Row],[gridU (V)]]*log[[#This Row],[SolarU (V)]]</f>
        <v>16</v>
      </c>
    </row>
    <row r="3890" spans="1:25" x14ac:dyDescent="0.3">
      <c r="A3890">
        <v>4</v>
      </c>
      <c r="B3890">
        <v>4</v>
      </c>
      <c r="C3890">
        <v>4</v>
      </c>
      <c r="D3890">
        <v>4</v>
      </c>
      <c r="E3890">
        <v>4</v>
      </c>
      <c r="F3890">
        <v>4</v>
      </c>
      <c r="G3890">
        <v>4</v>
      </c>
      <c r="H3890">
        <v>4</v>
      </c>
      <c r="I3890">
        <v>4</v>
      </c>
      <c r="J3890">
        <v>4</v>
      </c>
      <c r="K3890">
        <v>4</v>
      </c>
      <c r="L3890">
        <v>4</v>
      </c>
      <c r="M3890">
        <v>4</v>
      </c>
      <c r="N3890">
        <v>4</v>
      </c>
      <c r="O3890">
        <v>4</v>
      </c>
      <c r="P3890">
        <v>4</v>
      </c>
      <c r="Q3890">
        <v>4</v>
      </c>
      <c r="R3890">
        <v>4</v>
      </c>
      <c r="S3890">
        <v>4.03</v>
      </c>
      <c r="T3890">
        <v>4</v>
      </c>
      <c r="U3890" s="4">
        <v>4.03</v>
      </c>
      <c r="V3890" s="4">
        <v>4.03</v>
      </c>
      <c r="W3890" s="3">
        <f>VLOOKUP(log[[#This Row],[fanRaw (%) dimmer]],[1]DATA!$I$4:$CA$94,(log[[#This Row],[WindU (V)]])*10+2,FALSE)</f>
        <v>0</v>
      </c>
      <c r="X3890" s="5">
        <f>VLOOKUP(log[[#This Row],[SolarRef (%)]],[2]Blad2!G$2:EC$102,log[[#This Row],[SolarU (V)]]*10+7,FALSE)</f>
        <v>0</v>
      </c>
      <c r="Y3890" s="5">
        <f>log[[#This Row],[gridU (V)]]*log[[#This Row],[SolarU (V)]]</f>
        <v>16</v>
      </c>
    </row>
    <row r="3891" spans="1:25" x14ac:dyDescent="0.3">
      <c r="A3891">
        <v>4</v>
      </c>
      <c r="B3891">
        <v>4</v>
      </c>
      <c r="C3891">
        <v>4</v>
      </c>
      <c r="D3891">
        <v>4</v>
      </c>
      <c r="E3891">
        <v>4</v>
      </c>
      <c r="F3891">
        <v>4</v>
      </c>
      <c r="G3891">
        <v>4</v>
      </c>
      <c r="H3891">
        <v>4</v>
      </c>
      <c r="I3891">
        <v>4</v>
      </c>
      <c r="J3891">
        <v>4</v>
      </c>
      <c r="K3891">
        <v>4</v>
      </c>
      <c r="L3891">
        <v>4</v>
      </c>
      <c r="M3891">
        <v>4</v>
      </c>
      <c r="N3891">
        <v>4</v>
      </c>
      <c r="O3891">
        <v>4</v>
      </c>
      <c r="P3891">
        <v>4</v>
      </c>
      <c r="Q3891">
        <v>4</v>
      </c>
      <c r="R3891">
        <v>4</v>
      </c>
      <c r="S3891">
        <v>4.03</v>
      </c>
      <c r="T3891">
        <v>4</v>
      </c>
      <c r="U3891" s="4">
        <v>4.03</v>
      </c>
      <c r="V3891" s="4">
        <v>4.03</v>
      </c>
      <c r="W3891" s="3">
        <f>VLOOKUP(log[[#This Row],[fanRaw (%) dimmer]],[1]DATA!$I$4:$CA$94,(log[[#This Row],[WindU (V)]])*10+2,FALSE)</f>
        <v>0</v>
      </c>
      <c r="X3891" s="5">
        <f>VLOOKUP(log[[#This Row],[SolarRef (%)]],[2]Blad2!G$2:EC$102,log[[#This Row],[SolarU (V)]]*10+7,FALSE)</f>
        <v>0</v>
      </c>
      <c r="Y3891" s="5">
        <f>log[[#This Row],[gridU (V)]]*log[[#This Row],[SolarU (V)]]</f>
        <v>16</v>
      </c>
    </row>
    <row r="3892" spans="1:25" x14ac:dyDescent="0.3">
      <c r="A3892">
        <v>4</v>
      </c>
      <c r="B3892">
        <v>4</v>
      </c>
      <c r="C3892">
        <v>4</v>
      </c>
      <c r="D3892">
        <v>4</v>
      </c>
      <c r="E3892">
        <v>4</v>
      </c>
      <c r="F3892">
        <v>4</v>
      </c>
      <c r="G3892">
        <v>4</v>
      </c>
      <c r="H3892">
        <v>4</v>
      </c>
      <c r="I3892">
        <v>4</v>
      </c>
      <c r="J3892">
        <v>4</v>
      </c>
      <c r="K3892">
        <v>4</v>
      </c>
      <c r="L3892">
        <v>4</v>
      </c>
      <c r="M3892">
        <v>4</v>
      </c>
      <c r="N3892">
        <v>4</v>
      </c>
      <c r="O3892">
        <v>4</v>
      </c>
      <c r="P3892">
        <v>4</v>
      </c>
      <c r="Q3892">
        <v>4</v>
      </c>
      <c r="R3892">
        <v>4</v>
      </c>
      <c r="S3892">
        <v>4.03</v>
      </c>
      <c r="T3892">
        <v>4</v>
      </c>
      <c r="U3892" s="4">
        <v>4.03</v>
      </c>
      <c r="V3892" s="4">
        <v>4.03</v>
      </c>
      <c r="W3892" s="3">
        <f>VLOOKUP(log[[#This Row],[fanRaw (%) dimmer]],[1]DATA!$I$4:$CA$94,(log[[#This Row],[WindU (V)]])*10+2,FALSE)</f>
        <v>0</v>
      </c>
      <c r="X3892" s="5">
        <f>VLOOKUP(log[[#This Row],[SolarRef (%)]],[2]Blad2!G$2:EC$102,log[[#This Row],[SolarU (V)]]*10+7,FALSE)</f>
        <v>0</v>
      </c>
      <c r="Y3892" s="5">
        <f>log[[#This Row],[gridU (V)]]*log[[#This Row],[SolarU (V)]]</f>
        <v>16</v>
      </c>
    </row>
    <row r="3893" spans="1:25" x14ac:dyDescent="0.3">
      <c r="A3893">
        <v>4</v>
      </c>
      <c r="B3893">
        <v>4</v>
      </c>
      <c r="C3893">
        <v>4</v>
      </c>
      <c r="D3893">
        <v>4</v>
      </c>
      <c r="E3893">
        <v>4</v>
      </c>
      <c r="F3893">
        <v>4</v>
      </c>
      <c r="G3893">
        <v>4</v>
      </c>
      <c r="H3893">
        <v>4</v>
      </c>
      <c r="I3893">
        <v>4</v>
      </c>
      <c r="J3893">
        <v>4</v>
      </c>
      <c r="K3893">
        <v>4</v>
      </c>
      <c r="L3893">
        <v>4</v>
      </c>
      <c r="M3893">
        <v>4</v>
      </c>
      <c r="N3893">
        <v>4</v>
      </c>
      <c r="O3893">
        <v>4</v>
      </c>
      <c r="P3893">
        <v>4</v>
      </c>
      <c r="Q3893">
        <v>4</v>
      </c>
      <c r="R3893">
        <v>4</v>
      </c>
      <c r="S3893">
        <v>3.84</v>
      </c>
      <c r="T3893">
        <v>4</v>
      </c>
      <c r="U3893" s="4">
        <v>3.84</v>
      </c>
      <c r="V3893" s="4">
        <v>3.84</v>
      </c>
      <c r="W3893" s="3">
        <f>VLOOKUP(log[[#This Row],[fanRaw (%) dimmer]],[1]DATA!$I$4:$CA$94,(log[[#This Row],[WindU (V)]])*10+2,FALSE)</f>
        <v>0</v>
      </c>
      <c r="X3893" s="5">
        <f>VLOOKUP(log[[#This Row],[SolarRef (%)]],[2]Blad2!G$2:EC$102,log[[#This Row],[SolarU (V)]]*10+7,FALSE)</f>
        <v>0</v>
      </c>
      <c r="Y3893" s="5">
        <f>log[[#This Row],[gridU (V)]]*log[[#This Row],[SolarU (V)]]</f>
        <v>16</v>
      </c>
    </row>
    <row r="3894" spans="1:25" x14ac:dyDescent="0.3">
      <c r="A3894">
        <v>4</v>
      </c>
      <c r="B3894">
        <v>4</v>
      </c>
      <c r="C3894">
        <v>4</v>
      </c>
      <c r="D3894">
        <v>4</v>
      </c>
      <c r="E3894">
        <v>4</v>
      </c>
      <c r="F3894">
        <v>4</v>
      </c>
      <c r="G3894">
        <v>4</v>
      </c>
      <c r="H3894">
        <v>4</v>
      </c>
      <c r="I3894">
        <v>4</v>
      </c>
      <c r="J3894">
        <v>4</v>
      </c>
      <c r="K3894">
        <v>4</v>
      </c>
      <c r="L3894">
        <v>4</v>
      </c>
      <c r="M3894">
        <v>4</v>
      </c>
      <c r="N3894">
        <v>4</v>
      </c>
      <c r="O3894">
        <v>4</v>
      </c>
      <c r="P3894">
        <v>4</v>
      </c>
      <c r="Q3894">
        <v>4</v>
      </c>
      <c r="R3894">
        <v>4</v>
      </c>
      <c r="S3894">
        <v>3.84</v>
      </c>
      <c r="T3894">
        <v>4</v>
      </c>
      <c r="U3894" s="4">
        <v>3.84</v>
      </c>
      <c r="V3894" s="4">
        <v>3.84</v>
      </c>
      <c r="W3894" s="3">
        <f>VLOOKUP(log[[#This Row],[fanRaw (%) dimmer]],[1]DATA!$I$4:$CA$94,(log[[#This Row],[WindU (V)]])*10+2,FALSE)</f>
        <v>0</v>
      </c>
      <c r="X3894" s="5">
        <f>VLOOKUP(log[[#This Row],[SolarRef (%)]],[2]Blad2!G$2:EC$102,log[[#This Row],[SolarU (V)]]*10+7,FALSE)</f>
        <v>0</v>
      </c>
      <c r="Y3894" s="5">
        <f>log[[#This Row],[gridU (V)]]*log[[#This Row],[SolarU (V)]]</f>
        <v>16</v>
      </c>
    </row>
    <row r="3895" spans="1:25" x14ac:dyDescent="0.3">
      <c r="A3895">
        <v>4</v>
      </c>
      <c r="B3895">
        <v>4</v>
      </c>
      <c r="C3895">
        <v>4</v>
      </c>
      <c r="D3895">
        <v>4</v>
      </c>
      <c r="E3895">
        <v>4</v>
      </c>
      <c r="F3895">
        <v>4</v>
      </c>
      <c r="G3895">
        <v>4</v>
      </c>
      <c r="H3895">
        <v>4</v>
      </c>
      <c r="I3895">
        <v>4</v>
      </c>
      <c r="J3895">
        <v>4</v>
      </c>
      <c r="K3895">
        <v>4</v>
      </c>
      <c r="L3895">
        <v>4</v>
      </c>
      <c r="M3895">
        <v>4</v>
      </c>
      <c r="N3895">
        <v>4</v>
      </c>
      <c r="O3895">
        <v>4</v>
      </c>
      <c r="P3895">
        <v>4</v>
      </c>
      <c r="Q3895">
        <v>4</v>
      </c>
      <c r="R3895">
        <v>4</v>
      </c>
      <c r="S3895">
        <v>3.84</v>
      </c>
      <c r="T3895">
        <v>4</v>
      </c>
      <c r="U3895" s="4">
        <v>3.84</v>
      </c>
      <c r="V3895" s="4">
        <v>3.84</v>
      </c>
      <c r="W3895" s="3">
        <f>VLOOKUP(log[[#This Row],[fanRaw (%) dimmer]],[1]DATA!$I$4:$CA$94,(log[[#This Row],[WindU (V)]])*10+2,FALSE)</f>
        <v>0</v>
      </c>
      <c r="X3895" s="5">
        <f>VLOOKUP(log[[#This Row],[SolarRef (%)]],[2]Blad2!G$2:EC$102,log[[#This Row],[SolarU (V)]]*10+7,FALSE)</f>
        <v>0</v>
      </c>
      <c r="Y3895" s="5">
        <f>log[[#This Row],[gridU (V)]]*log[[#This Row],[SolarU (V)]]</f>
        <v>16</v>
      </c>
    </row>
    <row r="3896" spans="1:25" x14ac:dyDescent="0.3">
      <c r="A3896">
        <v>4</v>
      </c>
      <c r="B3896">
        <v>4</v>
      </c>
      <c r="C3896">
        <v>4</v>
      </c>
      <c r="D3896">
        <v>4</v>
      </c>
      <c r="E3896">
        <v>4</v>
      </c>
      <c r="F3896">
        <v>4</v>
      </c>
      <c r="G3896">
        <v>4</v>
      </c>
      <c r="H3896">
        <v>4</v>
      </c>
      <c r="I3896">
        <v>4</v>
      </c>
      <c r="J3896">
        <v>4</v>
      </c>
      <c r="K3896">
        <v>4</v>
      </c>
      <c r="L3896">
        <v>4</v>
      </c>
      <c r="M3896">
        <v>4</v>
      </c>
      <c r="N3896">
        <v>4</v>
      </c>
      <c r="O3896">
        <v>4</v>
      </c>
      <c r="P3896">
        <v>4</v>
      </c>
      <c r="Q3896">
        <v>4</v>
      </c>
      <c r="R3896">
        <v>4</v>
      </c>
      <c r="S3896">
        <v>3.5110000000000001</v>
      </c>
      <c r="T3896">
        <v>4</v>
      </c>
      <c r="U3896" s="4">
        <v>3.5110000000000001</v>
      </c>
      <c r="V3896" s="4">
        <v>3.5110000000000001</v>
      </c>
      <c r="W3896" s="3">
        <f>VLOOKUP(log[[#This Row],[fanRaw (%) dimmer]],[1]DATA!$I$4:$CA$94,(log[[#This Row],[WindU (V)]])*10+2,FALSE)</f>
        <v>0</v>
      </c>
      <c r="X3896" s="5">
        <f>VLOOKUP(log[[#This Row],[SolarRef (%)]],[2]Blad2!G$2:EC$102,log[[#This Row],[SolarU (V)]]*10+7,FALSE)</f>
        <v>0</v>
      </c>
      <c r="Y3896" s="5">
        <f>log[[#This Row],[gridU (V)]]*log[[#This Row],[SolarU (V)]]</f>
        <v>16</v>
      </c>
    </row>
    <row r="3897" spans="1:25" x14ac:dyDescent="0.3">
      <c r="A3897">
        <v>4</v>
      </c>
      <c r="B3897">
        <v>4</v>
      </c>
      <c r="C3897">
        <v>4</v>
      </c>
      <c r="D3897">
        <v>4</v>
      </c>
      <c r="E3897">
        <v>4</v>
      </c>
      <c r="F3897">
        <v>4</v>
      </c>
      <c r="G3897">
        <v>4</v>
      </c>
      <c r="H3897">
        <v>4</v>
      </c>
      <c r="I3897">
        <v>4</v>
      </c>
      <c r="J3897">
        <v>4</v>
      </c>
      <c r="K3897">
        <v>4</v>
      </c>
      <c r="L3897">
        <v>4</v>
      </c>
      <c r="M3897">
        <v>4</v>
      </c>
      <c r="N3897">
        <v>4</v>
      </c>
      <c r="O3897">
        <v>4</v>
      </c>
      <c r="P3897">
        <v>4</v>
      </c>
      <c r="Q3897">
        <v>4</v>
      </c>
      <c r="R3897">
        <v>4</v>
      </c>
      <c r="S3897">
        <v>4.03</v>
      </c>
      <c r="T3897">
        <v>4</v>
      </c>
      <c r="U3897" s="4">
        <v>4.03</v>
      </c>
      <c r="V3897" s="4">
        <v>4.03</v>
      </c>
      <c r="W3897" s="3">
        <f>VLOOKUP(log[[#This Row],[fanRaw (%) dimmer]],[1]DATA!$I$4:$CA$94,(log[[#This Row],[WindU (V)]])*10+2,FALSE)</f>
        <v>0</v>
      </c>
      <c r="X3897" s="5">
        <f>VLOOKUP(log[[#This Row],[SolarRef (%)]],[2]Blad2!G$2:EC$102,log[[#This Row],[SolarU (V)]]*10+7,FALSE)</f>
        <v>0</v>
      </c>
      <c r="Y3897" s="5">
        <f>log[[#This Row],[gridU (V)]]*log[[#This Row],[SolarU (V)]]</f>
        <v>16</v>
      </c>
    </row>
    <row r="3898" spans="1:25" x14ac:dyDescent="0.3">
      <c r="A3898">
        <v>4</v>
      </c>
      <c r="B3898">
        <v>4</v>
      </c>
      <c r="C3898">
        <v>4</v>
      </c>
      <c r="D3898">
        <v>4</v>
      </c>
      <c r="E3898">
        <v>4</v>
      </c>
      <c r="F3898">
        <v>4</v>
      </c>
      <c r="G3898">
        <v>4</v>
      </c>
      <c r="H3898">
        <v>4</v>
      </c>
      <c r="I3898">
        <v>4</v>
      </c>
      <c r="J3898">
        <v>4</v>
      </c>
      <c r="K3898">
        <v>4</v>
      </c>
      <c r="L3898">
        <v>4</v>
      </c>
      <c r="M3898">
        <v>4</v>
      </c>
      <c r="N3898">
        <v>4</v>
      </c>
      <c r="O3898">
        <v>4</v>
      </c>
      <c r="P3898">
        <v>4</v>
      </c>
      <c r="Q3898">
        <v>4</v>
      </c>
      <c r="R3898">
        <v>4</v>
      </c>
      <c r="S3898">
        <v>3.7109999999999999</v>
      </c>
      <c r="T3898">
        <v>4</v>
      </c>
      <c r="U3898" s="4">
        <v>3.7109999999999999</v>
      </c>
      <c r="V3898" s="4">
        <v>3.7109999999999999</v>
      </c>
      <c r="W3898" s="3">
        <f>VLOOKUP(log[[#This Row],[fanRaw (%) dimmer]],[1]DATA!$I$4:$CA$94,(log[[#This Row],[WindU (V)]])*10+2,FALSE)</f>
        <v>0</v>
      </c>
      <c r="X3898" s="5">
        <f>VLOOKUP(log[[#This Row],[SolarRef (%)]],[2]Blad2!G$2:EC$102,log[[#This Row],[SolarU (V)]]*10+7,FALSE)</f>
        <v>0</v>
      </c>
      <c r="Y3898" s="5">
        <f>log[[#This Row],[gridU (V)]]*log[[#This Row],[SolarU (V)]]</f>
        <v>16</v>
      </c>
    </row>
    <row r="3899" spans="1:25" x14ac:dyDescent="0.3">
      <c r="A3899">
        <v>4</v>
      </c>
      <c r="B3899">
        <v>4</v>
      </c>
      <c r="C3899">
        <v>4</v>
      </c>
      <c r="D3899">
        <v>4</v>
      </c>
      <c r="E3899">
        <v>4</v>
      </c>
      <c r="F3899">
        <v>4</v>
      </c>
      <c r="G3899">
        <v>4</v>
      </c>
      <c r="H3899">
        <v>4</v>
      </c>
      <c r="I3899">
        <v>4</v>
      </c>
      <c r="J3899">
        <v>4</v>
      </c>
      <c r="K3899">
        <v>4</v>
      </c>
      <c r="L3899">
        <v>4</v>
      </c>
      <c r="M3899">
        <v>4</v>
      </c>
      <c r="N3899">
        <v>4</v>
      </c>
      <c r="O3899">
        <v>4</v>
      </c>
      <c r="P3899">
        <v>4</v>
      </c>
      <c r="Q3899">
        <v>4</v>
      </c>
      <c r="R3899">
        <v>4</v>
      </c>
      <c r="S3899">
        <v>4.03</v>
      </c>
      <c r="T3899">
        <v>4</v>
      </c>
      <c r="U3899" s="4">
        <v>4.03</v>
      </c>
      <c r="V3899" s="4">
        <v>4.03</v>
      </c>
      <c r="W3899" s="3">
        <f>VLOOKUP(log[[#This Row],[fanRaw (%) dimmer]],[1]DATA!$I$4:$CA$94,(log[[#This Row],[WindU (V)]])*10+2,FALSE)</f>
        <v>0</v>
      </c>
      <c r="X3899" s="5">
        <f>VLOOKUP(log[[#This Row],[SolarRef (%)]],[2]Blad2!G$2:EC$102,log[[#This Row],[SolarU (V)]]*10+7,FALSE)</f>
        <v>0</v>
      </c>
      <c r="Y3899" s="5">
        <f>log[[#This Row],[gridU (V)]]*log[[#This Row],[SolarU (V)]]</f>
        <v>16</v>
      </c>
    </row>
    <row r="3900" spans="1:25" x14ac:dyDescent="0.3">
      <c r="A3900">
        <v>4</v>
      </c>
      <c r="B3900">
        <v>4</v>
      </c>
      <c r="C3900">
        <v>4</v>
      </c>
      <c r="D3900">
        <v>4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4</v>
      </c>
      <c r="K3900">
        <v>4</v>
      </c>
      <c r="L3900">
        <v>4</v>
      </c>
      <c r="M3900">
        <v>4</v>
      </c>
      <c r="N3900">
        <v>4</v>
      </c>
      <c r="O3900">
        <v>4</v>
      </c>
      <c r="P3900">
        <v>4</v>
      </c>
      <c r="Q3900">
        <v>4</v>
      </c>
      <c r="R3900">
        <v>4</v>
      </c>
      <c r="S3900">
        <v>3.911</v>
      </c>
      <c r="T3900">
        <v>4</v>
      </c>
      <c r="U3900" s="4">
        <v>3.911</v>
      </c>
      <c r="V3900" s="4">
        <v>3.911</v>
      </c>
      <c r="W3900" s="3">
        <f>VLOOKUP(log[[#This Row],[fanRaw (%) dimmer]],[1]DATA!$I$4:$CA$94,(log[[#This Row],[WindU (V)]])*10+2,FALSE)</f>
        <v>0</v>
      </c>
      <c r="X3900" s="5">
        <f>VLOOKUP(log[[#This Row],[SolarRef (%)]],[2]Blad2!G$2:EC$102,log[[#This Row],[SolarU (V)]]*10+7,FALSE)</f>
        <v>0</v>
      </c>
      <c r="Y3900" s="5">
        <f>log[[#This Row],[gridU (V)]]*log[[#This Row],[SolarU (V)]]</f>
        <v>16</v>
      </c>
    </row>
    <row r="3901" spans="1:25" x14ac:dyDescent="0.3">
      <c r="A3901">
        <v>4</v>
      </c>
      <c r="B3901">
        <v>4</v>
      </c>
      <c r="C3901">
        <v>4</v>
      </c>
      <c r="D3901">
        <v>4</v>
      </c>
      <c r="E3901">
        <v>4</v>
      </c>
      <c r="F3901">
        <v>4</v>
      </c>
      <c r="G3901">
        <v>4</v>
      </c>
      <c r="H3901">
        <v>4</v>
      </c>
      <c r="I3901">
        <v>4</v>
      </c>
      <c r="J3901">
        <v>4</v>
      </c>
      <c r="K3901">
        <v>4</v>
      </c>
      <c r="L3901">
        <v>4</v>
      </c>
      <c r="M3901">
        <v>4</v>
      </c>
      <c r="N3901">
        <v>4</v>
      </c>
      <c r="O3901">
        <v>4</v>
      </c>
      <c r="P3901">
        <v>4</v>
      </c>
      <c r="Q3901">
        <v>4</v>
      </c>
      <c r="R3901">
        <v>4</v>
      </c>
      <c r="S3901">
        <v>4.07</v>
      </c>
      <c r="T3901">
        <v>4</v>
      </c>
      <c r="U3901" s="4">
        <v>4.07</v>
      </c>
      <c r="V3901" s="4">
        <v>4.07</v>
      </c>
      <c r="W3901" s="3">
        <f>VLOOKUP(log[[#This Row],[fanRaw (%) dimmer]],[1]DATA!$I$4:$CA$94,(log[[#This Row],[WindU (V)]])*10+2,FALSE)</f>
        <v>0</v>
      </c>
      <c r="X3901" s="5">
        <f>VLOOKUP(log[[#This Row],[SolarRef (%)]],[2]Blad2!G$2:EC$102,log[[#This Row],[SolarU (V)]]*10+7,FALSE)</f>
        <v>0</v>
      </c>
      <c r="Y3901" s="5">
        <f>log[[#This Row],[gridU (V)]]*log[[#This Row],[SolarU (V)]]</f>
        <v>16</v>
      </c>
    </row>
    <row r="3902" spans="1:25" x14ac:dyDescent="0.3">
      <c r="A3902">
        <v>4</v>
      </c>
      <c r="B3902">
        <v>4</v>
      </c>
      <c r="C3902">
        <v>4</v>
      </c>
      <c r="D3902">
        <v>4</v>
      </c>
      <c r="E3902">
        <v>4</v>
      </c>
      <c r="F3902">
        <v>4</v>
      </c>
      <c r="G3902">
        <v>4</v>
      </c>
      <c r="H3902">
        <v>4</v>
      </c>
      <c r="I3902">
        <v>4</v>
      </c>
      <c r="J3902">
        <v>4</v>
      </c>
      <c r="K3902">
        <v>4</v>
      </c>
      <c r="L3902">
        <v>4</v>
      </c>
      <c r="M3902">
        <v>4</v>
      </c>
      <c r="N3902">
        <v>4</v>
      </c>
      <c r="O3902">
        <v>4</v>
      </c>
      <c r="P3902">
        <v>4</v>
      </c>
      <c r="Q3902">
        <v>4</v>
      </c>
      <c r="R3902">
        <v>4</v>
      </c>
      <c r="S3902">
        <v>4.1109999999999998</v>
      </c>
      <c r="T3902">
        <v>4</v>
      </c>
      <c r="U3902" s="4">
        <v>4.1109999999999998</v>
      </c>
      <c r="V3902" s="4">
        <v>4.1109999999999998</v>
      </c>
      <c r="W3902" s="3">
        <f>VLOOKUP(log[[#This Row],[fanRaw (%) dimmer]],[1]DATA!$I$4:$CA$94,(log[[#This Row],[WindU (V)]])*10+2,FALSE)</f>
        <v>0</v>
      </c>
      <c r="X3902" s="5">
        <f>VLOOKUP(log[[#This Row],[SolarRef (%)]],[2]Blad2!G$2:EC$102,log[[#This Row],[SolarU (V)]]*10+7,FALSE)</f>
        <v>0</v>
      </c>
      <c r="Y3902" s="5">
        <f>log[[#This Row],[gridU (V)]]*log[[#This Row],[SolarU (V)]]</f>
        <v>16</v>
      </c>
    </row>
    <row r="3903" spans="1:25" x14ac:dyDescent="0.3">
      <c r="A3903">
        <v>4</v>
      </c>
      <c r="B3903">
        <v>4</v>
      </c>
      <c r="C3903">
        <v>4</v>
      </c>
      <c r="D3903">
        <v>4</v>
      </c>
      <c r="E3903">
        <v>4</v>
      </c>
      <c r="F3903">
        <v>4</v>
      </c>
      <c r="G3903">
        <v>4</v>
      </c>
      <c r="H3903">
        <v>4</v>
      </c>
      <c r="I3903">
        <v>4</v>
      </c>
      <c r="J3903">
        <v>4</v>
      </c>
      <c r="K3903">
        <v>4</v>
      </c>
      <c r="L3903">
        <v>4</v>
      </c>
      <c r="M3903">
        <v>4</v>
      </c>
      <c r="N3903">
        <v>4</v>
      </c>
      <c r="O3903">
        <v>4</v>
      </c>
      <c r="P3903">
        <v>4</v>
      </c>
      <c r="Q3903">
        <v>4</v>
      </c>
      <c r="R3903">
        <v>4</v>
      </c>
      <c r="S3903">
        <v>4.07</v>
      </c>
      <c r="T3903">
        <v>4</v>
      </c>
      <c r="U3903" s="4">
        <v>4.07</v>
      </c>
      <c r="V3903" s="4">
        <v>4.07</v>
      </c>
      <c r="W3903" s="3">
        <f>VLOOKUP(log[[#This Row],[fanRaw (%) dimmer]],[1]DATA!$I$4:$CA$94,(log[[#This Row],[WindU (V)]])*10+2,FALSE)</f>
        <v>0</v>
      </c>
      <c r="X3903" s="5">
        <f>VLOOKUP(log[[#This Row],[SolarRef (%)]],[2]Blad2!G$2:EC$102,log[[#This Row],[SolarU (V)]]*10+7,FALSE)</f>
        <v>0</v>
      </c>
      <c r="Y3903" s="5">
        <f>log[[#This Row],[gridU (V)]]*log[[#This Row],[SolarU (V)]]</f>
        <v>16</v>
      </c>
    </row>
    <row r="3904" spans="1:25" x14ac:dyDescent="0.3">
      <c r="A3904">
        <v>4</v>
      </c>
      <c r="B3904">
        <v>4</v>
      </c>
      <c r="C3904">
        <v>4</v>
      </c>
      <c r="D3904">
        <v>4</v>
      </c>
      <c r="E3904">
        <v>4</v>
      </c>
      <c r="F3904">
        <v>4</v>
      </c>
      <c r="G3904">
        <v>4</v>
      </c>
      <c r="H3904">
        <v>4</v>
      </c>
      <c r="I3904">
        <v>4</v>
      </c>
      <c r="J3904">
        <v>4</v>
      </c>
      <c r="K3904">
        <v>4</v>
      </c>
      <c r="L3904">
        <v>4</v>
      </c>
      <c r="M3904">
        <v>4</v>
      </c>
      <c r="N3904">
        <v>4</v>
      </c>
      <c r="O3904">
        <v>4</v>
      </c>
      <c r="P3904">
        <v>4</v>
      </c>
      <c r="Q3904">
        <v>4</v>
      </c>
      <c r="R3904">
        <v>4</v>
      </c>
      <c r="S3904">
        <v>4.3109999999999999</v>
      </c>
      <c r="T3904">
        <v>4</v>
      </c>
      <c r="U3904" s="4">
        <v>4.3109999999999999</v>
      </c>
      <c r="V3904" s="4">
        <v>4.3109999999999999</v>
      </c>
      <c r="W3904" s="3">
        <f>VLOOKUP(log[[#This Row],[fanRaw (%) dimmer]],[1]DATA!$I$4:$CA$94,(log[[#This Row],[WindU (V)]])*10+2,FALSE)</f>
        <v>0</v>
      </c>
      <c r="X3904" s="5">
        <f>VLOOKUP(log[[#This Row],[SolarRef (%)]],[2]Blad2!G$2:EC$102,log[[#This Row],[SolarU (V)]]*10+7,FALSE)</f>
        <v>0</v>
      </c>
      <c r="Y3904" s="5">
        <f>log[[#This Row],[gridU (V)]]*log[[#This Row],[SolarU (V)]]</f>
        <v>16</v>
      </c>
    </row>
    <row r="3905" spans="1:25" x14ac:dyDescent="0.3">
      <c r="A3905">
        <v>4</v>
      </c>
      <c r="B3905">
        <v>4</v>
      </c>
      <c r="C3905">
        <v>4</v>
      </c>
      <c r="D3905">
        <v>4</v>
      </c>
      <c r="E3905">
        <v>4</v>
      </c>
      <c r="F3905">
        <v>4</v>
      </c>
      <c r="G3905">
        <v>4</v>
      </c>
      <c r="H3905">
        <v>4</v>
      </c>
      <c r="I3905">
        <v>4</v>
      </c>
      <c r="J3905">
        <v>4</v>
      </c>
      <c r="K3905">
        <v>4</v>
      </c>
      <c r="L3905">
        <v>4</v>
      </c>
      <c r="M3905">
        <v>4</v>
      </c>
      <c r="N3905">
        <v>4</v>
      </c>
      <c r="O3905">
        <v>4</v>
      </c>
      <c r="P3905">
        <v>4</v>
      </c>
      <c r="Q3905">
        <v>4</v>
      </c>
      <c r="R3905">
        <v>4</v>
      </c>
      <c r="S3905">
        <v>3.91</v>
      </c>
      <c r="T3905">
        <v>4</v>
      </c>
      <c r="U3905" s="4">
        <v>3.91</v>
      </c>
      <c r="V3905" s="4">
        <v>3.91</v>
      </c>
      <c r="W3905" s="3">
        <f>VLOOKUP(log[[#This Row],[fanRaw (%) dimmer]],[1]DATA!$I$4:$CA$94,(log[[#This Row],[WindU (V)]])*10+2,FALSE)</f>
        <v>0</v>
      </c>
      <c r="X3905" s="5">
        <f>VLOOKUP(log[[#This Row],[SolarRef (%)]],[2]Blad2!G$2:EC$102,log[[#This Row],[SolarU (V)]]*10+7,FALSE)</f>
        <v>0</v>
      </c>
      <c r="Y3905" s="5">
        <f>log[[#This Row],[gridU (V)]]*log[[#This Row],[SolarU (V)]]</f>
        <v>16</v>
      </c>
    </row>
    <row r="3906" spans="1:25" x14ac:dyDescent="0.3">
      <c r="A3906">
        <v>4</v>
      </c>
      <c r="B3906">
        <v>4</v>
      </c>
      <c r="C3906">
        <v>4</v>
      </c>
      <c r="D3906">
        <v>4</v>
      </c>
      <c r="E3906">
        <v>4</v>
      </c>
      <c r="F3906">
        <v>4</v>
      </c>
      <c r="G3906">
        <v>4</v>
      </c>
      <c r="H3906">
        <v>4</v>
      </c>
      <c r="I3906">
        <v>4</v>
      </c>
      <c r="J3906">
        <v>4</v>
      </c>
      <c r="K3906">
        <v>4</v>
      </c>
      <c r="L3906">
        <v>4</v>
      </c>
      <c r="M3906">
        <v>4</v>
      </c>
      <c r="N3906">
        <v>4</v>
      </c>
      <c r="O3906">
        <v>4</v>
      </c>
      <c r="P3906">
        <v>4</v>
      </c>
      <c r="Q3906">
        <v>4</v>
      </c>
      <c r="R3906">
        <v>4</v>
      </c>
      <c r="S3906">
        <v>4.17</v>
      </c>
      <c r="T3906">
        <v>4</v>
      </c>
      <c r="U3906" s="4">
        <v>4.17</v>
      </c>
      <c r="V3906" s="4">
        <v>4.17</v>
      </c>
      <c r="W3906" s="3">
        <f>VLOOKUP(log[[#This Row],[fanRaw (%) dimmer]],[1]DATA!$I$4:$CA$94,(log[[#This Row],[WindU (V)]])*10+2,FALSE)</f>
        <v>0</v>
      </c>
      <c r="X3906" s="5">
        <f>VLOOKUP(log[[#This Row],[SolarRef (%)]],[2]Blad2!G$2:EC$102,log[[#This Row],[SolarU (V)]]*10+7,FALSE)</f>
        <v>0</v>
      </c>
      <c r="Y3906" s="5">
        <f>log[[#This Row],[gridU (V)]]*log[[#This Row],[SolarU (V)]]</f>
        <v>16</v>
      </c>
    </row>
    <row r="3907" spans="1:25" x14ac:dyDescent="0.3">
      <c r="A3907">
        <v>4</v>
      </c>
      <c r="B3907">
        <v>4</v>
      </c>
      <c r="C3907">
        <v>4</v>
      </c>
      <c r="D3907">
        <v>4</v>
      </c>
      <c r="E3907">
        <v>4</v>
      </c>
      <c r="F3907">
        <v>4</v>
      </c>
      <c r="G3907">
        <v>4</v>
      </c>
      <c r="H3907">
        <v>4</v>
      </c>
      <c r="I3907">
        <v>4</v>
      </c>
      <c r="J3907">
        <v>4</v>
      </c>
      <c r="K3907">
        <v>4</v>
      </c>
      <c r="L3907">
        <v>4</v>
      </c>
      <c r="M3907">
        <v>4</v>
      </c>
      <c r="N3907">
        <v>4</v>
      </c>
      <c r="O3907">
        <v>4</v>
      </c>
      <c r="P3907">
        <v>4</v>
      </c>
      <c r="Q3907">
        <v>4</v>
      </c>
      <c r="R3907">
        <v>4</v>
      </c>
      <c r="S3907">
        <v>3.91</v>
      </c>
      <c r="T3907">
        <v>4</v>
      </c>
      <c r="U3907" s="4">
        <v>3.91</v>
      </c>
      <c r="V3907" s="4">
        <v>3.91</v>
      </c>
      <c r="W3907" s="3">
        <f>VLOOKUP(log[[#This Row],[fanRaw (%) dimmer]],[1]DATA!$I$4:$CA$94,(log[[#This Row],[WindU (V)]])*10+2,FALSE)</f>
        <v>0</v>
      </c>
      <c r="X3907" s="5">
        <f>VLOOKUP(log[[#This Row],[SolarRef (%)]],[2]Blad2!G$2:EC$102,log[[#This Row],[SolarU (V)]]*10+7,FALSE)</f>
        <v>0</v>
      </c>
      <c r="Y3907" s="5">
        <f>log[[#This Row],[gridU (V)]]*log[[#This Row],[SolarU (V)]]</f>
        <v>16</v>
      </c>
    </row>
    <row r="3908" spans="1:25" x14ac:dyDescent="0.3">
      <c r="A3908">
        <v>4</v>
      </c>
      <c r="B3908">
        <v>4</v>
      </c>
      <c r="C3908">
        <v>4</v>
      </c>
      <c r="D3908">
        <v>4</v>
      </c>
      <c r="E3908">
        <v>4</v>
      </c>
      <c r="F3908">
        <v>4</v>
      </c>
      <c r="G3908">
        <v>4</v>
      </c>
      <c r="H3908">
        <v>4</v>
      </c>
      <c r="I3908">
        <v>4</v>
      </c>
      <c r="J3908">
        <v>4</v>
      </c>
      <c r="K3908">
        <v>4</v>
      </c>
      <c r="L3908">
        <v>4</v>
      </c>
      <c r="M3908">
        <v>4</v>
      </c>
      <c r="N3908">
        <v>4</v>
      </c>
      <c r="O3908">
        <v>4</v>
      </c>
      <c r="P3908">
        <v>4</v>
      </c>
      <c r="Q3908">
        <v>4</v>
      </c>
      <c r="R3908">
        <v>4</v>
      </c>
      <c r="S3908">
        <v>4.17</v>
      </c>
      <c r="T3908">
        <v>4</v>
      </c>
      <c r="U3908" s="4">
        <v>4.17</v>
      </c>
      <c r="V3908" s="4">
        <v>4.17</v>
      </c>
      <c r="W3908" s="3">
        <f>VLOOKUP(log[[#This Row],[fanRaw (%) dimmer]],[1]DATA!$I$4:$CA$94,(log[[#This Row],[WindU (V)]])*10+2,FALSE)</f>
        <v>0</v>
      </c>
      <c r="X3908" s="5">
        <f>VLOOKUP(log[[#This Row],[SolarRef (%)]],[2]Blad2!G$2:EC$102,log[[#This Row],[SolarU (V)]]*10+7,FALSE)</f>
        <v>0</v>
      </c>
      <c r="Y3908" s="5">
        <f>log[[#This Row],[gridU (V)]]*log[[#This Row],[SolarU (V)]]</f>
        <v>16</v>
      </c>
    </row>
    <row r="3909" spans="1:25" x14ac:dyDescent="0.3">
      <c r="A3909">
        <v>4</v>
      </c>
      <c r="B3909">
        <v>4</v>
      </c>
      <c r="C3909">
        <v>4</v>
      </c>
      <c r="D3909">
        <v>4</v>
      </c>
      <c r="E3909">
        <v>4</v>
      </c>
      <c r="F3909">
        <v>4</v>
      </c>
      <c r="G3909">
        <v>4</v>
      </c>
      <c r="H3909">
        <v>4</v>
      </c>
      <c r="I3909">
        <v>4</v>
      </c>
      <c r="J3909">
        <v>4</v>
      </c>
      <c r="K3909">
        <v>4</v>
      </c>
      <c r="L3909">
        <v>4</v>
      </c>
      <c r="M3909">
        <v>4</v>
      </c>
      <c r="N3909">
        <v>4</v>
      </c>
      <c r="O3909">
        <v>4</v>
      </c>
      <c r="P3909">
        <v>4</v>
      </c>
      <c r="Q3909">
        <v>4</v>
      </c>
      <c r="R3909">
        <v>4</v>
      </c>
      <c r="S3909">
        <v>4.5</v>
      </c>
      <c r="T3909">
        <v>4</v>
      </c>
      <c r="U3909" s="4">
        <v>4.5</v>
      </c>
      <c r="V3909" s="4">
        <v>4.5</v>
      </c>
      <c r="W3909" s="3">
        <f>VLOOKUP(log[[#This Row],[fanRaw (%) dimmer]],[1]DATA!$I$4:$CA$94,(log[[#This Row],[WindU (V)]])*10+2,FALSE)</f>
        <v>0</v>
      </c>
      <c r="X3909" s="5">
        <f>VLOOKUP(log[[#This Row],[SolarRef (%)]],[2]Blad2!G$2:EC$102,log[[#This Row],[SolarU (V)]]*10+7,FALSE)</f>
        <v>0</v>
      </c>
      <c r="Y3909" s="5">
        <f>log[[#This Row],[gridU (V)]]*log[[#This Row],[SolarU (V)]]</f>
        <v>16</v>
      </c>
    </row>
    <row r="3910" spans="1:25" x14ac:dyDescent="0.3">
      <c r="A3910">
        <v>4</v>
      </c>
      <c r="B3910">
        <v>4</v>
      </c>
      <c r="C3910">
        <v>4</v>
      </c>
      <c r="D3910">
        <v>4</v>
      </c>
      <c r="E3910">
        <v>4</v>
      </c>
      <c r="F3910">
        <v>4</v>
      </c>
      <c r="G3910">
        <v>4</v>
      </c>
      <c r="H3910">
        <v>4</v>
      </c>
      <c r="I3910">
        <v>4</v>
      </c>
      <c r="J3910">
        <v>4</v>
      </c>
      <c r="K3910">
        <v>4</v>
      </c>
      <c r="L3910">
        <v>4</v>
      </c>
      <c r="M3910">
        <v>4</v>
      </c>
      <c r="N3910">
        <v>4</v>
      </c>
      <c r="O3910">
        <v>4</v>
      </c>
      <c r="P3910">
        <v>4</v>
      </c>
      <c r="Q3910">
        <v>4</v>
      </c>
      <c r="R3910">
        <v>4</v>
      </c>
      <c r="S3910">
        <v>4.5</v>
      </c>
      <c r="T3910">
        <v>4</v>
      </c>
      <c r="U3910" s="4">
        <v>4.5</v>
      </c>
      <c r="V3910" s="4">
        <v>4.5</v>
      </c>
      <c r="W3910" s="3">
        <f>VLOOKUP(log[[#This Row],[fanRaw (%) dimmer]],[1]DATA!$I$4:$CA$94,(log[[#This Row],[WindU (V)]])*10+2,FALSE)</f>
        <v>0</v>
      </c>
      <c r="X3910" s="5">
        <f>VLOOKUP(log[[#This Row],[SolarRef (%)]],[2]Blad2!G$2:EC$102,log[[#This Row],[SolarU (V)]]*10+7,FALSE)</f>
        <v>0</v>
      </c>
      <c r="Y3910" s="5">
        <f>log[[#This Row],[gridU (V)]]*log[[#This Row],[SolarU (V)]]</f>
        <v>16</v>
      </c>
    </row>
    <row r="3911" spans="1:25" x14ac:dyDescent="0.3">
      <c r="A3911">
        <v>4</v>
      </c>
      <c r="B3911">
        <v>4</v>
      </c>
      <c r="C3911">
        <v>4</v>
      </c>
      <c r="D3911">
        <v>4</v>
      </c>
      <c r="E3911">
        <v>4</v>
      </c>
      <c r="F3911">
        <v>4</v>
      </c>
      <c r="G3911">
        <v>4</v>
      </c>
      <c r="H3911">
        <v>4</v>
      </c>
      <c r="I3911">
        <v>4</v>
      </c>
      <c r="J3911">
        <v>4</v>
      </c>
      <c r="K3911">
        <v>4</v>
      </c>
      <c r="L3911">
        <v>4</v>
      </c>
      <c r="M3911">
        <v>4</v>
      </c>
      <c r="N3911">
        <v>4</v>
      </c>
      <c r="O3911">
        <v>4</v>
      </c>
      <c r="P3911">
        <v>4</v>
      </c>
      <c r="Q3911">
        <v>4</v>
      </c>
      <c r="R3911">
        <v>4</v>
      </c>
      <c r="S3911">
        <v>4.0999999999999996</v>
      </c>
      <c r="T3911">
        <v>4</v>
      </c>
      <c r="U3911" s="4">
        <v>4.0999999999999996</v>
      </c>
      <c r="V3911" s="4">
        <v>4.0999999999999996</v>
      </c>
      <c r="W3911" s="3">
        <f>VLOOKUP(log[[#This Row],[fanRaw (%) dimmer]],[1]DATA!$I$4:$CA$94,(log[[#This Row],[WindU (V)]])*10+2,FALSE)</f>
        <v>0</v>
      </c>
      <c r="X3911" s="5">
        <f>VLOOKUP(log[[#This Row],[SolarRef (%)]],[2]Blad2!G$2:EC$102,log[[#This Row],[SolarU (V)]]*10+7,FALSE)</f>
        <v>0</v>
      </c>
      <c r="Y3911" s="5">
        <f>log[[#This Row],[gridU (V)]]*log[[#This Row],[SolarU (V)]]</f>
        <v>16</v>
      </c>
    </row>
    <row r="3912" spans="1:25" x14ac:dyDescent="0.3">
      <c r="A3912">
        <v>4</v>
      </c>
      <c r="B3912">
        <v>4</v>
      </c>
      <c r="C3912">
        <v>4</v>
      </c>
      <c r="D3912">
        <v>4</v>
      </c>
      <c r="E3912">
        <v>4</v>
      </c>
      <c r="F3912">
        <v>4</v>
      </c>
      <c r="G3912">
        <v>4</v>
      </c>
      <c r="H3912">
        <v>4</v>
      </c>
      <c r="I3912">
        <v>4</v>
      </c>
      <c r="J3912">
        <v>4</v>
      </c>
      <c r="K3912">
        <v>4</v>
      </c>
      <c r="L3912">
        <v>4</v>
      </c>
      <c r="M3912">
        <v>4</v>
      </c>
      <c r="N3912">
        <v>4</v>
      </c>
      <c r="O3912">
        <v>4</v>
      </c>
      <c r="P3912">
        <v>4</v>
      </c>
      <c r="Q3912">
        <v>4</v>
      </c>
      <c r="R3912">
        <v>4</v>
      </c>
      <c r="S3912">
        <v>4.0999999999999996</v>
      </c>
      <c r="T3912">
        <v>4</v>
      </c>
      <c r="U3912" s="4">
        <v>4.0999999999999996</v>
      </c>
      <c r="V3912" s="4">
        <v>4.0999999999999996</v>
      </c>
      <c r="W3912" s="3">
        <f>VLOOKUP(log[[#This Row],[fanRaw (%) dimmer]],[1]DATA!$I$4:$CA$94,(log[[#This Row],[WindU (V)]])*10+2,FALSE)</f>
        <v>0</v>
      </c>
      <c r="X3912" s="5">
        <f>VLOOKUP(log[[#This Row],[SolarRef (%)]],[2]Blad2!G$2:EC$102,log[[#This Row],[SolarU (V)]]*10+7,FALSE)</f>
        <v>0</v>
      </c>
      <c r="Y3912" s="5">
        <f>log[[#This Row],[gridU (V)]]*log[[#This Row],[SolarU (V)]]</f>
        <v>16</v>
      </c>
    </row>
    <row r="3913" spans="1:25" x14ac:dyDescent="0.3">
      <c r="A3913">
        <v>4</v>
      </c>
      <c r="B3913">
        <v>4</v>
      </c>
      <c r="C3913">
        <v>4</v>
      </c>
      <c r="D3913">
        <v>4</v>
      </c>
      <c r="E3913">
        <v>4</v>
      </c>
      <c r="F3913">
        <v>4</v>
      </c>
      <c r="G3913">
        <v>4</v>
      </c>
      <c r="H3913">
        <v>4</v>
      </c>
      <c r="I3913">
        <v>4</v>
      </c>
      <c r="J3913">
        <v>4</v>
      </c>
      <c r="K3913">
        <v>4</v>
      </c>
      <c r="L3913">
        <v>4</v>
      </c>
      <c r="M3913">
        <v>4</v>
      </c>
      <c r="N3913">
        <v>4</v>
      </c>
      <c r="O3913">
        <v>4</v>
      </c>
      <c r="P3913">
        <v>4</v>
      </c>
      <c r="Q3913">
        <v>4</v>
      </c>
      <c r="R3913">
        <v>4</v>
      </c>
      <c r="S3913">
        <v>4.0999999999999996</v>
      </c>
      <c r="T3913">
        <v>4</v>
      </c>
      <c r="U3913" s="4">
        <v>4.0999999999999996</v>
      </c>
      <c r="V3913" s="4">
        <v>4.0999999999999996</v>
      </c>
      <c r="W3913" s="3">
        <f>VLOOKUP(log[[#This Row],[fanRaw (%) dimmer]],[1]DATA!$I$4:$CA$94,(log[[#This Row],[WindU (V)]])*10+2,FALSE)</f>
        <v>0</v>
      </c>
      <c r="X3913" s="5">
        <f>VLOOKUP(log[[#This Row],[SolarRef (%)]],[2]Blad2!G$2:EC$102,log[[#This Row],[SolarU (V)]]*10+7,FALSE)</f>
        <v>0</v>
      </c>
      <c r="Y3913" s="5">
        <f>log[[#This Row],[gridU (V)]]*log[[#This Row],[SolarU (V)]]</f>
        <v>16</v>
      </c>
    </row>
    <row r="3914" spans="1:25" x14ac:dyDescent="0.3">
      <c r="A3914">
        <v>4</v>
      </c>
      <c r="B3914">
        <v>4</v>
      </c>
      <c r="C3914">
        <v>4</v>
      </c>
      <c r="D3914">
        <v>4</v>
      </c>
      <c r="E3914">
        <v>4</v>
      </c>
      <c r="F3914">
        <v>4</v>
      </c>
      <c r="G3914">
        <v>4</v>
      </c>
      <c r="H3914">
        <v>4</v>
      </c>
      <c r="I3914">
        <v>4</v>
      </c>
      <c r="J3914">
        <v>4</v>
      </c>
      <c r="K3914">
        <v>4</v>
      </c>
      <c r="L3914">
        <v>4</v>
      </c>
      <c r="M3914">
        <v>4</v>
      </c>
      <c r="N3914">
        <v>4</v>
      </c>
      <c r="O3914">
        <v>4</v>
      </c>
      <c r="P3914">
        <v>4</v>
      </c>
      <c r="Q3914">
        <v>4</v>
      </c>
      <c r="R3914">
        <v>4</v>
      </c>
      <c r="S3914">
        <v>3.69</v>
      </c>
      <c r="T3914">
        <v>4</v>
      </c>
      <c r="U3914" s="4">
        <v>3.69</v>
      </c>
      <c r="V3914" s="4">
        <v>3.69</v>
      </c>
      <c r="W3914" s="3">
        <f>VLOOKUP(log[[#This Row],[fanRaw (%) dimmer]],[1]DATA!$I$4:$CA$94,(log[[#This Row],[WindU (V)]])*10+2,FALSE)</f>
        <v>0</v>
      </c>
      <c r="X3914" s="5">
        <f>VLOOKUP(log[[#This Row],[SolarRef (%)]],[2]Blad2!G$2:EC$102,log[[#This Row],[SolarU (V)]]*10+7,FALSE)</f>
        <v>0</v>
      </c>
      <c r="Y3914" s="5">
        <f>log[[#This Row],[gridU (V)]]*log[[#This Row],[SolarU (V)]]</f>
        <v>16</v>
      </c>
    </row>
    <row r="3915" spans="1:25" x14ac:dyDescent="0.3">
      <c r="A3915">
        <v>4</v>
      </c>
      <c r="B3915">
        <v>4</v>
      </c>
      <c r="C3915">
        <v>4</v>
      </c>
      <c r="D3915">
        <v>4</v>
      </c>
      <c r="E3915">
        <v>4</v>
      </c>
      <c r="F3915">
        <v>4</v>
      </c>
      <c r="G3915">
        <v>4</v>
      </c>
      <c r="H3915">
        <v>4</v>
      </c>
      <c r="I3915">
        <v>4</v>
      </c>
      <c r="J3915">
        <v>4</v>
      </c>
      <c r="K3915">
        <v>4</v>
      </c>
      <c r="L3915">
        <v>4</v>
      </c>
      <c r="M3915">
        <v>4</v>
      </c>
      <c r="N3915">
        <v>4</v>
      </c>
      <c r="O3915">
        <v>4</v>
      </c>
      <c r="P3915">
        <v>4</v>
      </c>
      <c r="Q3915">
        <v>4</v>
      </c>
      <c r="R3915">
        <v>4</v>
      </c>
      <c r="S3915">
        <v>3.69</v>
      </c>
      <c r="T3915">
        <v>4</v>
      </c>
      <c r="U3915" s="4">
        <v>3.69</v>
      </c>
      <c r="V3915" s="4">
        <v>3.69</v>
      </c>
      <c r="W3915" s="3">
        <f>VLOOKUP(log[[#This Row],[fanRaw (%) dimmer]],[1]DATA!$I$4:$CA$94,(log[[#This Row],[WindU (V)]])*10+2,FALSE)</f>
        <v>0</v>
      </c>
      <c r="X3915" s="5">
        <f>VLOOKUP(log[[#This Row],[SolarRef (%)]],[2]Blad2!G$2:EC$102,log[[#This Row],[SolarU (V)]]*10+7,FALSE)</f>
        <v>0</v>
      </c>
      <c r="Y3915" s="5">
        <f>log[[#This Row],[gridU (V)]]*log[[#This Row],[SolarU (V)]]</f>
        <v>16</v>
      </c>
    </row>
    <row r="3916" spans="1:25" x14ac:dyDescent="0.3">
      <c r="A3916">
        <v>4</v>
      </c>
      <c r="B3916">
        <v>4</v>
      </c>
      <c r="C3916">
        <v>4</v>
      </c>
      <c r="D3916">
        <v>4</v>
      </c>
      <c r="E3916">
        <v>4</v>
      </c>
      <c r="F3916">
        <v>4</v>
      </c>
      <c r="G3916">
        <v>4</v>
      </c>
      <c r="H3916">
        <v>4</v>
      </c>
      <c r="I3916">
        <v>4</v>
      </c>
      <c r="J3916">
        <v>4</v>
      </c>
      <c r="K3916">
        <v>4</v>
      </c>
      <c r="L3916">
        <v>4</v>
      </c>
      <c r="M3916">
        <v>4</v>
      </c>
      <c r="N3916">
        <v>4</v>
      </c>
      <c r="O3916">
        <v>4</v>
      </c>
      <c r="P3916">
        <v>4</v>
      </c>
      <c r="Q3916">
        <v>4</v>
      </c>
      <c r="R3916">
        <v>4</v>
      </c>
      <c r="S3916">
        <v>3.53</v>
      </c>
      <c r="T3916">
        <v>4</v>
      </c>
      <c r="U3916" s="4">
        <v>3.53</v>
      </c>
      <c r="V3916" s="4">
        <v>3.53</v>
      </c>
      <c r="W3916" s="3">
        <f>VLOOKUP(log[[#This Row],[fanRaw (%) dimmer]],[1]DATA!$I$4:$CA$94,(log[[#This Row],[WindU (V)]])*10+2,FALSE)</f>
        <v>0</v>
      </c>
      <c r="X3916" s="5">
        <f>VLOOKUP(log[[#This Row],[SolarRef (%)]],[2]Blad2!G$2:EC$102,log[[#This Row],[SolarU (V)]]*10+7,FALSE)</f>
        <v>0</v>
      </c>
      <c r="Y3916" s="5">
        <f>log[[#This Row],[gridU (V)]]*log[[#This Row],[SolarU (V)]]</f>
        <v>16</v>
      </c>
    </row>
    <row r="3917" spans="1:25" x14ac:dyDescent="0.3">
      <c r="A3917">
        <v>4</v>
      </c>
      <c r="B3917">
        <v>4</v>
      </c>
      <c r="C3917">
        <v>4</v>
      </c>
      <c r="D3917">
        <v>4</v>
      </c>
      <c r="E3917">
        <v>4</v>
      </c>
      <c r="F3917">
        <v>4</v>
      </c>
      <c r="G3917">
        <v>4</v>
      </c>
      <c r="H3917">
        <v>4</v>
      </c>
      <c r="I3917">
        <v>4</v>
      </c>
      <c r="J3917">
        <v>4</v>
      </c>
      <c r="K3917">
        <v>4</v>
      </c>
      <c r="L3917">
        <v>4</v>
      </c>
      <c r="M3917">
        <v>4</v>
      </c>
      <c r="N3917">
        <v>4</v>
      </c>
      <c r="O3917">
        <v>4</v>
      </c>
      <c r="P3917">
        <v>4</v>
      </c>
      <c r="Q3917">
        <v>4</v>
      </c>
      <c r="R3917">
        <v>4</v>
      </c>
      <c r="S3917">
        <v>3.67</v>
      </c>
      <c r="T3917">
        <v>4</v>
      </c>
      <c r="U3917" s="4">
        <v>3.67</v>
      </c>
      <c r="V3917" s="4">
        <v>3.67</v>
      </c>
      <c r="W3917" s="3">
        <f>VLOOKUP(log[[#This Row],[fanRaw (%) dimmer]],[1]DATA!$I$4:$CA$94,(log[[#This Row],[WindU (V)]])*10+2,FALSE)</f>
        <v>0</v>
      </c>
      <c r="X3917" s="5">
        <f>VLOOKUP(log[[#This Row],[SolarRef (%)]],[2]Blad2!G$2:EC$102,log[[#This Row],[SolarU (V)]]*10+7,FALSE)</f>
        <v>0</v>
      </c>
      <c r="Y3917" s="5">
        <f>log[[#This Row],[gridU (V)]]*log[[#This Row],[SolarU (V)]]</f>
        <v>16</v>
      </c>
    </row>
    <row r="3918" spans="1:25" x14ac:dyDescent="0.3">
      <c r="A3918">
        <v>4</v>
      </c>
      <c r="B3918">
        <v>4</v>
      </c>
      <c r="C3918">
        <v>4</v>
      </c>
      <c r="D3918">
        <v>4</v>
      </c>
      <c r="E3918">
        <v>4</v>
      </c>
      <c r="F3918">
        <v>4</v>
      </c>
      <c r="G3918">
        <v>4</v>
      </c>
      <c r="H3918">
        <v>4</v>
      </c>
      <c r="I3918">
        <v>4</v>
      </c>
      <c r="J3918">
        <v>4</v>
      </c>
      <c r="K3918">
        <v>4</v>
      </c>
      <c r="L3918">
        <v>4</v>
      </c>
      <c r="M3918">
        <v>4</v>
      </c>
      <c r="N3918">
        <v>4</v>
      </c>
      <c r="O3918">
        <v>4</v>
      </c>
      <c r="P3918">
        <v>4</v>
      </c>
      <c r="Q3918">
        <v>4</v>
      </c>
      <c r="R3918">
        <v>4</v>
      </c>
      <c r="S3918">
        <v>3.53</v>
      </c>
      <c r="T3918">
        <v>4</v>
      </c>
      <c r="U3918" s="4">
        <v>3.53</v>
      </c>
      <c r="V3918" s="4">
        <v>3.53</v>
      </c>
      <c r="W3918" s="3">
        <f>VLOOKUP(log[[#This Row],[fanRaw (%) dimmer]],[1]DATA!$I$4:$CA$94,(log[[#This Row],[WindU (V)]])*10+2,FALSE)</f>
        <v>0</v>
      </c>
      <c r="X3918" s="5">
        <f>VLOOKUP(log[[#This Row],[SolarRef (%)]],[2]Blad2!G$2:EC$102,log[[#This Row],[SolarU (V)]]*10+7,FALSE)</f>
        <v>0</v>
      </c>
      <c r="Y3918" s="5">
        <f>log[[#This Row],[gridU (V)]]*log[[#This Row],[SolarU (V)]]</f>
        <v>16</v>
      </c>
    </row>
    <row r="3919" spans="1:25" x14ac:dyDescent="0.3">
      <c r="A3919">
        <v>4</v>
      </c>
      <c r="B3919">
        <v>4</v>
      </c>
      <c r="C3919">
        <v>4</v>
      </c>
      <c r="D3919">
        <v>4</v>
      </c>
      <c r="E3919">
        <v>4</v>
      </c>
      <c r="F3919">
        <v>4</v>
      </c>
      <c r="G3919">
        <v>4</v>
      </c>
      <c r="H3919">
        <v>4</v>
      </c>
      <c r="I3919">
        <v>4</v>
      </c>
      <c r="J3919">
        <v>4</v>
      </c>
      <c r="K3919">
        <v>4</v>
      </c>
      <c r="L3919">
        <v>4</v>
      </c>
      <c r="M3919">
        <v>4</v>
      </c>
      <c r="N3919">
        <v>4</v>
      </c>
      <c r="O3919">
        <v>4</v>
      </c>
      <c r="P3919">
        <v>4</v>
      </c>
      <c r="Q3919">
        <v>4</v>
      </c>
      <c r="R3919">
        <v>4</v>
      </c>
      <c r="S3919">
        <v>3.67</v>
      </c>
      <c r="T3919">
        <v>4</v>
      </c>
      <c r="U3919" s="4">
        <v>3.67</v>
      </c>
      <c r="V3919" s="4">
        <v>3.67</v>
      </c>
      <c r="W3919" s="3">
        <f>VLOOKUP(log[[#This Row],[fanRaw (%) dimmer]],[1]DATA!$I$4:$CA$94,(log[[#This Row],[WindU (V)]])*10+2,FALSE)</f>
        <v>0</v>
      </c>
      <c r="X3919" s="5">
        <f>VLOOKUP(log[[#This Row],[SolarRef (%)]],[2]Blad2!G$2:EC$102,log[[#This Row],[SolarU (V)]]*10+7,FALSE)</f>
        <v>0</v>
      </c>
      <c r="Y3919" s="5">
        <f>log[[#This Row],[gridU (V)]]*log[[#This Row],[SolarU (V)]]</f>
        <v>16</v>
      </c>
    </row>
    <row r="3920" spans="1:25" x14ac:dyDescent="0.3">
      <c r="A3920">
        <v>4</v>
      </c>
      <c r="B3920">
        <v>4</v>
      </c>
      <c r="C3920">
        <v>4</v>
      </c>
      <c r="D3920">
        <v>4</v>
      </c>
      <c r="E3920">
        <v>4</v>
      </c>
      <c r="F3920">
        <v>4</v>
      </c>
      <c r="G3920">
        <v>4</v>
      </c>
      <c r="H3920">
        <v>4</v>
      </c>
      <c r="I3920">
        <v>4</v>
      </c>
      <c r="J3920">
        <v>4</v>
      </c>
      <c r="K3920">
        <v>4</v>
      </c>
      <c r="L3920">
        <v>4</v>
      </c>
      <c r="M3920">
        <v>4</v>
      </c>
      <c r="N3920">
        <v>4</v>
      </c>
      <c r="O3920">
        <v>4</v>
      </c>
      <c r="P3920">
        <v>4</v>
      </c>
      <c r="Q3920">
        <v>4</v>
      </c>
      <c r="R3920">
        <v>4</v>
      </c>
      <c r="S3920">
        <v>3.7</v>
      </c>
      <c r="T3920">
        <v>4</v>
      </c>
      <c r="U3920" s="4">
        <v>3.7</v>
      </c>
      <c r="V3920" s="4">
        <v>3.7</v>
      </c>
      <c r="W3920" s="3">
        <f>VLOOKUP(log[[#This Row],[fanRaw (%) dimmer]],[1]DATA!$I$4:$CA$94,(log[[#This Row],[WindU (V)]])*10+2,FALSE)</f>
        <v>0</v>
      </c>
      <c r="X3920" s="5">
        <f>VLOOKUP(log[[#This Row],[SolarRef (%)]],[2]Blad2!G$2:EC$102,log[[#This Row],[SolarU (V)]]*10+7,FALSE)</f>
        <v>0</v>
      </c>
      <c r="Y3920" s="5">
        <f>log[[#This Row],[gridU (V)]]*log[[#This Row],[SolarU (V)]]</f>
        <v>16</v>
      </c>
    </row>
    <row r="3921" spans="1:25" x14ac:dyDescent="0.3">
      <c r="A3921">
        <v>4</v>
      </c>
      <c r="B3921">
        <v>4</v>
      </c>
      <c r="C3921">
        <v>4</v>
      </c>
      <c r="D3921">
        <v>4</v>
      </c>
      <c r="E3921">
        <v>4</v>
      </c>
      <c r="F3921">
        <v>4</v>
      </c>
      <c r="G3921">
        <v>4</v>
      </c>
      <c r="H3921">
        <v>4</v>
      </c>
      <c r="I3921">
        <v>4</v>
      </c>
      <c r="J3921">
        <v>4</v>
      </c>
      <c r="K3921">
        <v>4</v>
      </c>
      <c r="L3921">
        <v>4</v>
      </c>
      <c r="M3921">
        <v>4</v>
      </c>
      <c r="N3921">
        <v>4</v>
      </c>
      <c r="O3921">
        <v>4</v>
      </c>
      <c r="P3921">
        <v>4</v>
      </c>
      <c r="Q3921">
        <v>4</v>
      </c>
      <c r="R3921">
        <v>4</v>
      </c>
      <c r="S3921">
        <v>3.66</v>
      </c>
      <c r="T3921">
        <v>4</v>
      </c>
      <c r="U3921" s="4">
        <v>3.66</v>
      </c>
      <c r="V3921" s="4">
        <v>3.66</v>
      </c>
      <c r="W3921" s="3">
        <f>VLOOKUP(log[[#This Row],[fanRaw (%) dimmer]],[1]DATA!$I$4:$CA$94,(log[[#This Row],[WindU (V)]])*10+2,FALSE)</f>
        <v>0</v>
      </c>
      <c r="X3921" s="5">
        <f>VLOOKUP(log[[#This Row],[SolarRef (%)]],[2]Blad2!G$2:EC$102,log[[#This Row],[SolarU (V)]]*10+7,FALSE)</f>
        <v>0</v>
      </c>
      <c r="Y3921" s="5">
        <f>log[[#This Row],[gridU (V)]]*log[[#This Row],[SolarU (V)]]</f>
        <v>16</v>
      </c>
    </row>
    <row r="3922" spans="1:25" x14ac:dyDescent="0.3">
      <c r="A3922">
        <v>4</v>
      </c>
      <c r="B3922">
        <v>4</v>
      </c>
      <c r="C3922">
        <v>4</v>
      </c>
      <c r="D3922">
        <v>4</v>
      </c>
      <c r="E3922">
        <v>4</v>
      </c>
      <c r="F3922">
        <v>4</v>
      </c>
      <c r="G3922">
        <v>4</v>
      </c>
      <c r="H3922">
        <v>4</v>
      </c>
      <c r="I3922">
        <v>4</v>
      </c>
      <c r="J3922">
        <v>4</v>
      </c>
      <c r="K3922">
        <v>4</v>
      </c>
      <c r="L3922">
        <v>4</v>
      </c>
      <c r="M3922">
        <v>4</v>
      </c>
      <c r="N3922">
        <v>4</v>
      </c>
      <c r="O3922">
        <v>4</v>
      </c>
      <c r="P3922">
        <v>4</v>
      </c>
      <c r="Q3922">
        <v>4</v>
      </c>
      <c r="R3922">
        <v>4</v>
      </c>
      <c r="S3922">
        <v>3.7</v>
      </c>
      <c r="T3922">
        <v>4</v>
      </c>
      <c r="U3922" s="4">
        <v>3.7</v>
      </c>
      <c r="V3922" s="4">
        <v>3.7</v>
      </c>
      <c r="W3922" s="3">
        <f>VLOOKUP(log[[#This Row],[fanRaw (%) dimmer]],[1]DATA!$I$4:$CA$94,(log[[#This Row],[WindU (V)]])*10+2,FALSE)</f>
        <v>0</v>
      </c>
      <c r="X3922" s="5">
        <f>VLOOKUP(log[[#This Row],[SolarRef (%)]],[2]Blad2!G$2:EC$102,log[[#This Row],[SolarU (V)]]*10+7,FALSE)</f>
        <v>0</v>
      </c>
      <c r="Y3922" s="5">
        <f>log[[#This Row],[gridU (V)]]*log[[#This Row],[SolarU (V)]]</f>
        <v>16</v>
      </c>
    </row>
    <row r="3923" spans="1:25" x14ac:dyDescent="0.3">
      <c r="A3923">
        <v>4</v>
      </c>
      <c r="B3923">
        <v>4</v>
      </c>
      <c r="C3923">
        <v>4</v>
      </c>
      <c r="D3923">
        <v>4</v>
      </c>
      <c r="E3923">
        <v>4</v>
      </c>
      <c r="F3923">
        <v>4</v>
      </c>
      <c r="G3923">
        <v>4</v>
      </c>
      <c r="H3923">
        <v>4</v>
      </c>
      <c r="I3923">
        <v>4</v>
      </c>
      <c r="J3923">
        <v>4</v>
      </c>
      <c r="K3923">
        <v>4</v>
      </c>
      <c r="L3923">
        <v>4</v>
      </c>
      <c r="M3923">
        <v>4</v>
      </c>
      <c r="N3923">
        <v>4</v>
      </c>
      <c r="O3923">
        <v>4</v>
      </c>
      <c r="P3923">
        <v>4</v>
      </c>
      <c r="Q3923">
        <v>4</v>
      </c>
      <c r="R3923">
        <v>4</v>
      </c>
      <c r="S3923">
        <v>3.66</v>
      </c>
      <c r="T3923">
        <v>4</v>
      </c>
      <c r="U3923" s="4">
        <v>3.66</v>
      </c>
      <c r="V3923" s="4">
        <v>3.66</v>
      </c>
      <c r="W3923" s="3">
        <f>VLOOKUP(log[[#This Row],[fanRaw (%) dimmer]],[1]DATA!$I$4:$CA$94,(log[[#This Row],[WindU (V)]])*10+2,FALSE)</f>
        <v>0</v>
      </c>
      <c r="X3923" s="5">
        <f>VLOOKUP(log[[#This Row],[SolarRef (%)]],[2]Blad2!G$2:EC$102,log[[#This Row],[SolarU (V)]]*10+7,FALSE)</f>
        <v>0</v>
      </c>
      <c r="Y3923" s="5">
        <f>log[[#This Row],[gridU (V)]]*log[[#This Row],[SolarU (V)]]</f>
        <v>16</v>
      </c>
    </row>
    <row r="3924" spans="1:25" x14ac:dyDescent="0.3">
      <c r="A3924">
        <v>4</v>
      </c>
      <c r="B3924">
        <v>4</v>
      </c>
      <c r="C3924">
        <v>4</v>
      </c>
      <c r="D3924">
        <v>4</v>
      </c>
      <c r="E3924">
        <v>4</v>
      </c>
      <c r="F3924">
        <v>4</v>
      </c>
      <c r="G3924">
        <v>4</v>
      </c>
      <c r="H3924">
        <v>4</v>
      </c>
      <c r="I3924">
        <v>4</v>
      </c>
      <c r="J3924">
        <v>4</v>
      </c>
      <c r="K3924">
        <v>4</v>
      </c>
      <c r="L3924">
        <v>4</v>
      </c>
      <c r="M3924">
        <v>4</v>
      </c>
      <c r="N3924">
        <v>4</v>
      </c>
      <c r="O3924">
        <v>4</v>
      </c>
      <c r="P3924">
        <v>4</v>
      </c>
      <c r="Q3924">
        <v>4</v>
      </c>
      <c r="R3924">
        <v>4</v>
      </c>
      <c r="S3924">
        <v>3.63</v>
      </c>
      <c r="T3924">
        <v>4</v>
      </c>
      <c r="U3924" s="4">
        <v>3.63</v>
      </c>
      <c r="V3924" s="4">
        <v>3.63</v>
      </c>
      <c r="W3924" s="3">
        <f>VLOOKUP(log[[#This Row],[fanRaw (%) dimmer]],[1]DATA!$I$4:$CA$94,(log[[#This Row],[WindU (V)]])*10+2,FALSE)</f>
        <v>0</v>
      </c>
      <c r="X3924" s="5">
        <f>VLOOKUP(log[[#This Row],[SolarRef (%)]],[2]Blad2!G$2:EC$102,log[[#This Row],[SolarU (V)]]*10+7,FALSE)</f>
        <v>0</v>
      </c>
      <c r="Y3924" s="5">
        <f>log[[#This Row],[gridU (V)]]*log[[#This Row],[SolarU (V)]]</f>
        <v>16</v>
      </c>
    </row>
    <row r="3925" spans="1:25" x14ac:dyDescent="0.3">
      <c r="A3925">
        <v>4</v>
      </c>
      <c r="B3925">
        <v>4</v>
      </c>
      <c r="C3925">
        <v>4</v>
      </c>
      <c r="D3925">
        <v>4</v>
      </c>
      <c r="E3925">
        <v>4</v>
      </c>
      <c r="F3925">
        <v>4</v>
      </c>
      <c r="G3925">
        <v>4</v>
      </c>
      <c r="H3925">
        <v>4</v>
      </c>
      <c r="I3925">
        <v>4</v>
      </c>
      <c r="J3925">
        <v>4</v>
      </c>
      <c r="K3925">
        <v>4</v>
      </c>
      <c r="L3925">
        <v>4</v>
      </c>
      <c r="M3925">
        <v>4</v>
      </c>
      <c r="N3925">
        <v>4</v>
      </c>
      <c r="O3925">
        <v>4</v>
      </c>
      <c r="P3925">
        <v>4</v>
      </c>
      <c r="Q3925">
        <v>4</v>
      </c>
      <c r="R3925">
        <v>4</v>
      </c>
      <c r="S3925">
        <v>3.65</v>
      </c>
      <c r="T3925">
        <v>4</v>
      </c>
      <c r="U3925" s="4">
        <v>3.65</v>
      </c>
      <c r="V3925" s="4">
        <v>3.65</v>
      </c>
      <c r="W3925" s="3">
        <f>VLOOKUP(log[[#This Row],[fanRaw (%) dimmer]],[1]DATA!$I$4:$CA$94,(log[[#This Row],[WindU (V)]])*10+2,FALSE)</f>
        <v>0</v>
      </c>
      <c r="X3925" s="5">
        <f>VLOOKUP(log[[#This Row],[SolarRef (%)]],[2]Blad2!G$2:EC$102,log[[#This Row],[SolarU (V)]]*10+7,FALSE)</f>
        <v>0</v>
      </c>
      <c r="Y3925" s="5">
        <f>log[[#This Row],[gridU (V)]]*log[[#This Row],[SolarU (V)]]</f>
        <v>16</v>
      </c>
    </row>
    <row r="3926" spans="1:25" x14ac:dyDescent="0.3">
      <c r="A3926">
        <v>4</v>
      </c>
      <c r="B3926">
        <v>4</v>
      </c>
      <c r="C3926">
        <v>4</v>
      </c>
      <c r="D3926">
        <v>4</v>
      </c>
      <c r="E3926">
        <v>4</v>
      </c>
      <c r="F3926">
        <v>4</v>
      </c>
      <c r="G3926">
        <v>4</v>
      </c>
      <c r="H3926">
        <v>4</v>
      </c>
      <c r="I3926">
        <v>4</v>
      </c>
      <c r="J3926">
        <v>4</v>
      </c>
      <c r="K3926">
        <v>4</v>
      </c>
      <c r="L3926">
        <v>4</v>
      </c>
      <c r="M3926">
        <v>4</v>
      </c>
      <c r="N3926">
        <v>4</v>
      </c>
      <c r="O3926">
        <v>4</v>
      </c>
      <c r="P3926">
        <v>4</v>
      </c>
      <c r="Q3926">
        <v>4</v>
      </c>
      <c r="R3926">
        <v>4</v>
      </c>
      <c r="S3926">
        <v>3.63</v>
      </c>
      <c r="T3926">
        <v>4</v>
      </c>
      <c r="U3926" s="4">
        <v>3.63</v>
      </c>
      <c r="V3926" s="4">
        <v>3.63</v>
      </c>
      <c r="W3926" s="3">
        <f>VLOOKUP(log[[#This Row],[fanRaw (%) dimmer]],[1]DATA!$I$4:$CA$94,(log[[#This Row],[WindU (V)]])*10+2,FALSE)</f>
        <v>0</v>
      </c>
      <c r="X3926" s="5">
        <f>VLOOKUP(log[[#This Row],[SolarRef (%)]],[2]Blad2!G$2:EC$102,log[[#This Row],[SolarU (V)]]*10+7,FALSE)</f>
        <v>0</v>
      </c>
      <c r="Y3926" s="5">
        <f>log[[#This Row],[gridU (V)]]*log[[#This Row],[SolarU (V)]]</f>
        <v>16</v>
      </c>
    </row>
    <row r="3927" spans="1:25" x14ac:dyDescent="0.3">
      <c r="A3927">
        <v>4</v>
      </c>
      <c r="B3927">
        <v>4</v>
      </c>
      <c r="C3927">
        <v>4</v>
      </c>
      <c r="D3927">
        <v>4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4</v>
      </c>
      <c r="K3927">
        <v>4</v>
      </c>
      <c r="L3927">
        <v>4</v>
      </c>
      <c r="M3927">
        <v>4</v>
      </c>
      <c r="N3927">
        <v>4</v>
      </c>
      <c r="O3927">
        <v>4</v>
      </c>
      <c r="P3927">
        <v>4</v>
      </c>
      <c r="Q3927">
        <v>4</v>
      </c>
      <c r="R3927">
        <v>4</v>
      </c>
      <c r="S3927">
        <v>3.65</v>
      </c>
      <c r="T3927">
        <v>4</v>
      </c>
      <c r="U3927" s="4">
        <v>3.65</v>
      </c>
      <c r="V3927" s="4">
        <v>3.65</v>
      </c>
      <c r="W3927" s="3">
        <f>VLOOKUP(log[[#This Row],[fanRaw (%) dimmer]],[1]DATA!$I$4:$CA$94,(log[[#This Row],[WindU (V)]])*10+2,FALSE)</f>
        <v>0</v>
      </c>
      <c r="X3927" s="5">
        <f>VLOOKUP(log[[#This Row],[SolarRef (%)]],[2]Blad2!G$2:EC$102,log[[#This Row],[SolarU (V)]]*10+7,FALSE)</f>
        <v>0</v>
      </c>
      <c r="Y3927" s="5">
        <f>log[[#This Row],[gridU (V)]]*log[[#This Row],[SolarU (V)]]</f>
        <v>16</v>
      </c>
    </row>
    <row r="3928" spans="1:25" x14ac:dyDescent="0.3">
      <c r="A3928">
        <v>4</v>
      </c>
      <c r="B3928">
        <v>4</v>
      </c>
      <c r="C3928">
        <v>4</v>
      </c>
      <c r="D3928">
        <v>4</v>
      </c>
      <c r="E3928">
        <v>4</v>
      </c>
      <c r="F3928">
        <v>4</v>
      </c>
      <c r="G3928">
        <v>4</v>
      </c>
      <c r="H3928">
        <v>4</v>
      </c>
      <c r="I3928">
        <v>4</v>
      </c>
      <c r="J3928">
        <v>4</v>
      </c>
      <c r="K3928">
        <v>4</v>
      </c>
      <c r="L3928">
        <v>4</v>
      </c>
      <c r="M3928">
        <v>4</v>
      </c>
      <c r="N3928">
        <v>4</v>
      </c>
      <c r="O3928">
        <v>4</v>
      </c>
      <c r="P3928">
        <v>4</v>
      </c>
      <c r="Q3928">
        <v>4</v>
      </c>
      <c r="R3928">
        <v>4</v>
      </c>
      <c r="S3928">
        <v>3.6</v>
      </c>
      <c r="T3928">
        <v>4</v>
      </c>
      <c r="U3928" s="4">
        <v>3.6</v>
      </c>
      <c r="V3928" s="4">
        <v>3.6</v>
      </c>
      <c r="W3928" s="3">
        <f>VLOOKUP(log[[#This Row],[fanRaw (%) dimmer]],[1]DATA!$I$4:$CA$94,(log[[#This Row],[WindU (V)]])*10+2,FALSE)</f>
        <v>0</v>
      </c>
      <c r="X3928" s="5">
        <f>VLOOKUP(log[[#This Row],[SolarRef (%)]],[2]Blad2!G$2:EC$102,log[[#This Row],[SolarU (V)]]*10+7,FALSE)</f>
        <v>0</v>
      </c>
      <c r="Y3928" s="5">
        <f>log[[#This Row],[gridU (V)]]*log[[#This Row],[SolarU (V)]]</f>
        <v>16</v>
      </c>
    </row>
    <row r="3929" spans="1:25" x14ac:dyDescent="0.3">
      <c r="A3929">
        <v>4</v>
      </c>
      <c r="B3929">
        <v>4</v>
      </c>
      <c r="C3929">
        <v>4</v>
      </c>
      <c r="D3929">
        <v>4</v>
      </c>
      <c r="E3929">
        <v>4</v>
      </c>
      <c r="F3929">
        <v>4</v>
      </c>
      <c r="G3929">
        <v>4</v>
      </c>
      <c r="H3929">
        <v>4</v>
      </c>
      <c r="I3929">
        <v>4</v>
      </c>
      <c r="J3929">
        <v>4</v>
      </c>
      <c r="K3929">
        <v>4</v>
      </c>
      <c r="L3929">
        <v>4</v>
      </c>
      <c r="M3929">
        <v>4</v>
      </c>
      <c r="N3929">
        <v>4</v>
      </c>
      <c r="O3929">
        <v>4</v>
      </c>
      <c r="P3929">
        <v>4</v>
      </c>
      <c r="Q3929">
        <v>4</v>
      </c>
      <c r="R3929">
        <v>4</v>
      </c>
      <c r="S3929">
        <v>3.71</v>
      </c>
      <c r="T3929">
        <v>4</v>
      </c>
      <c r="U3929" s="4">
        <v>3.71</v>
      </c>
      <c r="V3929" s="4">
        <v>3.71</v>
      </c>
      <c r="W3929" s="3">
        <f>VLOOKUP(log[[#This Row],[fanRaw (%) dimmer]],[1]DATA!$I$4:$CA$94,(log[[#This Row],[WindU (V)]])*10+2,FALSE)</f>
        <v>0</v>
      </c>
      <c r="X3929" s="5">
        <f>VLOOKUP(log[[#This Row],[SolarRef (%)]],[2]Blad2!G$2:EC$102,log[[#This Row],[SolarU (V)]]*10+7,FALSE)</f>
        <v>0</v>
      </c>
      <c r="Y3929" s="5">
        <f>log[[#This Row],[gridU (V)]]*log[[#This Row],[SolarU (V)]]</f>
        <v>16</v>
      </c>
    </row>
    <row r="3930" spans="1:25" x14ac:dyDescent="0.3">
      <c r="A3930">
        <v>4</v>
      </c>
      <c r="B3930">
        <v>4</v>
      </c>
      <c r="C3930">
        <v>4</v>
      </c>
      <c r="D3930">
        <v>4</v>
      </c>
      <c r="E3930">
        <v>4</v>
      </c>
      <c r="F3930">
        <v>4</v>
      </c>
      <c r="G3930">
        <v>4</v>
      </c>
      <c r="H3930">
        <v>4</v>
      </c>
      <c r="I3930">
        <v>4</v>
      </c>
      <c r="J3930">
        <v>4</v>
      </c>
      <c r="K3930">
        <v>4</v>
      </c>
      <c r="L3930">
        <v>4</v>
      </c>
      <c r="M3930">
        <v>4</v>
      </c>
      <c r="N3930">
        <v>4</v>
      </c>
      <c r="O3930">
        <v>4</v>
      </c>
      <c r="P3930">
        <v>4</v>
      </c>
      <c r="Q3930">
        <v>4</v>
      </c>
      <c r="R3930">
        <v>4</v>
      </c>
      <c r="S3930">
        <v>3.6</v>
      </c>
      <c r="T3930">
        <v>4</v>
      </c>
      <c r="U3930" s="4">
        <v>3.6</v>
      </c>
      <c r="V3930" s="4">
        <v>3.6</v>
      </c>
      <c r="W3930" s="3">
        <f>VLOOKUP(log[[#This Row],[fanRaw (%) dimmer]],[1]DATA!$I$4:$CA$94,(log[[#This Row],[WindU (V)]])*10+2,FALSE)</f>
        <v>0</v>
      </c>
      <c r="X3930" s="5">
        <f>VLOOKUP(log[[#This Row],[SolarRef (%)]],[2]Blad2!G$2:EC$102,log[[#This Row],[SolarU (V)]]*10+7,FALSE)</f>
        <v>0</v>
      </c>
      <c r="Y3930" s="5">
        <f>log[[#This Row],[gridU (V)]]*log[[#This Row],[SolarU (V)]]</f>
        <v>16</v>
      </c>
    </row>
    <row r="3931" spans="1:25" x14ac:dyDescent="0.3">
      <c r="A3931">
        <v>4</v>
      </c>
      <c r="B3931">
        <v>4</v>
      </c>
      <c r="C3931">
        <v>4</v>
      </c>
      <c r="D3931">
        <v>4</v>
      </c>
      <c r="E3931">
        <v>4</v>
      </c>
      <c r="F3931">
        <v>4</v>
      </c>
      <c r="G3931">
        <v>4</v>
      </c>
      <c r="H3931">
        <v>4</v>
      </c>
      <c r="I3931">
        <v>4</v>
      </c>
      <c r="J3931">
        <v>4</v>
      </c>
      <c r="K3931">
        <v>4</v>
      </c>
      <c r="L3931">
        <v>4</v>
      </c>
      <c r="M3931">
        <v>4</v>
      </c>
      <c r="N3931">
        <v>4</v>
      </c>
      <c r="O3931">
        <v>4</v>
      </c>
      <c r="P3931">
        <v>4</v>
      </c>
      <c r="Q3931">
        <v>4</v>
      </c>
      <c r="R3931">
        <v>4</v>
      </c>
      <c r="S3931">
        <v>3.71</v>
      </c>
      <c r="T3931">
        <v>4</v>
      </c>
      <c r="U3931" s="4">
        <v>3.71</v>
      </c>
      <c r="V3931" s="4">
        <v>3.71</v>
      </c>
      <c r="W3931" s="3">
        <f>VLOOKUP(log[[#This Row],[fanRaw (%) dimmer]],[1]DATA!$I$4:$CA$94,(log[[#This Row],[WindU (V)]])*10+2,FALSE)</f>
        <v>0</v>
      </c>
      <c r="X3931" s="5">
        <f>VLOOKUP(log[[#This Row],[SolarRef (%)]],[2]Blad2!G$2:EC$102,log[[#This Row],[SolarU (V)]]*10+7,FALSE)</f>
        <v>0</v>
      </c>
      <c r="Y3931" s="5">
        <f>log[[#This Row],[gridU (V)]]*log[[#This Row],[SolarU (V)]]</f>
        <v>16</v>
      </c>
    </row>
    <row r="3932" spans="1:25" x14ac:dyDescent="0.3">
      <c r="A3932">
        <v>4</v>
      </c>
      <c r="B3932">
        <v>4</v>
      </c>
      <c r="C3932">
        <v>4</v>
      </c>
      <c r="D3932">
        <v>4</v>
      </c>
      <c r="E3932">
        <v>4</v>
      </c>
      <c r="F3932">
        <v>4</v>
      </c>
      <c r="G3932">
        <v>4</v>
      </c>
      <c r="H3932">
        <v>4</v>
      </c>
      <c r="I3932">
        <v>4</v>
      </c>
      <c r="J3932">
        <v>4</v>
      </c>
      <c r="K3932">
        <v>4</v>
      </c>
      <c r="L3932">
        <v>4</v>
      </c>
      <c r="M3932">
        <v>4</v>
      </c>
      <c r="N3932">
        <v>4</v>
      </c>
      <c r="O3932">
        <v>4</v>
      </c>
      <c r="P3932">
        <v>4</v>
      </c>
      <c r="Q3932">
        <v>4</v>
      </c>
      <c r="R3932">
        <v>4</v>
      </c>
      <c r="S3932">
        <v>3.6</v>
      </c>
      <c r="T3932">
        <v>4</v>
      </c>
      <c r="U3932" s="4">
        <v>3.6</v>
      </c>
      <c r="V3932" s="4">
        <v>3.6</v>
      </c>
      <c r="W3932" s="3">
        <f>VLOOKUP(log[[#This Row],[fanRaw (%) dimmer]],[1]DATA!$I$4:$CA$94,(log[[#This Row],[WindU (V)]])*10+2,FALSE)</f>
        <v>0</v>
      </c>
      <c r="X3932" s="5">
        <f>VLOOKUP(log[[#This Row],[SolarRef (%)]],[2]Blad2!G$2:EC$102,log[[#This Row],[SolarU (V)]]*10+7,FALSE)</f>
        <v>0</v>
      </c>
      <c r="Y3932" s="5">
        <f>log[[#This Row],[gridU (V)]]*log[[#This Row],[SolarU (V)]]</f>
        <v>16</v>
      </c>
    </row>
    <row r="3933" spans="1:25" x14ac:dyDescent="0.3">
      <c r="A3933">
        <v>4</v>
      </c>
      <c r="B3933">
        <v>4</v>
      </c>
      <c r="C3933">
        <v>4</v>
      </c>
      <c r="D3933">
        <v>4</v>
      </c>
      <c r="E3933">
        <v>4</v>
      </c>
      <c r="F3933">
        <v>4</v>
      </c>
      <c r="G3933">
        <v>4</v>
      </c>
      <c r="H3933">
        <v>4</v>
      </c>
      <c r="I3933">
        <v>4</v>
      </c>
      <c r="J3933">
        <v>4</v>
      </c>
      <c r="K3933">
        <v>4</v>
      </c>
      <c r="L3933">
        <v>4</v>
      </c>
      <c r="M3933">
        <v>4</v>
      </c>
      <c r="N3933">
        <v>4</v>
      </c>
      <c r="O3933">
        <v>4</v>
      </c>
      <c r="P3933">
        <v>4</v>
      </c>
      <c r="Q3933">
        <v>4</v>
      </c>
      <c r="R3933">
        <v>4</v>
      </c>
      <c r="S3933">
        <v>3.71</v>
      </c>
      <c r="T3933">
        <v>4</v>
      </c>
      <c r="U3933" s="4">
        <v>3.71</v>
      </c>
      <c r="V3933" s="4">
        <v>3.71</v>
      </c>
      <c r="W3933" s="3">
        <f>VLOOKUP(log[[#This Row],[fanRaw (%) dimmer]],[1]DATA!$I$4:$CA$94,(log[[#This Row],[WindU (V)]])*10+2,FALSE)</f>
        <v>0</v>
      </c>
      <c r="X3933" s="5">
        <f>VLOOKUP(log[[#This Row],[SolarRef (%)]],[2]Blad2!G$2:EC$102,log[[#This Row],[SolarU (V)]]*10+7,FALSE)</f>
        <v>0</v>
      </c>
      <c r="Y3933" s="5">
        <f>log[[#This Row],[gridU (V)]]*log[[#This Row],[SolarU (V)]]</f>
        <v>16</v>
      </c>
    </row>
    <row r="3934" spans="1:25" x14ac:dyDescent="0.3">
      <c r="A3934">
        <v>4</v>
      </c>
      <c r="B3934">
        <v>4</v>
      </c>
      <c r="C3934">
        <v>4</v>
      </c>
      <c r="D3934">
        <v>4</v>
      </c>
      <c r="E3934">
        <v>4</v>
      </c>
      <c r="F3934">
        <v>4</v>
      </c>
      <c r="G3934">
        <v>4</v>
      </c>
      <c r="H3934">
        <v>4</v>
      </c>
      <c r="I3934">
        <v>4</v>
      </c>
      <c r="J3934">
        <v>4</v>
      </c>
      <c r="K3934">
        <v>4</v>
      </c>
      <c r="L3934">
        <v>4</v>
      </c>
      <c r="M3934">
        <v>4</v>
      </c>
      <c r="N3934">
        <v>4</v>
      </c>
      <c r="O3934">
        <v>4</v>
      </c>
      <c r="P3934">
        <v>4</v>
      </c>
      <c r="Q3934">
        <v>4</v>
      </c>
      <c r="R3934">
        <v>4</v>
      </c>
      <c r="S3934">
        <v>3.67</v>
      </c>
      <c r="T3934">
        <v>4</v>
      </c>
      <c r="U3934" s="4">
        <v>3.67</v>
      </c>
      <c r="V3934" s="4">
        <v>3.67</v>
      </c>
      <c r="W3934" s="3">
        <f>VLOOKUP(log[[#This Row],[fanRaw (%) dimmer]],[1]DATA!$I$4:$CA$94,(log[[#This Row],[WindU (V)]])*10+2,FALSE)</f>
        <v>0</v>
      </c>
      <c r="X3934" s="5">
        <f>VLOOKUP(log[[#This Row],[SolarRef (%)]],[2]Blad2!G$2:EC$102,log[[#This Row],[SolarU (V)]]*10+7,FALSE)</f>
        <v>0</v>
      </c>
      <c r="Y3934" s="5">
        <f>log[[#This Row],[gridU (V)]]*log[[#This Row],[SolarU (V)]]</f>
        <v>16</v>
      </c>
    </row>
    <row r="3935" spans="1:25" x14ac:dyDescent="0.3">
      <c r="A3935">
        <v>4</v>
      </c>
      <c r="B3935">
        <v>4</v>
      </c>
      <c r="C3935">
        <v>4</v>
      </c>
      <c r="D3935">
        <v>4</v>
      </c>
      <c r="E3935">
        <v>4</v>
      </c>
      <c r="F3935">
        <v>4</v>
      </c>
      <c r="G3935">
        <v>4</v>
      </c>
      <c r="H3935">
        <v>4</v>
      </c>
      <c r="I3935">
        <v>4</v>
      </c>
      <c r="J3935">
        <v>4</v>
      </c>
      <c r="K3935">
        <v>4</v>
      </c>
      <c r="L3935">
        <v>4</v>
      </c>
      <c r="M3935">
        <v>4</v>
      </c>
      <c r="N3935">
        <v>4</v>
      </c>
      <c r="O3935">
        <v>4</v>
      </c>
      <c r="P3935">
        <v>4</v>
      </c>
      <c r="Q3935">
        <v>4</v>
      </c>
      <c r="R3935">
        <v>4</v>
      </c>
      <c r="S3935">
        <v>3.67</v>
      </c>
      <c r="T3935">
        <v>4</v>
      </c>
      <c r="U3935" s="4">
        <v>3.67</v>
      </c>
      <c r="V3935" s="4">
        <v>3.67</v>
      </c>
      <c r="W3935" s="3">
        <f>VLOOKUP(log[[#This Row],[fanRaw (%) dimmer]],[1]DATA!$I$4:$CA$94,(log[[#This Row],[WindU (V)]])*10+2,FALSE)</f>
        <v>0</v>
      </c>
      <c r="X3935" s="5">
        <f>VLOOKUP(log[[#This Row],[SolarRef (%)]],[2]Blad2!G$2:EC$102,log[[#This Row],[SolarU (V)]]*10+7,FALSE)</f>
        <v>0</v>
      </c>
      <c r="Y3935" s="5">
        <f>log[[#This Row],[gridU (V)]]*log[[#This Row],[SolarU (V)]]</f>
        <v>16</v>
      </c>
    </row>
    <row r="3936" spans="1:25" x14ac:dyDescent="0.3">
      <c r="A3936">
        <v>4</v>
      </c>
      <c r="B3936">
        <v>4</v>
      </c>
      <c r="C3936">
        <v>4</v>
      </c>
      <c r="D3936">
        <v>4</v>
      </c>
      <c r="E3936">
        <v>4</v>
      </c>
      <c r="F3936">
        <v>4</v>
      </c>
      <c r="G3936">
        <v>4</v>
      </c>
      <c r="H3936">
        <v>4</v>
      </c>
      <c r="I3936">
        <v>4</v>
      </c>
      <c r="J3936">
        <v>4</v>
      </c>
      <c r="K3936">
        <v>4</v>
      </c>
      <c r="L3936">
        <v>4</v>
      </c>
      <c r="M3936">
        <v>4</v>
      </c>
      <c r="N3936">
        <v>4</v>
      </c>
      <c r="O3936">
        <v>4</v>
      </c>
      <c r="P3936">
        <v>4</v>
      </c>
      <c r="Q3936">
        <v>4</v>
      </c>
      <c r="R3936">
        <v>4</v>
      </c>
      <c r="S3936">
        <v>3.73</v>
      </c>
      <c r="T3936">
        <v>4</v>
      </c>
      <c r="U3936" s="4">
        <v>3.73</v>
      </c>
      <c r="V3936" s="4">
        <v>3.73</v>
      </c>
      <c r="W3936" s="3">
        <f>VLOOKUP(log[[#This Row],[fanRaw (%) dimmer]],[1]DATA!$I$4:$CA$94,(log[[#This Row],[WindU (V)]])*10+2,FALSE)</f>
        <v>0</v>
      </c>
      <c r="X3936" s="5">
        <f>VLOOKUP(log[[#This Row],[SolarRef (%)]],[2]Blad2!G$2:EC$102,log[[#This Row],[SolarU (V)]]*10+7,FALSE)</f>
        <v>0</v>
      </c>
      <c r="Y3936" s="5">
        <f>log[[#This Row],[gridU (V)]]*log[[#This Row],[SolarU (V)]]</f>
        <v>16</v>
      </c>
    </row>
    <row r="3937" spans="1:25" x14ac:dyDescent="0.3">
      <c r="A3937">
        <v>4</v>
      </c>
      <c r="B3937">
        <v>4</v>
      </c>
      <c r="C3937">
        <v>4</v>
      </c>
      <c r="D3937">
        <v>4</v>
      </c>
      <c r="E3937">
        <v>4</v>
      </c>
      <c r="F3937">
        <v>4</v>
      </c>
      <c r="G3937">
        <v>4</v>
      </c>
      <c r="H3937">
        <v>4</v>
      </c>
      <c r="I3937">
        <v>4</v>
      </c>
      <c r="J3937">
        <v>4</v>
      </c>
      <c r="K3937">
        <v>4</v>
      </c>
      <c r="L3937">
        <v>4</v>
      </c>
      <c r="M3937">
        <v>4</v>
      </c>
      <c r="N3937">
        <v>4</v>
      </c>
      <c r="O3937">
        <v>4</v>
      </c>
      <c r="P3937">
        <v>4</v>
      </c>
      <c r="Q3937">
        <v>4</v>
      </c>
      <c r="R3937">
        <v>4</v>
      </c>
      <c r="S3937">
        <v>3.65</v>
      </c>
      <c r="T3937">
        <v>4</v>
      </c>
      <c r="U3937" s="4">
        <v>3.65</v>
      </c>
      <c r="V3937" s="4">
        <v>3.65</v>
      </c>
      <c r="W3937" s="3">
        <f>VLOOKUP(log[[#This Row],[fanRaw (%) dimmer]],[1]DATA!$I$4:$CA$94,(log[[#This Row],[WindU (V)]])*10+2,FALSE)</f>
        <v>0</v>
      </c>
      <c r="X3937" s="5">
        <f>VLOOKUP(log[[#This Row],[SolarRef (%)]],[2]Blad2!G$2:EC$102,log[[#This Row],[SolarU (V)]]*10+7,FALSE)</f>
        <v>0</v>
      </c>
      <c r="Y3937" s="5">
        <f>log[[#This Row],[gridU (V)]]*log[[#This Row],[SolarU (V)]]</f>
        <v>16</v>
      </c>
    </row>
    <row r="3938" spans="1:25" x14ac:dyDescent="0.3">
      <c r="A3938">
        <v>4</v>
      </c>
      <c r="B3938">
        <v>4</v>
      </c>
      <c r="C3938">
        <v>4</v>
      </c>
      <c r="D3938">
        <v>4</v>
      </c>
      <c r="E3938">
        <v>4</v>
      </c>
      <c r="F3938">
        <v>4</v>
      </c>
      <c r="G3938">
        <v>4</v>
      </c>
      <c r="H3938">
        <v>4</v>
      </c>
      <c r="I3938">
        <v>4</v>
      </c>
      <c r="J3938">
        <v>4</v>
      </c>
      <c r="K3938">
        <v>4</v>
      </c>
      <c r="L3938">
        <v>4</v>
      </c>
      <c r="M3938">
        <v>4</v>
      </c>
      <c r="N3938">
        <v>4</v>
      </c>
      <c r="O3938">
        <v>4</v>
      </c>
      <c r="P3938">
        <v>4</v>
      </c>
      <c r="Q3938">
        <v>4</v>
      </c>
      <c r="R3938">
        <v>4</v>
      </c>
      <c r="S3938">
        <v>3.73</v>
      </c>
      <c r="T3938">
        <v>4</v>
      </c>
      <c r="U3938" s="4">
        <v>3.73</v>
      </c>
      <c r="V3938" s="4">
        <v>3.73</v>
      </c>
      <c r="W3938" s="3">
        <f>VLOOKUP(log[[#This Row],[fanRaw (%) dimmer]],[1]DATA!$I$4:$CA$94,(log[[#This Row],[WindU (V)]])*10+2,FALSE)</f>
        <v>0</v>
      </c>
      <c r="X3938" s="5">
        <f>VLOOKUP(log[[#This Row],[SolarRef (%)]],[2]Blad2!G$2:EC$102,log[[#This Row],[SolarU (V)]]*10+7,FALSE)</f>
        <v>0</v>
      </c>
      <c r="Y3938" s="5">
        <f>log[[#This Row],[gridU (V)]]*log[[#This Row],[SolarU (V)]]</f>
        <v>16</v>
      </c>
    </row>
    <row r="3939" spans="1:25" x14ac:dyDescent="0.3">
      <c r="A3939">
        <v>4</v>
      </c>
      <c r="B3939">
        <v>4</v>
      </c>
      <c r="C3939">
        <v>4</v>
      </c>
      <c r="D3939">
        <v>4</v>
      </c>
      <c r="E3939">
        <v>4</v>
      </c>
      <c r="F3939">
        <v>4</v>
      </c>
      <c r="G3939">
        <v>4</v>
      </c>
      <c r="H3939">
        <v>4</v>
      </c>
      <c r="I3939">
        <v>4</v>
      </c>
      <c r="J3939">
        <v>4</v>
      </c>
      <c r="K3939">
        <v>4</v>
      </c>
      <c r="L3939">
        <v>4</v>
      </c>
      <c r="M3939">
        <v>4</v>
      </c>
      <c r="N3939">
        <v>4</v>
      </c>
      <c r="O3939">
        <v>4</v>
      </c>
      <c r="P3939">
        <v>4</v>
      </c>
      <c r="Q3939">
        <v>4</v>
      </c>
      <c r="R3939">
        <v>4</v>
      </c>
      <c r="S3939">
        <v>3.65</v>
      </c>
      <c r="T3939">
        <v>4</v>
      </c>
      <c r="U3939" s="4">
        <v>3.65</v>
      </c>
      <c r="V3939" s="4">
        <v>3.65</v>
      </c>
      <c r="W3939" s="3">
        <f>VLOOKUP(log[[#This Row],[fanRaw (%) dimmer]],[1]DATA!$I$4:$CA$94,(log[[#This Row],[WindU (V)]])*10+2,FALSE)</f>
        <v>0</v>
      </c>
      <c r="X3939" s="5">
        <f>VLOOKUP(log[[#This Row],[SolarRef (%)]],[2]Blad2!G$2:EC$102,log[[#This Row],[SolarU (V)]]*10+7,FALSE)</f>
        <v>0</v>
      </c>
      <c r="Y3939" s="5">
        <f>log[[#This Row],[gridU (V)]]*log[[#This Row],[SolarU (V)]]</f>
        <v>16</v>
      </c>
    </row>
    <row r="3940" spans="1:25" x14ac:dyDescent="0.3">
      <c r="A3940">
        <v>4</v>
      </c>
      <c r="B3940">
        <v>4</v>
      </c>
      <c r="C3940">
        <v>4</v>
      </c>
      <c r="D3940">
        <v>4</v>
      </c>
      <c r="E3940">
        <v>4</v>
      </c>
      <c r="F3940">
        <v>4</v>
      </c>
      <c r="G3940">
        <v>4</v>
      </c>
      <c r="H3940">
        <v>4</v>
      </c>
      <c r="I3940">
        <v>4</v>
      </c>
      <c r="J3940">
        <v>4</v>
      </c>
      <c r="K3940">
        <v>4</v>
      </c>
      <c r="L3940">
        <v>4</v>
      </c>
      <c r="M3940">
        <v>4</v>
      </c>
      <c r="N3940">
        <v>4</v>
      </c>
      <c r="O3940">
        <v>4</v>
      </c>
      <c r="P3940">
        <v>4</v>
      </c>
      <c r="Q3940">
        <v>4</v>
      </c>
      <c r="R3940">
        <v>4</v>
      </c>
      <c r="S3940">
        <v>3.58</v>
      </c>
      <c r="T3940">
        <v>4</v>
      </c>
      <c r="U3940" s="4">
        <v>3.58</v>
      </c>
      <c r="V3940" s="4">
        <v>3.58</v>
      </c>
      <c r="W3940" s="3">
        <f>VLOOKUP(log[[#This Row],[fanRaw (%) dimmer]],[1]DATA!$I$4:$CA$94,(log[[#This Row],[WindU (V)]])*10+2,FALSE)</f>
        <v>0</v>
      </c>
      <c r="X3940" s="5">
        <f>VLOOKUP(log[[#This Row],[SolarRef (%)]],[2]Blad2!G$2:EC$102,log[[#This Row],[SolarU (V)]]*10+7,FALSE)</f>
        <v>0</v>
      </c>
      <c r="Y3940" s="5">
        <f>log[[#This Row],[gridU (V)]]*log[[#This Row],[SolarU (V)]]</f>
        <v>16</v>
      </c>
    </row>
    <row r="3941" spans="1:25" x14ac:dyDescent="0.3">
      <c r="A3941">
        <v>4</v>
      </c>
      <c r="B3941">
        <v>4</v>
      </c>
      <c r="C3941">
        <v>4</v>
      </c>
      <c r="D3941">
        <v>4</v>
      </c>
      <c r="E3941">
        <v>4</v>
      </c>
      <c r="F3941">
        <v>4</v>
      </c>
      <c r="G3941">
        <v>4</v>
      </c>
      <c r="H3941">
        <v>4</v>
      </c>
      <c r="I3941">
        <v>4</v>
      </c>
      <c r="J3941">
        <v>4</v>
      </c>
      <c r="K3941">
        <v>4</v>
      </c>
      <c r="L3941">
        <v>4</v>
      </c>
      <c r="M3941">
        <v>4</v>
      </c>
      <c r="N3941">
        <v>4</v>
      </c>
      <c r="O3941">
        <v>4</v>
      </c>
      <c r="P3941">
        <v>4</v>
      </c>
      <c r="Q3941">
        <v>4</v>
      </c>
      <c r="R3941">
        <v>4</v>
      </c>
      <c r="S3941">
        <v>3.7</v>
      </c>
      <c r="T3941">
        <v>4</v>
      </c>
      <c r="U3941" s="4">
        <v>3.7</v>
      </c>
      <c r="V3941" s="4">
        <v>3.7</v>
      </c>
      <c r="W3941" s="3">
        <f>VLOOKUP(log[[#This Row],[fanRaw (%) dimmer]],[1]DATA!$I$4:$CA$94,(log[[#This Row],[WindU (V)]])*10+2,FALSE)</f>
        <v>0</v>
      </c>
      <c r="X3941" s="5">
        <f>VLOOKUP(log[[#This Row],[SolarRef (%)]],[2]Blad2!G$2:EC$102,log[[#This Row],[SolarU (V)]]*10+7,FALSE)</f>
        <v>0</v>
      </c>
      <c r="Y3941" s="5">
        <f>log[[#This Row],[gridU (V)]]*log[[#This Row],[SolarU (V)]]</f>
        <v>16</v>
      </c>
    </row>
    <row r="3942" spans="1:25" x14ac:dyDescent="0.3">
      <c r="A3942">
        <v>4</v>
      </c>
      <c r="B3942">
        <v>4</v>
      </c>
      <c r="C3942">
        <v>4</v>
      </c>
      <c r="D3942">
        <v>4</v>
      </c>
      <c r="E3942">
        <v>4</v>
      </c>
      <c r="F3942">
        <v>4</v>
      </c>
      <c r="G3942">
        <v>4</v>
      </c>
      <c r="H3942">
        <v>4</v>
      </c>
      <c r="I3942">
        <v>4</v>
      </c>
      <c r="J3942">
        <v>4</v>
      </c>
      <c r="K3942">
        <v>4</v>
      </c>
      <c r="L3942">
        <v>4</v>
      </c>
      <c r="M3942">
        <v>4</v>
      </c>
      <c r="N3942">
        <v>4</v>
      </c>
      <c r="O3942">
        <v>4</v>
      </c>
      <c r="P3942">
        <v>4</v>
      </c>
      <c r="Q3942">
        <v>4</v>
      </c>
      <c r="R3942">
        <v>4</v>
      </c>
      <c r="S3942">
        <v>3.58</v>
      </c>
      <c r="T3942">
        <v>4</v>
      </c>
      <c r="U3942" s="4">
        <v>3.58</v>
      </c>
      <c r="V3942" s="4">
        <v>3.58</v>
      </c>
      <c r="W3942" s="3">
        <f>VLOOKUP(log[[#This Row],[fanRaw (%) dimmer]],[1]DATA!$I$4:$CA$94,(log[[#This Row],[WindU (V)]])*10+2,FALSE)</f>
        <v>0</v>
      </c>
      <c r="X3942" s="5">
        <f>VLOOKUP(log[[#This Row],[SolarRef (%)]],[2]Blad2!G$2:EC$102,log[[#This Row],[SolarU (V)]]*10+7,FALSE)</f>
        <v>0</v>
      </c>
      <c r="Y3942" s="5">
        <f>log[[#This Row],[gridU (V)]]*log[[#This Row],[SolarU (V)]]</f>
        <v>16</v>
      </c>
    </row>
    <row r="3943" spans="1:25" x14ac:dyDescent="0.3">
      <c r="A3943">
        <v>4</v>
      </c>
      <c r="B3943">
        <v>4</v>
      </c>
      <c r="C3943">
        <v>4</v>
      </c>
      <c r="D3943">
        <v>4</v>
      </c>
      <c r="E3943">
        <v>4</v>
      </c>
      <c r="F3943">
        <v>4</v>
      </c>
      <c r="G3943">
        <v>4</v>
      </c>
      <c r="H3943">
        <v>4</v>
      </c>
      <c r="I3943">
        <v>4</v>
      </c>
      <c r="J3943">
        <v>4</v>
      </c>
      <c r="K3943">
        <v>4</v>
      </c>
      <c r="L3943">
        <v>4</v>
      </c>
      <c r="M3943">
        <v>4</v>
      </c>
      <c r="N3943">
        <v>4</v>
      </c>
      <c r="O3943">
        <v>4</v>
      </c>
      <c r="P3943">
        <v>4</v>
      </c>
      <c r="Q3943">
        <v>4</v>
      </c>
      <c r="R3943">
        <v>4</v>
      </c>
      <c r="S3943">
        <v>3.7</v>
      </c>
      <c r="T3943">
        <v>4</v>
      </c>
      <c r="U3943" s="4">
        <v>3.7</v>
      </c>
      <c r="V3943" s="4">
        <v>3.7</v>
      </c>
      <c r="W3943" s="3">
        <f>VLOOKUP(log[[#This Row],[fanRaw (%) dimmer]],[1]DATA!$I$4:$CA$94,(log[[#This Row],[WindU (V)]])*10+2,FALSE)</f>
        <v>0</v>
      </c>
      <c r="X3943" s="5">
        <f>VLOOKUP(log[[#This Row],[SolarRef (%)]],[2]Blad2!G$2:EC$102,log[[#This Row],[SolarU (V)]]*10+7,FALSE)</f>
        <v>0</v>
      </c>
      <c r="Y3943" s="5">
        <f>log[[#This Row],[gridU (V)]]*log[[#This Row],[SolarU (V)]]</f>
        <v>16</v>
      </c>
    </row>
    <row r="3944" spans="1:25" x14ac:dyDescent="0.3">
      <c r="A3944">
        <v>4</v>
      </c>
      <c r="B3944">
        <v>4</v>
      </c>
      <c r="C3944">
        <v>4</v>
      </c>
      <c r="D3944">
        <v>4</v>
      </c>
      <c r="E3944">
        <v>4</v>
      </c>
      <c r="F3944">
        <v>4</v>
      </c>
      <c r="G3944">
        <v>4</v>
      </c>
      <c r="H3944">
        <v>4</v>
      </c>
      <c r="I3944">
        <v>4</v>
      </c>
      <c r="J3944">
        <v>4</v>
      </c>
      <c r="K3944">
        <v>4</v>
      </c>
      <c r="L3944">
        <v>4</v>
      </c>
      <c r="M3944">
        <v>4</v>
      </c>
      <c r="N3944">
        <v>4</v>
      </c>
      <c r="O3944">
        <v>4</v>
      </c>
      <c r="P3944">
        <v>4</v>
      </c>
      <c r="Q3944">
        <v>4</v>
      </c>
      <c r="R3944">
        <v>4</v>
      </c>
      <c r="S3944">
        <v>3.7</v>
      </c>
      <c r="T3944">
        <v>4</v>
      </c>
      <c r="U3944" s="4">
        <v>3.7</v>
      </c>
      <c r="V3944" s="4">
        <v>3.7</v>
      </c>
      <c r="W3944" s="3">
        <f>VLOOKUP(log[[#This Row],[fanRaw (%) dimmer]],[1]DATA!$I$4:$CA$94,(log[[#This Row],[WindU (V)]])*10+2,FALSE)</f>
        <v>0</v>
      </c>
      <c r="X3944" s="5">
        <f>VLOOKUP(log[[#This Row],[SolarRef (%)]],[2]Blad2!G$2:EC$102,log[[#This Row],[SolarU (V)]]*10+7,FALSE)</f>
        <v>0</v>
      </c>
      <c r="Y3944" s="5">
        <f>log[[#This Row],[gridU (V)]]*log[[#This Row],[SolarU (V)]]</f>
        <v>16</v>
      </c>
    </row>
    <row r="3945" spans="1:25" x14ac:dyDescent="0.3">
      <c r="A3945">
        <v>4</v>
      </c>
      <c r="B3945">
        <v>4</v>
      </c>
      <c r="C3945">
        <v>4</v>
      </c>
      <c r="D3945">
        <v>4</v>
      </c>
      <c r="E3945">
        <v>4</v>
      </c>
      <c r="F3945">
        <v>4</v>
      </c>
      <c r="G3945">
        <v>4</v>
      </c>
      <c r="H3945">
        <v>4</v>
      </c>
      <c r="I3945">
        <v>4</v>
      </c>
      <c r="J3945">
        <v>4</v>
      </c>
      <c r="K3945">
        <v>4</v>
      </c>
      <c r="L3945">
        <v>4</v>
      </c>
      <c r="M3945">
        <v>4</v>
      </c>
      <c r="N3945">
        <v>4</v>
      </c>
      <c r="O3945">
        <v>4</v>
      </c>
      <c r="P3945">
        <v>4</v>
      </c>
      <c r="Q3945">
        <v>4</v>
      </c>
      <c r="R3945">
        <v>4</v>
      </c>
      <c r="S3945">
        <v>3.7</v>
      </c>
      <c r="T3945">
        <v>4</v>
      </c>
      <c r="U3945" s="4">
        <v>3.7</v>
      </c>
      <c r="V3945" s="4">
        <v>3.7</v>
      </c>
      <c r="W3945" s="3">
        <f>VLOOKUP(log[[#This Row],[fanRaw (%) dimmer]],[1]DATA!$I$4:$CA$94,(log[[#This Row],[WindU (V)]])*10+2,FALSE)</f>
        <v>0</v>
      </c>
      <c r="X3945" s="5">
        <f>VLOOKUP(log[[#This Row],[SolarRef (%)]],[2]Blad2!G$2:EC$102,log[[#This Row],[SolarU (V)]]*10+7,FALSE)</f>
        <v>0</v>
      </c>
      <c r="Y3945" s="5">
        <f>log[[#This Row],[gridU (V)]]*log[[#This Row],[SolarU (V)]]</f>
        <v>16</v>
      </c>
    </row>
    <row r="3946" spans="1:25" x14ac:dyDescent="0.3">
      <c r="A3946">
        <v>4</v>
      </c>
      <c r="B3946">
        <v>4</v>
      </c>
      <c r="C3946">
        <v>4</v>
      </c>
      <c r="D3946">
        <v>4</v>
      </c>
      <c r="E3946">
        <v>4</v>
      </c>
      <c r="F3946">
        <v>4</v>
      </c>
      <c r="G3946">
        <v>4</v>
      </c>
      <c r="H3946">
        <v>4</v>
      </c>
      <c r="I3946">
        <v>4</v>
      </c>
      <c r="J3946">
        <v>4</v>
      </c>
      <c r="K3946">
        <v>4</v>
      </c>
      <c r="L3946">
        <v>4</v>
      </c>
      <c r="M3946">
        <v>4</v>
      </c>
      <c r="N3946">
        <v>4</v>
      </c>
      <c r="O3946">
        <v>4</v>
      </c>
      <c r="P3946">
        <v>4</v>
      </c>
      <c r="Q3946">
        <v>4</v>
      </c>
      <c r="R3946">
        <v>4</v>
      </c>
      <c r="S3946">
        <v>3.73</v>
      </c>
      <c r="T3946">
        <v>4</v>
      </c>
      <c r="U3946" s="4">
        <v>3.73</v>
      </c>
      <c r="V3946" s="4">
        <v>3.73</v>
      </c>
      <c r="W3946" s="3">
        <f>VLOOKUP(log[[#This Row],[fanRaw (%) dimmer]],[1]DATA!$I$4:$CA$94,(log[[#This Row],[WindU (V)]])*10+2,FALSE)</f>
        <v>0</v>
      </c>
      <c r="X3946" s="5">
        <f>VLOOKUP(log[[#This Row],[SolarRef (%)]],[2]Blad2!G$2:EC$102,log[[#This Row],[SolarU (V)]]*10+7,FALSE)</f>
        <v>0</v>
      </c>
      <c r="Y3946" s="5">
        <f>log[[#This Row],[gridU (V)]]*log[[#This Row],[SolarU (V)]]</f>
        <v>16</v>
      </c>
    </row>
    <row r="3947" spans="1:25" x14ac:dyDescent="0.3">
      <c r="A3947">
        <v>4</v>
      </c>
      <c r="B3947">
        <v>4</v>
      </c>
      <c r="C3947">
        <v>4</v>
      </c>
      <c r="D3947">
        <v>4</v>
      </c>
      <c r="E3947">
        <v>4</v>
      </c>
      <c r="F3947">
        <v>4</v>
      </c>
      <c r="G3947">
        <v>4</v>
      </c>
      <c r="H3947">
        <v>4</v>
      </c>
      <c r="I3947">
        <v>4</v>
      </c>
      <c r="J3947">
        <v>4</v>
      </c>
      <c r="K3947">
        <v>4</v>
      </c>
      <c r="L3947">
        <v>4</v>
      </c>
      <c r="M3947">
        <v>4</v>
      </c>
      <c r="N3947">
        <v>4</v>
      </c>
      <c r="O3947">
        <v>4</v>
      </c>
      <c r="P3947">
        <v>4</v>
      </c>
      <c r="Q3947">
        <v>4</v>
      </c>
      <c r="R3947">
        <v>4</v>
      </c>
      <c r="S3947">
        <v>3.67</v>
      </c>
      <c r="T3947">
        <v>4</v>
      </c>
      <c r="U3947" s="4">
        <v>3.67</v>
      </c>
      <c r="V3947" s="4">
        <v>3.67</v>
      </c>
      <c r="W3947" s="3">
        <f>VLOOKUP(log[[#This Row],[fanRaw (%) dimmer]],[1]DATA!$I$4:$CA$94,(log[[#This Row],[WindU (V)]])*10+2,FALSE)</f>
        <v>0</v>
      </c>
      <c r="X3947" s="5">
        <f>VLOOKUP(log[[#This Row],[SolarRef (%)]],[2]Blad2!G$2:EC$102,log[[#This Row],[SolarU (V)]]*10+7,FALSE)</f>
        <v>0</v>
      </c>
      <c r="Y3947" s="5">
        <f>log[[#This Row],[gridU (V)]]*log[[#This Row],[SolarU (V)]]</f>
        <v>16</v>
      </c>
    </row>
    <row r="3948" spans="1:25" x14ac:dyDescent="0.3">
      <c r="A3948">
        <v>4</v>
      </c>
      <c r="B3948">
        <v>4</v>
      </c>
      <c r="C3948">
        <v>4</v>
      </c>
      <c r="D3948">
        <v>4</v>
      </c>
      <c r="E3948">
        <v>4</v>
      </c>
      <c r="F3948">
        <v>4</v>
      </c>
      <c r="G3948">
        <v>4</v>
      </c>
      <c r="H3948">
        <v>4</v>
      </c>
      <c r="I3948">
        <v>4</v>
      </c>
      <c r="J3948">
        <v>4</v>
      </c>
      <c r="K3948">
        <v>4</v>
      </c>
      <c r="L3948">
        <v>4</v>
      </c>
      <c r="M3948">
        <v>4</v>
      </c>
      <c r="N3948">
        <v>4</v>
      </c>
      <c r="O3948">
        <v>4</v>
      </c>
      <c r="P3948">
        <v>4</v>
      </c>
      <c r="Q3948">
        <v>4</v>
      </c>
      <c r="R3948">
        <v>4</v>
      </c>
      <c r="S3948">
        <v>3.73</v>
      </c>
      <c r="T3948">
        <v>4</v>
      </c>
      <c r="U3948" s="4">
        <v>3.73</v>
      </c>
      <c r="V3948" s="4">
        <v>3.73</v>
      </c>
      <c r="W3948" s="3">
        <f>VLOOKUP(log[[#This Row],[fanRaw (%) dimmer]],[1]DATA!$I$4:$CA$94,(log[[#This Row],[WindU (V)]])*10+2,FALSE)</f>
        <v>0</v>
      </c>
      <c r="X3948" s="5">
        <f>VLOOKUP(log[[#This Row],[SolarRef (%)]],[2]Blad2!G$2:EC$102,log[[#This Row],[SolarU (V)]]*10+7,FALSE)</f>
        <v>0</v>
      </c>
      <c r="Y3948" s="5">
        <f>log[[#This Row],[gridU (V)]]*log[[#This Row],[SolarU (V)]]</f>
        <v>16</v>
      </c>
    </row>
    <row r="3949" spans="1:25" x14ac:dyDescent="0.3">
      <c r="A3949">
        <v>4</v>
      </c>
      <c r="B3949">
        <v>4</v>
      </c>
      <c r="C3949">
        <v>4</v>
      </c>
      <c r="D3949">
        <v>4</v>
      </c>
      <c r="E3949">
        <v>4</v>
      </c>
      <c r="F3949">
        <v>4</v>
      </c>
      <c r="G3949">
        <v>4</v>
      </c>
      <c r="H3949">
        <v>4</v>
      </c>
      <c r="I3949">
        <v>4</v>
      </c>
      <c r="J3949">
        <v>4</v>
      </c>
      <c r="K3949">
        <v>4</v>
      </c>
      <c r="L3949">
        <v>4</v>
      </c>
      <c r="M3949">
        <v>4</v>
      </c>
      <c r="N3949">
        <v>4</v>
      </c>
      <c r="O3949">
        <v>4</v>
      </c>
      <c r="P3949">
        <v>4</v>
      </c>
      <c r="Q3949">
        <v>4</v>
      </c>
      <c r="R3949">
        <v>4</v>
      </c>
      <c r="S3949">
        <v>3.67</v>
      </c>
      <c r="T3949">
        <v>4</v>
      </c>
      <c r="U3949" s="4">
        <v>3.67</v>
      </c>
      <c r="V3949" s="4">
        <v>3.67</v>
      </c>
      <c r="W3949" s="3">
        <f>VLOOKUP(log[[#This Row],[fanRaw (%) dimmer]],[1]DATA!$I$4:$CA$94,(log[[#This Row],[WindU (V)]])*10+2,FALSE)</f>
        <v>0</v>
      </c>
      <c r="X3949" s="5">
        <f>VLOOKUP(log[[#This Row],[SolarRef (%)]],[2]Blad2!G$2:EC$102,log[[#This Row],[SolarU (V)]]*10+7,FALSE)</f>
        <v>0</v>
      </c>
      <c r="Y3949" s="5">
        <f>log[[#This Row],[gridU (V)]]*log[[#This Row],[SolarU (V)]]</f>
        <v>16</v>
      </c>
    </row>
    <row r="3950" spans="1:25" x14ac:dyDescent="0.3">
      <c r="A3950">
        <v>4</v>
      </c>
      <c r="B3950">
        <v>4</v>
      </c>
      <c r="C3950">
        <v>4</v>
      </c>
      <c r="D3950">
        <v>4</v>
      </c>
      <c r="E3950">
        <v>4</v>
      </c>
      <c r="F3950">
        <v>4</v>
      </c>
      <c r="G3950">
        <v>4</v>
      </c>
      <c r="H3950">
        <v>4</v>
      </c>
      <c r="I3950">
        <v>4</v>
      </c>
      <c r="J3950">
        <v>4</v>
      </c>
      <c r="K3950">
        <v>4</v>
      </c>
      <c r="L3950">
        <v>4</v>
      </c>
      <c r="M3950">
        <v>4</v>
      </c>
      <c r="N3950">
        <v>4</v>
      </c>
      <c r="O3950">
        <v>4</v>
      </c>
      <c r="P3950">
        <v>4</v>
      </c>
      <c r="Q3950">
        <v>4</v>
      </c>
      <c r="R3950">
        <v>4</v>
      </c>
      <c r="S3950">
        <v>3.73</v>
      </c>
      <c r="T3950">
        <v>4</v>
      </c>
      <c r="U3950" s="4">
        <v>3.73</v>
      </c>
      <c r="V3950" s="4">
        <v>3.73</v>
      </c>
      <c r="W3950" s="3">
        <f>VLOOKUP(log[[#This Row],[fanRaw (%) dimmer]],[1]DATA!$I$4:$CA$94,(log[[#This Row],[WindU (V)]])*10+2,FALSE)</f>
        <v>0</v>
      </c>
      <c r="X3950" s="5">
        <f>VLOOKUP(log[[#This Row],[SolarRef (%)]],[2]Blad2!G$2:EC$102,log[[#This Row],[SolarU (V)]]*10+7,FALSE)</f>
        <v>0</v>
      </c>
      <c r="Y3950" s="5">
        <f>log[[#This Row],[gridU (V)]]*log[[#This Row],[SolarU (V)]]</f>
        <v>16</v>
      </c>
    </row>
    <row r="3951" spans="1:25" x14ac:dyDescent="0.3">
      <c r="A3951">
        <v>4</v>
      </c>
      <c r="B3951">
        <v>4</v>
      </c>
      <c r="C3951">
        <v>4</v>
      </c>
      <c r="D3951">
        <v>4</v>
      </c>
      <c r="E3951">
        <v>4</v>
      </c>
      <c r="F3951">
        <v>4</v>
      </c>
      <c r="G3951">
        <v>4</v>
      </c>
      <c r="H3951">
        <v>4</v>
      </c>
      <c r="I3951">
        <v>4</v>
      </c>
      <c r="J3951">
        <v>4</v>
      </c>
      <c r="K3951">
        <v>4</v>
      </c>
      <c r="L3951">
        <v>4</v>
      </c>
      <c r="M3951">
        <v>4</v>
      </c>
      <c r="N3951">
        <v>4</v>
      </c>
      <c r="O3951">
        <v>4</v>
      </c>
      <c r="P3951">
        <v>4</v>
      </c>
      <c r="Q3951">
        <v>4</v>
      </c>
      <c r="R3951">
        <v>4</v>
      </c>
      <c r="S3951">
        <v>3.67</v>
      </c>
      <c r="T3951">
        <v>4</v>
      </c>
      <c r="U3951" s="4">
        <v>3.67</v>
      </c>
      <c r="V3951" s="4">
        <v>3.67</v>
      </c>
      <c r="W3951" s="3">
        <f>VLOOKUP(log[[#This Row],[fanRaw (%) dimmer]],[1]DATA!$I$4:$CA$94,(log[[#This Row],[WindU (V)]])*10+2,FALSE)</f>
        <v>0</v>
      </c>
      <c r="X3951" s="5">
        <f>VLOOKUP(log[[#This Row],[SolarRef (%)]],[2]Blad2!G$2:EC$102,log[[#This Row],[SolarU (V)]]*10+7,FALSE)</f>
        <v>0</v>
      </c>
      <c r="Y3951" s="5">
        <f>log[[#This Row],[gridU (V)]]*log[[#This Row],[SolarU (V)]]</f>
        <v>16</v>
      </c>
    </row>
    <row r="3952" spans="1:25" x14ac:dyDescent="0.3">
      <c r="A3952">
        <v>4</v>
      </c>
      <c r="B3952">
        <v>4</v>
      </c>
      <c r="C3952">
        <v>4</v>
      </c>
      <c r="D3952">
        <v>4</v>
      </c>
      <c r="E3952">
        <v>4</v>
      </c>
      <c r="F3952">
        <v>4</v>
      </c>
      <c r="G3952">
        <v>4</v>
      </c>
      <c r="H3952">
        <v>4</v>
      </c>
      <c r="I3952">
        <v>4</v>
      </c>
      <c r="J3952">
        <v>4</v>
      </c>
      <c r="K3952">
        <v>4</v>
      </c>
      <c r="L3952">
        <v>4</v>
      </c>
      <c r="M3952">
        <v>4</v>
      </c>
      <c r="N3952">
        <v>4</v>
      </c>
      <c r="O3952">
        <v>4</v>
      </c>
      <c r="P3952">
        <v>4</v>
      </c>
      <c r="Q3952">
        <v>4</v>
      </c>
      <c r="R3952">
        <v>4</v>
      </c>
      <c r="S3952">
        <v>3.53</v>
      </c>
      <c r="T3952">
        <v>4</v>
      </c>
      <c r="U3952" s="4">
        <v>3.53</v>
      </c>
      <c r="V3952" s="4">
        <v>3.53</v>
      </c>
      <c r="W3952" s="3">
        <f>VLOOKUP(log[[#This Row],[fanRaw (%) dimmer]],[1]DATA!$I$4:$CA$94,(log[[#This Row],[WindU (V)]])*10+2,FALSE)</f>
        <v>0</v>
      </c>
      <c r="X3952" s="5">
        <f>VLOOKUP(log[[#This Row],[SolarRef (%)]],[2]Blad2!G$2:EC$102,log[[#This Row],[SolarU (V)]]*10+7,FALSE)</f>
        <v>0</v>
      </c>
      <c r="Y3952" s="5">
        <f>log[[#This Row],[gridU (V)]]*log[[#This Row],[SolarU (V)]]</f>
        <v>16</v>
      </c>
    </row>
    <row r="3953" spans="1:25" x14ac:dyDescent="0.3">
      <c r="A3953">
        <v>4</v>
      </c>
      <c r="B3953">
        <v>4</v>
      </c>
      <c r="C3953">
        <v>4</v>
      </c>
      <c r="D3953">
        <v>4</v>
      </c>
      <c r="E3953">
        <v>4</v>
      </c>
      <c r="F3953">
        <v>4</v>
      </c>
      <c r="G3953">
        <v>4</v>
      </c>
      <c r="H3953">
        <v>4</v>
      </c>
      <c r="I3953">
        <v>4</v>
      </c>
      <c r="J3953">
        <v>4</v>
      </c>
      <c r="K3953">
        <v>4</v>
      </c>
      <c r="L3953">
        <v>4</v>
      </c>
      <c r="M3953">
        <v>4</v>
      </c>
      <c r="N3953">
        <v>4</v>
      </c>
      <c r="O3953">
        <v>4</v>
      </c>
      <c r="P3953">
        <v>4</v>
      </c>
      <c r="Q3953">
        <v>4</v>
      </c>
      <c r="R3953">
        <v>4</v>
      </c>
      <c r="S3953">
        <v>3.67</v>
      </c>
      <c r="T3953">
        <v>4</v>
      </c>
      <c r="U3953" s="4">
        <v>3.67</v>
      </c>
      <c r="V3953" s="4">
        <v>3.67</v>
      </c>
      <c r="W3953" s="3">
        <f>VLOOKUP(log[[#This Row],[fanRaw (%) dimmer]],[1]DATA!$I$4:$CA$94,(log[[#This Row],[WindU (V)]])*10+2,FALSE)</f>
        <v>0</v>
      </c>
      <c r="X3953" s="5">
        <f>VLOOKUP(log[[#This Row],[SolarRef (%)]],[2]Blad2!G$2:EC$102,log[[#This Row],[SolarU (V)]]*10+7,FALSE)</f>
        <v>0</v>
      </c>
      <c r="Y3953" s="5">
        <f>log[[#This Row],[gridU (V)]]*log[[#This Row],[SolarU (V)]]</f>
        <v>16</v>
      </c>
    </row>
    <row r="3954" spans="1:25" x14ac:dyDescent="0.3">
      <c r="A3954">
        <v>4</v>
      </c>
      <c r="B3954">
        <v>4</v>
      </c>
      <c r="C3954">
        <v>4</v>
      </c>
      <c r="D3954">
        <v>4</v>
      </c>
      <c r="E3954">
        <v>4</v>
      </c>
      <c r="F3954">
        <v>4</v>
      </c>
      <c r="G3954">
        <v>4</v>
      </c>
      <c r="H3954">
        <v>4</v>
      </c>
      <c r="I3954">
        <v>4</v>
      </c>
      <c r="J3954">
        <v>4</v>
      </c>
      <c r="K3954">
        <v>4</v>
      </c>
      <c r="L3954">
        <v>4</v>
      </c>
      <c r="M3954">
        <v>4</v>
      </c>
      <c r="N3954">
        <v>4</v>
      </c>
      <c r="O3954">
        <v>4</v>
      </c>
      <c r="P3954">
        <v>4</v>
      </c>
      <c r="Q3954">
        <v>4</v>
      </c>
      <c r="R3954">
        <v>4</v>
      </c>
      <c r="S3954">
        <v>3.53</v>
      </c>
      <c r="T3954">
        <v>4</v>
      </c>
      <c r="U3954" s="4">
        <v>3.53</v>
      </c>
      <c r="V3954" s="4">
        <v>3.53</v>
      </c>
      <c r="W3954" s="3">
        <f>VLOOKUP(log[[#This Row],[fanRaw (%) dimmer]],[1]DATA!$I$4:$CA$94,(log[[#This Row],[WindU (V)]])*10+2,FALSE)</f>
        <v>0</v>
      </c>
      <c r="X3954" s="5">
        <f>VLOOKUP(log[[#This Row],[SolarRef (%)]],[2]Blad2!G$2:EC$102,log[[#This Row],[SolarU (V)]]*10+7,FALSE)</f>
        <v>0</v>
      </c>
      <c r="Y3954" s="5">
        <f>log[[#This Row],[gridU (V)]]*log[[#This Row],[SolarU (V)]]</f>
        <v>16</v>
      </c>
    </row>
    <row r="3955" spans="1:25" x14ac:dyDescent="0.3">
      <c r="A3955">
        <v>4</v>
      </c>
      <c r="B3955">
        <v>4</v>
      </c>
      <c r="C3955">
        <v>4</v>
      </c>
      <c r="D3955">
        <v>4</v>
      </c>
      <c r="E3955">
        <v>4</v>
      </c>
      <c r="F3955">
        <v>4</v>
      </c>
      <c r="G3955">
        <v>4</v>
      </c>
      <c r="H3955">
        <v>4</v>
      </c>
      <c r="I3955">
        <v>4</v>
      </c>
      <c r="J3955">
        <v>4</v>
      </c>
      <c r="K3955">
        <v>4</v>
      </c>
      <c r="L3955">
        <v>4</v>
      </c>
      <c r="M3955">
        <v>4</v>
      </c>
      <c r="N3955">
        <v>4</v>
      </c>
      <c r="O3955">
        <v>4</v>
      </c>
      <c r="P3955">
        <v>4</v>
      </c>
      <c r="Q3955">
        <v>4</v>
      </c>
      <c r="R3955">
        <v>4</v>
      </c>
      <c r="S3955">
        <v>3.67</v>
      </c>
      <c r="T3955">
        <v>4</v>
      </c>
      <c r="U3955" s="4">
        <v>3.67</v>
      </c>
      <c r="V3955" s="4">
        <v>3.67</v>
      </c>
      <c r="W3955" s="3">
        <f>VLOOKUP(log[[#This Row],[fanRaw (%) dimmer]],[1]DATA!$I$4:$CA$94,(log[[#This Row],[WindU (V)]])*10+2,FALSE)</f>
        <v>0</v>
      </c>
      <c r="X3955" s="5">
        <f>VLOOKUP(log[[#This Row],[SolarRef (%)]],[2]Blad2!G$2:EC$102,log[[#This Row],[SolarU (V)]]*10+7,FALSE)</f>
        <v>0</v>
      </c>
      <c r="Y3955" s="5">
        <f>log[[#This Row],[gridU (V)]]*log[[#This Row],[SolarU (V)]]</f>
        <v>16</v>
      </c>
    </row>
    <row r="3956" spans="1:25" x14ac:dyDescent="0.3">
      <c r="A3956">
        <v>4</v>
      </c>
      <c r="B3956">
        <v>4</v>
      </c>
      <c r="C3956">
        <v>4</v>
      </c>
      <c r="D3956">
        <v>4</v>
      </c>
      <c r="E3956">
        <v>4</v>
      </c>
      <c r="F3956">
        <v>4</v>
      </c>
      <c r="G3956">
        <v>4</v>
      </c>
      <c r="H3956">
        <v>4</v>
      </c>
      <c r="I3956">
        <v>4</v>
      </c>
      <c r="J3956">
        <v>4</v>
      </c>
      <c r="K3956">
        <v>4</v>
      </c>
      <c r="L3956">
        <v>4</v>
      </c>
      <c r="M3956">
        <v>4</v>
      </c>
      <c r="N3956">
        <v>4</v>
      </c>
      <c r="O3956">
        <v>4</v>
      </c>
      <c r="P3956">
        <v>4</v>
      </c>
      <c r="Q3956">
        <v>4</v>
      </c>
      <c r="R3956">
        <v>4</v>
      </c>
      <c r="S3956">
        <v>3.83</v>
      </c>
      <c r="T3956">
        <v>4</v>
      </c>
      <c r="U3956" s="4">
        <v>3.83</v>
      </c>
      <c r="V3956" s="4">
        <v>3.83</v>
      </c>
      <c r="W3956" s="3">
        <f>VLOOKUP(log[[#This Row],[fanRaw (%) dimmer]],[1]DATA!$I$4:$CA$94,(log[[#This Row],[WindU (V)]])*10+2,FALSE)</f>
        <v>0</v>
      </c>
      <c r="X3956" s="5">
        <f>VLOOKUP(log[[#This Row],[SolarRef (%)]],[2]Blad2!G$2:EC$102,log[[#This Row],[SolarU (V)]]*10+7,FALSE)</f>
        <v>0</v>
      </c>
      <c r="Y3956" s="5">
        <f>log[[#This Row],[gridU (V)]]*log[[#This Row],[SolarU (V)]]</f>
        <v>16</v>
      </c>
    </row>
    <row r="3957" spans="1:25" x14ac:dyDescent="0.3">
      <c r="A3957">
        <v>4</v>
      </c>
      <c r="B3957">
        <v>4</v>
      </c>
      <c r="C3957">
        <v>4</v>
      </c>
      <c r="D3957">
        <v>4</v>
      </c>
      <c r="E3957">
        <v>4</v>
      </c>
      <c r="F3957">
        <v>4</v>
      </c>
      <c r="G3957">
        <v>4</v>
      </c>
      <c r="H3957">
        <v>4</v>
      </c>
      <c r="I3957">
        <v>4</v>
      </c>
      <c r="J3957">
        <v>4</v>
      </c>
      <c r="K3957">
        <v>4</v>
      </c>
      <c r="L3957">
        <v>4</v>
      </c>
      <c r="M3957">
        <v>4</v>
      </c>
      <c r="N3957">
        <v>4</v>
      </c>
      <c r="O3957">
        <v>4</v>
      </c>
      <c r="P3957">
        <v>4</v>
      </c>
      <c r="Q3957">
        <v>4</v>
      </c>
      <c r="R3957">
        <v>4</v>
      </c>
      <c r="S3957">
        <v>3.69</v>
      </c>
      <c r="T3957">
        <v>4</v>
      </c>
      <c r="U3957" s="4">
        <v>3.69</v>
      </c>
      <c r="V3957" s="4">
        <v>3.69</v>
      </c>
      <c r="W3957" s="3">
        <f>VLOOKUP(log[[#This Row],[fanRaw (%) dimmer]],[1]DATA!$I$4:$CA$94,(log[[#This Row],[WindU (V)]])*10+2,FALSE)</f>
        <v>0</v>
      </c>
      <c r="X3957" s="5">
        <f>VLOOKUP(log[[#This Row],[SolarRef (%)]],[2]Blad2!G$2:EC$102,log[[#This Row],[SolarU (V)]]*10+7,FALSE)</f>
        <v>0</v>
      </c>
      <c r="Y3957" s="5">
        <f>log[[#This Row],[gridU (V)]]*log[[#This Row],[SolarU (V)]]</f>
        <v>16</v>
      </c>
    </row>
    <row r="3958" spans="1:25" x14ac:dyDescent="0.3">
      <c r="A3958">
        <v>4</v>
      </c>
      <c r="B3958">
        <v>4</v>
      </c>
      <c r="C3958">
        <v>4</v>
      </c>
      <c r="D3958">
        <v>4</v>
      </c>
      <c r="E3958">
        <v>4</v>
      </c>
      <c r="F3958">
        <v>4</v>
      </c>
      <c r="G3958">
        <v>4</v>
      </c>
      <c r="H3958">
        <v>4</v>
      </c>
      <c r="I3958">
        <v>4</v>
      </c>
      <c r="J3958">
        <v>4</v>
      </c>
      <c r="K3958">
        <v>4</v>
      </c>
      <c r="L3958">
        <v>4</v>
      </c>
      <c r="M3958">
        <v>4</v>
      </c>
      <c r="N3958">
        <v>4</v>
      </c>
      <c r="O3958">
        <v>4</v>
      </c>
      <c r="P3958">
        <v>4</v>
      </c>
      <c r="Q3958">
        <v>4</v>
      </c>
      <c r="R3958">
        <v>4</v>
      </c>
      <c r="S3958">
        <v>3.83</v>
      </c>
      <c r="T3958">
        <v>4</v>
      </c>
      <c r="U3958" s="4">
        <v>3.83</v>
      </c>
      <c r="V3958" s="4">
        <v>3.83</v>
      </c>
      <c r="W3958" s="3">
        <f>VLOOKUP(log[[#This Row],[fanRaw (%) dimmer]],[1]DATA!$I$4:$CA$94,(log[[#This Row],[WindU (V)]])*10+2,FALSE)</f>
        <v>0</v>
      </c>
      <c r="X3958" s="5">
        <f>VLOOKUP(log[[#This Row],[SolarRef (%)]],[2]Blad2!G$2:EC$102,log[[#This Row],[SolarU (V)]]*10+7,FALSE)</f>
        <v>0</v>
      </c>
      <c r="Y3958" s="5">
        <f>log[[#This Row],[gridU (V)]]*log[[#This Row],[SolarU (V)]]</f>
        <v>16</v>
      </c>
    </row>
    <row r="3959" spans="1:25" x14ac:dyDescent="0.3">
      <c r="A3959">
        <v>4</v>
      </c>
      <c r="B3959">
        <v>4</v>
      </c>
      <c r="C3959">
        <v>4</v>
      </c>
      <c r="D3959">
        <v>4</v>
      </c>
      <c r="E3959">
        <v>4</v>
      </c>
      <c r="F3959">
        <v>4</v>
      </c>
      <c r="G3959">
        <v>4</v>
      </c>
      <c r="H3959">
        <v>4</v>
      </c>
      <c r="I3959">
        <v>4</v>
      </c>
      <c r="J3959">
        <v>4</v>
      </c>
      <c r="K3959">
        <v>4</v>
      </c>
      <c r="L3959">
        <v>4</v>
      </c>
      <c r="M3959">
        <v>4</v>
      </c>
      <c r="N3959">
        <v>4</v>
      </c>
      <c r="O3959">
        <v>4</v>
      </c>
      <c r="P3959">
        <v>4</v>
      </c>
      <c r="Q3959">
        <v>4</v>
      </c>
      <c r="R3959">
        <v>4</v>
      </c>
      <c r="S3959">
        <v>3.69</v>
      </c>
      <c r="T3959">
        <v>4</v>
      </c>
      <c r="U3959" s="4">
        <v>3.69</v>
      </c>
      <c r="V3959" s="4">
        <v>3.69</v>
      </c>
      <c r="W3959" s="3">
        <f>VLOOKUP(log[[#This Row],[fanRaw (%) dimmer]],[1]DATA!$I$4:$CA$94,(log[[#This Row],[WindU (V)]])*10+2,FALSE)</f>
        <v>0</v>
      </c>
      <c r="X3959" s="5">
        <f>VLOOKUP(log[[#This Row],[SolarRef (%)]],[2]Blad2!G$2:EC$102,log[[#This Row],[SolarU (V)]]*10+7,FALSE)</f>
        <v>0</v>
      </c>
      <c r="Y3959" s="5">
        <f>log[[#This Row],[gridU (V)]]*log[[#This Row],[SolarU (V)]]</f>
        <v>16</v>
      </c>
    </row>
    <row r="3960" spans="1:25" x14ac:dyDescent="0.3">
      <c r="A3960">
        <v>4</v>
      </c>
      <c r="B3960">
        <v>4</v>
      </c>
      <c r="C3960">
        <v>4</v>
      </c>
      <c r="D3960">
        <v>4</v>
      </c>
      <c r="E3960">
        <v>4</v>
      </c>
      <c r="F3960">
        <v>4</v>
      </c>
      <c r="G3960">
        <v>4</v>
      </c>
      <c r="H3960">
        <v>4</v>
      </c>
      <c r="I3960">
        <v>4</v>
      </c>
      <c r="J3960">
        <v>4</v>
      </c>
      <c r="K3960">
        <v>4</v>
      </c>
      <c r="L3960">
        <v>4</v>
      </c>
      <c r="M3960">
        <v>4</v>
      </c>
      <c r="N3960">
        <v>4</v>
      </c>
      <c r="O3960">
        <v>4</v>
      </c>
      <c r="P3960">
        <v>4</v>
      </c>
      <c r="Q3960">
        <v>4</v>
      </c>
      <c r="R3960">
        <v>4</v>
      </c>
      <c r="S3960">
        <v>3.55</v>
      </c>
      <c r="T3960">
        <v>4</v>
      </c>
      <c r="U3960" s="4">
        <v>3.55</v>
      </c>
      <c r="V3960" s="4">
        <v>3.55</v>
      </c>
      <c r="W3960" s="3">
        <f>VLOOKUP(log[[#This Row],[fanRaw (%) dimmer]],[1]DATA!$I$4:$CA$94,(log[[#This Row],[WindU (V)]])*10+2,FALSE)</f>
        <v>0</v>
      </c>
      <c r="X3960" s="5">
        <f>VLOOKUP(log[[#This Row],[SolarRef (%)]],[2]Blad2!G$2:EC$102,log[[#This Row],[SolarU (V)]]*10+7,FALSE)</f>
        <v>0</v>
      </c>
      <c r="Y3960" s="5">
        <f>log[[#This Row],[gridU (V)]]*log[[#This Row],[SolarU (V)]]</f>
        <v>16</v>
      </c>
    </row>
    <row r="3961" spans="1:25" x14ac:dyDescent="0.3">
      <c r="A3961">
        <v>4</v>
      </c>
      <c r="B3961">
        <v>4</v>
      </c>
      <c r="C3961">
        <v>4</v>
      </c>
      <c r="D3961">
        <v>4</v>
      </c>
      <c r="E3961">
        <v>4</v>
      </c>
      <c r="F3961">
        <v>4</v>
      </c>
      <c r="G3961">
        <v>4</v>
      </c>
      <c r="H3961">
        <v>4</v>
      </c>
      <c r="I3961">
        <v>4</v>
      </c>
      <c r="J3961">
        <v>4</v>
      </c>
      <c r="K3961">
        <v>4</v>
      </c>
      <c r="L3961">
        <v>4</v>
      </c>
      <c r="M3961">
        <v>4</v>
      </c>
      <c r="N3961">
        <v>4</v>
      </c>
      <c r="O3961">
        <v>4</v>
      </c>
      <c r="P3961">
        <v>4</v>
      </c>
      <c r="Q3961">
        <v>4</v>
      </c>
      <c r="R3961">
        <v>4</v>
      </c>
      <c r="S3961">
        <v>3.7</v>
      </c>
      <c r="T3961">
        <v>4</v>
      </c>
      <c r="U3961" s="4">
        <v>3.7</v>
      </c>
      <c r="V3961" s="4">
        <v>3.7</v>
      </c>
      <c r="W3961" s="3">
        <f>VLOOKUP(log[[#This Row],[fanRaw (%) dimmer]],[1]DATA!$I$4:$CA$94,(log[[#This Row],[WindU (V)]])*10+2,FALSE)</f>
        <v>0</v>
      </c>
      <c r="X3961" s="5">
        <f>VLOOKUP(log[[#This Row],[SolarRef (%)]],[2]Blad2!G$2:EC$102,log[[#This Row],[SolarU (V)]]*10+7,FALSE)</f>
        <v>0</v>
      </c>
      <c r="Y3961" s="5">
        <f>log[[#This Row],[gridU (V)]]*log[[#This Row],[SolarU (V)]]</f>
        <v>16</v>
      </c>
    </row>
    <row r="3962" spans="1:25" x14ac:dyDescent="0.3">
      <c r="A3962">
        <v>4</v>
      </c>
      <c r="B3962">
        <v>4</v>
      </c>
      <c r="C3962">
        <v>4</v>
      </c>
      <c r="D3962">
        <v>4</v>
      </c>
      <c r="E3962">
        <v>4</v>
      </c>
      <c r="F3962">
        <v>4</v>
      </c>
      <c r="G3962">
        <v>4</v>
      </c>
      <c r="H3962">
        <v>4</v>
      </c>
      <c r="I3962">
        <v>4</v>
      </c>
      <c r="J3962">
        <v>4</v>
      </c>
      <c r="K3962">
        <v>4</v>
      </c>
      <c r="L3962">
        <v>4</v>
      </c>
      <c r="M3962">
        <v>4</v>
      </c>
      <c r="N3962">
        <v>4</v>
      </c>
      <c r="O3962">
        <v>4</v>
      </c>
      <c r="P3962">
        <v>4</v>
      </c>
      <c r="Q3962">
        <v>4</v>
      </c>
      <c r="R3962">
        <v>4</v>
      </c>
      <c r="S3962">
        <v>3.55</v>
      </c>
      <c r="T3962">
        <v>4</v>
      </c>
      <c r="U3962" s="4">
        <v>3.55</v>
      </c>
      <c r="V3962" s="4">
        <v>3.55</v>
      </c>
      <c r="W3962" s="3">
        <f>VLOOKUP(log[[#This Row],[fanRaw (%) dimmer]],[1]DATA!$I$4:$CA$94,(log[[#This Row],[WindU (V)]])*10+2,FALSE)</f>
        <v>0</v>
      </c>
      <c r="X3962" s="5">
        <f>VLOOKUP(log[[#This Row],[SolarRef (%)]],[2]Blad2!G$2:EC$102,log[[#This Row],[SolarU (V)]]*10+7,FALSE)</f>
        <v>0</v>
      </c>
      <c r="Y3962" s="5">
        <f>log[[#This Row],[gridU (V)]]*log[[#This Row],[SolarU (V)]]</f>
        <v>16</v>
      </c>
    </row>
    <row r="3963" spans="1:25" x14ac:dyDescent="0.3">
      <c r="A3963">
        <v>4</v>
      </c>
      <c r="B3963">
        <v>4</v>
      </c>
      <c r="C3963">
        <v>4</v>
      </c>
      <c r="D3963">
        <v>4</v>
      </c>
      <c r="E3963">
        <v>4</v>
      </c>
      <c r="F3963">
        <v>4</v>
      </c>
      <c r="G3963">
        <v>4</v>
      </c>
      <c r="H3963">
        <v>4</v>
      </c>
      <c r="I3963">
        <v>4</v>
      </c>
      <c r="J3963">
        <v>4</v>
      </c>
      <c r="K3963">
        <v>4</v>
      </c>
      <c r="L3963">
        <v>4</v>
      </c>
      <c r="M3963">
        <v>4</v>
      </c>
      <c r="N3963">
        <v>4</v>
      </c>
      <c r="O3963">
        <v>4</v>
      </c>
      <c r="P3963">
        <v>4</v>
      </c>
      <c r="Q3963">
        <v>4</v>
      </c>
      <c r="R3963">
        <v>4</v>
      </c>
      <c r="S3963">
        <v>3.7</v>
      </c>
      <c r="T3963">
        <v>4</v>
      </c>
      <c r="U3963" s="4">
        <v>3.7</v>
      </c>
      <c r="V3963" s="4">
        <v>3.7</v>
      </c>
      <c r="W3963" s="3">
        <f>VLOOKUP(log[[#This Row],[fanRaw (%) dimmer]],[1]DATA!$I$4:$CA$94,(log[[#This Row],[WindU (V)]])*10+2,FALSE)</f>
        <v>0</v>
      </c>
      <c r="X3963" s="5">
        <f>VLOOKUP(log[[#This Row],[SolarRef (%)]],[2]Blad2!G$2:EC$102,log[[#This Row],[SolarU (V)]]*10+7,FALSE)</f>
        <v>0</v>
      </c>
      <c r="Y3963" s="5">
        <f>log[[#This Row],[gridU (V)]]*log[[#This Row],[SolarU (V)]]</f>
        <v>16</v>
      </c>
    </row>
    <row r="3964" spans="1:25" x14ac:dyDescent="0.3">
      <c r="A3964">
        <v>4</v>
      </c>
      <c r="B3964">
        <v>4</v>
      </c>
      <c r="C3964">
        <v>4</v>
      </c>
      <c r="D3964">
        <v>4</v>
      </c>
      <c r="E3964">
        <v>4</v>
      </c>
      <c r="F3964">
        <v>4</v>
      </c>
      <c r="G3964">
        <v>4</v>
      </c>
      <c r="H3964">
        <v>4</v>
      </c>
      <c r="I3964">
        <v>4</v>
      </c>
      <c r="J3964">
        <v>4</v>
      </c>
      <c r="K3964">
        <v>4</v>
      </c>
      <c r="L3964">
        <v>4</v>
      </c>
      <c r="M3964">
        <v>4</v>
      </c>
      <c r="N3964">
        <v>4</v>
      </c>
      <c r="O3964">
        <v>4</v>
      </c>
      <c r="P3964">
        <v>4</v>
      </c>
      <c r="Q3964">
        <v>4</v>
      </c>
      <c r="R3964">
        <v>4</v>
      </c>
      <c r="S3964">
        <v>3.6</v>
      </c>
      <c r="T3964">
        <v>4</v>
      </c>
      <c r="U3964" s="4">
        <v>3.6</v>
      </c>
      <c r="V3964" s="4">
        <v>3.6</v>
      </c>
      <c r="W3964" s="3">
        <f>VLOOKUP(log[[#This Row],[fanRaw (%) dimmer]],[1]DATA!$I$4:$CA$94,(log[[#This Row],[WindU (V)]])*10+2,FALSE)</f>
        <v>0</v>
      </c>
      <c r="X3964" s="5">
        <f>VLOOKUP(log[[#This Row],[SolarRef (%)]],[2]Blad2!G$2:EC$102,log[[#This Row],[SolarU (V)]]*10+7,FALSE)</f>
        <v>0</v>
      </c>
      <c r="Y3964" s="5">
        <f>log[[#This Row],[gridU (V)]]*log[[#This Row],[SolarU (V)]]</f>
        <v>16</v>
      </c>
    </row>
    <row r="3965" spans="1:25" x14ac:dyDescent="0.3">
      <c r="A3965">
        <v>4</v>
      </c>
      <c r="B3965">
        <v>4</v>
      </c>
      <c r="C3965">
        <v>4</v>
      </c>
      <c r="D3965">
        <v>4</v>
      </c>
      <c r="E3965">
        <v>4</v>
      </c>
      <c r="F3965">
        <v>4</v>
      </c>
      <c r="G3965">
        <v>4</v>
      </c>
      <c r="H3965">
        <v>4</v>
      </c>
      <c r="I3965">
        <v>4</v>
      </c>
      <c r="J3965">
        <v>4</v>
      </c>
      <c r="K3965">
        <v>4</v>
      </c>
      <c r="L3965">
        <v>4</v>
      </c>
      <c r="M3965">
        <v>4</v>
      </c>
      <c r="N3965">
        <v>4</v>
      </c>
      <c r="O3965">
        <v>4</v>
      </c>
      <c r="P3965">
        <v>4</v>
      </c>
      <c r="Q3965">
        <v>4</v>
      </c>
      <c r="R3965">
        <v>4</v>
      </c>
      <c r="S3965">
        <v>3.7</v>
      </c>
      <c r="T3965">
        <v>4</v>
      </c>
      <c r="U3965" s="4">
        <v>3.7</v>
      </c>
      <c r="V3965" s="4">
        <v>3.7</v>
      </c>
      <c r="W3965" s="3">
        <f>VLOOKUP(log[[#This Row],[fanRaw (%) dimmer]],[1]DATA!$I$4:$CA$94,(log[[#This Row],[WindU (V)]])*10+2,FALSE)</f>
        <v>0</v>
      </c>
      <c r="X3965" s="5">
        <f>VLOOKUP(log[[#This Row],[SolarRef (%)]],[2]Blad2!G$2:EC$102,log[[#This Row],[SolarU (V)]]*10+7,FALSE)</f>
        <v>0</v>
      </c>
      <c r="Y3965" s="5">
        <f>log[[#This Row],[gridU (V)]]*log[[#This Row],[SolarU (V)]]</f>
        <v>16</v>
      </c>
    </row>
    <row r="3966" spans="1:25" x14ac:dyDescent="0.3">
      <c r="A3966">
        <v>4</v>
      </c>
      <c r="B3966">
        <v>4</v>
      </c>
      <c r="C3966">
        <v>4</v>
      </c>
      <c r="D3966">
        <v>4</v>
      </c>
      <c r="E3966">
        <v>4</v>
      </c>
      <c r="F3966">
        <v>4</v>
      </c>
      <c r="G3966">
        <v>4</v>
      </c>
      <c r="H3966">
        <v>4</v>
      </c>
      <c r="I3966">
        <v>4</v>
      </c>
      <c r="J3966">
        <v>4</v>
      </c>
      <c r="K3966">
        <v>4</v>
      </c>
      <c r="L3966">
        <v>4</v>
      </c>
      <c r="M3966">
        <v>4</v>
      </c>
      <c r="N3966">
        <v>4</v>
      </c>
      <c r="O3966">
        <v>4</v>
      </c>
      <c r="P3966">
        <v>4</v>
      </c>
      <c r="Q3966">
        <v>4</v>
      </c>
      <c r="R3966">
        <v>4</v>
      </c>
      <c r="S3966">
        <v>3.6</v>
      </c>
      <c r="T3966">
        <v>4</v>
      </c>
      <c r="U3966" s="4">
        <v>3.6</v>
      </c>
      <c r="V3966" s="4">
        <v>3.6</v>
      </c>
      <c r="W3966" s="3">
        <f>VLOOKUP(log[[#This Row],[fanRaw (%) dimmer]],[1]DATA!$I$4:$CA$94,(log[[#This Row],[WindU (V)]])*10+2,FALSE)</f>
        <v>0</v>
      </c>
      <c r="X3966" s="5">
        <f>VLOOKUP(log[[#This Row],[SolarRef (%)]],[2]Blad2!G$2:EC$102,log[[#This Row],[SolarU (V)]]*10+7,FALSE)</f>
        <v>0</v>
      </c>
      <c r="Y3966" s="5">
        <f>log[[#This Row],[gridU (V)]]*log[[#This Row],[SolarU (V)]]</f>
        <v>16</v>
      </c>
    </row>
    <row r="3967" spans="1:25" x14ac:dyDescent="0.3">
      <c r="A3967">
        <v>4</v>
      </c>
      <c r="B3967">
        <v>4</v>
      </c>
      <c r="C3967">
        <v>4</v>
      </c>
      <c r="D3967">
        <v>4</v>
      </c>
      <c r="E3967">
        <v>4</v>
      </c>
      <c r="F3967">
        <v>4</v>
      </c>
      <c r="G3967">
        <v>4</v>
      </c>
      <c r="H3967">
        <v>4</v>
      </c>
      <c r="I3967">
        <v>4</v>
      </c>
      <c r="J3967">
        <v>4</v>
      </c>
      <c r="K3967">
        <v>4</v>
      </c>
      <c r="L3967">
        <v>4</v>
      </c>
      <c r="M3967">
        <v>4</v>
      </c>
      <c r="N3967">
        <v>4</v>
      </c>
      <c r="O3967">
        <v>4</v>
      </c>
      <c r="P3967">
        <v>4</v>
      </c>
      <c r="Q3967">
        <v>4</v>
      </c>
      <c r="R3967">
        <v>4</v>
      </c>
      <c r="S3967">
        <v>3.7</v>
      </c>
      <c r="T3967">
        <v>4</v>
      </c>
      <c r="U3967" s="4">
        <v>3.7</v>
      </c>
      <c r="V3967" s="4">
        <v>3.7</v>
      </c>
      <c r="W3967" s="3">
        <f>VLOOKUP(log[[#This Row],[fanRaw (%) dimmer]],[1]DATA!$I$4:$CA$94,(log[[#This Row],[WindU (V)]])*10+2,FALSE)</f>
        <v>0</v>
      </c>
      <c r="X3967" s="5">
        <f>VLOOKUP(log[[#This Row],[SolarRef (%)]],[2]Blad2!G$2:EC$102,log[[#This Row],[SolarU (V)]]*10+7,FALSE)</f>
        <v>0</v>
      </c>
      <c r="Y3967" s="5">
        <f>log[[#This Row],[gridU (V)]]*log[[#This Row],[SolarU (V)]]</f>
        <v>16</v>
      </c>
    </row>
    <row r="3968" spans="1:25" x14ac:dyDescent="0.3">
      <c r="A3968">
        <v>4</v>
      </c>
      <c r="B3968">
        <v>4</v>
      </c>
      <c r="C3968">
        <v>4</v>
      </c>
      <c r="D3968">
        <v>4</v>
      </c>
      <c r="E3968">
        <v>4</v>
      </c>
      <c r="F3968">
        <v>4</v>
      </c>
      <c r="G3968">
        <v>4</v>
      </c>
      <c r="H3968">
        <v>4</v>
      </c>
      <c r="I3968">
        <v>4</v>
      </c>
      <c r="J3968">
        <v>4</v>
      </c>
      <c r="K3968">
        <v>4</v>
      </c>
      <c r="L3968">
        <v>4</v>
      </c>
      <c r="M3968">
        <v>4</v>
      </c>
      <c r="N3968">
        <v>4</v>
      </c>
      <c r="O3968">
        <v>4</v>
      </c>
      <c r="P3968">
        <v>4</v>
      </c>
      <c r="Q3968">
        <v>4</v>
      </c>
      <c r="R3968">
        <v>4</v>
      </c>
      <c r="S3968">
        <v>3.68</v>
      </c>
      <c r="T3968">
        <v>4</v>
      </c>
      <c r="U3968" s="4">
        <v>3.68</v>
      </c>
      <c r="V3968" s="4">
        <v>3.68</v>
      </c>
      <c r="W3968" s="3">
        <f>VLOOKUP(log[[#This Row],[fanRaw (%) dimmer]],[1]DATA!$I$4:$CA$94,(log[[#This Row],[WindU (V)]])*10+2,FALSE)</f>
        <v>0</v>
      </c>
      <c r="X3968" s="5">
        <f>VLOOKUP(log[[#This Row],[SolarRef (%)]],[2]Blad2!G$2:EC$102,log[[#This Row],[SolarU (V)]]*10+7,FALSE)</f>
        <v>0</v>
      </c>
      <c r="Y3968" s="5">
        <f>log[[#This Row],[gridU (V)]]*log[[#This Row],[SolarU (V)]]</f>
        <v>16</v>
      </c>
    </row>
    <row r="3969" spans="1:25" x14ac:dyDescent="0.3">
      <c r="A3969">
        <v>4</v>
      </c>
      <c r="B3969">
        <v>4</v>
      </c>
      <c r="C3969">
        <v>4</v>
      </c>
      <c r="D3969">
        <v>4</v>
      </c>
      <c r="E3969">
        <v>4</v>
      </c>
      <c r="F3969">
        <v>4</v>
      </c>
      <c r="G3969">
        <v>4</v>
      </c>
      <c r="H3969">
        <v>4</v>
      </c>
      <c r="I3969">
        <v>4</v>
      </c>
      <c r="J3969">
        <v>4</v>
      </c>
      <c r="K3969">
        <v>4</v>
      </c>
      <c r="L3969">
        <v>4</v>
      </c>
      <c r="M3969">
        <v>4</v>
      </c>
      <c r="N3969">
        <v>4</v>
      </c>
      <c r="O3969">
        <v>4</v>
      </c>
      <c r="P3969">
        <v>4</v>
      </c>
      <c r="Q3969">
        <v>4</v>
      </c>
      <c r="R3969">
        <v>4</v>
      </c>
      <c r="S3969">
        <v>3.7</v>
      </c>
      <c r="T3969">
        <v>4</v>
      </c>
      <c r="U3969" s="4">
        <v>3.7</v>
      </c>
      <c r="V3969" s="4">
        <v>3.7</v>
      </c>
      <c r="W3969" s="3">
        <f>VLOOKUP(log[[#This Row],[fanRaw (%) dimmer]],[1]DATA!$I$4:$CA$94,(log[[#This Row],[WindU (V)]])*10+2,FALSE)</f>
        <v>0</v>
      </c>
      <c r="X3969" s="5">
        <f>VLOOKUP(log[[#This Row],[SolarRef (%)]],[2]Blad2!G$2:EC$102,log[[#This Row],[SolarU (V)]]*10+7,FALSE)</f>
        <v>0</v>
      </c>
      <c r="Y3969" s="5">
        <f>log[[#This Row],[gridU (V)]]*log[[#This Row],[SolarU (V)]]</f>
        <v>16</v>
      </c>
    </row>
    <row r="3970" spans="1:25" x14ac:dyDescent="0.3">
      <c r="A3970">
        <v>4</v>
      </c>
      <c r="B3970">
        <v>4</v>
      </c>
      <c r="C3970">
        <v>4</v>
      </c>
      <c r="D3970">
        <v>4</v>
      </c>
      <c r="E3970">
        <v>4</v>
      </c>
      <c r="F3970">
        <v>4</v>
      </c>
      <c r="G3970">
        <v>4</v>
      </c>
      <c r="H3970">
        <v>4</v>
      </c>
      <c r="I3970">
        <v>4</v>
      </c>
      <c r="J3970">
        <v>4</v>
      </c>
      <c r="K3970">
        <v>4</v>
      </c>
      <c r="L3970">
        <v>4</v>
      </c>
      <c r="M3970">
        <v>4</v>
      </c>
      <c r="N3970">
        <v>4</v>
      </c>
      <c r="O3970">
        <v>4</v>
      </c>
      <c r="P3970">
        <v>4</v>
      </c>
      <c r="Q3970">
        <v>4</v>
      </c>
      <c r="R3970">
        <v>4</v>
      </c>
      <c r="S3970">
        <v>3.68</v>
      </c>
      <c r="T3970">
        <v>4</v>
      </c>
      <c r="U3970" s="4">
        <v>3.68</v>
      </c>
      <c r="V3970" s="4">
        <v>3.68</v>
      </c>
      <c r="W3970" s="3">
        <f>VLOOKUP(log[[#This Row],[fanRaw (%) dimmer]],[1]DATA!$I$4:$CA$94,(log[[#This Row],[WindU (V)]])*10+2,FALSE)</f>
        <v>0</v>
      </c>
      <c r="X3970" s="5">
        <f>VLOOKUP(log[[#This Row],[SolarRef (%)]],[2]Blad2!G$2:EC$102,log[[#This Row],[SolarU (V)]]*10+7,FALSE)</f>
        <v>0</v>
      </c>
      <c r="Y3970" s="5">
        <f>log[[#This Row],[gridU (V)]]*log[[#This Row],[SolarU (V)]]</f>
        <v>16</v>
      </c>
    </row>
    <row r="3971" spans="1:25" x14ac:dyDescent="0.3">
      <c r="A3971">
        <v>4</v>
      </c>
      <c r="B3971">
        <v>4</v>
      </c>
      <c r="C3971">
        <v>4</v>
      </c>
      <c r="D3971">
        <v>4</v>
      </c>
      <c r="E3971">
        <v>4</v>
      </c>
      <c r="F3971">
        <v>4</v>
      </c>
      <c r="G3971">
        <v>4</v>
      </c>
      <c r="H3971">
        <v>4</v>
      </c>
      <c r="I3971">
        <v>4</v>
      </c>
      <c r="J3971">
        <v>4</v>
      </c>
      <c r="K3971">
        <v>4</v>
      </c>
      <c r="L3971">
        <v>4</v>
      </c>
      <c r="M3971">
        <v>4</v>
      </c>
      <c r="N3971">
        <v>4</v>
      </c>
      <c r="O3971">
        <v>4</v>
      </c>
      <c r="P3971">
        <v>4</v>
      </c>
      <c r="Q3971">
        <v>4</v>
      </c>
      <c r="R3971">
        <v>4</v>
      </c>
      <c r="S3971">
        <v>3.7</v>
      </c>
      <c r="T3971">
        <v>4</v>
      </c>
      <c r="U3971" s="4">
        <v>3.7</v>
      </c>
      <c r="V3971" s="4">
        <v>3.7</v>
      </c>
      <c r="W3971" s="3">
        <f>VLOOKUP(log[[#This Row],[fanRaw (%) dimmer]],[1]DATA!$I$4:$CA$94,(log[[#This Row],[WindU (V)]])*10+2,FALSE)</f>
        <v>0</v>
      </c>
      <c r="X3971" s="5">
        <f>VLOOKUP(log[[#This Row],[SolarRef (%)]],[2]Blad2!G$2:EC$102,log[[#This Row],[SolarU (V)]]*10+7,FALSE)</f>
        <v>0</v>
      </c>
      <c r="Y3971" s="5">
        <f>log[[#This Row],[gridU (V)]]*log[[#This Row],[SolarU (V)]]</f>
        <v>16</v>
      </c>
    </row>
    <row r="3972" spans="1:25" x14ac:dyDescent="0.3">
      <c r="A3972">
        <v>4</v>
      </c>
      <c r="B3972">
        <v>4</v>
      </c>
      <c r="C3972">
        <v>4</v>
      </c>
      <c r="D3972">
        <v>4</v>
      </c>
      <c r="E3972">
        <v>4</v>
      </c>
      <c r="F3972">
        <v>4</v>
      </c>
      <c r="G3972">
        <v>4</v>
      </c>
      <c r="H3972">
        <v>4</v>
      </c>
      <c r="I3972">
        <v>4</v>
      </c>
      <c r="J3972">
        <v>4</v>
      </c>
      <c r="K3972">
        <v>4</v>
      </c>
      <c r="L3972">
        <v>4</v>
      </c>
      <c r="M3972">
        <v>4</v>
      </c>
      <c r="N3972">
        <v>4</v>
      </c>
      <c r="O3972">
        <v>4</v>
      </c>
      <c r="P3972">
        <v>4</v>
      </c>
      <c r="Q3972">
        <v>4</v>
      </c>
      <c r="R3972">
        <v>4</v>
      </c>
      <c r="S3972">
        <v>3.68</v>
      </c>
      <c r="T3972">
        <v>4</v>
      </c>
      <c r="U3972" s="4">
        <v>3.68</v>
      </c>
      <c r="V3972" s="4">
        <v>3.68</v>
      </c>
      <c r="W3972" s="3">
        <f>VLOOKUP(log[[#This Row],[fanRaw (%) dimmer]],[1]DATA!$I$4:$CA$94,(log[[#This Row],[WindU (V)]])*10+2,FALSE)</f>
        <v>0</v>
      </c>
      <c r="X3972" s="5">
        <f>VLOOKUP(log[[#This Row],[SolarRef (%)]],[2]Blad2!G$2:EC$102,log[[#This Row],[SolarU (V)]]*10+7,FALSE)</f>
        <v>0</v>
      </c>
      <c r="Y3972" s="5">
        <f>log[[#This Row],[gridU (V)]]*log[[#This Row],[SolarU (V)]]</f>
        <v>16</v>
      </c>
    </row>
    <row r="3973" spans="1:25" x14ac:dyDescent="0.3">
      <c r="A3973">
        <v>4</v>
      </c>
      <c r="B3973">
        <v>4</v>
      </c>
      <c r="C3973">
        <v>4</v>
      </c>
      <c r="D3973">
        <v>4</v>
      </c>
      <c r="E3973">
        <v>4</v>
      </c>
      <c r="F3973">
        <v>4</v>
      </c>
      <c r="G3973">
        <v>4</v>
      </c>
      <c r="H3973">
        <v>4</v>
      </c>
      <c r="I3973">
        <v>4</v>
      </c>
      <c r="J3973">
        <v>4</v>
      </c>
      <c r="K3973">
        <v>4</v>
      </c>
      <c r="L3973">
        <v>4</v>
      </c>
      <c r="M3973">
        <v>4</v>
      </c>
      <c r="N3973">
        <v>4</v>
      </c>
      <c r="O3973">
        <v>4</v>
      </c>
      <c r="P3973">
        <v>4</v>
      </c>
      <c r="Q3973">
        <v>4</v>
      </c>
      <c r="R3973">
        <v>4</v>
      </c>
      <c r="S3973">
        <v>3.7</v>
      </c>
      <c r="T3973">
        <v>4</v>
      </c>
      <c r="U3973" s="4">
        <v>3.7</v>
      </c>
      <c r="V3973" s="4">
        <v>3.7</v>
      </c>
      <c r="W3973" s="3">
        <f>VLOOKUP(log[[#This Row],[fanRaw (%) dimmer]],[1]DATA!$I$4:$CA$94,(log[[#This Row],[WindU (V)]])*10+2,FALSE)</f>
        <v>0</v>
      </c>
      <c r="X3973" s="5">
        <f>VLOOKUP(log[[#This Row],[SolarRef (%)]],[2]Blad2!G$2:EC$102,log[[#This Row],[SolarU (V)]]*10+7,FALSE)</f>
        <v>0</v>
      </c>
      <c r="Y3973" s="5">
        <f>log[[#This Row],[gridU (V)]]*log[[#This Row],[SolarU (V)]]</f>
        <v>16</v>
      </c>
    </row>
    <row r="3974" spans="1:25" x14ac:dyDescent="0.3">
      <c r="A3974">
        <v>4</v>
      </c>
      <c r="B3974">
        <v>4</v>
      </c>
      <c r="C3974">
        <v>4</v>
      </c>
      <c r="D3974">
        <v>4</v>
      </c>
      <c r="E3974">
        <v>4</v>
      </c>
      <c r="F3974">
        <v>4</v>
      </c>
      <c r="G3974">
        <v>4</v>
      </c>
      <c r="H3974">
        <v>4</v>
      </c>
      <c r="I3974">
        <v>4</v>
      </c>
      <c r="J3974">
        <v>4</v>
      </c>
      <c r="K3974">
        <v>4</v>
      </c>
      <c r="L3974">
        <v>4</v>
      </c>
      <c r="M3974">
        <v>4</v>
      </c>
      <c r="N3974">
        <v>4</v>
      </c>
      <c r="O3974">
        <v>4</v>
      </c>
      <c r="P3974">
        <v>4</v>
      </c>
      <c r="Q3974">
        <v>4</v>
      </c>
      <c r="R3974">
        <v>4</v>
      </c>
      <c r="S3974">
        <v>3.78</v>
      </c>
      <c r="T3974">
        <v>4</v>
      </c>
      <c r="U3974" s="4">
        <v>3.78</v>
      </c>
      <c r="V3974" s="4">
        <v>3.78</v>
      </c>
      <c r="W3974" s="3">
        <f>VLOOKUP(log[[#This Row],[fanRaw (%) dimmer]],[1]DATA!$I$4:$CA$94,(log[[#This Row],[WindU (V)]])*10+2,FALSE)</f>
        <v>0</v>
      </c>
      <c r="X3974" s="5">
        <f>VLOOKUP(log[[#This Row],[SolarRef (%)]],[2]Blad2!G$2:EC$102,log[[#This Row],[SolarU (V)]]*10+7,FALSE)</f>
        <v>0</v>
      </c>
      <c r="Y3974" s="5">
        <f>log[[#This Row],[gridU (V)]]*log[[#This Row],[SolarU (V)]]</f>
        <v>16</v>
      </c>
    </row>
    <row r="3975" spans="1:25" x14ac:dyDescent="0.3">
      <c r="A3975">
        <v>4</v>
      </c>
      <c r="B3975">
        <v>4</v>
      </c>
      <c r="C3975">
        <v>4</v>
      </c>
      <c r="D3975">
        <v>4</v>
      </c>
      <c r="E3975">
        <v>4</v>
      </c>
      <c r="F3975">
        <v>4</v>
      </c>
      <c r="G3975">
        <v>4</v>
      </c>
      <c r="H3975">
        <v>4</v>
      </c>
      <c r="I3975">
        <v>4</v>
      </c>
      <c r="J3975">
        <v>4</v>
      </c>
      <c r="K3975">
        <v>4</v>
      </c>
      <c r="L3975">
        <v>4</v>
      </c>
      <c r="M3975">
        <v>4</v>
      </c>
      <c r="N3975">
        <v>4</v>
      </c>
      <c r="O3975">
        <v>4</v>
      </c>
      <c r="P3975">
        <v>4</v>
      </c>
      <c r="Q3975">
        <v>4</v>
      </c>
      <c r="R3975">
        <v>4</v>
      </c>
      <c r="S3975">
        <v>3.69</v>
      </c>
      <c r="T3975">
        <v>4</v>
      </c>
      <c r="U3975" s="4">
        <v>3.69</v>
      </c>
      <c r="V3975" s="4">
        <v>3.69</v>
      </c>
      <c r="W3975" s="3">
        <f>VLOOKUP(log[[#This Row],[fanRaw (%) dimmer]],[1]DATA!$I$4:$CA$94,(log[[#This Row],[WindU (V)]])*10+2,FALSE)</f>
        <v>0</v>
      </c>
      <c r="X3975" s="5">
        <f>VLOOKUP(log[[#This Row],[SolarRef (%)]],[2]Blad2!G$2:EC$102,log[[#This Row],[SolarU (V)]]*10+7,FALSE)</f>
        <v>0</v>
      </c>
      <c r="Y3975" s="5">
        <f>log[[#This Row],[gridU (V)]]*log[[#This Row],[SolarU (V)]]</f>
        <v>16</v>
      </c>
    </row>
    <row r="3976" spans="1:25" x14ac:dyDescent="0.3">
      <c r="A3976">
        <v>4</v>
      </c>
      <c r="B3976">
        <v>4</v>
      </c>
      <c r="C3976">
        <v>4</v>
      </c>
      <c r="D3976">
        <v>4</v>
      </c>
      <c r="E3976">
        <v>4</v>
      </c>
      <c r="F3976">
        <v>4</v>
      </c>
      <c r="G3976">
        <v>4</v>
      </c>
      <c r="H3976">
        <v>4</v>
      </c>
      <c r="I3976">
        <v>4</v>
      </c>
      <c r="J3976">
        <v>4</v>
      </c>
      <c r="K3976">
        <v>4</v>
      </c>
      <c r="L3976">
        <v>4</v>
      </c>
      <c r="M3976">
        <v>4</v>
      </c>
      <c r="N3976">
        <v>4</v>
      </c>
      <c r="O3976">
        <v>4</v>
      </c>
      <c r="P3976">
        <v>4</v>
      </c>
      <c r="Q3976">
        <v>4</v>
      </c>
      <c r="R3976">
        <v>4</v>
      </c>
      <c r="S3976">
        <v>3.78</v>
      </c>
      <c r="T3976">
        <v>4</v>
      </c>
      <c r="U3976" s="4">
        <v>3.78</v>
      </c>
      <c r="V3976" s="4">
        <v>3.78</v>
      </c>
      <c r="W3976" s="3">
        <f>VLOOKUP(log[[#This Row],[fanRaw (%) dimmer]],[1]DATA!$I$4:$CA$94,(log[[#This Row],[WindU (V)]])*10+2,FALSE)</f>
        <v>0</v>
      </c>
      <c r="X3976" s="5">
        <f>VLOOKUP(log[[#This Row],[SolarRef (%)]],[2]Blad2!G$2:EC$102,log[[#This Row],[SolarU (V)]]*10+7,FALSE)</f>
        <v>0</v>
      </c>
      <c r="Y3976" s="5">
        <f>log[[#This Row],[gridU (V)]]*log[[#This Row],[SolarU (V)]]</f>
        <v>16</v>
      </c>
    </row>
    <row r="3977" spans="1:25" x14ac:dyDescent="0.3">
      <c r="A3977">
        <v>4</v>
      </c>
      <c r="B3977">
        <v>4</v>
      </c>
      <c r="C3977">
        <v>4</v>
      </c>
      <c r="D3977">
        <v>4</v>
      </c>
      <c r="E3977">
        <v>4</v>
      </c>
      <c r="F3977">
        <v>4</v>
      </c>
      <c r="G3977">
        <v>4</v>
      </c>
      <c r="H3977">
        <v>4</v>
      </c>
      <c r="I3977">
        <v>4</v>
      </c>
      <c r="J3977">
        <v>4</v>
      </c>
      <c r="K3977">
        <v>4</v>
      </c>
      <c r="L3977">
        <v>4</v>
      </c>
      <c r="M3977">
        <v>4</v>
      </c>
      <c r="N3977">
        <v>4</v>
      </c>
      <c r="O3977">
        <v>4</v>
      </c>
      <c r="P3977">
        <v>4</v>
      </c>
      <c r="Q3977">
        <v>4</v>
      </c>
      <c r="R3977">
        <v>4</v>
      </c>
      <c r="S3977">
        <v>3.69</v>
      </c>
      <c r="T3977">
        <v>4</v>
      </c>
      <c r="U3977" s="4">
        <v>3.69</v>
      </c>
      <c r="V3977" s="4">
        <v>3.69</v>
      </c>
      <c r="W3977" s="3">
        <f>VLOOKUP(log[[#This Row],[fanRaw (%) dimmer]],[1]DATA!$I$4:$CA$94,(log[[#This Row],[WindU (V)]])*10+2,FALSE)</f>
        <v>0</v>
      </c>
      <c r="X3977" s="5">
        <f>VLOOKUP(log[[#This Row],[SolarRef (%)]],[2]Blad2!G$2:EC$102,log[[#This Row],[SolarU (V)]]*10+7,FALSE)</f>
        <v>0</v>
      </c>
      <c r="Y3977" s="5">
        <f>log[[#This Row],[gridU (V)]]*log[[#This Row],[SolarU (V)]]</f>
        <v>16</v>
      </c>
    </row>
    <row r="3978" spans="1:25" x14ac:dyDescent="0.3">
      <c r="A3978">
        <v>4</v>
      </c>
      <c r="B3978">
        <v>4</v>
      </c>
      <c r="C3978">
        <v>4</v>
      </c>
      <c r="D3978">
        <v>4</v>
      </c>
      <c r="E3978">
        <v>4</v>
      </c>
      <c r="F3978">
        <v>4</v>
      </c>
      <c r="G3978">
        <v>4</v>
      </c>
      <c r="H3978">
        <v>4</v>
      </c>
      <c r="I3978">
        <v>4</v>
      </c>
      <c r="J3978">
        <v>4</v>
      </c>
      <c r="K3978">
        <v>4</v>
      </c>
      <c r="L3978">
        <v>4</v>
      </c>
      <c r="M3978">
        <v>4</v>
      </c>
      <c r="N3978">
        <v>4</v>
      </c>
      <c r="O3978">
        <v>4</v>
      </c>
      <c r="P3978">
        <v>4</v>
      </c>
      <c r="Q3978">
        <v>4</v>
      </c>
      <c r="R3978">
        <v>4</v>
      </c>
      <c r="S3978">
        <v>3.78</v>
      </c>
      <c r="T3978">
        <v>4</v>
      </c>
      <c r="U3978" s="4">
        <v>3.78</v>
      </c>
      <c r="V3978" s="4">
        <v>3.78</v>
      </c>
      <c r="W3978" s="3">
        <f>VLOOKUP(log[[#This Row],[fanRaw (%) dimmer]],[1]DATA!$I$4:$CA$94,(log[[#This Row],[WindU (V)]])*10+2,FALSE)</f>
        <v>0</v>
      </c>
      <c r="X3978" s="5">
        <f>VLOOKUP(log[[#This Row],[SolarRef (%)]],[2]Blad2!G$2:EC$102,log[[#This Row],[SolarU (V)]]*10+7,FALSE)</f>
        <v>0</v>
      </c>
      <c r="Y3978" s="5">
        <f>log[[#This Row],[gridU (V)]]*log[[#This Row],[SolarU (V)]]</f>
        <v>16</v>
      </c>
    </row>
    <row r="3979" spans="1:25" x14ac:dyDescent="0.3">
      <c r="A3979">
        <v>4</v>
      </c>
      <c r="B3979">
        <v>4</v>
      </c>
      <c r="C3979">
        <v>4</v>
      </c>
      <c r="D3979">
        <v>4</v>
      </c>
      <c r="E3979">
        <v>4</v>
      </c>
      <c r="F3979">
        <v>4</v>
      </c>
      <c r="G3979">
        <v>4</v>
      </c>
      <c r="H3979">
        <v>4</v>
      </c>
      <c r="I3979">
        <v>4</v>
      </c>
      <c r="J3979">
        <v>4</v>
      </c>
      <c r="K3979">
        <v>4</v>
      </c>
      <c r="L3979">
        <v>4</v>
      </c>
      <c r="M3979">
        <v>4</v>
      </c>
      <c r="N3979">
        <v>4</v>
      </c>
      <c r="O3979">
        <v>4</v>
      </c>
      <c r="P3979">
        <v>4</v>
      </c>
      <c r="Q3979">
        <v>4</v>
      </c>
      <c r="R3979">
        <v>4</v>
      </c>
      <c r="S3979">
        <v>3.69</v>
      </c>
      <c r="T3979">
        <v>4</v>
      </c>
      <c r="U3979" s="4">
        <v>3.69</v>
      </c>
      <c r="V3979" s="4">
        <v>3.69</v>
      </c>
      <c r="W3979" s="3">
        <f>VLOOKUP(log[[#This Row],[fanRaw (%) dimmer]],[1]DATA!$I$4:$CA$94,(log[[#This Row],[WindU (V)]])*10+2,FALSE)</f>
        <v>0</v>
      </c>
      <c r="X3979" s="5">
        <f>VLOOKUP(log[[#This Row],[SolarRef (%)]],[2]Blad2!G$2:EC$102,log[[#This Row],[SolarU (V)]]*10+7,FALSE)</f>
        <v>0</v>
      </c>
      <c r="Y3979" s="5">
        <f>log[[#This Row],[gridU (V)]]*log[[#This Row],[SolarU (V)]]</f>
        <v>16</v>
      </c>
    </row>
    <row r="3980" spans="1:25" x14ac:dyDescent="0.3">
      <c r="A3980">
        <v>4</v>
      </c>
      <c r="B3980">
        <v>4</v>
      </c>
      <c r="C3980">
        <v>4</v>
      </c>
      <c r="D3980">
        <v>4</v>
      </c>
      <c r="E3980">
        <v>4</v>
      </c>
      <c r="F3980">
        <v>4</v>
      </c>
      <c r="G3980">
        <v>4</v>
      </c>
      <c r="H3980">
        <v>4</v>
      </c>
      <c r="I3980">
        <v>4</v>
      </c>
      <c r="J3980">
        <v>4</v>
      </c>
      <c r="K3980">
        <v>4</v>
      </c>
      <c r="L3980">
        <v>4</v>
      </c>
      <c r="M3980">
        <v>4</v>
      </c>
      <c r="N3980">
        <v>4</v>
      </c>
      <c r="O3980">
        <v>4</v>
      </c>
      <c r="P3980">
        <v>4</v>
      </c>
      <c r="Q3980">
        <v>4</v>
      </c>
      <c r="R3980">
        <v>4</v>
      </c>
      <c r="S3980">
        <v>3.55</v>
      </c>
      <c r="T3980">
        <v>4</v>
      </c>
      <c r="U3980" s="4">
        <v>3.55</v>
      </c>
      <c r="V3980" s="4">
        <v>3.55</v>
      </c>
      <c r="W3980" s="3">
        <f>VLOOKUP(log[[#This Row],[fanRaw (%) dimmer]],[1]DATA!$I$4:$CA$94,(log[[#This Row],[WindU (V)]])*10+2,FALSE)</f>
        <v>0</v>
      </c>
      <c r="X3980" s="5">
        <f>VLOOKUP(log[[#This Row],[SolarRef (%)]],[2]Blad2!G$2:EC$102,log[[#This Row],[SolarU (V)]]*10+7,FALSE)</f>
        <v>0</v>
      </c>
      <c r="Y3980" s="5">
        <f>log[[#This Row],[gridU (V)]]*log[[#This Row],[SolarU (V)]]</f>
        <v>16</v>
      </c>
    </row>
    <row r="3981" spans="1:25" x14ac:dyDescent="0.3">
      <c r="A3981">
        <v>4</v>
      </c>
      <c r="B3981">
        <v>4</v>
      </c>
      <c r="C3981">
        <v>4</v>
      </c>
      <c r="D3981">
        <v>4</v>
      </c>
      <c r="E3981">
        <v>4</v>
      </c>
      <c r="F3981">
        <v>4</v>
      </c>
      <c r="G3981">
        <v>4</v>
      </c>
      <c r="H3981">
        <v>4</v>
      </c>
      <c r="I3981">
        <v>4</v>
      </c>
      <c r="J3981">
        <v>4</v>
      </c>
      <c r="K3981">
        <v>4</v>
      </c>
      <c r="L3981">
        <v>4</v>
      </c>
      <c r="M3981">
        <v>4</v>
      </c>
      <c r="N3981">
        <v>4</v>
      </c>
      <c r="O3981">
        <v>4</v>
      </c>
      <c r="P3981">
        <v>4</v>
      </c>
      <c r="Q3981">
        <v>4</v>
      </c>
      <c r="R3981">
        <v>4</v>
      </c>
      <c r="S3981">
        <v>3.58</v>
      </c>
      <c r="T3981">
        <v>4</v>
      </c>
      <c r="U3981" s="4">
        <v>3.58</v>
      </c>
      <c r="V3981" s="4">
        <v>3.58</v>
      </c>
      <c r="W3981" s="3">
        <f>VLOOKUP(log[[#This Row],[fanRaw (%) dimmer]],[1]DATA!$I$4:$CA$94,(log[[#This Row],[WindU (V)]])*10+2,FALSE)</f>
        <v>0</v>
      </c>
      <c r="X3981" s="5">
        <f>VLOOKUP(log[[#This Row],[SolarRef (%)]],[2]Blad2!G$2:EC$102,log[[#This Row],[SolarU (V)]]*10+7,FALSE)</f>
        <v>0</v>
      </c>
      <c r="Y3981" s="5">
        <f>log[[#This Row],[gridU (V)]]*log[[#This Row],[SolarU (V)]]</f>
        <v>16</v>
      </c>
    </row>
    <row r="3982" spans="1:25" x14ac:dyDescent="0.3">
      <c r="A3982">
        <v>4</v>
      </c>
      <c r="B3982">
        <v>4</v>
      </c>
      <c r="C3982">
        <v>4</v>
      </c>
      <c r="D3982">
        <v>4</v>
      </c>
      <c r="E3982">
        <v>4</v>
      </c>
      <c r="F3982">
        <v>4</v>
      </c>
      <c r="G3982">
        <v>4</v>
      </c>
      <c r="H3982">
        <v>4</v>
      </c>
      <c r="I3982">
        <v>4</v>
      </c>
      <c r="J3982">
        <v>4</v>
      </c>
      <c r="K3982">
        <v>4</v>
      </c>
      <c r="L3982">
        <v>4</v>
      </c>
      <c r="M3982">
        <v>4</v>
      </c>
      <c r="N3982">
        <v>4</v>
      </c>
      <c r="O3982">
        <v>4</v>
      </c>
      <c r="P3982">
        <v>4</v>
      </c>
      <c r="Q3982">
        <v>4</v>
      </c>
      <c r="R3982">
        <v>4</v>
      </c>
      <c r="S3982">
        <v>3.55</v>
      </c>
      <c r="T3982">
        <v>4</v>
      </c>
      <c r="U3982" s="4">
        <v>3.55</v>
      </c>
      <c r="V3982" s="4">
        <v>3.55</v>
      </c>
      <c r="W3982" s="3">
        <f>VLOOKUP(log[[#This Row],[fanRaw (%) dimmer]],[1]DATA!$I$4:$CA$94,(log[[#This Row],[WindU (V)]])*10+2,FALSE)</f>
        <v>0</v>
      </c>
      <c r="X3982" s="5">
        <f>VLOOKUP(log[[#This Row],[SolarRef (%)]],[2]Blad2!G$2:EC$102,log[[#This Row],[SolarU (V)]]*10+7,FALSE)</f>
        <v>0</v>
      </c>
      <c r="Y3982" s="5">
        <f>log[[#This Row],[gridU (V)]]*log[[#This Row],[SolarU (V)]]</f>
        <v>16</v>
      </c>
    </row>
    <row r="3983" spans="1:25" x14ac:dyDescent="0.3">
      <c r="A3983">
        <v>4</v>
      </c>
      <c r="B3983">
        <v>4</v>
      </c>
      <c r="C3983">
        <v>4</v>
      </c>
      <c r="D3983">
        <v>4</v>
      </c>
      <c r="E3983">
        <v>4</v>
      </c>
      <c r="F3983">
        <v>4</v>
      </c>
      <c r="G3983">
        <v>4</v>
      </c>
      <c r="H3983">
        <v>4</v>
      </c>
      <c r="I3983">
        <v>4</v>
      </c>
      <c r="J3983">
        <v>4</v>
      </c>
      <c r="K3983">
        <v>4</v>
      </c>
      <c r="L3983">
        <v>4</v>
      </c>
      <c r="M3983">
        <v>4</v>
      </c>
      <c r="N3983">
        <v>4</v>
      </c>
      <c r="O3983">
        <v>4</v>
      </c>
      <c r="P3983">
        <v>4</v>
      </c>
      <c r="Q3983">
        <v>4</v>
      </c>
      <c r="R3983">
        <v>4</v>
      </c>
      <c r="S3983">
        <v>3.58</v>
      </c>
      <c r="T3983">
        <v>4</v>
      </c>
      <c r="U3983" s="4">
        <v>3.58</v>
      </c>
      <c r="V3983" s="4">
        <v>3.58</v>
      </c>
      <c r="W3983" s="3">
        <f>VLOOKUP(log[[#This Row],[fanRaw (%) dimmer]],[1]DATA!$I$4:$CA$94,(log[[#This Row],[WindU (V)]])*10+2,FALSE)</f>
        <v>0</v>
      </c>
      <c r="X3983" s="5">
        <f>VLOOKUP(log[[#This Row],[SolarRef (%)]],[2]Blad2!G$2:EC$102,log[[#This Row],[SolarU (V)]]*10+7,FALSE)</f>
        <v>0</v>
      </c>
      <c r="Y3983" s="5">
        <f>log[[#This Row],[gridU (V)]]*log[[#This Row],[SolarU (V)]]</f>
        <v>16</v>
      </c>
    </row>
    <row r="3984" spans="1:25" x14ac:dyDescent="0.3">
      <c r="A3984">
        <v>4</v>
      </c>
      <c r="B3984">
        <v>4</v>
      </c>
      <c r="C3984">
        <v>4</v>
      </c>
      <c r="D3984">
        <v>4</v>
      </c>
      <c r="E3984">
        <v>4</v>
      </c>
      <c r="F3984">
        <v>4</v>
      </c>
      <c r="G3984">
        <v>4</v>
      </c>
      <c r="H3984">
        <v>4</v>
      </c>
      <c r="I3984">
        <v>4</v>
      </c>
      <c r="J3984">
        <v>4</v>
      </c>
      <c r="K3984">
        <v>4</v>
      </c>
      <c r="L3984">
        <v>4</v>
      </c>
      <c r="M3984">
        <v>4</v>
      </c>
      <c r="N3984">
        <v>4</v>
      </c>
      <c r="O3984">
        <v>4</v>
      </c>
      <c r="P3984">
        <v>4</v>
      </c>
      <c r="Q3984">
        <v>4</v>
      </c>
      <c r="R3984">
        <v>4</v>
      </c>
      <c r="S3984">
        <v>3.55</v>
      </c>
      <c r="T3984">
        <v>4</v>
      </c>
      <c r="U3984" s="4">
        <v>3.55</v>
      </c>
      <c r="V3984" s="4">
        <v>3.55</v>
      </c>
      <c r="W3984" s="3">
        <f>VLOOKUP(log[[#This Row],[fanRaw (%) dimmer]],[1]DATA!$I$4:$CA$94,(log[[#This Row],[WindU (V)]])*10+2,FALSE)</f>
        <v>0</v>
      </c>
      <c r="X3984" s="5">
        <f>VLOOKUP(log[[#This Row],[SolarRef (%)]],[2]Blad2!G$2:EC$102,log[[#This Row],[SolarU (V)]]*10+7,FALSE)</f>
        <v>0</v>
      </c>
      <c r="Y3984" s="5">
        <f>log[[#This Row],[gridU (V)]]*log[[#This Row],[SolarU (V)]]</f>
        <v>16</v>
      </c>
    </row>
    <row r="3985" spans="1:25" x14ac:dyDescent="0.3">
      <c r="A3985">
        <v>4</v>
      </c>
      <c r="B3985">
        <v>4</v>
      </c>
      <c r="C3985">
        <v>4</v>
      </c>
      <c r="D3985">
        <v>4</v>
      </c>
      <c r="E3985">
        <v>4</v>
      </c>
      <c r="F3985">
        <v>4</v>
      </c>
      <c r="G3985">
        <v>4</v>
      </c>
      <c r="H3985">
        <v>4</v>
      </c>
      <c r="I3985">
        <v>4</v>
      </c>
      <c r="J3985">
        <v>4</v>
      </c>
      <c r="K3985">
        <v>4</v>
      </c>
      <c r="L3985">
        <v>4</v>
      </c>
      <c r="M3985">
        <v>4</v>
      </c>
      <c r="N3985">
        <v>4</v>
      </c>
      <c r="O3985">
        <v>4</v>
      </c>
      <c r="P3985">
        <v>4</v>
      </c>
      <c r="Q3985">
        <v>4</v>
      </c>
      <c r="R3985">
        <v>4</v>
      </c>
      <c r="S3985">
        <v>3.58</v>
      </c>
      <c r="T3985">
        <v>4</v>
      </c>
      <c r="U3985" s="4">
        <v>3.58</v>
      </c>
      <c r="V3985" s="4">
        <v>3.58</v>
      </c>
      <c r="W3985" s="3">
        <f>VLOOKUP(log[[#This Row],[fanRaw (%) dimmer]],[1]DATA!$I$4:$CA$94,(log[[#This Row],[WindU (V)]])*10+2,FALSE)</f>
        <v>0</v>
      </c>
      <c r="X3985" s="5">
        <f>VLOOKUP(log[[#This Row],[SolarRef (%)]],[2]Blad2!G$2:EC$102,log[[#This Row],[SolarU (V)]]*10+7,FALSE)</f>
        <v>0</v>
      </c>
      <c r="Y3985" s="5">
        <f>log[[#This Row],[gridU (V)]]*log[[#This Row],[SolarU (V)]]</f>
        <v>16</v>
      </c>
    </row>
    <row r="3986" spans="1:25" x14ac:dyDescent="0.3">
      <c r="A3986">
        <v>4</v>
      </c>
      <c r="B3986">
        <v>4</v>
      </c>
      <c r="C3986">
        <v>4</v>
      </c>
      <c r="D3986">
        <v>4</v>
      </c>
      <c r="E3986">
        <v>4</v>
      </c>
      <c r="F3986">
        <v>4</v>
      </c>
      <c r="G3986">
        <v>4</v>
      </c>
      <c r="H3986">
        <v>4</v>
      </c>
      <c r="I3986">
        <v>4</v>
      </c>
      <c r="J3986">
        <v>4</v>
      </c>
      <c r="K3986">
        <v>4</v>
      </c>
      <c r="L3986">
        <v>4</v>
      </c>
      <c r="M3986">
        <v>4</v>
      </c>
      <c r="N3986">
        <v>4</v>
      </c>
      <c r="O3986">
        <v>4</v>
      </c>
      <c r="P3986">
        <v>4</v>
      </c>
      <c r="Q3986">
        <v>4</v>
      </c>
      <c r="R3986">
        <v>4</v>
      </c>
      <c r="S3986">
        <v>3.5</v>
      </c>
      <c r="T3986">
        <v>4</v>
      </c>
      <c r="U3986" s="4">
        <v>3.5</v>
      </c>
      <c r="V3986" s="4">
        <v>3.5</v>
      </c>
      <c r="W3986" s="3">
        <f>VLOOKUP(log[[#This Row],[fanRaw (%) dimmer]],[1]DATA!$I$4:$CA$94,(log[[#This Row],[WindU (V)]])*10+2,FALSE)</f>
        <v>0</v>
      </c>
      <c r="X3986" s="5">
        <f>VLOOKUP(log[[#This Row],[SolarRef (%)]],[2]Blad2!G$2:EC$102,log[[#This Row],[SolarU (V)]]*10+7,FALSE)</f>
        <v>0</v>
      </c>
      <c r="Y3986" s="5">
        <f>log[[#This Row],[gridU (V)]]*log[[#This Row],[SolarU (V)]]</f>
        <v>16</v>
      </c>
    </row>
    <row r="3987" spans="1:25" x14ac:dyDescent="0.3">
      <c r="A3987">
        <v>4</v>
      </c>
      <c r="B3987">
        <v>4</v>
      </c>
      <c r="C3987">
        <v>4</v>
      </c>
      <c r="D3987">
        <v>4</v>
      </c>
      <c r="E3987">
        <v>4</v>
      </c>
      <c r="F3987">
        <v>4</v>
      </c>
      <c r="G3987">
        <v>4</v>
      </c>
      <c r="H3987">
        <v>4</v>
      </c>
      <c r="I3987">
        <v>4</v>
      </c>
      <c r="J3987">
        <v>4</v>
      </c>
      <c r="K3987">
        <v>4</v>
      </c>
      <c r="L3987">
        <v>4</v>
      </c>
      <c r="M3987">
        <v>4</v>
      </c>
      <c r="N3987">
        <v>4</v>
      </c>
      <c r="O3987">
        <v>4</v>
      </c>
      <c r="P3987">
        <v>4</v>
      </c>
      <c r="Q3987">
        <v>4</v>
      </c>
      <c r="R3987">
        <v>4</v>
      </c>
      <c r="S3987">
        <v>3.5</v>
      </c>
      <c r="T3987">
        <v>4</v>
      </c>
      <c r="U3987" s="4">
        <v>3.5</v>
      </c>
      <c r="V3987" s="4">
        <v>3.5</v>
      </c>
      <c r="W3987" s="3">
        <f>VLOOKUP(log[[#This Row],[fanRaw (%) dimmer]],[1]DATA!$I$4:$CA$94,(log[[#This Row],[WindU (V)]])*10+2,FALSE)</f>
        <v>0</v>
      </c>
      <c r="X3987" s="5">
        <f>VLOOKUP(log[[#This Row],[SolarRef (%)]],[2]Blad2!G$2:EC$102,log[[#This Row],[SolarU (V)]]*10+7,FALSE)</f>
        <v>0</v>
      </c>
      <c r="Y3987" s="5">
        <f>log[[#This Row],[gridU (V)]]*log[[#This Row],[SolarU (V)]]</f>
        <v>16</v>
      </c>
    </row>
    <row r="3988" spans="1:25" x14ac:dyDescent="0.3">
      <c r="A3988">
        <v>4</v>
      </c>
      <c r="B3988">
        <v>4</v>
      </c>
      <c r="C3988">
        <v>4</v>
      </c>
      <c r="D3988">
        <v>4</v>
      </c>
      <c r="E3988">
        <v>4</v>
      </c>
      <c r="F3988">
        <v>4</v>
      </c>
      <c r="G3988">
        <v>4</v>
      </c>
      <c r="H3988">
        <v>4</v>
      </c>
      <c r="I3988">
        <v>4</v>
      </c>
      <c r="J3988">
        <v>4</v>
      </c>
      <c r="K3988">
        <v>4</v>
      </c>
      <c r="L3988">
        <v>4</v>
      </c>
      <c r="M3988">
        <v>4</v>
      </c>
      <c r="N3988">
        <v>4</v>
      </c>
      <c r="O3988">
        <v>4</v>
      </c>
      <c r="P3988">
        <v>4</v>
      </c>
      <c r="Q3988">
        <v>4</v>
      </c>
      <c r="R3988">
        <v>4</v>
      </c>
      <c r="S3988">
        <v>3.68</v>
      </c>
      <c r="T3988">
        <v>4</v>
      </c>
      <c r="U3988" s="4">
        <v>3.68</v>
      </c>
      <c r="V3988" s="4">
        <v>3.68</v>
      </c>
      <c r="W3988" s="3">
        <f>VLOOKUP(log[[#This Row],[fanRaw (%) dimmer]],[1]DATA!$I$4:$CA$94,(log[[#This Row],[WindU (V)]])*10+2,FALSE)</f>
        <v>0</v>
      </c>
      <c r="X3988" s="5">
        <f>VLOOKUP(log[[#This Row],[SolarRef (%)]],[2]Blad2!G$2:EC$102,log[[#This Row],[SolarU (V)]]*10+7,FALSE)</f>
        <v>0</v>
      </c>
      <c r="Y3988" s="5">
        <f>log[[#This Row],[gridU (V)]]*log[[#This Row],[SolarU (V)]]</f>
        <v>16</v>
      </c>
    </row>
    <row r="3989" spans="1:25" x14ac:dyDescent="0.3">
      <c r="A3989">
        <v>4</v>
      </c>
      <c r="B3989">
        <v>4</v>
      </c>
      <c r="C3989">
        <v>4</v>
      </c>
      <c r="D3989">
        <v>4</v>
      </c>
      <c r="E3989">
        <v>4</v>
      </c>
      <c r="F3989">
        <v>4</v>
      </c>
      <c r="G3989">
        <v>4</v>
      </c>
      <c r="H3989">
        <v>4</v>
      </c>
      <c r="I3989">
        <v>4</v>
      </c>
      <c r="J3989">
        <v>4</v>
      </c>
      <c r="K3989">
        <v>4</v>
      </c>
      <c r="L3989">
        <v>4</v>
      </c>
      <c r="M3989">
        <v>4</v>
      </c>
      <c r="N3989">
        <v>4</v>
      </c>
      <c r="O3989">
        <v>4</v>
      </c>
      <c r="P3989">
        <v>4</v>
      </c>
      <c r="Q3989">
        <v>4</v>
      </c>
      <c r="R3989">
        <v>4</v>
      </c>
      <c r="S3989">
        <v>3.68</v>
      </c>
      <c r="T3989">
        <v>4</v>
      </c>
      <c r="U3989" s="4">
        <v>3.68</v>
      </c>
      <c r="V3989" s="4">
        <v>3.68</v>
      </c>
      <c r="W3989" s="3">
        <f>VLOOKUP(log[[#This Row],[fanRaw (%) dimmer]],[1]DATA!$I$4:$CA$94,(log[[#This Row],[WindU (V)]])*10+2,FALSE)</f>
        <v>0</v>
      </c>
      <c r="X3989" s="5">
        <f>VLOOKUP(log[[#This Row],[SolarRef (%)]],[2]Blad2!G$2:EC$102,log[[#This Row],[SolarU (V)]]*10+7,FALSE)</f>
        <v>0</v>
      </c>
      <c r="Y3989" s="5">
        <f>log[[#This Row],[gridU (V)]]*log[[#This Row],[SolarU (V)]]</f>
        <v>16</v>
      </c>
    </row>
    <row r="3990" spans="1:25" x14ac:dyDescent="0.3">
      <c r="A3990">
        <v>4</v>
      </c>
      <c r="B3990">
        <v>4</v>
      </c>
      <c r="C3990">
        <v>4</v>
      </c>
      <c r="D3990">
        <v>4</v>
      </c>
      <c r="E3990">
        <v>4</v>
      </c>
      <c r="F3990">
        <v>4</v>
      </c>
      <c r="G3990">
        <v>4</v>
      </c>
      <c r="H3990">
        <v>4</v>
      </c>
      <c r="I3990">
        <v>4</v>
      </c>
      <c r="J3990">
        <v>4</v>
      </c>
      <c r="K3990">
        <v>4</v>
      </c>
      <c r="L3990">
        <v>4</v>
      </c>
      <c r="M3990">
        <v>4</v>
      </c>
      <c r="N3990">
        <v>4</v>
      </c>
      <c r="O3990">
        <v>4</v>
      </c>
      <c r="P3990">
        <v>4</v>
      </c>
      <c r="Q3990">
        <v>4</v>
      </c>
      <c r="R3990">
        <v>4</v>
      </c>
      <c r="S3990">
        <v>3.5</v>
      </c>
      <c r="T3990">
        <v>4</v>
      </c>
      <c r="U3990" s="4">
        <v>3.5</v>
      </c>
      <c r="V3990" s="4">
        <v>3.5</v>
      </c>
      <c r="W3990" s="3">
        <f>VLOOKUP(log[[#This Row],[fanRaw (%) dimmer]],[1]DATA!$I$4:$CA$94,(log[[#This Row],[WindU (V)]])*10+2,FALSE)</f>
        <v>0</v>
      </c>
      <c r="X3990" s="5">
        <f>VLOOKUP(log[[#This Row],[SolarRef (%)]],[2]Blad2!G$2:EC$102,log[[#This Row],[SolarU (V)]]*10+7,FALSE)</f>
        <v>0</v>
      </c>
      <c r="Y3990" s="5">
        <f>log[[#This Row],[gridU (V)]]*log[[#This Row],[SolarU (V)]]</f>
        <v>16</v>
      </c>
    </row>
    <row r="3991" spans="1:25" x14ac:dyDescent="0.3">
      <c r="A3991">
        <v>4</v>
      </c>
      <c r="B3991">
        <v>4</v>
      </c>
      <c r="C3991">
        <v>4</v>
      </c>
      <c r="D3991">
        <v>4</v>
      </c>
      <c r="E3991">
        <v>4</v>
      </c>
      <c r="F3991">
        <v>4</v>
      </c>
      <c r="G3991">
        <v>4</v>
      </c>
      <c r="H3991">
        <v>4</v>
      </c>
      <c r="I3991">
        <v>4</v>
      </c>
      <c r="J3991">
        <v>4</v>
      </c>
      <c r="K3991">
        <v>4</v>
      </c>
      <c r="L3991">
        <v>4</v>
      </c>
      <c r="M3991">
        <v>4</v>
      </c>
      <c r="N3991">
        <v>4</v>
      </c>
      <c r="O3991">
        <v>4</v>
      </c>
      <c r="P3991">
        <v>4</v>
      </c>
      <c r="Q3991">
        <v>4</v>
      </c>
      <c r="R3991">
        <v>4</v>
      </c>
      <c r="S3991">
        <v>3.5</v>
      </c>
      <c r="T3991">
        <v>4</v>
      </c>
      <c r="U3991" s="4">
        <v>3.5</v>
      </c>
      <c r="V3991" s="4">
        <v>3.5</v>
      </c>
      <c r="W3991" s="3">
        <f>VLOOKUP(log[[#This Row],[fanRaw (%) dimmer]],[1]DATA!$I$4:$CA$94,(log[[#This Row],[WindU (V)]])*10+2,FALSE)</f>
        <v>0</v>
      </c>
      <c r="X3991" s="5">
        <f>VLOOKUP(log[[#This Row],[SolarRef (%)]],[2]Blad2!G$2:EC$102,log[[#This Row],[SolarU (V)]]*10+7,FALSE)</f>
        <v>0</v>
      </c>
      <c r="Y3991" s="5">
        <f>log[[#This Row],[gridU (V)]]*log[[#This Row],[SolarU (V)]]</f>
        <v>16</v>
      </c>
    </row>
    <row r="3992" spans="1:25" x14ac:dyDescent="0.3">
      <c r="A3992">
        <v>4</v>
      </c>
      <c r="B3992">
        <v>4</v>
      </c>
      <c r="C3992">
        <v>4</v>
      </c>
      <c r="D3992">
        <v>4</v>
      </c>
      <c r="E3992">
        <v>4</v>
      </c>
      <c r="F3992">
        <v>4</v>
      </c>
      <c r="G3992">
        <v>4</v>
      </c>
      <c r="H3992">
        <v>4</v>
      </c>
      <c r="I3992">
        <v>4</v>
      </c>
      <c r="J3992">
        <v>4</v>
      </c>
      <c r="K3992">
        <v>4</v>
      </c>
      <c r="L3992">
        <v>4</v>
      </c>
      <c r="M3992">
        <v>4</v>
      </c>
      <c r="N3992">
        <v>4</v>
      </c>
      <c r="O3992">
        <v>4</v>
      </c>
      <c r="P3992">
        <v>4</v>
      </c>
      <c r="Q3992">
        <v>4</v>
      </c>
      <c r="R3992">
        <v>4</v>
      </c>
      <c r="S3992">
        <v>3.53</v>
      </c>
      <c r="T3992">
        <v>4</v>
      </c>
      <c r="U3992" s="4">
        <v>3.53</v>
      </c>
      <c r="V3992" s="4">
        <v>3.53</v>
      </c>
      <c r="W3992" s="3">
        <f>VLOOKUP(log[[#This Row],[fanRaw (%) dimmer]],[1]DATA!$I$4:$CA$94,(log[[#This Row],[WindU (V)]])*10+2,FALSE)</f>
        <v>0</v>
      </c>
      <c r="X3992" s="5">
        <f>VLOOKUP(log[[#This Row],[SolarRef (%)]],[2]Blad2!G$2:EC$102,log[[#This Row],[SolarU (V)]]*10+7,FALSE)</f>
        <v>0</v>
      </c>
      <c r="Y3992" s="5">
        <f>log[[#This Row],[gridU (V)]]*log[[#This Row],[SolarU (V)]]</f>
        <v>16</v>
      </c>
    </row>
    <row r="3993" spans="1:25" x14ac:dyDescent="0.3">
      <c r="A3993">
        <v>4</v>
      </c>
      <c r="B3993">
        <v>4</v>
      </c>
      <c r="C3993">
        <v>4</v>
      </c>
      <c r="D3993">
        <v>4</v>
      </c>
      <c r="E3993">
        <v>4</v>
      </c>
      <c r="F3993">
        <v>4</v>
      </c>
      <c r="G3993">
        <v>4</v>
      </c>
      <c r="H3993">
        <v>4</v>
      </c>
      <c r="I3993">
        <v>4</v>
      </c>
      <c r="J3993">
        <v>4</v>
      </c>
      <c r="K3993">
        <v>4</v>
      </c>
      <c r="L3993">
        <v>4</v>
      </c>
      <c r="M3993">
        <v>4</v>
      </c>
      <c r="N3993">
        <v>4</v>
      </c>
      <c r="O3993">
        <v>4</v>
      </c>
      <c r="P3993">
        <v>4</v>
      </c>
      <c r="Q3993">
        <v>4</v>
      </c>
      <c r="R3993">
        <v>4</v>
      </c>
      <c r="S3993">
        <v>3.58</v>
      </c>
      <c r="T3993">
        <v>4</v>
      </c>
      <c r="U3993" s="4">
        <v>3.58</v>
      </c>
      <c r="V3993" s="4">
        <v>3.58</v>
      </c>
      <c r="W3993" s="3">
        <f>VLOOKUP(log[[#This Row],[fanRaw (%) dimmer]],[1]DATA!$I$4:$CA$94,(log[[#This Row],[WindU (V)]])*10+2,FALSE)</f>
        <v>0</v>
      </c>
      <c r="X3993" s="5">
        <f>VLOOKUP(log[[#This Row],[SolarRef (%)]],[2]Blad2!G$2:EC$102,log[[#This Row],[SolarU (V)]]*10+7,FALSE)</f>
        <v>0</v>
      </c>
      <c r="Y3993" s="5">
        <f>log[[#This Row],[gridU (V)]]*log[[#This Row],[SolarU (V)]]</f>
        <v>16</v>
      </c>
    </row>
    <row r="3994" spans="1:25" x14ac:dyDescent="0.3">
      <c r="A3994">
        <v>4</v>
      </c>
      <c r="B3994">
        <v>4</v>
      </c>
      <c r="C3994">
        <v>4</v>
      </c>
      <c r="D3994">
        <v>4</v>
      </c>
      <c r="E3994">
        <v>4</v>
      </c>
      <c r="F3994">
        <v>4</v>
      </c>
      <c r="G3994">
        <v>4</v>
      </c>
      <c r="H3994">
        <v>4</v>
      </c>
      <c r="I3994">
        <v>4</v>
      </c>
      <c r="J3994">
        <v>4</v>
      </c>
      <c r="K3994">
        <v>4</v>
      </c>
      <c r="L3994">
        <v>4</v>
      </c>
      <c r="M3994">
        <v>4</v>
      </c>
      <c r="N3994">
        <v>4</v>
      </c>
      <c r="O3994">
        <v>4</v>
      </c>
      <c r="P3994">
        <v>4</v>
      </c>
      <c r="Q3994">
        <v>4</v>
      </c>
      <c r="R3994">
        <v>4</v>
      </c>
      <c r="S3994">
        <v>3.53</v>
      </c>
      <c r="T3994">
        <v>4</v>
      </c>
      <c r="U3994" s="4">
        <v>3.53</v>
      </c>
      <c r="V3994" s="4">
        <v>3.53</v>
      </c>
      <c r="W3994" s="3">
        <f>VLOOKUP(log[[#This Row],[fanRaw (%) dimmer]],[1]DATA!$I$4:$CA$94,(log[[#This Row],[WindU (V)]])*10+2,FALSE)</f>
        <v>0</v>
      </c>
      <c r="X3994" s="5">
        <f>VLOOKUP(log[[#This Row],[SolarRef (%)]],[2]Blad2!G$2:EC$102,log[[#This Row],[SolarU (V)]]*10+7,FALSE)</f>
        <v>0</v>
      </c>
      <c r="Y3994" s="5">
        <f>log[[#This Row],[gridU (V)]]*log[[#This Row],[SolarU (V)]]</f>
        <v>16</v>
      </c>
    </row>
    <row r="3995" spans="1:25" x14ac:dyDescent="0.3">
      <c r="A3995">
        <v>4</v>
      </c>
      <c r="B3995">
        <v>4</v>
      </c>
      <c r="C3995">
        <v>4</v>
      </c>
      <c r="D3995">
        <v>4</v>
      </c>
      <c r="E3995">
        <v>4</v>
      </c>
      <c r="F3995">
        <v>4</v>
      </c>
      <c r="G3995">
        <v>4</v>
      </c>
      <c r="H3995">
        <v>4</v>
      </c>
      <c r="I3995">
        <v>4</v>
      </c>
      <c r="J3995">
        <v>4</v>
      </c>
      <c r="K3995">
        <v>4</v>
      </c>
      <c r="L3995">
        <v>4</v>
      </c>
      <c r="M3995">
        <v>4</v>
      </c>
      <c r="N3995">
        <v>4</v>
      </c>
      <c r="O3995">
        <v>4</v>
      </c>
      <c r="P3995">
        <v>4</v>
      </c>
      <c r="Q3995">
        <v>4</v>
      </c>
      <c r="R3995">
        <v>4</v>
      </c>
      <c r="S3995">
        <v>3.58</v>
      </c>
      <c r="T3995">
        <v>4</v>
      </c>
      <c r="U3995" s="4">
        <v>3.58</v>
      </c>
      <c r="V3995" s="4">
        <v>3.58</v>
      </c>
      <c r="W3995" s="3">
        <f>VLOOKUP(log[[#This Row],[fanRaw (%) dimmer]],[1]DATA!$I$4:$CA$94,(log[[#This Row],[WindU (V)]])*10+2,FALSE)</f>
        <v>0</v>
      </c>
      <c r="X3995" s="5">
        <f>VLOOKUP(log[[#This Row],[SolarRef (%)]],[2]Blad2!G$2:EC$102,log[[#This Row],[SolarU (V)]]*10+7,FALSE)</f>
        <v>0</v>
      </c>
      <c r="Y3995" s="5">
        <f>log[[#This Row],[gridU (V)]]*log[[#This Row],[SolarU (V)]]</f>
        <v>16</v>
      </c>
    </row>
    <row r="3996" spans="1:25" x14ac:dyDescent="0.3">
      <c r="A3996">
        <v>4</v>
      </c>
      <c r="B3996">
        <v>4</v>
      </c>
      <c r="C3996">
        <v>4</v>
      </c>
      <c r="D3996">
        <v>4</v>
      </c>
      <c r="E3996">
        <v>4</v>
      </c>
      <c r="F3996">
        <v>4</v>
      </c>
      <c r="G3996">
        <v>4</v>
      </c>
      <c r="H3996">
        <v>4</v>
      </c>
      <c r="I3996">
        <v>4</v>
      </c>
      <c r="J3996">
        <v>4</v>
      </c>
      <c r="K3996">
        <v>4</v>
      </c>
      <c r="L3996">
        <v>4</v>
      </c>
      <c r="M3996">
        <v>4</v>
      </c>
      <c r="N3996">
        <v>4</v>
      </c>
      <c r="O3996">
        <v>4</v>
      </c>
      <c r="P3996">
        <v>4</v>
      </c>
      <c r="Q3996">
        <v>4</v>
      </c>
      <c r="R3996">
        <v>4</v>
      </c>
      <c r="S3996">
        <v>3.53</v>
      </c>
      <c r="T3996">
        <v>4</v>
      </c>
      <c r="U3996" s="4">
        <v>3.53</v>
      </c>
      <c r="V3996" s="4">
        <v>3.53</v>
      </c>
      <c r="W3996" s="3">
        <f>VLOOKUP(log[[#This Row],[fanRaw (%) dimmer]],[1]DATA!$I$4:$CA$94,(log[[#This Row],[WindU (V)]])*10+2,FALSE)</f>
        <v>0</v>
      </c>
      <c r="X3996" s="5">
        <f>VLOOKUP(log[[#This Row],[SolarRef (%)]],[2]Blad2!G$2:EC$102,log[[#This Row],[SolarU (V)]]*10+7,FALSE)</f>
        <v>0</v>
      </c>
      <c r="Y3996" s="5">
        <f>log[[#This Row],[gridU (V)]]*log[[#This Row],[SolarU (V)]]</f>
        <v>16</v>
      </c>
    </row>
    <row r="3997" spans="1:25" x14ac:dyDescent="0.3">
      <c r="A3997">
        <v>4</v>
      </c>
      <c r="B3997">
        <v>4</v>
      </c>
      <c r="C3997">
        <v>4</v>
      </c>
      <c r="D3997">
        <v>4</v>
      </c>
      <c r="E3997">
        <v>4</v>
      </c>
      <c r="F3997">
        <v>4</v>
      </c>
      <c r="G3997">
        <v>4</v>
      </c>
      <c r="H3997">
        <v>4</v>
      </c>
      <c r="I3997">
        <v>4</v>
      </c>
      <c r="J3997">
        <v>4</v>
      </c>
      <c r="K3997">
        <v>4</v>
      </c>
      <c r="L3997">
        <v>4</v>
      </c>
      <c r="M3997">
        <v>4</v>
      </c>
      <c r="N3997">
        <v>4</v>
      </c>
      <c r="O3997">
        <v>4</v>
      </c>
      <c r="P3997">
        <v>4</v>
      </c>
      <c r="Q3997">
        <v>4</v>
      </c>
      <c r="R3997">
        <v>4</v>
      </c>
      <c r="S3997">
        <v>3.58</v>
      </c>
      <c r="T3997">
        <v>4</v>
      </c>
      <c r="U3997" s="4">
        <v>3.58</v>
      </c>
      <c r="V3997" s="4">
        <v>3.58</v>
      </c>
      <c r="W3997" s="3">
        <f>VLOOKUP(log[[#This Row],[fanRaw (%) dimmer]],[1]DATA!$I$4:$CA$94,(log[[#This Row],[WindU (V)]])*10+2,FALSE)</f>
        <v>0</v>
      </c>
      <c r="X3997" s="5">
        <f>VLOOKUP(log[[#This Row],[SolarRef (%)]],[2]Blad2!G$2:EC$102,log[[#This Row],[SolarU (V)]]*10+7,FALSE)</f>
        <v>0</v>
      </c>
      <c r="Y3997" s="5">
        <f>log[[#This Row],[gridU (V)]]*log[[#This Row],[SolarU (V)]]</f>
        <v>16</v>
      </c>
    </row>
    <row r="3998" spans="1:25" x14ac:dyDescent="0.3">
      <c r="A3998">
        <v>4</v>
      </c>
      <c r="B3998">
        <v>4</v>
      </c>
      <c r="C3998">
        <v>4</v>
      </c>
      <c r="D3998">
        <v>4</v>
      </c>
      <c r="E3998">
        <v>4</v>
      </c>
      <c r="F3998">
        <v>4</v>
      </c>
      <c r="G3998">
        <v>4</v>
      </c>
      <c r="H3998">
        <v>4</v>
      </c>
      <c r="I3998">
        <v>4</v>
      </c>
      <c r="J3998">
        <v>4</v>
      </c>
      <c r="K3998">
        <v>4</v>
      </c>
      <c r="L3998">
        <v>4</v>
      </c>
      <c r="M3998">
        <v>4</v>
      </c>
      <c r="N3998">
        <v>4</v>
      </c>
      <c r="O3998">
        <v>4</v>
      </c>
      <c r="P3998">
        <v>4</v>
      </c>
      <c r="Q3998">
        <v>4</v>
      </c>
      <c r="R3998">
        <v>4</v>
      </c>
      <c r="S3998">
        <v>3.5</v>
      </c>
      <c r="T3998">
        <v>4</v>
      </c>
      <c r="U3998" s="4">
        <v>3.5</v>
      </c>
      <c r="V3998" s="4">
        <v>3.5</v>
      </c>
      <c r="W3998" s="3">
        <f>VLOOKUP(log[[#This Row],[fanRaw (%) dimmer]],[1]DATA!$I$4:$CA$94,(log[[#This Row],[WindU (V)]])*10+2,FALSE)</f>
        <v>0</v>
      </c>
      <c r="X3998" s="5">
        <f>VLOOKUP(log[[#This Row],[SolarRef (%)]],[2]Blad2!G$2:EC$102,log[[#This Row],[SolarU (V)]]*10+7,FALSE)</f>
        <v>0</v>
      </c>
      <c r="Y3998" s="5">
        <f>log[[#This Row],[gridU (V)]]*log[[#This Row],[SolarU (V)]]</f>
        <v>16</v>
      </c>
    </row>
    <row r="3999" spans="1:25" x14ac:dyDescent="0.3">
      <c r="A3999">
        <v>4</v>
      </c>
      <c r="B3999">
        <v>4</v>
      </c>
      <c r="C3999">
        <v>4</v>
      </c>
      <c r="D3999">
        <v>4</v>
      </c>
      <c r="E3999">
        <v>4</v>
      </c>
      <c r="F3999">
        <v>4</v>
      </c>
      <c r="G3999">
        <v>4</v>
      </c>
      <c r="H3999">
        <v>4</v>
      </c>
      <c r="I3999">
        <v>4</v>
      </c>
      <c r="J3999">
        <v>4</v>
      </c>
      <c r="K3999">
        <v>4</v>
      </c>
      <c r="L3999">
        <v>4</v>
      </c>
      <c r="M3999">
        <v>4</v>
      </c>
      <c r="N3999">
        <v>4</v>
      </c>
      <c r="O3999">
        <v>4</v>
      </c>
      <c r="P3999">
        <v>4</v>
      </c>
      <c r="Q3999">
        <v>4</v>
      </c>
      <c r="R3999">
        <v>4</v>
      </c>
      <c r="S3999">
        <v>3.64</v>
      </c>
      <c r="T3999">
        <v>4</v>
      </c>
      <c r="U3999" s="4">
        <v>3.64</v>
      </c>
      <c r="V3999" s="4">
        <v>3.64</v>
      </c>
      <c r="W3999" s="3">
        <f>VLOOKUP(log[[#This Row],[fanRaw (%) dimmer]],[1]DATA!$I$4:$CA$94,(log[[#This Row],[WindU (V)]])*10+2,FALSE)</f>
        <v>0</v>
      </c>
      <c r="X3999" s="5">
        <f>VLOOKUP(log[[#This Row],[SolarRef (%)]],[2]Blad2!G$2:EC$102,log[[#This Row],[SolarU (V)]]*10+7,FALSE)</f>
        <v>0</v>
      </c>
      <c r="Y3999" s="5">
        <f>log[[#This Row],[gridU (V)]]*log[[#This Row],[SolarU (V)]]</f>
        <v>16</v>
      </c>
    </row>
    <row r="4000" spans="1:25" x14ac:dyDescent="0.3">
      <c r="A4000">
        <v>4</v>
      </c>
      <c r="B4000">
        <v>4</v>
      </c>
      <c r="C4000">
        <v>4</v>
      </c>
      <c r="D4000">
        <v>4</v>
      </c>
      <c r="E4000">
        <v>4</v>
      </c>
      <c r="F4000">
        <v>4</v>
      </c>
      <c r="G4000">
        <v>4</v>
      </c>
      <c r="H4000">
        <v>4</v>
      </c>
      <c r="I4000">
        <v>4</v>
      </c>
      <c r="J4000">
        <v>4</v>
      </c>
      <c r="K4000">
        <v>4</v>
      </c>
      <c r="L4000">
        <v>4</v>
      </c>
      <c r="M4000">
        <v>4</v>
      </c>
      <c r="N4000">
        <v>4</v>
      </c>
      <c r="O4000">
        <v>4</v>
      </c>
      <c r="P4000">
        <v>4</v>
      </c>
      <c r="Q4000">
        <v>4</v>
      </c>
      <c r="R4000">
        <v>4</v>
      </c>
      <c r="S4000">
        <v>3.5</v>
      </c>
      <c r="T4000">
        <v>4</v>
      </c>
      <c r="U4000" s="4">
        <v>3.5</v>
      </c>
      <c r="V4000" s="4">
        <v>3.5</v>
      </c>
      <c r="W4000" s="3">
        <f>VLOOKUP(log[[#This Row],[fanRaw (%) dimmer]],[1]DATA!$I$4:$CA$94,(log[[#This Row],[WindU (V)]])*10+2,FALSE)</f>
        <v>0</v>
      </c>
      <c r="X4000" s="5">
        <f>VLOOKUP(log[[#This Row],[SolarRef (%)]],[2]Blad2!G$2:EC$102,log[[#This Row],[SolarU (V)]]*10+7,FALSE)</f>
        <v>0</v>
      </c>
      <c r="Y4000" s="5">
        <f>log[[#This Row],[gridU (V)]]*log[[#This Row],[SolarU (V)]]</f>
        <v>16</v>
      </c>
    </row>
    <row r="4001" spans="1:25" x14ac:dyDescent="0.3">
      <c r="A4001">
        <v>4</v>
      </c>
      <c r="B4001">
        <v>4</v>
      </c>
      <c r="C4001">
        <v>4</v>
      </c>
      <c r="D4001">
        <v>4</v>
      </c>
      <c r="E4001">
        <v>4</v>
      </c>
      <c r="F4001">
        <v>4</v>
      </c>
      <c r="G4001">
        <v>4</v>
      </c>
      <c r="H4001">
        <v>4</v>
      </c>
      <c r="I4001">
        <v>4</v>
      </c>
      <c r="J4001">
        <v>4</v>
      </c>
      <c r="K4001">
        <v>4</v>
      </c>
      <c r="L4001">
        <v>4</v>
      </c>
      <c r="M4001">
        <v>4</v>
      </c>
      <c r="N4001">
        <v>4</v>
      </c>
      <c r="O4001">
        <v>4</v>
      </c>
      <c r="P4001">
        <v>4</v>
      </c>
      <c r="Q4001">
        <v>4</v>
      </c>
      <c r="R4001">
        <v>4</v>
      </c>
      <c r="S4001">
        <v>3.64</v>
      </c>
      <c r="T4001">
        <v>4</v>
      </c>
      <c r="U4001" s="4">
        <v>3.64</v>
      </c>
      <c r="V4001" s="4">
        <v>3.64</v>
      </c>
      <c r="W4001" s="3">
        <f>VLOOKUP(log[[#This Row],[fanRaw (%) dimmer]],[1]DATA!$I$4:$CA$94,(log[[#This Row],[WindU (V)]])*10+2,FALSE)</f>
        <v>0</v>
      </c>
      <c r="X4001" s="5">
        <f>VLOOKUP(log[[#This Row],[SolarRef (%)]],[2]Blad2!G$2:EC$102,log[[#This Row],[SolarU (V)]]*10+7,FALSE)</f>
        <v>0</v>
      </c>
      <c r="Y4001" s="5">
        <f>log[[#This Row],[gridU (V)]]*log[[#This Row],[SolarU (V)]]</f>
        <v>16</v>
      </c>
    </row>
    <row r="4002" spans="1:25" x14ac:dyDescent="0.3">
      <c r="A4002">
        <v>4</v>
      </c>
      <c r="B4002">
        <v>4</v>
      </c>
      <c r="C4002">
        <v>4</v>
      </c>
      <c r="D4002">
        <v>4</v>
      </c>
      <c r="E4002">
        <v>4</v>
      </c>
      <c r="F4002">
        <v>4</v>
      </c>
      <c r="G4002">
        <v>4</v>
      </c>
      <c r="H4002">
        <v>4</v>
      </c>
      <c r="I4002">
        <v>4</v>
      </c>
      <c r="J4002">
        <v>4</v>
      </c>
      <c r="K4002">
        <v>4</v>
      </c>
      <c r="L4002">
        <v>4</v>
      </c>
      <c r="M4002">
        <v>4</v>
      </c>
      <c r="N4002">
        <v>4</v>
      </c>
      <c r="O4002">
        <v>4</v>
      </c>
      <c r="P4002">
        <v>4</v>
      </c>
      <c r="Q4002">
        <v>4</v>
      </c>
      <c r="R4002">
        <v>4</v>
      </c>
      <c r="S4002">
        <v>3.65</v>
      </c>
      <c r="T4002">
        <v>4</v>
      </c>
      <c r="U4002" s="4">
        <v>3.65</v>
      </c>
      <c r="V4002" s="4">
        <v>3.65</v>
      </c>
      <c r="W4002" s="3">
        <f>VLOOKUP(log[[#This Row],[fanRaw (%) dimmer]],[1]DATA!$I$4:$CA$94,(log[[#This Row],[WindU (V)]])*10+2,FALSE)</f>
        <v>0</v>
      </c>
      <c r="X4002" s="5">
        <f>VLOOKUP(log[[#This Row],[SolarRef (%)]],[2]Blad2!G$2:EC$102,log[[#This Row],[SolarU (V)]]*10+7,FALSE)</f>
        <v>0</v>
      </c>
      <c r="Y4002" s="5">
        <f>log[[#This Row],[gridU (V)]]*log[[#This Row],[SolarU (V)]]</f>
        <v>16</v>
      </c>
    </row>
    <row r="4003" spans="1:25" x14ac:dyDescent="0.3">
      <c r="A4003">
        <v>4</v>
      </c>
      <c r="B4003">
        <v>4</v>
      </c>
      <c r="C4003">
        <v>4</v>
      </c>
      <c r="D4003">
        <v>4</v>
      </c>
      <c r="E4003">
        <v>4</v>
      </c>
      <c r="F4003">
        <v>4</v>
      </c>
      <c r="G4003">
        <v>4</v>
      </c>
      <c r="H4003">
        <v>4</v>
      </c>
      <c r="I4003">
        <v>4</v>
      </c>
      <c r="J4003">
        <v>4</v>
      </c>
      <c r="K4003">
        <v>4</v>
      </c>
      <c r="L4003">
        <v>4</v>
      </c>
      <c r="M4003">
        <v>4</v>
      </c>
      <c r="N4003">
        <v>4</v>
      </c>
      <c r="O4003">
        <v>4</v>
      </c>
      <c r="P4003">
        <v>4</v>
      </c>
      <c r="Q4003">
        <v>4</v>
      </c>
      <c r="R4003">
        <v>4</v>
      </c>
      <c r="S4003">
        <v>3.65</v>
      </c>
      <c r="T4003">
        <v>4</v>
      </c>
      <c r="U4003" s="4">
        <v>3.65</v>
      </c>
      <c r="V4003" s="4">
        <v>3.65</v>
      </c>
      <c r="W4003" s="3">
        <f>VLOOKUP(log[[#This Row],[fanRaw (%) dimmer]],[1]DATA!$I$4:$CA$94,(log[[#This Row],[WindU (V)]])*10+2,FALSE)</f>
        <v>0</v>
      </c>
      <c r="X4003" s="5">
        <f>VLOOKUP(log[[#This Row],[SolarRef (%)]],[2]Blad2!G$2:EC$102,log[[#This Row],[SolarU (V)]]*10+7,FALSE)</f>
        <v>0</v>
      </c>
      <c r="Y4003" s="5">
        <f>log[[#This Row],[gridU (V)]]*log[[#This Row],[SolarU (V)]]</f>
        <v>16</v>
      </c>
    </row>
    <row r="4004" spans="1:25" x14ac:dyDescent="0.3">
      <c r="A4004">
        <v>4</v>
      </c>
      <c r="B4004">
        <v>4</v>
      </c>
      <c r="C4004">
        <v>4</v>
      </c>
      <c r="D4004">
        <v>4</v>
      </c>
      <c r="E4004">
        <v>4</v>
      </c>
      <c r="F4004">
        <v>4</v>
      </c>
      <c r="G4004">
        <v>4</v>
      </c>
      <c r="H4004">
        <v>4</v>
      </c>
      <c r="I4004">
        <v>4</v>
      </c>
      <c r="J4004">
        <v>4</v>
      </c>
      <c r="K4004">
        <v>4</v>
      </c>
      <c r="L4004">
        <v>4</v>
      </c>
      <c r="M4004">
        <v>4</v>
      </c>
      <c r="N4004">
        <v>4</v>
      </c>
      <c r="O4004">
        <v>4</v>
      </c>
      <c r="P4004">
        <v>4</v>
      </c>
      <c r="Q4004">
        <v>4</v>
      </c>
      <c r="R4004">
        <v>4</v>
      </c>
      <c r="S4004">
        <v>3.66</v>
      </c>
      <c r="T4004">
        <v>4</v>
      </c>
      <c r="U4004" s="4">
        <v>3.66</v>
      </c>
      <c r="V4004" s="4">
        <v>3.66</v>
      </c>
      <c r="W4004" s="3">
        <f>VLOOKUP(log[[#This Row],[fanRaw (%) dimmer]],[1]DATA!$I$4:$CA$94,(log[[#This Row],[WindU (V)]])*10+2,FALSE)</f>
        <v>0</v>
      </c>
      <c r="X4004" s="5">
        <f>VLOOKUP(log[[#This Row],[SolarRef (%)]],[2]Blad2!G$2:EC$102,log[[#This Row],[SolarU (V)]]*10+7,FALSE)</f>
        <v>0</v>
      </c>
      <c r="Y4004" s="5">
        <f>log[[#This Row],[gridU (V)]]*log[[#This Row],[SolarU (V)]]</f>
        <v>16</v>
      </c>
    </row>
    <row r="4005" spans="1:25" x14ac:dyDescent="0.3">
      <c r="A4005">
        <v>4</v>
      </c>
      <c r="B4005">
        <v>4</v>
      </c>
      <c r="C4005">
        <v>4</v>
      </c>
      <c r="D4005">
        <v>4</v>
      </c>
      <c r="E4005">
        <v>4</v>
      </c>
      <c r="F4005">
        <v>4</v>
      </c>
      <c r="G4005">
        <v>4</v>
      </c>
      <c r="H4005">
        <v>4</v>
      </c>
      <c r="I4005">
        <v>4</v>
      </c>
      <c r="J4005">
        <v>4</v>
      </c>
      <c r="K4005">
        <v>4</v>
      </c>
      <c r="L4005">
        <v>4</v>
      </c>
      <c r="M4005">
        <v>4</v>
      </c>
      <c r="N4005">
        <v>4</v>
      </c>
      <c r="O4005">
        <v>4</v>
      </c>
      <c r="P4005">
        <v>4</v>
      </c>
      <c r="Q4005">
        <v>4</v>
      </c>
      <c r="R4005">
        <v>4</v>
      </c>
      <c r="S4005">
        <v>3.66</v>
      </c>
      <c r="T4005">
        <v>4</v>
      </c>
      <c r="U4005" s="4">
        <v>3.66</v>
      </c>
      <c r="V4005" s="4">
        <v>3.66</v>
      </c>
      <c r="W4005" s="3">
        <f>VLOOKUP(log[[#This Row],[fanRaw (%) dimmer]],[1]DATA!$I$4:$CA$94,(log[[#This Row],[WindU (V)]])*10+2,FALSE)</f>
        <v>0</v>
      </c>
      <c r="X4005" s="5">
        <f>VLOOKUP(log[[#This Row],[SolarRef (%)]],[2]Blad2!G$2:EC$102,log[[#This Row],[SolarU (V)]]*10+7,FALSE)</f>
        <v>0</v>
      </c>
      <c r="Y4005" s="5">
        <f>log[[#This Row],[gridU (V)]]*log[[#This Row],[SolarU (V)]]</f>
        <v>16</v>
      </c>
    </row>
    <row r="4006" spans="1:25" x14ac:dyDescent="0.3">
      <c r="A4006">
        <v>4</v>
      </c>
      <c r="B4006">
        <v>4</v>
      </c>
      <c r="C4006">
        <v>4</v>
      </c>
      <c r="D4006">
        <v>4</v>
      </c>
      <c r="E4006">
        <v>4</v>
      </c>
      <c r="F4006">
        <v>4</v>
      </c>
      <c r="G4006">
        <v>4</v>
      </c>
      <c r="H4006">
        <v>4</v>
      </c>
      <c r="I4006">
        <v>4</v>
      </c>
      <c r="J4006">
        <v>4</v>
      </c>
      <c r="K4006">
        <v>4</v>
      </c>
      <c r="L4006">
        <v>4</v>
      </c>
      <c r="M4006">
        <v>4</v>
      </c>
      <c r="N4006">
        <v>4</v>
      </c>
      <c r="O4006">
        <v>4</v>
      </c>
      <c r="P4006">
        <v>4</v>
      </c>
      <c r="Q4006">
        <v>4</v>
      </c>
      <c r="R4006">
        <v>4</v>
      </c>
      <c r="S4006">
        <v>3.68</v>
      </c>
      <c r="T4006">
        <v>4</v>
      </c>
      <c r="U4006" s="4">
        <v>3.68</v>
      </c>
      <c r="V4006" s="4">
        <v>3.68</v>
      </c>
      <c r="W4006" s="3">
        <f>VLOOKUP(log[[#This Row],[fanRaw (%) dimmer]],[1]DATA!$I$4:$CA$94,(log[[#This Row],[WindU (V)]])*10+2,FALSE)</f>
        <v>0</v>
      </c>
      <c r="X4006" s="5">
        <f>VLOOKUP(log[[#This Row],[SolarRef (%)]],[2]Blad2!G$2:EC$102,log[[#This Row],[SolarU (V)]]*10+7,FALSE)</f>
        <v>0</v>
      </c>
      <c r="Y4006" s="5">
        <f>log[[#This Row],[gridU (V)]]*log[[#This Row],[SolarU (V)]]</f>
        <v>16</v>
      </c>
    </row>
    <row r="4007" spans="1:25" x14ac:dyDescent="0.3">
      <c r="A4007">
        <v>4</v>
      </c>
      <c r="B4007">
        <v>4</v>
      </c>
      <c r="C4007">
        <v>4</v>
      </c>
      <c r="D4007">
        <v>4</v>
      </c>
      <c r="E4007">
        <v>4</v>
      </c>
      <c r="F4007">
        <v>4</v>
      </c>
      <c r="G4007">
        <v>4</v>
      </c>
      <c r="H4007">
        <v>4</v>
      </c>
      <c r="I4007">
        <v>4</v>
      </c>
      <c r="J4007">
        <v>4</v>
      </c>
      <c r="K4007">
        <v>4</v>
      </c>
      <c r="L4007">
        <v>4</v>
      </c>
      <c r="M4007">
        <v>4</v>
      </c>
      <c r="N4007">
        <v>4</v>
      </c>
      <c r="O4007">
        <v>4</v>
      </c>
      <c r="P4007">
        <v>4</v>
      </c>
      <c r="Q4007">
        <v>4</v>
      </c>
      <c r="R4007">
        <v>4</v>
      </c>
      <c r="S4007">
        <v>3.68</v>
      </c>
      <c r="T4007">
        <v>4</v>
      </c>
      <c r="U4007" s="4">
        <v>3.68</v>
      </c>
      <c r="V4007" s="4">
        <v>3.68</v>
      </c>
      <c r="W4007" s="3">
        <f>VLOOKUP(log[[#This Row],[fanRaw (%) dimmer]],[1]DATA!$I$4:$CA$94,(log[[#This Row],[WindU (V)]])*10+2,FALSE)</f>
        <v>0</v>
      </c>
      <c r="X4007" s="5">
        <f>VLOOKUP(log[[#This Row],[SolarRef (%)]],[2]Blad2!G$2:EC$102,log[[#This Row],[SolarU (V)]]*10+7,FALSE)</f>
        <v>0</v>
      </c>
      <c r="Y4007" s="5">
        <f>log[[#This Row],[gridU (V)]]*log[[#This Row],[SolarU (V)]]</f>
        <v>16</v>
      </c>
    </row>
    <row r="4008" spans="1:25" x14ac:dyDescent="0.3">
      <c r="A4008">
        <v>4</v>
      </c>
      <c r="B4008">
        <v>4</v>
      </c>
      <c r="C4008">
        <v>4</v>
      </c>
      <c r="D4008">
        <v>4</v>
      </c>
      <c r="E4008">
        <v>4</v>
      </c>
      <c r="F4008">
        <v>4</v>
      </c>
      <c r="G4008">
        <v>4</v>
      </c>
      <c r="H4008">
        <v>4</v>
      </c>
      <c r="I4008">
        <v>4</v>
      </c>
      <c r="J4008">
        <v>4</v>
      </c>
      <c r="K4008">
        <v>4</v>
      </c>
      <c r="L4008">
        <v>4</v>
      </c>
      <c r="M4008">
        <v>4</v>
      </c>
      <c r="N4008">
        <v>4</v>
      </c>
      <c r="O4008">
        <v>4</v>
      </c>
      <c r="P4008">
        <v>4</v>
      </c>
      <c r="Q4008">
        <v>4</v>
      </c>
      <c r="R4008">
        <v>4</v>
      </c>
      <c r="S4008">
        <v>3.71</v>
      </c>
      <c r="T4008">
        <v>4</v>
      </c>
      <c r="U4008" s="4">
        <v>3.71</v>
      </c>
      <c r="V4008" s="4">
        <v>3.71</v>
      </c>
      <c r="W4008" s="3">
        <f>VLOOKUP(log[[#This Row],[fanRaw (%) dimmer]],[1]DATA!$I$4:$CA$94,(log[[#This Row],[WindU (V)]])*10+2,FALSE)</f>
        <v>0</v>
      </c>
      <c r="X4008" s="5">
        <f>VLOOKUP(log[[#This Row],[SolarRef (%)]],[2]Blad2!G$2:EC$102,log[[#This Row],[SolarU (V)]]*10+7,FALSE)</f>
        <v>0</v>
      </c>
      <c r="Y4008" s="5">
        <f>log[[#This Row],[gridU (V)]]*log[[#This Row],[SolarU (V)]]</f>
        <v>16</v>
      </c>
    </row>
    <row r="4009" spans="1:25" x14ac:dyDescent="0.3">
      <c r="A4009">
        <v>4</v>
      </c>
      <c r="B4009">
        <v>4</v>
      </c>
      <c r="C4009">
        <v>4</v>
      </c>
      <c r="D4009">
        <v>4</v>
      </c>
      <c r="E4009">
        <v>4</v>
      </c>
      <c r="F4009">
        <v>4</v>
      </c>
      <c r="G4009">
        <v>4</v>
      </c>
      <c r="H4009">
        <v>4</v>
      </c>
      <c r="I4009">
        <v>4</v>
      </c>
      <c r="J4009">
        <v>4</v>
      </c>
      <c r="K4009">
        <v>4</v>
      </c>
      <c r="L4009">
        <v>4</v>
      </c>
      <c r="M4009">
        <v>4</v>
      </c>
      <c r="N4009">
        <v>4</v>
      </c>
      <c r="O4009">
        <v>4</v>
      </c>
      <c r="P4009">
        <v>4</v>
      </c>
      <c r="Q4009">
        <v>4</v>
      </c>
      <c r="R4009">
        <v>4</v>
      </c>
      <c r="S4009">
        <v>3.71</v>
      </c>
      <c r="T4009">
        <v>4</v>
      </c>
      <c r="U4009" s="4">
        <v>3.71</v>
      </c>
      <c r="V4009" s="4">
        <v>3.71</v>
      </c>
      <c r="W4009" s="3">
        <f>VLOOKUP(log[[#This Row],[fanRaw (%) dimmer]],[1]DATA!$I$4:$CA$94,(log[[#This Row],[WindU (V)]])*10+2,FALSE)</f>
        <v>0</v>
      </c>
      <c r="X4009" s="5">
        <f>VLOOKUP(log[[#This Row],[SolarRef (%)]],[2]Blad2!G$2:EC$102,log[[#This Row],[SolarU (V)]]*10+7,FALSE)</f>
        <v>0</v>
      </c>
      <c r="Y4009" s="5">
        <f>log[[#This Row],[gridU (V)]]*log[[#This Row],[SolarU (V)]]</f>
        <v>16</v>
      </c>
    </row>
    <row r="4010" spans="1:25" x14ac:dyDescent="0.3">
      <c r="A4010">
        <v>4</v>
      </c>
      <c r="B4010">
        <v>4</v>
      </c>
      <c r="C4010">
        <v>4</v>
      </c>
      <c r="D4010">
        <v>4</v>
      </c>
      <c r="E4010">
        <v>4</v>
      </c>
      <c r="F4010">
        <v>4</v>
      </c>
      <c r="G4010">
        <v>4</v>
      </c>
      <c r="H4010">
        <v>4</v>
      </c>
      <c r="I4010">
        <v>4</v>
      </c>
      <c r="J4010">
        <v>4</v>
      </c>
      <c r="K4010">
        <v>4</v>
      </c>
      <c r="L4010">
        <v>4</v>
      </c>
      <c r="M4010">
        <v>4</v>
      </c>
      <c r="N4010">
        <v>4</v>
      </c>
      <c r="O4010">
        <v>4</v>
      </c>
      <c r="P4010">
        <v>4</v>
      </c>
      <c r="Q4010">
        <v>4</v>
      </c>
      <c r="R4010">
        <v>4</v>
      </c>
      <c r="S4010">
        <v>3.71</v>
      </c>
      <c r="T4010">
        <v>4</v>
      </c>
      <c r="U4010" s="4">
        <v>3.71</v>
      </c>
      <c r="V4010" s="4">
        <v>3.71</v>
      </c>
      <c r="W4010" s="3">
        <f>VLOOKUP(log[[#This Row],[fanRaw (%) dimmer]],[1]DATA!$I$4:$CA$94,(log[[#This Row],[WindU (V)]])*10+2,FALSE)</f>
        <v>0</v>
      </c>
      <c r="X4010" s="5">
        <f>VLOOKUP(log[[#This Row],[SolarRef (%)]],[2]Blad2!G$2:EC$102,log[[#This Row],[SolarU (V)]]*10+7,FALSE)</f>
        <v>0</v>
      </c>
      <c r="Y4010" s="5">
        <f>log[[#This Row],[gridU (V)]]*log[[#This Row],[SolarU (V)]]</f>
        <v>16</v>
      </c>
    </row>
    <row r="4011" spans="1:25" x14ac:dyDescent="0.3">
      <c r="A4011">
        <v>4</v>
      </c>
      <c r="B4011">
        <v>4</v>
      </c>
      <c r="C4011">
        <v>4</v>
      </c>
      <c r="D4011">
        <v>4</v>
      </c>
      <c r="E4011">
        <v>4</v>
      </c>
      <c r="F4011">
        <v>4</v>
      </c>
      <c r="G4011">
        <v>4</v>
      </c>
      <c r="H4011">
        <v>4</v>
      </c>
      <c r="I4011">
        <v>4</v>
      </c>
      <c r="J4011">
        <v>4</v>
      </c>
      <c r="K4011">
        <v>4</v>
      </c>
      <c r="L4011">
        <v>4</v>
      </c>
      <c r="M4011">
        <v>4</v>
      </c>
      <c r="N4011">
        <v>4</v>
      </c>
      <c r="O4011">
        <v>4</v>
      </c>
      <c r="P4011">
        <v>4</v>
      </c>
      <c r="Q4011">
        <v>4</v>
      </c>
      <c r="R4011">
        <v>4</v>
      </c>
      <c r="S4011">
        <v>4.1399999999999997</v>
      </c>
      <c r="T4011">
        <v>4</v>
      </c>
      <c r="U4011" s="4">
        <v>4.1399999999999997</v>
      </c>
      <c r="V4011" s="4">
        <v>4.1399999999999997</v>
      </c>
      <c r="W4011" s="3">
        <f>VLOOKUP(log[[#This Row],[fanRaw (%) dimmer]],[1]DATA!$I$4:$CA$94,(log[[#This Row],[WindU (V)]])*10+2,FALSE)</f>
        <v>0</v>
      </c>
      <c r="X4011" s="5">
        <f>VLOOKUP(log[[#This Row],[SolarRef (%)]],[2]Blad2!G$2:EC$102,log[[#This Row],[SolarU (V)]]*10+7,FALSE)</f>
        <v>0</v>
      </c>
      <c r="Y4011" s="5">
        <f>log[[#This Row],[gridU (V)]]*log[[#This Row],[SolarU (V)]]</f>
        <v>16</v>
      </c>
    </row>
    <row r="4012" spans="1:25" x14ac:dyDescent="0.3">
      <c r="A4012">
        <v>4</v>
      </c>
      <c r="B4012">
        <v>4</v>
      </c>
      <c r="C4012">
        <v>4</v>
      </c>
      <c r="D4012">
        <v>4</v>
      </c>
      <c r="E4012">
        <v>4</v>
      </c>
      <c r="F4012">
        <v>4</v>
      </c>
      <c r="G4012">
        <v>4</v>
      </c>
      <c r="H4012">
        <v>4</v>
      </c>
      <c r="I4012">
        <v>4</v>
      </c>
      <c r="J4012">
        <v>4</v>
      </c>
      <c r="K4012">
        <v>4</v>
      </c>
      <c r="L4012">
        <v>4</v>
      </c>
      <c r="M4012">
        <v>4</v>
      </c>
      <c r="N4012">
        <v>4</v>
      </c>
      <c r="O4012">
        <v>4</v>
      </c>
      <c r="P4012">
        <v>4</v>
      </c>
      <c r="Q4012">
        <v>4</v>
      </c>
      <c r="R4012">
        <v>4</v>
      </c>
      <c r="S4012">
        <v>4.1399999999999997</v>
      </c>
      <c r="T4012">
        <v>4</v>
      </c>
      <c r="U4012" s="4">
        <v>4.1399999999999997</v>
      </c>
      <c r="V4012" s="4">
        <v>4.1399999999999997</v>
      </c>
      <c r="W4012" s="3">
        <f>VLOOKUP(log[[#This Row],[fanRaw (%) dimmer]],[1]DATA!$I$4:$CA$94,(log[[#This Row],[WindU (V)]])*10+2,FALSE)</f>
        <v>0</v>
      </c>
      <c r="X4012" s="5">
        <f>VLOOKUP(log[[#This Row],[SolarRef (%)]],[2]Blad2!G$2:EC$102,log[[#This Row],[SolarU (V)]]*10+7,FALSE)</f>
        <v>0</v>
      </c>
      <c r="Y4012" s="5">
        <f>log[[#This Row],[gridU (V)]]*log[[#This Row],[SolarU (V)]]</f>
        <v>16</v>
      </c>
    </row>
    <row r="4013" spans="1:25" x14ac:dyDescent="0.3">
      <c r="A4013">
        <v>4</v>
      </c>
      <c r="B4013">
        <v>4</v>
      </c>
      <c r="C4013">
        <v>4</v>
      </c>
      <c r="D4013">
        <v>4</v>
      </c>
      <c r="E4013">
        <v>4</v>
      </c>
      <c r="F4013">
        <v>4</v>
      </c>
      <c r="G4013">
        <v>4</v>
      </c>
      <c r="H4013">
        <v>4</v>
      </c>
      <c r="I4013">
        <v>4</v>
      </c>
      <c r="J4013">
        <v>4</v>
      </c>
      <c r="K4013">
        <v>4</v>
      </c>
      <c r="L4013">
        <v>4</v>
      </c>
      <c r="M4013">
        <v>4</v>
      </c>
      <c r="N4013">
        <v>4</v>
      </c>
      <c r="O4013">
        <v>4</v>
      </c>
      <c r="P4013">
        <v>4</v>
      </c>
      <c r="Q4013">
        <v>4</v>
      </c>
      <c r="R4013">
        <v>4</v>
      </c>
      <c r="S4013">
        <v>3.91</v>
      </c>
      <c r="T4013">
        <v>4</v>
      </c>
      <c r="U4013" s="4">
        <v>3.91</v>
      </c>
      <c r="V4013" s="4">
        <v>3.91</v>
      </c>
      <c r="W4013" s="3">
        <f>VLOOKUP(log[[#This Row],[fanRaw (%) dimmer]],[1]DATA!$I$4:$CA$94,(log[[#This Row],[WindU (V)]])*10+2,FALSE)</f>
        <v>0</v>
      </c>
      <c r="X4013" s="5">
        <f>VLOOKUP(log[[#This Row],[SolarRef (%)]],[2]Blad2!G$2:EC$102,log[[#This Row],[SolarU (V)]]*10+7,FALSE)</f>
        <v>0</v>
      </c>
      <c r="Y4013" s="5">
        <f>log[[#This Row],[gridU (V)]]*log[[#This Row],[SolarU (V)]]</f>
        <v>16</v>
      </c>
    </row>
    <row r="4014" spans="1:25" x14ac:dyDescent="0.3">
      <c r="A4014">
        <v>4</v>
      </c>
      <c r="B4014">
        <v>4</v>
      </c>
      <c r="C4014">
        <v>4</v>
      </c>
      <c r="D4014">
        <v>4</v>
      </c>
      <c r="E4014">
        <v>4</v>
      </c>
      <c r="F4014">
        <v>4</v>
      </c>
      <c r="G4014">
        <v>4</v>
      </c>
      <c r="H4014">
        <v>4</v>
      </c>
      <c r="I4014">
        <v>4</v>
      </c>
      <c r="J4014">
        <v>4</v>
      </c>
      <c r="K4014">
        <v>4</v>
      </c>
      <c r="L4014">
        <v>4</v>
      </c>
      <c r="M4014">
        <v>4</v>
      </c>
      <c r="N4014">
        <v>4</v>
      </c>
      <c r="O4014">
        <v>4</v>
      </c>
      <c r="P4014">
        <v>4</v>
      </c>
      <c r="Q4014">
        <v>4</v>
      </c>
      <c r="R4014">
        <v>4</v>
      </c>
      <c r="S4014">
        <v>4.5</v>
      </c>
      <c r="T4014">
        <v>4</v>
      </c>
      <c r="U4014" s="4">
        <v>4.5</v>
      </c>
      <c r="V4014" s="4">
        <v>4.5</v>
      </c>
      <c r="W4014" s="3">
        <f>VLOOKUP(log[[#This Row],[fanRaw (%) dimmer]],[1]DATA!$I$4:$CA$94,(log[[#This Row],[WindU (V)]])*10+2,FALSE)</f>
        <v>0</v>
      </c>
      <c r="X4014" s="5">
        <f>VLOOKUP(log[[#This Row],[SolarRef (%)]],[2]Blad2!G$2:EC$102,log[[#This Row],[SolarU (V)]]*10+7,FALSE)</f>
        <v>0</v>
      </c>
      <c r="Y4014" s="5">
        <f>log[[#This Row],[gridU (V)]]*log[[#This Row],[SolarU (V)]]</f>
        <v>16</v>
      </c>
    </row>
    <row r="4015" spans="1:25" x14ac:dyDescent="0.3">
      <c r="A4015">
        <v>4</v>
      </c>
      <c r="B4015">
        <v>4</v>
      </c>
      <c r="C4015">
        <v>4</v>
      </c>
      <c r="D4015">
        <v>4</v>
      </c>
      <c r="E4015">
        <v>4</v>
      </c>
      <c r="F4015">
        <v>4</v>
      </c>
      <c r="G4015">
        <v>4</v>
      </c>
      <c r="H4015">
        <v>4</v>
      </c>
      <c r="I4015">
        <v>4</v>
      </c>
      <c r="J4015">
        <v>4</v>
      </c>
      <c r="K4015">
        <v>4</v>
      </c>
      <c r="L4015">
        <v>4</v>
      </c>
      <c r="M4015">
        <v>4</v>
      </c>
      <c r="N4015">
        <v>4</v>
      </c>
      <c r="O4015">
        <v>4</v>
      </c>
      <c r="P4015">
        <v>4</v>
      </c>
      <c r="Q4015">
        <v>4</v>
      </c>
      <c r="R4015">
        <v>4</v>
      </c>
      <c r="S4015">
        <v>3.91</v>
      </c>
      <c r="T4015">
        <v>4</v>
      </c>
      <c r="U4015" s="4">
        <v>3.91</v>
      </c>
      <c r="V4015" s="4">
        <v>3.91</v>
      </c>
      <c r="W4015" s="3">
        <f>VLOOKUP(log[[#This Row],[fanRaw (%) dimmer]],[1]DATA!$I$4:$CA$94,(log[[#This Row],[WindU (V)]])*10+2,FALSE)</f>
        <v>0</v>
      </c>
      <c r="X4015" s="5">
        <f>VLOOKUP(log[[#This Row],[SolarRef (%)]],[2]Blad2!G$2:EC$102,log[[#This Row],[SolarU (V)]]*10+7,FALSE)</f>
        <v>0</v>
      </c>
      <c r="Y4015" s="5">
        <f>log[[#This Row],[gridU (V)]]*log[[#This Row],[SolarU (V)]]</f>
        <v>16</v>
      </c>
    </row>
    <row r="4016" spans="1:25" x14ac:dyDescent="0.3">
      <c r="A4016">
        <v>4</v>
      </c>
      <c r="B4016">
        <v>4</v>
      </c>
      <c r="C4016">
        <v>4</v>
      </c>
      <c r="D4016">
        <v>4</v>
      </c>
      <c r="E4016">
        <v>4</v>
      </c>
      <c r="F4016">
        <v>4</v>
      </c>
      <c r="G4016">
        <v>4</v>
      </c>
      <c r="H4016">
        <v>4</v>
      </c>
      <c r="I4016">
        <v>4</v>
      </c>
      <c r="J4016">
        <v>4</v>
      </c>
      <c r="K4016">
        <v>4</v>
      </c>
      <c r="L4016">
        <v>4</v>
      </c>
      <c r="M4016">
        <v>4</v>
      </c>
      <c r="N4016">
        <v>4</v>
      </c>
      <c r="O4016">
        <v>4</v>
      </c>
      <c r="P4016">
        <v>4</v>
      </c>
      <c r="Q4016">
        <v>4</v>
      </c>
      <c r="R4016">
        <v>4</v>
      </c>
      <c r="S4016">
        <v>4.5</v>
      </c>
      <c r="T4016">
        <v>4</v>
      </c>
      <c r="U4016" s="4">
        <v>4.5</v>
      </c>
      <c r="V4016" s="4">
        <v>4.5</v>
      </c>
      <c r="W4016" s="3">
        <f>VLOOKUP(log[[#This Row],[fanRaw (%) dimmer]],[1]DATA!$I$4:$CA$94,(log[[#This Row],[WindU (V)]])*10+2,FALSE)</f>
        <v>0</v>
      </c>
      <c r="X4016" s="5">
        <f>VLOOKUP(log[[#This Row],[SolarRef (%)]],[2]Blad2!G$2:EC$102,log[[#This Row],[SolarU (V)]]*10+7,FALSE)</f>
        <v>0</v>
      </c>
      <c r="Y4016" s="5">
        <f>log[[#This Row],[gridU (V)]]*log[[#This Row],[SolarU (V)]]</f>
        <v>16</v>
      </c>
    </row>
    <row r="4017" spans="1:25" x14ac:dyDescent="0.3">
      <c r="A4017">
        <v>4</v>
      </c>
      <c r="B4017">
        <v>4</v>
      </c>
      <c r="C4017">
        <v>4</v>
      </c>
      <c r="D4017">
        <v>4</v>
      </c>
      <c r="E4017">
        <v>4</v>
      </c>
      <c r="F4017">
        <v>4</v>
      </c>
      <c r="G4017">
        <v>4</v>
      </c>
      <c r="H4017">
        <v>4</v>
      </c>
      <c r="I4017">
        <v>4</v>
      </c>
      <c r="J4017">
        <v>4</v>
      </c>
      <c r="K4017">
        <v>4</v>
      </c>
      <c r="L4017">
        <v>4</v>
      </c>
      <c r="M4017">
        <v>4</v>
      </c>
      <c r="N4017">
        <v>4</v>
      </c>
      <c r="O4017">
        <v>4</v>
      </c>
      <c r="P4017">
        <v>4</v>
      </c>
      <c r="Q4017">
        <v>4</v>
      </c>
      <c r="R4017">
        <v>4</v>
      </c>
      <c r="S4017">
        <v>3.7</v>
      </c>
      <c r="T4017">
        <v>4</v>
      </c>
      <c r="U4017" s="4">
        <v>3.7</v>
      </c>
      <c r="V4017" s="4">
        <v>3.7</v>
      </c>
      <c r="W4017" s="3">
        <f>VLOOKUP(log[[#This Row],[fanRaw (%) dimmer]],[1]DATA!$I$4:$CA$94,(log[[#This Row],[WindU (V)]])*10+2,FALSE)</f>
        <v>0</v>
      </c>
      <c r="X4017" s="5">
        <f>VLOOKUP(log[[#This Row],[SolarRef (%)]],[2]Blad2!G$2:EC$102,log[[#This Row],[SolarU (V)]]*10+7,FALSE)</f>
        <v>0</v>
      </c>
      <c r="Y4017" s="5">
        <f>log[[#This Row],[gridU (V)]]*log[[#This Row],[SolarU (V)]]</f>
        <v>16</v>
      </c>
    </row>
    <row r="4018" spans="1:25" x14ac:dyDescent="0.3">
      <c r="A4018">
        <v>4</v>
      </c>
      <c r="B4018">
        <v>4</v>
      </c>
      <c r="C4018">
        <v>4</v>
      </c>
      <c r="D4018">
        <v>4</v>
      </c>
      <c r="E4018">
        <v>4</v>
      </c>
      <c r="F4018">
        <v>4</v>
      </c>
      <c r="G4018">
        <v>4</v>
      </c>
      <c r="H4018">
        <v>4</v>
      </c>
      <c r="I4018">
        <v>4</v>
      </c>
      <c r="J4018">
        <v>4</v>
      </c>
      <c r="K4018">
        <v>4</v>
      </c>
      <c r="L4018">
        <v>4</v>
      </c>
      <c r="M4018">
        <v>4</v>
      </c>
      <c r="N4018">
        <v>4</v>
      </c>
      <c r="O4018">
        <v>4</v>
      </c>
      <c r="P4018">
        <v>4</v>
      </c>
      <c r="Q4018">
        <v>4</v>
      </c>
      <c r="R4018">
        <v>4</v>
      </c>
      <c r="S4018">
        <v>3.7</v>
      </c>
      <c r="T4018">
        <v>4</v>
      </c>
      <c r="U4018" s="4">
        <v>3.7</v>
      </c>
      <c r="V4018" s="4">
        <v>3.7</v>
      </c>
      <c r="W4018" s="3">
        <f>VLOOKUP(log[[#This Row],[fanRaw (%) dimmer]],[1]DATA!$I$4:$CA$94,(log[[#This Row],[WindU (V)]])*10+2,FALSE)</f>
        <v>0</v>
      </c>
      <c r="X4018" s="5">
        <f>VLOOKUP(log[[#This Row],[SolarRef (%)]],[2]Blad2!G$2:EC$102,log[[#This Row],[SolarU (V)]]*10+7,FALSE)</f>
        <v>0</v>
      </c>
      <c r="Y4018" s="5">
        <f>log[[#This Row],[gridU (V)]]*log[[#This Row],[SolarU (V)]]</f>
        <v>16</v>
      </c>
    </row>
    <row r="4019" spans="1:25" x14ac:dyDescent="0.3">
      <c r="A4019">
        <v>4</v>
      </c>
      <c r="B4019">
        <v>4</v>
      </c>
      <c r="C4019">
        <v>4</v>
      </c>
      <c r="D4019">
        <v>4</v>
      </c>
      <c r="E4019">
        <v>4</v>
      </c>
      <c r="F4019">
        <v>4</v>
      </c>
      <c r="G4019">
        <v>4</v>
      </c>
      <c r="H4019">
        <v>4</v>
      </c>
      <c r="I4019">
        <v>4</v>
      </c>
      <c r="J4019">
        <v>4</v>
      </c>
      <c r="K4019">
        <v>4</v>
      </c>
      <c r="L4019">
        <v>4</v>
      </c>
      <c r="M4019">
        <v>4</v>
      </c>
      <c r="N4019">
        <v>4</v>
      </c>
      <c r="O4019">
        <v>4</v>
      </c>
      <c r="P4019">
        <v>4</v>
      </c>
      <c r="Q4019">
        <v>4</v>
      </c>
      <c r="R4019">
        <v>4</v>
      </c>
      <c r="S4019">
        <v>3.68</v>
      </c>
      <c r="T4019">
        <v>4</v>
      </c>
      <c r="U4019" s="4">
        <v>3.68</v>
      </c>
      <c r="V4019" s="4">
        <v>3.68</v>
      </c>
      <c r="W4019" s="3">
        <f>VLOOKUP(log[[#This Row],[fanRaw (%) dimmer]],[1]DATA!$I$4:$CA$94,(log[[#This Row],[WindU (V)]])*10+2,FALSE)</f>
        <v>0</v>
      </c>
      <c r="X4019" s="5">
        <f>VLOOKUP(log[[#This Row],[SolarRef (%)]],[2]Blad2!G$2:EC$102,log[[#This Row],[SolarU (V)]]*10+7,FALSE)</f>
        <v>0</v>
      </c>
      <c r="Y4019" s="5">
        <f>log[[#This Row],[gridU (V)]]*log[[#This Row],[SolarU (V)]]</f>
        <v>16</v>
      </c>
    </row>
    <row r="4020" spans="1:25" x14ac:dyDescent="0.3">
      <c r="A4020">
        <v>4</v>
      </c>
      <c r="B4020">
        <v>4</v>
      </c>
      <c r="C4020">
        <v>4</v>
      </c>
      <c r="D4020">
        <v>4</v>
      </c>
      <c r="E4020">
        <v>4</v>
      </c>
      <c r="F4020">
        <v>4</v>
      </c>
      <c r="G4020">
        <v>4</v>
      </c>
      <c r="H4020">
        <v>4</v>
      </c>
      <c r="I4020">
        <v>4</v>
      </c>
      <c r="J4020">
        <v>4</v>
      </c>
      <c r="K4020">
        <v>4</v>
      </c>
      <c r="L4020">
        <v>4</v>
      </c>
      <c r="M4020">
        <v>4</v>
      </c>
      <c r="N4020">
        <v>4</v>
      </c>
      <c r="O4020">
        <v>4</v>
      </c>
      <c r="P4020">
        <v>4</v>
      </c>
      <c r="Q4020">
        <v>4</v>
      </c>
      <c r="R4020">
        <v>4</v>
      </c>
      <c r="S4020">
        <v>3.68</v>
      </c>
      <c r="T4020">
        <v>4</v>
      </c>
      <c r="U4020" s="4">
        <v>3.68</v>
      </c>
      <c r="V4020" s="4">
        <v>3.68</v>
      </c>
      <c r="W4020" s="3">
        <f>VLOOKUP(log[[#This Row],[fanRaw (%) dimmer]],[1]DATA!$I$4:$CA$94,(log[[#This Row],[WindU (V)]])*10+2,FALSE)</f>
        <v>0</v>
      </c>
      <c r="X4020" s="5">
        <f>VLOOKUP(log[[#This Row],[SolarRef (%)]],[2]Blad2!G$2:EC$102,log[[#This Row],[SolarU (V)]]*10+7,FALSE)</f>
        <v>0</v>
      </c>
      <c r="Y4020" s="5">
        <f>log[[#This Row],[gridU (V)]]*log[[#This Row],[SolarU (V)]]</f>
        <v>16</v>
      </c>
    </row>
    <row r="4021" spans="1:25" x14ac:dyDescent="0.3">
      <c r="A4021">
        <v>4</v>
      </c>
      <c r="B4021">
        <v>4</v>
      </c>
      <c r="C4021">
        <v>4</v>
      </c>
      <c r="D4021">
        <v>4</v>
      </c>
      <c r="E4021">
        <v>4</v>
      </c>
      <c r="F4021">
        <v>4</v>
      </c>
      <c r="G4021">
        <v>4</v>
      </c>
      <c r="H4021">
        <v>4</v>
      </c>
      <c r="I4021">
        <v>4</v>
      </c>
      <c r="J4021">
        <v>4</v>
      </c>
      <c r="K4021">
        <v>4</v>
      </c>
      <c r="L4021">
        <v>4</v>
      </c>
      <c r="M4021">
        <v>4</v>
      </c>
      <c r="N4021">
        <v>4</v>
      </c>
      <c r="O4021">
        <v>4</v>
      </c>
      <c r="P4021">
        <v>4</v>
      </c>
      <c r="Q4021">
        <v>4</v>
      </c>
      <c r="R4021">
        <v>4</v>
      </c>
      <c r="S4021">
        <v>3.68</v>
      </c>
      <c r="T4021">
        <v>4</v>
      </c>
      <c r="U4021" s="4">
        <v>3.68</v>
      </c>
      <c r="V4021" s="4">
        <v>3.68</v>
      </c>
      <c r="W4021" s="3">
        <f>VLOOKUP(log[[#This Row],[fanRaw (%) dimmer]],[1]DATA!$I$4:$CA$94,(log[[#This Row],[WindU (V)]])*10+2,FALSE)</f>
        <v>0</v>
      </c>
      <c r="X4021" s="5">
        <f>VLOOKUP(log[[#This Row],[SolarRef (%)]],[2]Blad2!G$2:EC$102,log[[#This Row],[SolarU (V)]]*10+7,FALSE)</f>
        <v>0</v>
      </c>
      <c r="Y4021" s="5">
        <f>log[[#This Row],[gridU (V)]]*log[[#This Row],[SolarU (V)]]</f>
        <v>16</v>
      </c>
    </row>
    <row r="4022" spans="1:25" x14ac:dyDescent="0.3">
      <c r="A4022">
        <v>4</v>
      </c>
      <c r="B4022">
        <v>4</v>
      </c>
      <c r="C4022">
        <v>4</v>
      </c>
      <c r="D4022">
        <v>4</v>
      </c>
      <c r="E4022">
        <v>4</v>
      </c>
      <c r="F4022">
        <v>4</v>
      </c>
      <c r="G4022">
        <v>4</v>
      </c>
      <c r="H4022">
        <v>4</v>
      </c>
      <c r="I4022">
        <v>4</v>
      </c>
      <c r="J4022">
        <v>4</v>
      </c>
      <c r="K4022">
        <v>4</v>
      </c>
      <c r="L4022">
        <v>4</v>
      </c>
      <c r="M4022">
        <v>4</v>
      </c>
      <c r="N4022">
        <v>4</v>
      </c>
      <c r="O4022">
        <v>4</v>
      </c>
      <c r="P4022">
        <v>4</v>
      </c>
      <c r="Q4022">
        <v>4</v>
      </c>
      <c r="R4022">
        <v>4</v>
      </c>
      <c r="S4022">
        <v>3.66</v>
      </c>
      <c r="T4022">
        <v>4</v>
      </c>
      <c r="U4022" s="4">
        <v>3.66</v>
      </c>
      <c r="V4022" s="4">
        <v>3.66</v>
      </c>
      <c r="W4022" s="3">
        <f>VLOOKUP(log[[#This Row],[fanRaw (%) dimmer]],[1]DATA!$I$4:$CA$94,(log[[#This Row],[WindU (V)]])*10+2,FALSE)</f>
        <v>0</v>
      </c>
      <c r="X4022" s="5">
        <f>VLOOKUP(log[[#This Row],[SolarRef (%)]],[2]Blad2!G$2:EC$102,log[[#This Row],[SolarU (V)]]*10+7,FALSE)</f>
        <v>0</v>
      </c>
      <c r="Y4022" s="5">
        <f>log[[#This Row],[gridU (V)]]*log[[#This Row],[SolarU (V)]]</f>
        <v>16</v>
      </c>
    </row>
    <row r="4023" spans="1:25" x14ac:dyDescent="0.3">
      <c r="A4023">
        <v>4</v>
      </c>
      <c r="B4023">
        <v>4</v>
      </c>
      <c r="C4023">
        <v>4</v>
      </c>
      <c r="D4023">
        <v>4</v>
      </c>
      <c r="E4023">
        <v>4</v>
      </c>
      <c r="F4023">
        <v>4</v>
      </c>
      <c r="G4023">
        <v>4</v>
      </c>
      <c r="H4023">
        <v>4</v>
      </c>
      <c r="I4023">
        <v>4</v>
      </c>
      <c r="J4023">
        <v>4</v>
      </c>
      <c r="K4023">
        <v>4</v>
      </c>
      <c r="L4023">
        <v>4</v>
      </c>
      <c r="M4023">
        <v>4</v>
      </c>
      <c r="N4023">
        <v>4</v>
      </c>
      <c r="O4023">
        <v>4</v>
      </c>
      <c r="P4023">
        <v>4</v>
      </c>
      <c r="Q4023">
        <v>4</v>
      </c>
      <c r="R4023">
        <v>4</v>
      </c>
      <c r="S4023">
        <v>3.66</v>
      </c>
      <c r="T4023">
        <v>4</v>
      </c>
      <c r="U4023" s="4">
        <v>3.66</v>
      </c>
      <c r="V4023" s="4">
        <v>3.66</v>
      </c>
      <c r="W4023" s="3">
        <f>VLOOKUP(log[[#This Row],[fanRaw (%) dimmer]],[1]DATA!$I$4:$CA$94,(log[[#This Row],[WindU (V)]])*10+2,FALSE)</f>
        <v>0</v>
      </c>
      <c r="X4023" s="5">
        <f>VLOOKUP(log[[#This Row],[SolarRef (%)]],[2]Blad2!G$2:EC$102,log[[#This Row],[SolarU (V)]]*10+7,FALSE)</f>
        <v>0</v>
      </c>
      <c r="Y4023" s="5">
        <f>log[[#This Row],[gridU (V)]]*log[[#This Row],[SolarU (V)]]</f>
        <v>16</v>
      </c>
    </row>
    <row r="4024" spans="1:25" x14ac:dyDescent="0.3">
      <c r="A4024">
        <v>4</v>
      </c>
      <c r="B4024">
        <v>4</v>
      </c>
      <c r="C4024">
        <v>4</v>
      </c>
      <c r="D4024">
        <v>4</v>
      </c>
      <c r="E4024">
        <v>4</v>
      </c>
      <c r="F4024">
        <v>4</v>
      </c>
      <c r="G4024">
        <v>4</v>
      </c>
      <c r="H4024">
        <v>4</v>
      </c>
      <c r="I4024">
        <v>4</v>
      </c>
      <c r="J4024">
        <v>4</v>
      </c>
      <c r="K4024">
        <v>4</v>
      </c>
      <c r="L4024">
        <v>4</v>
      </c>
      <c r="M4024">
        <v>4</v>
      </c>
      <c r="N4024">
        <v>4</v>
      </c>
      <c r="O4024">
        <v>4</v>
      </c>
      <c r="P4024">
        <v>4</v>
      </c>
      <c r="Q4024">
        <v>4</v>
      </c>
      <c r="R4024">
        <v>4</v>
      </c>
      <c r="S4024">
        <v>3.64</v>
      </c>
      <c r="T4024">
        <v>4</v>
      </c>
      <c r="U4024" s="4">
        <v>3.64</v>
      </c>
      <c r="V4024" s="4">
        <v>3.64</v>
      </c>
      <c r="W4024" s="3">
        <f>VLOOKUP(log[[#This Row],[fanRaw (%) dimmer]],[1]DATA!$I$4:$CA$94,(log[[#This Row],[WindU (V)]])*10+2,FALSE)</f>
        <v>0</v>
      </c>
      <c r="X4024" s="5">
        <f>VLOOKUP(log[[#This Row],[SolarRef (%)]],[2]Blad2!G$2:EC$102,log[[#This Row],[SolarU (V)]]*10+7,FALSE)</f>
        <v>0</v>
      </c>
      <c r="Y4024" s="5">
        <f>log[[#This Row],[gridU (V)]]*log[[#This Row],[SolarU (V)]]</f>
        <v>16</v>
      </c>
    </row>
    <row r="4025" spans="1:25" x14ac:dyDescent="0.3">
      <c r="A4025">
        <v>4</v>
      </c>
      <c r="B4025">
        <v>4</v>
      </c>
      <c r="C4025">
        <v>4</v>
      </c>
      <c r="D4025">
        <v>4</v>
      </c>
      <c r="E4025">
        <v>4</v>
      </c>
      <c r="F4025">
        <v>4</v>
      </c>
      <c r="G4025">
        <v>4</v>
      </c>
      <c r="H4025">
        <v>4</v>
      </c>
      <c r="I4025">
        <v>4</v>
      </c>
      <c r="J4025">
        <v>4</v>
      </c>
      <c r="K4025">
        <v>4</v>
      </c>
      <c r="L4025">
        <v>4</v>
      </c>
      <c r="M4025">
        <v>4</v>
      </c>
      <c r="N4025">
        <v>4</v>
      </c>
      <c r="O4025">
        <v>4</v>
      </c>
      <c r="P4025">
        <v>4</v>
      </c>
      <c r="Q4025">
        <v>4</v>
      </c>
      <c r="R4025">
        <v>4</v>
      </c>
      <c r="S4025">
        <v>3.64</v>
      </c>
      <c r="T4025">
        <v>4</v>
      </c>
      <c r="U4025" s="4">
        <v>3.64</v>
      </c>
      <c r="V4025" s="4">
        <v>3.64</v>
      </c>
      <c r="W4025" s="3">
        <f>VLOOKUP(log[[#This Row],[fanRaw (%) dimmer]],[1]DATA!$I$4:$CA$94,(log[[#This Row],[WindU (V)]])*10+2,FALSE)</f>
        <v>0</v>
      </c>
      <c r="X4025" s="5">
        <f>VLOOKUP(log[[#This Row],[SolarRef (%)]],[2]Blad2!G$2:EC$102,log[[#This Row],[SolarU (V)]]*10+7,FALSE)</f>
        <v>0</v>
      </c>
      <c r="Y4025" s="5">
        <f>log[[#This Row],[gridU (V)]]*log[[#This Row],[SolarU (V)]]</f>
        <v>16</v>
      </c>
    </row>
    <row r="4026" spans="1:25" x14ac:dyDescent="0.3">
      <c r="A4026">
        <v>4</v>
      </c>
      <c r="B4026">
        <v>4</v>
      </c>
      <c r="C4026">
        <v>4</v>
      </c>
      <c r="D4026">
        <v>4</v>
      </c>
      <c r="E4026">
        <v>4</v>
      </c>
      <c r="F4026">
        <v>4</v>
      </c>
      <c r="G4026">
        <v>4</v>
      </c>
      <c r="H4026">
        <v>4</v>
      </c>
      <c r="I4026">
        <v>4</v>
      </c>
      <c r="J4026">
        <v>4</v>
      </c>
      <c r="K4026">
        <v>4</v>
      </c>
      <c r="L4026">
        <v>4</v>
      </c>
      <c r="M4026">
        <v>4</v>
      </c>
      <c r="N4026">
        <v>4</v>
      </c>
      <c r="O4026">
        <v>4</v>
      </c>
      <c r="P4026">
        <v>4</v>
      </c>
      <c r="Q4026">
        <v>4</v>
      </c>
      <c r="R4026">
        <v>4</v>
      </c>
      <c r="S4026">
        <v>3.71</v>
      </c>
      <c r="T4026">
        <v>4</v>
      </c>
      <c r="U4026" s="4">
        <v>3.71</v>
      </c>
      <c r="V4026" s="4">
        <v>3.71</v>
      </c>
      <c r="W4026" s="3">
        <f>VLOOKUP(log[[#This Row],[fanRaw (%) dimmer]],[1]DATA!$I$4:$CA$94,(log[[#This Row],[WindU (V)]])*10+2,FALSE)</f>
        <v>0</v>
      </c>
      <c r="X4026" s="5">
        <f>VLOOKUP(log[[#This Row],[SolarRef (%)]],[2]Blad2!G$2:EC$102,log[[#This Row],[SolarU (V)]]*10+7,FALSE)</f>
        <v>0</v>
      </c>
      <c r="Y4026" s="5">
        <f>log[[#This Row],[gridU (V)]]*log[[#This Row],[SolarU (V)]]</f>
        <v>16</v>
      </c>
    </row>
    <row r="4027" spans="1:25" x14ac:dyDescent="0.3">
      <c r="A4027">
        <v>4</v>
      </c>
      <c r="B4027">
        <v>4</v>
      </c>
      <c r="C4027">
        <v>4</v>
      </c>
      <c r="D4027">
        <v>4</v>
      </c>
      <c r="E4027">
        <v>4</v>
      </c>
      <c r="F4027">
        <v>4</v>
      </c>
      <c r="G4027">
        <v>4</v>
      </c>
      <c r="H4027">
        <v>4</v>
      </c>
      <c r="I4027">
        <v>4</v>
      </c>
      <c r="J4027">
        <v>4</v>
      </c>
      <c r="K4027">
        <v>4</v>
      </c>
      <c r="L4027">
        <v>4</v>
      </c>
      <c r="M4027">
        <v>4</v>
      </c>
      <c r="N4027">
        <v>4</v>
      </c>
      <c r="O4027">
        <v>4</v>
      </c>
      <c r="P4027">
        <v>4</v>
      </c>
      <c r="Q4027">
        <v>4</v>
      </c>
      <c r="R4027">
        <v>4</v>
      </c>
      <c r="S4027">
        <v>3.71</v>
      </c>
      <c r="T4027">
        <v>4</v>
      </c>
      <c r="U4027" s="4">
        <v>3.71</v>
      </c>
      <c r="V4027" s="4">
        <v>3.71</v>
      </c>
      <c r="W4027" s="3">
        <f>VLOOKUP(log[[#This Row],[fanRaw (%) dimmer]],[1]DATA!$I$4:$CA$94,(log[[#This Row],[WindU (V)]])*10+2,FALSE)</f>
        <v>0</v>
      </c>
      <c r="X4027" s="5">
        <f>VLOOKUP(log[[#This Row],[SolarRef (%)]],[2]Blad2!G$2:EC$102,log[[#This Row],[SolarU (V)]]*10+7,FALSE)</f>
        <v>0</v>
      </c>
      <c r="Y4027" s="5">
        <f>log[[#This Row],[gridU (V)]]*log[[#This Row],[SolarU (V)]]</f>
        <v>16</v>
      </c>
    </row>
    <row r="4028" spans="1:25" x14ac:dyDescent="0.3">
      <c r="A4028">
        <v>4</v>
      </c>
      <c r="B4028">
        <v>4</v>
      </c>
      <c r="C4028">
        <v>4</v>
      </c>
      <c r="D4028">
        <v>4</v>
      </c>
      <c r="E4028">
        <v>4</v>
      </c>
      <c r="F4028">
        <v>4</v>
      </c>
      <c r="G4028">
        <v>4</v>
      </c>
      <c r="H4028">
        <v>4</v>
      </c>
      <c r="I4028">
        <v>4</v>
      </c>
      <c r="J4028">
        <v>4</v>
      </c>
      <c r="K4028">
        <v>4</v>
      </c>
      <c r="L4028">
        <v>4</v>
      </c>
      <c r="M4028">
        <v>4</v>
      </c>
      <c r="N4028">
        <v>4</v>
      </c>
      <c r="O4028">
        <v>4</v>
      </c>
      <c r="P4028">
        <v>4</v>
      </c>
      <c r="Q4028">
        <v>4</v>
      </c>
      <c r="R4028">
        <v>4</v>
      </c>
      <c r="S4028">
        <v>3.66</v>
      </c>
      <c r="T4028">
        <v>4</v>
      </c>
      <c r="U4028" s="4">
        <v>3.66</v>
      </c>
      <c r="V4028" s="4">
        <v>3.66</v>
      </c>
      <c r="W4028" s="3">
        <f>VLOOKUP(log[[#This Row],[fanRaw (%) dimmer]],[1]DATA!$I$4:$CA$94,(log[[#This Row],[WindU (V)]])*10+2,FALSE)</f>
        <v>0</v>
      </c>
      <c r="X4028" s="5">
        <f>VLOOKUP(log[[#This Row],[SolarRef (%)]],[2]Blad2!G$2:EC$102,log[[#This Row],[SolarU (V)]]*10+7,FALSE)</f>
        <v>0</v>
      </c>
      <c r="Y4028" s="5">
        <f>log[[#This Row],[gridU (V)]]*log[[#This Row],[SolarU (V)]]</f>
        <v>16</v>
      </c>
    </row>
    <row r="4029" spans="1:25" x14ac:dyDescent="0.3">
      <c r="A4029">
        <v>4</v>
      </c>
      <c r="B4029">
        <v>4</v>
      </c>
      <c r="C4029">
        <v>4</v>
      </c>
      <c r="D4029">
        <v>4</v>
      </c>
      <c r="E4029">
        <v>4</v>
      </c>
      <c r="F4029">
        <v>4</v>
      </c>
      <c r="G4029">
        <v>4</v>
      </c>
      <c r="H4029">
        <v>4</v>
      </c>
      <c r="I4029">
        <v>4</v>
      </c>
      <c r="J4029">
        <v>4</v>
      </c>
      <c r="K4029">
        <v>4</v>
      </c>
      <c r="L4029">
        <v>4</v>
      </c>
      <c r="M4029">
        <v>4</v>
      </c>
      <c r="N4029">
        <v>4</v>
      </c>
      <c r="O4029">
        <v>4</v>
      </c>
      <c r="P4029">
        <v>4</v>
      </c>
      <c r="Q4029">
        <v>4</v>
      </c>
      <c r="R4029">
        <v>4</v>
      </c>
      <c r="S4029">
        <v>3.66</v>
      </c>
      <c r="T4029">
        <v>4</v>
      </c>
      <c r="U4029" s="4">
        <v>3.66</v>
      </c>
      <c r="V4029" s="4">
        <v>3.66</v>
      </c>
      <c r="W4029" s="3">
        <f>VLOOKUP(log[[#This Row],[fanRaw (%) dimmer]],[1]DATA!$I$4:$CA$94,(log[[#This Row],[WindU (V)]])*10+2,FALSE)</f>
        <v>0</v>
      </c>
      <c r="X4029" s="5">
        <f>VLOOKUP(log[[#This Row],[SolarRef (%)]],[2]Blad2!G$2:EC$102,log[[#This Row],[SolarU (V)]]*10+7,FALSE)</f>
        <v>0</v>
      </c>
      <c r="Y4029" s="5">
        <f>log[[#This Row],[gridU (V)]]*log[[#This Row],[SolarU (V)]]</f>
        <v>16</v>
      </c>
    </row>
    <row r="4030" spans="1:25" x14ac:dyDescent="0.3">
      <c r="A4030">
        <v>4</v>
      </c>
      <c r="B4030">
        <v>4</v>
      </c>
      <c r="C4030">
        <v>4</v>
      </c>
      <c r="D4030">
        <v>4</v>
      </c>
      <c r="E4030">
        <v>4</v>
      </c>
      <c r="F4030">
        <v>4</v>
      </c>
      <c r="G4030">
        <v>4</v>
      </c>
      <c r="H4030">
        <v>4</v>
      </c>
      <c r="I4030">
        <v>4</v>
      </c>
      <c r="J4030">
        <v>4</v>
      </c>
      <c r="K4030">
        <v>4</v>
      </c>
      <c r="L4030">
        <v>4</v>
      </c>
      <c r="M4030">
        <v>4</v>
      </c>
      <c r="N4030">
        <v>4</v>
      </c>
      <c r="O4030">
        <v>4</v>
      </c>
      <c r="P4030">
        <v>4</v>
      </c>
      <c r="Q4030">
        <v>4</v>
      </c>
      <c r="R4030">
        <v>4</v>
      </c>
      <c r="S4030">
        <v>3.68</v>
      </c>
      <c r="T4030">
        <v>4</v>
      </c>
      <c r="U4030" s="4">
        <v>3.68</v>
      </c>
      <c r="V4030" s="4">
        <v>3.68</v>
      </c>
      <c r="W4030" s="3">
        <f>VLOOKUP(log[[#This Row],[fanRaw (%) dimmer]],[1]DATA!$I$4:$CA$94,(log[[#This Row],[WindU (V)]])*10+2,FALSE)</f>
        <v>0</v>
      </c>
      <c r="X4030" s="5">
        <f>VLOOKUP(log[[#This Row],[SolarRef (%)]],[2]Blad2!G$2:EC$102,log[[#This Row],[SolarU (V)]]*10+7,FALSE)</f>
        <v>0</v>
      </c>
      <c r="Y4030" s="5">
        <f>log[[#This Row],[gridU (V)]]*log[[#This Row],[SolarU (V)]]</f>
        <v>16</v>
      </c>
    </row>
    <row r="4031" spans="1:25" x14ac:dyDescent="0.3">
      <c r="A4031">
        <v>4</v>
      </c>
      <c r="B4031">
        <v>4</v>
      </c>
      <c r="C4031">
        <v>4</v>
      </c>
      <c r="D4031">
        <v>4</v>
      </c>
      <c r="E4031">
        <v>4</v>
      </c>
      <c r="F4031">
        <v>4</v>
      </c>
      <c r="G4031">
        <v>4</v>
      </c>
      <c r="H4031">
        <v>4</v>
      </c>
      <c r="I4031">
        <v>4</v>
      </c>
      <c r="J4031">
        <v>4</v>
      </c>
      <c r="K4031">
        <v>4</v>
      </c>
      <c r="L4031">
        <v>4</v>
      </c>
      <c r="M4031">
        <v>4</v>
      </c>
      <c r="N4031">
        <v>4</v>
      </c>
      <c r="O4031">
        <v>4</v>
      </c>
      <c r="P4031">
        <v>4</v>
      </c>
      <c r="Q4031">
        <v>4</v>
      </c>
      <c r="R4031">
        <v>4</v>
      </c>
      <c r="S4031">
        <v>3.68</v>
      </c>
      <c r="T4031">
        <v>4</v>
      </c>
      <c r="U4031" s="4">
        <v>3.68</v>
      </c>
      <c r="V4031" s="4">
        <v>3.68</v>
      </c>
      <c r="W4031" s="3">
        <f>VLOOKUP(log[[#This Row],[fanRaw (%) dimmer]],[1]DATA!$I$4:$CA$94,(log[[#This Row],[WindU (V)]])*10+2,FALSE)</f>
        <v>0</v>
      </c>
      <c r="X4031" s="5">
        <f>VLOOKUP(log[[#This Row],[SolarRef (%)]],[2]Blad2!G$2:EC$102,log[[#This Row],[SolarU (V)]]*10+7,FALSE)</f>
        <v>0</v>
      </c>
      <c r="Y4031" s="5">
        <f>log[[#This Row],[gridU (V)]]*log[[#This Row],[SolarU (V)]]</f>
        <v>16</v>
      </c>
    </row>
    <row r="4032" spans="1:25" x14ac:dyDescent="0.3">
      <c r="A4032">
        <v>4</v>
      </c>
      <c r="B4032">
        <v>4</v>
      </c>
      <c r="C4032">
        <v>4</v>
      </c>
      <c r="D4032">
        <v>4</v>
      </c>
      <c r="E4032">
        <v>4</v>
      </c>
      <c r="F4032">
        <v>4</v>
      </c>
      <c r="G4032">
        <v>4</v>
      </c>
      <c r="H4032">
        <v>4</v>
      </c>
      <c r="I4032">
        <v>4</v>
      </c>
      <c r="J4032">
        <v>4</v>
      </c>
      <c r="K4032">
        <v>4</v>
      </c>
      <c r="L4032">
        <v>4</v>
      </c>
      <c r="M4032">
        <v>4</v>
      </c>
      <c r="N4032">
        <v>4</v>
      </c>
      <c r="O4032">
        <v>4</v>
      </c>
      <c r="P4032">
        <v>4</v>
      </c>
      <c r="Q4032">
        <v>4</v>
      </c>
      <c r="R4032">
        <v>4</v>
      </c>
      <c r="S4032">
        <v>3.68</v>
      </c>
      <c r="T4032">
        <v>4</v>
      </c>
      <c r="U4032" s="4">
        <v>3.68</v>
      </c>
      <c r="V4032" s="4">
        <v>3.68</v>
      </c>
      <c r="W4032" s="3">
        <f>VLOOKUP(log[[#This Row],[fanRaw (%) dimmer]],[1]DATA!$I$4:$CA$94,(log[[#This Row],[WindU (V)]])*10+2,FALSE)</f>
        <v>0</v>
      </c>
      <c r="X4032" s="5">
        <f>VLOOKUP(log[[#This Row],[SolarRef (%)]],[2]Blad2!G$2:EC$102,log[[#This Row],[SolarU (V)]]*10+7,FALSE)</f>
        <v>0</v>
      </c>
      <c r="Y4032" s="5">
        <f>log[[#This Row],[gridU (V)]]*log[[#This Row],[SolarU (V)]]</f>
        <v>16</v>
      </c>
    </row>
    <row r="4033" spans="1:25" x14ac:dyDescent="0.3">
      <c r="A4033">
        <v>4</v>
      </c>
      <c r="B4033">
        <v>4</v>
      </c>
      <c r="C4033">
        <v>4</v>
      </c>
      <c r="D4033">
        <v>4</v>
      </c>
      <c r="E4033">
        <v>4</v>
      </c>
      <c r="F4033">
        <v>4</v>
      </c>
      <c r="G4033">
        <v>4</v>
      </c>
      <c r="H4033">
        <v>4</v>
      </c>
      <c r="I4033">
        <v>4</v>
      </c>
      <c r="J4033">
        <v>4</v>
      </c>
      <c r="K4033">
        <v>4</v>
      </c>
      <c r="L4033">
        <v>4</v>
      </c>
      <c r="M4033">
        <v>4</v>
      </c>
      <c r="N4033">
        <v>4</v>
      </c>
      <c r="O4033">
        <v>4</v>
      </c>
      <c r="P4033">
        <v>4</v>
      </c>
      <c r="Q4033">
        <v>4</v>
      </c>
      <c r="R4033">
        <v>4</v>
      </c>
      <c r="S4033">
        <v>3.58</v>
      </c>
      <c r="T4033">
        <v>4</v>
      </c>
      <c r="U4033" s="4">
        <v>3.58</v>
      </c>
      <c r="V4033" s="4">
        <v>3.58</v>
      </c>
      <c r="W4033" s="3">
        <f>VLOOKUP(log[[#This Row],[fanRaw (%) dimmer]],[1]DATA!$I$4:$CA$94,(log[[#This Row],[WindU (V)]])*10+2,FALSE)</f>
        <v>0</v>
      </c>
      <c r="X4033" s="5">
        <f>VLOOKUP(log[[#This Row],[SolarRef (%)]],[2]Blad2!G$2:EC$102,log[[#This Row],[SolarU (V)]]*10+7,FALSE)</f>
        <v>0</v>
      </c>
      <c r="Y4033" s="5">
        <f>log[[#This Row],[gridU (V)]]*log[[#This Row],[SolarU (V)]]</f>
        <v>16</v>
      </c>
    </row>
    <row r="4034" spans="1:25" x14ac:dyDescent="0.3">
      <c r="A4034">
        <v>4</v>
      </c>
      <c r="B4034">
        <v>4</v>
      </c>
      <c r="C4034">
        <v>4</v>
      </c>
      <c r="D4034">
        <v>4</v>
      </c>
      <c r="E4034">
        <v>4</v>
      </c>
      <c r="F4034">
        <v>4</v>
      </c>
      <c r="G4034">
        <v>4</v>
      </c>
      <c r="H4034">
        <v>4</v>
      </c>
      <c r="I4034">
        <v>4</v>
      </c>
      <c r="J4034">
        <v>4</v>
      </c>
      <c r="K4034">
        <v>4</v>
      </c>
      <c r="L4034">
        <v>4</v>
      </c>
      <c r="M4034">
        <v>4</v>
      </c>
      <c r="N4034">
        <v>4</v>
      </c>
      <c r="O4034">
        <v>4</v>
      </c>
      <c r="P4034">
        <v>4</v>
      </c>
      <c r="Q4034">
        <v>4</v>
      </c>
      <c r="R4034">
        <v>4</v>
      </c>
      <c r="S4034">
        <v>3.66</v>
      </c>
      <c r="T4034">
        <v>4</v>
      </c>
      <c r="U4034" s="4">
        <v>3.66</v>
      </c>
      <c r="V4034" s="4">
        <v>3.66</v>
      </c>
      <c r="W4034" s="3">
        <f>VLOOKUP(log[[#This Row],[fanRaw (%) dimmer]],[1]DATA!$I$4:$CA$94,(log[[#This Row],[WindU (V)]])*10+2,FALSE)</f>
        <v>0</v>
      </c>
      <c r="X4034" s="5">
        <f>VLOOKUP(log[[#This Row],[SolarRef (%)]],[2]Blad2!G$2:EC$102,log[[#This Row],[SolarU (V)]]*10+7,FALSE)</f>
        <v>0</v>
      </c>
      <c r="Y4034" s="5">
        <f>log[[#This Row],[gridU (V)]]*log[[#This Row],[SolarU (V)]]</f>
        <v>16</v>
      </c>
    </row>
    <row r="4035" spans="1:25" x14ac:dyDescent="0.3">
      <c r="A4035">
        <v>4</v>
      </c>
      <c r="B4035">
        <v>4</v>
      </c>
      <c r="C4035">
        <v>4</v>
      </c>
      <c r="D4035">
        <v>4</v>
      </c>
      <c r="E4035">
        <v>4</v>
      </c>
      <c r="F4035">
        <v>4</v>
      </c>
      <c r="G4035">
        <v>4</v>
      </c>
      <c r="H4035">
        <v>4</v>
      </c>
      <c r="I4035">
        <v>4</v>
      </c>
      <c r="J4035">
        <v>4</v>
      </c>
      <c r="K4035">
        <v>4</v>
      </c>
      <c r="L4035">
        <v>4</v>
      </c>
      <c r="M4035">
        <v>4</v>
      </c>
      <c r="N4035">
        <v>4</v>
      </c>
      <c r="O4035">
        <v>4</v>
      </c>
      <c r="P4035">
        <v>4</v>
      </c>
      <c r="Q4035">
        <v>4</v>
      </c>
      <c r="R4035">
        <v>4</v>
      </c>
      <c r="S4035">
        <v>3.58</v>
      </c>
      <c r="T4035">
        <v>4</v>
      </c>
      <c r="U4035" s="4">
        <v>3.58</v>
      </c>
      <c r="V4035" s="4">
        <v>3.58</v>
      </c>
      <c r="W4035" s="3">
        <f>VLOOKUP(log[[#This Row],[fanRaw (%) dimmer]],[1]DATA!$I$4:$CA$94,(log[[#This Row],[WindU (V)]])*10+2,FALSE)</f>
        <v>0</v>
      </c>
      <c r="X4035" s="5">
        <f>VLOOKUP(log[[#This Row],[SolarRef (%)]],[2]Blad2!G$2:EC$102,log[[#This Row],[SolarU (V)]]*10+7,FALSE)</f>
        <v>0</v>
      </c>
      <c r="Y4035" s="5">
        <f>log[[#This Row],[gridU (V)]]*log[[#This Row],[SolarU (V)]]</f>
        <v>16</v>
      </c>
    </row>
    <row r="4036" spans="1:25" x14ac:dyDescent="0.3">
      <c r="A4036">
        <v>4</v>
      </c>
      <c r="B4036">
        <v>4</v>
      </c>
      <c r="C4036">
        <v>4</v>
      </c>
      <c r="D4036">
        <v>4</v>
      </c>
      <c r="E4036">
        <v>4</v>
      </c>
      <c r="F4036">
        <v>4</v>
      </c>
      <c r="G4036">
        <v>4</v>
      </c>
      <c r="H4036">
        <v>4</v>
      </c>
      <c r="I4036">
        <v>4</v>
      </c>
      <c r="J4036">
        <v>4</v>
      </c>
      <c r="K4036">
        <v>4</v>
      </c>
      <c r="L4036">
        <v>4</v>
      </c>
      <c r="M4036">
        <v>4</v>
      </c>
      <c r="N4036">
        <v>4</v>
      </c>
      <c r="O4036">
        <v>4</v>
      </c>
      <c r="P4036">
        <v>4</v>
      </c>
      <c r="Q4036">
        <v>4</v>
      </c>
      <c r="R4036">
        <v>4</v>
      </c>
      <c r="S4036">
        <v>3.66</v>
      </c>
      <c r="T4036">
        <v>4</v>
      </c>
      <c r="U4036" s="4">
        <v>3.66</v>
      </c>
      <c r="V4036" s="4">
        <v>3.66</v>
      </c>
      <c r="W4036" s="3">
        <f>VLOOKUP(log[[#This Row],[fanRaw (%) dimmer]],[1]DATA!$I$4:$CA$94,(log[[#This Row],[WindU (V)]])*10+2,FALSE)</f>
        <v>0</v>
      </c>
      <c r="X4036" s="5">
        <f>VLOOKUP(log[[#This Row],[SolarRef (%)]],[2]Blad2!G$2:EC$102,log[[#This Row],[SolarU (V)]]*10+7,FALSE)</f>
        <v>0</v>
      </c>
      <c r="Y4036" s="5">
        <f>log[[#This Row],[gridU (V)]]*log[[#This Row],[SolarU (V)]]</f>
        <v>16</v>
      </c>
    </row>
    <row r="4037" spans="1:25" x14ac:dyDescent="0.3">
      <c r="A4037">
        <v>4</v>
      </c>
      <c r="B4037">
        <v>4</v>
      </c>
      <c r="C4037">
        <v>4</v>
      </c>
      <c r="D4037">
        <v>4</v>
      </c>
      <c r="E4037">
        <v>4</v>
      </c>
      <c r="F4037">
        <v>4</v>
      </c>
      <c r="G4037">
        <v>4</v>
      </c>
      <c r="H4037">
        <v>4</v>
      </c>
      <c r="I4037">
        <v>4</v>
      </c>
      <c r="J4037">
        <v>4</v>
      </c>
      <c r="K4037">
        <v>4</v>
      </c>
      <c r="L4037">
        <v>4</v>
      </c>
      <c r="M4037">
        <v>4</v>
      </c>
      <c r="N4037">
        <v>4</v>
      </c>
      <c r="O4037">
        <v>4</v>
      </c>
      <c r="P4037">
        <v>4</v>
      </c>
      <c r="Q4037">
        <v>4</v>
      </c>
      <c r="R4037">
        <v>4</v>
      </c>
      <c r="S4037">
        <v>3.63</v>
      </c>
      <c r="T4037">
        <v>4</v>
      </c>
      <c r="U4037" s="4">
        <v>3.63</v>
      </c>
      <c r="V4037" s="4">
        <v>3.63</v>
      </c>
      <c r="W4037" s="3">
        <f>VLOOKUP(log[[#This Row],[fanRaw (%) dimmer]],[1]DATA!$I$4:$CA$94,(log[[#This Row],[WindU (V)]])*10+2,FALSE)</f>
        <v>0</v>
      </c>
      <c r="X4037" s="5">
        <f>VLOOKUP(log[[#This Row],[SolarRef (%)]],[2]Blad2!G$2:EC$102,log[[#This Row],[SolarU (V)]]*10+7,FALSE)</f>
        <v>0</v>
      </c>
      <c r="Y4037" s="5">
        <f>log[[#This Row],[gridU (V)]]*log[[#This Row],[SolarU (V)]]</f>
        <v>16</v>
      </c>
    </row>
    <row r="4038" spans="1:25" x14ac:dyDescent="0.3">
      <c r="A4038">
        <v>4</v>
      </c>
      <c r="B4038">
        <v>4</v>
      </c>
      <c r="C4038">
        <v>4</v>
      </c>
      <c r="D4038">
        <v>4</v>
      </c>
      <c r="E4038">
        <v>4</v>
      </c>
      <c r="F4038">
        <v>4</v>
      </c>
      <c r="G4038">
        <v>4</v>
      </c>
      <c r="H4038">
        <v>4</v>
      </c>
      <c r="I4038">
        <v>4</v>
      </c>
      <c r="J4038">
        <v>4</v>
      </c>
      <c r="K4038">
        <v>4</v>
      </c>
      <c r="L4038">
        <v>4</v>
      </c>
      <c r="M4038">
        <v>4</v>
      </c>
      <c r="N4038">
        <v>4</v>
      </c>
      <c r="O4038">
        <v>4</v>
      </c>
      <c r="P4038">
        <v>4</v>
      </c>
      <c r="Q4038">
        <v>4</v>
      </c>
      <c r="R4038">
        <v>4</v>
      </c>
      <c r="S4038">
        <v>3.63</v>
      </c>
      <c r="T4038">
        <v>4</v>
      </c>
      <c r="U4038" s="4">
        <v>3.63</v>
      </c>
      <c r="V4038" s="4">
        <v>3.63</v>
      </c>
      <c r="W4038" s="3">
        <f>VLOOKUP(log[[#This Row],[fanRaw (%) dimmer]],[1]DATA!$I$4:$CA$94,(log[[#This Row],[WindU (V)]])*10+2,FALSE)</f>
        <v>0</v>
      </c>
      <c r="X4038" s="5">
        <f>VLOOKUP(log[[#This Row],[SolarRef (%)]],[2]Blad2!G$2:EC$102,log[[#This Row],[SolarU (V)]]*10+7,FALSE)</f>
        <v>0</v>
      </c>
      <c r="Y4038" s="5">
        <f>log[[#This Row],[gridU (V)]]*log[[#This Row],[SolarU (V)]]</f>
        <v>16</v>
      </c>
    </row>
    <row r="4039" spans="1:25" x14ac:dyDescent="0.3">
      <c r="A4039">
        <v>4</v>
      </c>
      <c r="B4039">
        <v>4</v>
      </c>
      <c r="C4039">
        <v>4</v>
      </c>
      <c r="D4039">
        <v>4</v>
      </c>
      <c r="E4039">
        <v>4</v>
      </c>
      <c r="F4039">
        <v>4</v>
      </c>
      <c r="G4039">
        <v>4</v>
      </c>
      <c r="H4039">
        <v>4</v>
      </c>
      <c r="I4039">
        <v>4</v>
      </c>
      <c r="J4039">
        <v>4</v>
      </c>
      <c r="K4039">
        <v>4</v>
      </c>
      <c r="L4039">
        <v>4</v>
      </c>
      <c r="M4039">
        <v>4</v>
      </c>
      <c r="N4039">
        <v>4</v>
      </c>
      <c r="O4039">
        <v>4</v>
      </c>
      <c r="P4039">
        <v>4</v>
      </c>
      <c r="Q4039">
        <v>4</v>
      </c>
      <c r="R4039">
        <v>4</v>
      </c>
      <c r="S4039">
        <v>3.65</v>
      </c>
      <c r="T4039">
        <v>4</v>
      </c>
      <c r="U4039" s="4">
        <v>3.65</v>
      </c>
      <c r="V4039" s="4">
        <v>3.65</v>
      </c>
      <c r="W4039" s="3">
        <f>VLOOKUP(log[[#This Row],[fanRaw (%) dimmer]],[1]DATA!$I$4:$CA$94,(log[[#This Row],[WindU (V)]])*10+2,FALSE)</f>
        <v>0</v>
      </c>
      <c r="X4039" s="5">
        <f>VLOOKUP(log[[#This Row],[SolarRef (%)]],[2]Blad2!G$2:EC$102,log[[#This Row],[SolarU (V)]]*10+7,FALSE)</f>
        <v>0</v>
      </c>
      <c r="Y4039" s="5">
        <f>log[[#This Row],[gridU (V)]]*log[[#This Row],[SolarU (V)]]</f>
        <v>16</v>
      </c>
    </row>
    <row r="4040" spans="1:25" x14ac:dyDescent="0.3">
      <c r="A4040">
        <v>4</v>
      </c>
      <c r="B4040">
        <v>4</v>
      </c>
      <c r="C4040">
        <v>4</v>
      </c>
      <c r="D4040">
        <v>4</v>
      </c>
      <c r="E4040">
        <v>4</v>
      </c>
      <c r="F4040">
        <v>4</v>
      </c>
      <c r="G4040">
        <v>4</v>
      </c>
      <c r="H4040">
        <v>4</v>
      </c>
      <c r="I4040">
        <v>4</v>
      </c>
      <c r="J4040">
        <v>4</v>
      </c>
      <c r="K4040">
        <v>4</v>
      </c>
      <c r="L4040">
        <v>4</v>
      </c>
      <c r="M4040">
        <v>4</v>
      </c>
      <c r="N4040">
        <v>4</v>
      </c>
      <c r="O4040">
        <v>4</v>
      </c>
      <c r="P4040">
        <v>4</v>
      </c>
      <c r="Q4040">
        <v>4</v>
      </c>
      <c r="R4040">
        <v>4</v>
      </c>
      <c r="S4040">
        <v>3.65</v>
      </c>
      <c r="T4040">
        <v>4</v>
      </c>
      <c r="U4040" s="4">
        <v>3.65</v>
      </c>
      <c r="V4040" s="4">
        <v>3.65</v>
      </c>
      <c r="W4040" s="3">
        <f>VLOOKUP(log[[#This Row],[fanRaw (%) dimmer]],[1]DATA!$I$4:$CA$94,(log[[#This Row],[WindU (V)]])*10+2,FALSE)</f>
        <v>0</v>
      </c>
      <c r="X4040" s="5">
        <f>VLOOKUP(log[[#This Row],[SolarRef (%)]],[2]Blad2!G$2:EC$102,log[[#This Row],[SolarU (V)]]*10+7,FALSE)</f>
        <v>0</v>
      </c>
      <c r="Y4040" s="5">
        <f>log[[#This Row],[gridU (V)]]*log[[#This Row],[SolarU (V)]]</f>
        <v>16</v>
      </c>
    </row>
    <row r="4041" spans="1:25" x14ac:dyDescent="0.3">
      <c r="A4041">
        <v>4</v>
      </c>
      <c r="B4041">
        <v>4</v>
      </c>
      <c r="C4041">
        <v>4</v>
      </c>
      <c r="D4041">
        <v>4</v>
      </c>
      <c r="E4041">
        <v>4</v>
      </c>
      <c r="F4041">
        <v>4</v>
      </c>
      <c r="G4041">
        <v>4</v>
      </c>
      <c r="H4041">
        <v>4</v>
      </c>
      <c r="I4041">
        <v>4</v>
      </c>
      <c r="J4041">
        <v>4</v>
      </c>
      <c r="K4041">
        <v>4</v>
      </c>
      <c r="L4041">
        <v>4</v>
      </c>
      <c r="M4041">
        <v>4</v>
      </c>
      <c r="N4041">
        <v>4</v>
      </c>
      <c r="O4041">
        <v>4</v>
      </c>
      <c r="P4041">
        <v>4</v>
      </c>
      <c r="Q4041">
        <v>4</v>
      </c>
      <c r="R4041">
        <v>4</v>
      </c>
      <c r="S4041">
        <v>3.65</v>
      </c>
      <c r="T4041">
        <v>4</v>
      </c>
      <c r="U4041" s="4">
        <v>3.65</v>
      </c>
      <c r="V4041" s="4">
        <v>3.65</v>
      </c>
      <c r="W4041" s="3">
        <f>VLOOKUP(log[[#This Row],[fanRaw (%) dimmer]],[1]DATA!$I$4:$CA$94,(log[[#This Row],[WindU (V)]])*10+2,FALSE)</f>
        <v>0</v>
      </c>
      <c r="X4041" s="5">
        <f>VLOOKUP(log[[#This Row],[SolarRef (%)]],[2]Blad2!G$2:EC$102,log[[#This Row],[SolarU (V)]]*10+7,FALSE)</f>
        <v>0</v>
      </c>
      <c r="Y4041" s="5">
        <f>log[[#This Row],[gridU (V)]]*log[[#This Row],[SolarU (V)]]</f>
        <v>16</v>
      </c>
    </row>
    <row r="4042" spans="1:25" x14ac:dyDescent="0.3">
      <c r="A4042">
        <v>4</v>
      </c>
      <c r="B4042">
        <v>4</v>
      </c>
      <c r="C4042">
        <v>4</v>
      </c>
      <c r="D4042">
        <v>4</v>
      </c>
      <c r="E4042">
        <v>4</v>
      </c>
      <c r="F4042">
        <v>4</v>
      </c>
      <c r="G4042">
        <v>4</v>
      </c>
      <c r="H4042">
        <v>4</v>
      </c>
      <c r="I4042">
        <v>4</v>
      </c>
      <c r="J4042">
        <v>4</v>
      </c>
      <c r="K4042">
        <v>4</v>
      </c>
      <c r="L4042">
        <v>4</v>
      </c>
      <c r="M4042">
        <v>4</v>
      </c>
      <c r="N4042">
        <v>4</v>
      </c>
      <c r="O4042">
        <v>4</v>
      </c>
      <c r="P4042">
        <v>4</v>
      </c>
      <c r="Q4042">
        <v>4</v>
      </c>
      <c r="R4042">
        <v>4</v>
      </c>
      <c r="S4042">
        <v>3.65</v>
      </c>
      <c r="T4042">
        <v>4</v>
      </c>
      <c r="U4042" s="4">
        <v>3.65</v>
      </c>
      <c r="V4042" s="4">
        <v>3.65</v>
      </c>
      <c r="W4042" s="3">
        <f>VLOOKUP(log[[#This Row],[fanRaw (%) dimmer]],[1]DATA!$I$4:$CA$94,(log[[#This Row],[WindU (V)]])*10+2,FALSE)</f>
        <v>0</v>
      </c>
      <c r="X4042" s="5">
        <f>VLOOKUP(log[[#This Row],[SolarRef (%)]],[2]Blad2!G$2:EC$102,log[[#This Row],[SolarU (V)]]*10+7,FALSE)</f>
        <v>0</v>
      </c>
      <c r="Y4042" s="5">
        <f>log[[#This Row],[gridU (V)]]*log[[#This Row],[SolarU (V)]]</f>
        <v>16</v>
      </c>
    </row>
    <row r="4043" spans="1:25" x14ac:dyDescent="0.3">
      <c r="A4043">
        <v>4</v>
      </c>
      <c r="B4043">
        <v>4</v>
      </c>
      <c r="C4043">
        <v>4</v>
      </c>
      <c r="D4043">
        <v>4</v>
      </c>
      <c r="E4043">
        <v>4</v>
      </c>
      <c r="F4043">
        <v>4</v>
      </c>
      <c r="G4043">
        <v>4</v>
      </c>
      <c r="H4043">
        <v>4</v>
      </c>
      <c r="I4043">
        <v>4</v>
      </c>
      <c r="J4043">
        <v>4</v>
      </c>
      <c r="K4043">
        <v>4</v>
      </c>
      <c r="L4043">
        <v>4</v>
      </c>
      <c r="M4043">
        <v>4</v>
      </c>
      <c r="N4043">
        <v>4</v>
      </c>
      <c r="O4043">
        <v>4</v>
      </c>
      <c r="P4043">
        <v>4</v>
      </c>
      <c r="Q4043">
        <v>4</v>
      </c>
      <c r="R4043">
        <v>4</v>
      </c>
      <c r="S4043">
        <v>3.55</v>
      </c>
      <c r="T4043">
        <v>4</v>
      </c>
      <c r="U4043" s="4">
        <v>3.55</v>
      </c>
      <c r="V4043" s="4">
        <v>3.55</v>
      </c>
      <c r="W4043" s="3">
        <f>VLOOKUP(log[[#This Row],[fanRaw (%) dimmer]],[1]DATA!$I$4:$CA$94,(log[[#This Row],[WindU (V)]])*10+2,FALSE)</f>
        <v>0</v>
      </c>
      <c r="X4043" s="5">
        <f>VLOOKUP(log[[#This Row],[SolarRef (%)]],[2]Blad2!G$2:EC$102,log[[#This Row],[SolarU (V)]]*10+7,FALSE)</f>
        <v>0</v>
      </c>
      <c r="Y4043" s="5">
        <f>log[[#This Row],[gridU (V)]]*log[[#This Row],[SolarU (V)]]</f>
        <v>16</v>
      </c>
    </row>
    <row r="4044" spans="1:25" x14ac:dyDescent="0.3">
      <c r="A4044">
        <v>4</v>
      </c>
      <c r="B4044">
        <v>4</v>
      </c>
      <c r="C4044">
        <v>4</v>
      </c>
      <c r="D4044">
        <v>4</v>
      </c>
      <c r="E4044">
        <v>4</v>
      </c>
      <c r="F4044">
        <v>4</v>
      </c>
      <c r="G4044">
        <v>4</v>
      </c>
      <c r="H4044">
        <v>4</v>
      </c>
      <c r="I4044">
        <v>4</v>
      </c>
      <c r="J4044">
        <v>4</v>
      </c>
      <c r="K4044">
        <v>4</v>
      </c>
      <c r="L4044">
        <v>4</v>
      </c>
      <c r="M4044">
        <v>4</v>
      </c>
      <c r="N4044">
        <v>4</v>
      </c>
      <c r="O4044">
        <v>4</v>
      </c>
      <c r="P4044">
        <v>4</v>
      </c>
      <c r="Q4044">
        <v>4</v>
      </c>
      <c r="R4044">
        <v>4</v>
      </c>
      <c r="S4044">
        <v>3.69</v>
      </c>
      <c r="T4044">
        <v>4</v>
      </c>
      <c r="U4044" s="4">
        <v>3.69</v>
      </c>
      <c r="V4044" s="4">
        <v>3.69</v>
      </c>
      <c r="W4044" s="3">
        <f>VLOOKUP(log[[#This Row],[fanRaw (%) dimmer]],[1]DATA!$I$4:$CA$94,(log[[#This Row],[WindU (V)]])*10+2,FALSE)</f>
        <v>0</v>
      </c>
      <c r="X4044" s="5">
        <f>VLOOKUP(log[[#This Row],[SolarRef (%)]],[2]Blad2!G$2:EC$102,log[[#This Row],[SolarU (V)]]*10+7,FALSE)</f>
        <v>0</v>
      </c>
      <c r="Y4044" s="5">
        <f>log[[#This Row],[gridU (V)]]*log[[#This Row],[SolarU (V)]]</f>
        <v>16</v>
      </c>
    </row>
    <row r="4045" spans="1:25" x14ac:dyDescent="0.3">
      <c r="A4045">
        <v>4</v>
      </c>
      <c r="B4045">
        <v>4</v>
      </c>
      <c r="C4045">
        <v>4</v>
      </c>
      <c r="D4045">
        <v>4</v>
      </c>
      <c r="E4045">
        <v>4</v>
      </c>
      <c r="F4045">
        <v>4</v>
      </c>
      <c r="G4045">
        <v>4</v>
      </c>
      <c r="H4045">
        <v>4</v>
      </c>
      <c r="I4045">
        <v>4</v>
      </c>
      <c r="J4045">
        <v>4</v>
      </c>
      <c r="K4045">
        <v>4</v>
      </c>
      <c r="L4045">
        <v>4</v>
      </c>
      <c r="M4045">
        <v>4</v>
      </c>
      <c r="N4045">
        <v>4</v>
      </c>
      <c r="O4045">
        <v>4</v>
      </c>
      <c r="P4045">
        <v>4</v>
      </c>
      <c r="Q4045">
        <v>4</v>
      </c>
      <c r="R4045">
        <v>4</v>
      </c>
      <c r="S4045">
        <v>3.55</v>
      </c>
      <c r="T4045">
        <v>4</v>
      </c>
      <c r="U4045" s="4">
        <v>3.55</v>
      </c>
      <c r="V4045" s="4">
        <v>3.55</v>
      </c>
      <c r="W4045" s="3">
        <f>VLOOKUP(log[[#This Row],[fanRaw (%) dimmer]],[1]DATA!$I$4:$CA$94,(log[[#This Row],[WindU (V)]])*10+2,FALSE)</f>
        <v>0</v>
      </c>
      <c r="X4045" s="5">
        <f>VLOOKUP(log[[#This Row],[SolarRef (%)]],[2]Blad2!G$2:EC$102,log[[#This Row],[SolarU (V)]]*10+7,FALSE)</f>
        <v>0</v>
      </c>
      <c r="Y4045" s="5">
        <f>log[[#This Row],[gridU (V)]]*log[[#This Row],[SolarU (V)]]</f>
        <v>16</v>
      </c>
    </row>
    <row r="4046" spans="1:25" x14ac:dyDescent="0.3">
      <c r="A4046">
        <v>4</v>
      </c>
      <c r="B4046">
        <v>4</v>
      </c>
      <c r="C4046">
        <v>4</v>
      </c>
      <c r="D4046">
        <v>4</v>
      </c>
      <c r="E4046">
        <v>4</v>
      </c>
      <c r="F4046">
        <v>4</v>
      </c>
      <c r="G4046">
        <v>4</v>
      </c>
      <c r="H4046">
        <v>4</v>
      </c>
      <c r="I4046">
        <v>4</v>
      </c>
      <c r="J4046">
        <v>4</v>
      </c>
      <c r="K4046">
        <v>4</v>
      </c>
      <c r="L4046">
        <v>4</v>
      </c>
      <c r="M4046">
        <v>4</v>
      </c>
      <c r="N4046">
        <v>4</v>
      </c>
      <c r="O4046">
        <v>4</v>
      </c>
      <c r="P4046">
        <v>4</v>
      </c>
      <c r="Q4046">
        <v>4</v>
      </c>
      <c r="R4046">
        <v>4</v>
      </c>
      <c r="S4046">
        <v>3.69</v>
      </c>
      <c r="T4046">
        <v>4</v>
      </c>
      <c r="U4046" s="4">
        <v>3.69</v>
      </c>
      <c r="V4046" s="4">
        <v>3.69</v>
      </c>
      <c r="W4046" s="3">
        <f>VLOOKUP(log[[#This Row],[fanRaw (%) dimmer]],[1]DATA!$I$4:$CA$94,(log[[#This Row],[WindU (V)]])*10+2,FALSE)</f>
        <v>0</v>
      </c>
      <c r="X4046" s="5">
        <f>VLOOKUP(log[[#This Row],[SolarRef (%)]],[2]Blad2!G$2:EC$102,log[[#This Row],[SolarU (V)]]*10+7,FALSE)</f>
        <v>0</v>
      </c>
      <c r="Y4046" s="5">
        <f>log[[#This Row],[gridU (V)]]*log[[#This Row],[SolarU (V)]]</f>
        <v>16</v>
      </c>
    </row>
    <row r="4047" spans="1:25" x14ac:dyDescent="0.3">
      <c r="A4047">
        <v>4</v>
      </c>
      <c r="B4047">
        <v>4</v>
      </c>
      <c r="C4047">
        <v>4</v>
      </c>
      <c r="D4047">
        <v>4</v>
      </c>
      <c r="E4047">
        <v>4</v>
      </c>
      <c r="F4047">
        <v>4</v>
      </c>
      <c r="G4047">
        <v>4</v>
      </c>
      <c r="H4047">
        <v>4</v>
      </c>
      <c r="I4047">
        <v>4</v>
      </c>
      <c r="J4047">
        <v>4</v>
      </c>
      <c r="K4047">
        <v>4</v>
      </c>
      <c r="L4047">
        <v>4</v>
      </c>
      <c r="M4047">
        <v>4</v>
      </c>
      <c r="N4047">
        <v>4</v>
      </c>
      <c r="O4047">
        <v>4</v>
      </c>
      <c r="P4047">
        <v>4</v>
      </c>
      <c r="Q4047">
        <v>4</v>
      </c>
      <c r="R4047">
        <v>4</v>
      </c>
      <c r="S4047">
        <v>3.65</v>
      </c>
      <c r="T4047">
        <v>4</v>
      </c>
      <c r="U4047" s="4">
        <v>3.65</v>
      </c>
      <c r="V4047" s="4">
        <v>3.65</v>
      </c>
      <c r="W4047" s="3">
        <f>VLOOKUP(log[[#This Row],[fanRaw (%) dimmer]],[1]DATA!$I$4:$CA$94,(log[[#This Row],[WindU (V)]])*10+2,FALSE)</f>
        <v>0</v>
      </c>
      <c r="X4047" s="5">
        <f>VLOOKUP(log[[#This Row],[SolarRef (%)]],[2]Blad2!G$2:EC$102,log[[#This Row],[SolarU (V)]]*10+7,FALSE)</f>
        <v>0</v>
      </c>
      <c r="Y4047" s="5">
        <f>log[[#This Row],[gridU (V)]]*log[[#This Row],[SolarU (V)]]</f>
        <v>16</v>
      </c>
    </row>
    <row r="4048" spans="1:25" x14ac:dyDescent="0.3">
      <c r="A4048">
        <v>4</v>
      </c>
      <c r="B4048">
        <v>4</v>
      </c>
      <c r="C4048">
        <v>4</v>
      </c>
      <c r="D4048">
        <v>4</v>
      </c>
      <c r="E4048">
        <v>4</v>
      </c>
      <c r="F4048">
        <v>4</v>
      </c>
      <c r="G4048">
        <v>4</v>
      </c>
      <c r="H4048">
        <v>4</v>
      </c>
      <c r="I4048">
        <v>4</v>
      </c>
      <c r="J4048">
        <v>4</v>
      </c>
      <c r="K4048">
        <v>4</v>
      </c>
      <c r="L4048">
        <v>4</v>
      </c>
      <c r="M4048">
        <v>4</v>
      </c>
      <c r="N4048">
        <v>4</v>
      </c>
      <c r="O4048">
        <v>4</v>
      </c>
      <c r="P4048">
        <v>4</v>
      </c>
      <c r="Q4048">
        <v>4</v>
      </c>
      <c r="R4048">
        <v>4</v>
      </c>
      <c r="S4048">
        <v>3.67</v>
      </c>
      <c r="T4048">
        <v>4</v>
      </c>
      <c r="U4048" s="4">
        <v>3.67</v>
      </c>
      <c r="V4048" s="4">
        <v>3.67</v>
      </c>
      <c r="W4048" s="3">
        <f>VLOOKUP(log[[#This Row],[fanRaw (%) dimmer]],[1]DATA!$I$4:$CA$94,(log[[#This Row],[WindU (V)]])*10+2,FALSE)</f>
        <v>0</v>
      </c>
      <c r="X4048" s="5">
        <f>VLOOKUP(log[[#This Row],[SolarRef (%)]],[2]Blad2!G$2:EC$102,log[[#This Row],[SolarU (V)]]*10+7,FALSE)</f>
        <v>0</v>
      </c>
      <c r="Y4048" s="5">
        <f>log[[#This Row],[gridU (V)]]*log[[#This Row],[SolarU (V)]]</f>
        <v>16</v>
      </c>
    </row>
    <row r="4049" spans="1:25" x14ac:dyDescent="0.3">
      <c r="A4049">
        <v>4</v>
      </c>
      <c r="B4049">
        <v>4</v>
      </c>
      <c r="C4049">
        <v>4</v>
      </c>
      <c r="D4049">
        <v>4</v>
      </c>
      <c r="E4049">
        <v>4</v>
      </c>
      <c r="F4049">
        <v>4</v>
      </c>
      <c r="G4049">
        <v>4</v>
      </c>
      <c r="H4049">
        <v>4</v>
      </c>
      <c r="I4049">
        <v>4</v>
      </c>
      <c r="J4049">
        <v>4</v>
      </c>
      <c r="K4049">
        <v>4</v>
      </c>
      <c r="L4049">
        <v>4</v>
      </c>
      <c r="M4049">
        <v>4</v>
      </c>
      <c r="N4049">
        <v>4</v>
      </c>
      <c r="O4049">
        <v>4</v>
      </c>
      <c r="P4049">
        <v>4</v>
      </c>
      <c r="Q4049">
        <v>4</v>
      </c>
      <c r="R4049">
        <v>4</v>
      </c>
      <c r="S4049">
        <v>3.65</v>
      </c>
      <c r="T4049">
        <v>4</v>
      </c>
      <c r="U4049" s="4">
        <v>3.65</v>
      </c>
      <c r="V4049" s="4">
        <v>3.65</v>
      </c>
      <c r="W4049" s="3">
        <f>VLOOKUP(log[[#This Row],[fanRaw (%) dimmer]],[1]DATA!$I$4:$CA$94,(log[[#This Row],[WindU (V)]])*10+2,FALSE)</f>
        <v>0</v>
      </c>
      <c r="X4049" s="5">
        <f>VLOOKUP(log[[#This Row],[SolarRef (%)]],[2]Blad2!G$2:EC$102,log[[#This Row],[SolarU (V)]]*10+7,FALSE)</f>
        <v>0</v>
      </c>
      <c r="Y4049" s="5">
        <f>log[[#This Row],[gridU (V)]]*log[[#This Row],[SolarU (V)]]</f>
        <v>16</v>
      </c>
    </row>
    <row r="4050" spans="1:25" x14ac:dyDescent="0.3">
      <c r="A4050">
        <v>4</v>
      </c>
      <c r="B4050">
        <v>4</v>
      </c>
      <c r="C4050">
        <v>4</v>
      </c>
      <c r="D4050">
        <v>4</v>
      </c>
      <c r="E4050">
        <v>4</v>
      </c>
      <c r="F4050">
        <v>4</v>
      </c>
      <c r="G4050">
        <v>4</v>
      </c>
      <c r="H4050">
        <v>4</v>
      </c>
      <c r="I4050">
        <v>4</v>
      </c>
      <c r="J4050">
        <v>4</v>
      </c>
      <c r="K4050">
        <v>4</v>
      </c>
      <c r="L4050">
        <v>4</v>
      </c>
      <c r="M4050">
        <v>4</v>
      </c>
      <c r="N4050">
        <v>4</v>
      </c>
      <c r="O4050">
        <v>4</v>
      </c>
      <c r="P4050">
        <v>4</v>
      </c>
      <c r="Q4050">
        <v>4</v>
      </c>
      <c r="R4050">
        <v>4</v>
      </c>
      <c r="S4050">
        <v>3.67</v>
      </c>
      <c r="T4050">
        <v>4</v>
      </c>
      <c r="U4050" s="4">
        <v>3.67</v>
      </c>
      <c r="V4050" s="4">
        <v>3.67</v>
      </c>
      <c r="W4050" s="3">
        <f>VLOOKUP(log[[#This Row],[fanRaw (%) dimmer]],[1]DATA!$I$4:$CA$94,(log[[#This Row],[WindU (V)]])*10+2,FALSE)</f>
        <v>0</v>
      </c>
      <c r="X4050" s="5">
        <f>VLOOKUP(log[[#This Row],[SolarRef (%)]],[2]Blad2!G$2:EC$102,log[[#This Row],[SolarU (V)]]*10+7,FALSE)</f>
        <v>0</v>
      </c>
      <c r="Y4050" s="5">
        <f>log[[#This Row],[gridU (V)]]*log[[#This Row],[SolarU (V)]]</f>
        <v>16</v>
      </c>
    </row>
    <row r="4051" spans="1:25" x14ac:dyDescent="0.3">
      <c r="A4051">
        <v>4</v>
      </c>
      <c r="B4051">
        <v>4</v>
      </c>
      <c r="C4051">
        <v>4</v>
      </c>
      <c r="D4051">
        <v>4</v>
      </c>
      <c r="E4051">
        <v>4</v>
      </c>
      <c r="F4051">
        <v>4</v>
      </c>
      <c r="G4051">
        <v>4</v>
      </c>
      <c r="H4051">
        <v>4</v>
      </c>
      <c r="I4051">
        <v>4</v>
      </c>
      <c r="J4051">
        <v>4</v>
      </c>
      <c r="K4051">
        <v>4</v>
      </c>
      <c r="L4051">
        <v>4</v>
      </c>
      <c r="M4051">
        <v>4</v>
      </c>
      <c r="N4051">
        <v>4</v>
      </c>
      <c r="O4051">
        <v>4</v>
      </c>
      <c r="P4051">
        <v>4</v>
      </c>
      <c r="Q4051">
        <v>4</v>
      </c>
      <c r="R4051">
        <v>4</v>
      </c>
      <c r="S4051">
        <v>3.65</v>
      </c>
      <c r="T4051">
        <v>4</v>
      </c>
      <c r="U4051" s="4">
        <v>3.65</v>
      </c>
      <c r="V4051" s="4">
        <v>3.65</v>
      </c>
      <c r="W4051" s="3">
        <f>VLOOKUP(log[[#This Row],[fanRaw (%) dimmer]],[1]DATA!$I$4:$CA$94,(log[[#This Row],[WindU (V)]])*10+2,FALSE)</f>
        <v>0</v>
      </c>
      <c r="X4051" s="5">
        <f>VLOOKUP(log[[#This Row],[SolarRef (%)]],[2]Blad2!G$2:EC$102,log[[#This Row],[SolarU (V)]]*10+7,FALSE)</f>
        <v>0</v>
      </c>
      <c r="Y4051" s="5">
        <f>log[[#This Row],[gridU (V)]]*log[[#This Row],[SolarU (V)]]</f>
        <v>16</v>
      </c>
    </row>
    <row r="4052" spans="1:25" x14ac:dyDescent="0.3">
      <c r="A4052">
        <v>4</v>
      </c>
      <c r="B4052">
        <v>4</v>
      </c>
      <c r="C4052">
        <v>4</v>
      </c>
      <c r="D4052">
        <v>4</v>
      </c>
      <c r="E4052">
        <v>4</v>
      </c>
      <c r="F4052">
        <v>4</v>
      </c>
      <c r="G4052">
        <v>4</v>
      </c>
      <c r="H4052">
        <v>4</v>
      </c>
      <c r="I4052">
        <v>4</v>
      </c>
      <c r="J4052">
        <v>4</v>
      </c>
      <c r="K4052">
        <v>4</v>
      </c>
      <c r="L4052">
        <v>4</v>
      </c>
      <c r="M4052">
        <v>4</v>
      </c>
      <c r="N4052">
        <v>4</v>
      </c>
      <c r="O4052">
        <v>4</v>
      </c>
      <c r="P4052">
        <v>4</v>
      </c>
      <c r="Q4052">
        <v>4</v>
      </c>
      <c r="R4052">
        <v>4</v>
      </c>
      <c r="S4052">
        <v>3.67</v>
      </c>
      <c r="T4052">
        <v>4</v>
      </c>
      <c r="U4052" s="4">
        <v>3.67</v>
      </c>
      <c r="V4052" s="4">
        <v>3.67</v>
      </c>
      <c r="W4052" s="3">
        <f>VLOOKUP(log[[#This Row],[fanRaw (%) dimmer]],[1]DATA!$I$4:$CA$94,(log[[#This Row],[WindU (V)]])*10+2,FALSE)</f>
        <v>0</v>
      </c>
      <c r="X4052" s="5">
        <f>VLOOKUP(log[[#This Row],[SolarRef (%)]],[2]Blad2!G$2:EC$102,log[[#This Row],[SolarU (V)]]*10+7,FALSE)</f>
        <v>0</v>
      </c>
      <c r="Y4052" s="5">
        <f>log[[#This Row],[gridU (V)]]*log[[#This Row],[SolarU (V)]]</f>
        <v>16</v>
      </c>
    </row>
    <row r="4053" spans="1:25" x14ac:dyDescent="0.3">
      <c r="A4053">
        <v>16</v>
      </c>
      <c r="B4053">
        <v>16</v>
      </c>
      <c r="C4053">
        <v>16</v>
      </c>
      <c r="D4053">
        <v>16</v>
      </c>
      <c r="E4053">
        <v>16</v>
      </c>
      <c r="F4053">
        <v>16</v>
      </c>
      <c r="G4053">
        <v>16</v>
      </c>
      <c r="H4053">
        <v>16</v>
      </c>
      <c r="I4053">
        <v>16</v>
      </c>
      <c r="J4053">
        <v>16</v>
      </c>
      <c r="K4053">
        <v>16</v>
      </c>
      <c r="L4053">
        <v>16</v>
      </c>
      <c r="M4053">
        <v>16</v>
      </c>
      <c r="N4053">
        <v>16</v>
      </c>
      <c r="O4053">
        <v>16</v>
      </c>
      <c r="P4053">
        <v>16</v>
      </c>
      <c r="Q4053">
        <v>16</v>
      </c>
      <c r="R4053">
        <v>16</v>
      </c>
      <c r="S4053">
        <v>16</v>
      </c>
      <c r="T4053">
        <v>16</v>
      </c>
      <c r="U4053" s="4">
        <v>16</v>
      </c>
      <c r="V4053" s="4">
        <v>16</v>
      </c>
      <c r="W4053" s="3" t="e">
        <f>VLOOKUP(log[[#This Row],[fanRaw (%) dimmer]],[1]DATA!$I$4:$CA$94,(log[[#This Row],[WindU (V)]])*10+2,FALSE)</f>
        <v>#REF!</v>
      </c>
      <c r="X4053" s="5" t="e">
        <f>VLOOKUP(log[[#This Row],[SolarRef (%)]],[2]Blad2!G$2:EC$102,log[[#This Row],[SolarU (V)]]*10+7,FALSE)</f>
        <v>#REF!</v>
      </c>
      <c r="Y4053" s="5">
        <f>log[[#This Row],[gridU (V)]]*log[[#This Row],[SolarU (V)]]</f>
        <v>256</v>
      </c>
    </row>
    <row r="4054" spans="1:25" x14ac:dyDescent="0.3">
      <c r="A4054">
        <v>16</v>
      </c>
      <c r="B4054">
        <v>16</v>
      </c>
      <c r="C4054">
        <v>16</v>
      </c>
      <c r="D4054">
        <v>16</v>
      </c>
      <c r="E4054">
        <v>16</v>
      </c>
      <c r="F4054">
        <v>16</v>
      </c>
      <c r="G4054">
        <v>16</v>
      </c>
      <c r="H4054">
        <v>16</v>
      </c>
      <c r="I4054">
        <v>16</v>
      </c>
      <c r="J4054">
        <v>16</v>
      </c>
      <c r="K4054">
        <v>16</v>
      </c>
      <c r="L4054">
        <v>16</v>
      </c>
      <c r="M4054">
        <v>16</v>
      </c>
      <c r="N4054">
        <v>16</v>
      </c>
      <c r="O4054">
        <v>16</v>
      </c>
      <c r="P4054">
        <v>16</v>
      </c>
      <c r="Q4054">
        <v>16</v>
      </c>
      <c r="R4054">
        <v>16</v>
      </c>
      <c r="S4054">
        <v>16</v>
      </c>
      <c r="T4054">
        <v>16</v>
      </c>
      <c r="U4054" s="4">
        <v>16</v>
      </c>
      <c r="V4054" s="4">
        <v>16</v>
      </c>
      <c r="W4054" s="3" t="e">
        <f>VLOOKUP(log[[#This Row],[fanRaw (%) dimmer]],[1]DATA!$I$4:$CA$94,(log[[#This Row],[WindU (V)]])*10+2,FALSE)</f>
        <v>#REF!</v>
      </c>
      <c r="X4054" s="5" t="e">
        <f>VLOOKUP(log[[#This Row],[SolarRef (%)]],[2]Blad2!G$2:EC$102,log[[#This Row],[SolarU (V)]]*10+7,FALSE)</f>
        <v>#REF!</v>
      </c>
      <c r="Y4054" s="5">
        <f>log[[#This Row],[gridU (V)]]*log[[#This Row],[SolarU (V)]]</f>
        <v>256</v>
      </c>
    </row>
    <row r="4055" spans="1:25" x14ac:dyDescent="0.3">
      <c r="A4055">
        <v>16</v>
      </c>
      <c r="B4055">
        <v>16</v>
      </c>
      <c r="C4055">
        <v>16</v>
      </c>
      <c r="D4055">
        <v>16</v>
      </c>
      <c r="E4055">
        <v>16</v>
      </c>
      <c r="F4055">
        <v>16</v>
      </c>
      <c r="G4055">
        <v>16</v>
      </c>
      <c r="H4055">
        <v>16</v>
      </c>
      <c r="I4055">
        <v>16</v>
      </c>
      <c r="J4055">
        <v>16</v>
      </c>
      <c r="K4055">
        <v>16</v>
      </c>
      <c r="L4055">
        <v>16</v>
      </c>
      <c r="M4055">
        <v>16</v>
      </c>
      <c r="N4055">
        <v>16</v>
      </c>
      <c r="O4055">
        <v>16</v>
      </c>
      <c r="P4055">
        <v>16</v>
      </c>
      <c r="Q4055">
        <v>16</v>
      </c>
      <c r="R4055">
        <v>16</v>
      </c>
      <c r="S4055">
        <v>16</v>
      </c>
      <c r="T4055">
        <v>16</v>
      </c>
      <c r="U4055" s="4">
        <v>16</v>
      </c>
      <c r="V4055" s="4">
        <v>16</v>
      </c>
      <c r="W4055" s="3" t="e">
        <f>VLOOKUP(log[[#This Row],[fanRaw (%) dimmer]],[1]DATA!$I$4:$CA$94,(log[[#This Row],[WindU (V)]])*10+2,FALSE)</f>
        <v>#REF!</v>
      </c>
      <c r="X4055" s="5" t="e">
        <f>VLOOKUP(log[[#This Row],[SolarRef (%)]],[2]Blad2!G$2:EC$102,log[[#This Row],[SolarU (V)]]*10+7,FALSE)</f>
        <v>#REF!</v>
      </c>
      <c r="Y4055" s="5">
        <f>log[[#This Row],[gridU (V)]]*log[[#This Row],[SolarU (V)]]</f>
        <v>256</v>
      </c>
    </row>
    <row r="4056" spans="1:25" x14ac:dyDescent="0.3">
      <c r="A4056">
        <v>16</v>
      </c>
      <c r="B4056">
        <v>16</v>
      </c>
      <c r="C4056">
        <v>16</v>
      </c>
      <c r="D4056">
        <v>16</v>
      </c>
      <c r="E4056">
        <v>16</v>
      </c>
      <c r="F4056">
        <v>16</v>
      </c>
      <c r="G4056">
        <v>16</v>
      </c>
      <c r="H4056">
        <v>16</v>
      </c>
      <c r="I4056">
        <v>16</v>
      </c>
      <c r="J4056">
        <v>16</v>
      </c>
      <c r="K4056">
        <v>16</v>
      </c>
      <c r="L4056">
        <v>16</v>
      </c>
      <c r="M4056">
        <v>16</v>
      </c>
      <c r="N4056">
        <v>16</v>
      </c>
      <c r="O4056">
        <v>16</v>
      </c>
      <c r="P4056">
        <v>16</v>
      </c>
      <c r="Q4056">
        <v>16</v>
      </c>
      <c r="R4056">
        <v>16</v>
      </c>
      <c r="S4056">
        <v>16</v>
      </c>
      <c r="T4056">
        <v>16</v>
      </c>
      <c r="U4056" s="4">
        <v>16</v>
      </c>
      <c r="V4056" s="4">
        <v>16</v>
      </c>
      <c r="W4056" s="3" t="e">
        <f>VLOOKUP(log[[#This Row],[fanRaw (%) dimmer]],[1]DATA!$I$4:$CA$94,(log[[#This Row],[WindU (V)]])*10+2,FALSE)</f>
        <v>#REF!</v>
      </c>
      <c r="X4056" s="5" t="e">
        <f>VLOOKUP(log[[#This Row],[SolarRef (%)]],[2]Blad2!G$2:EC$102,log[[#This Row],[SolarU (V)]]*10+7,FALSE)</f>
        <v>#REF!</v>
      </c>
      <c r="Y4056" s="5">
        <f>log[[#This Row],[gridU (V)]]*log[[#This Row],[SolarU (V)]]</f>
        <v>256</v>
      </c>
    </row>
    <row r="4057" spans="1:25" x14ac:dyDescent="0.3">
      <c r="A4057">
        <v>16</v>
      </c>
      <c r="B4057">
        <v>16</v>
      </c>
      <c r="C4057">
        <v>16</v>
      </c>
      <c r="D4057">
        <v>16</v>
      </c>
      <c r="E4057">
        <v>16</v>
      </c>
      <c r="F4057">
        <v>16</v>
      </c>
      <c r="G4057">
        <v>16</v>
      </c>
      <c r="H4057">
        <v>16</v>
      </c>
      <c r="I4057">
        <v>16</v>
      </c>
      <c r="J4057">
        <v>16</v>
      </c>
      <c r="K4057">
        <v>16</v>
      </c>
      <c r="L4057">
        <v>16</v>
      </c>
      <c r="M4057">
        <v>16</v>
      </c>
      <c r="N4057">
        <v>16</v>
      </c>
      <c r="O4057">
        <v>16</v>
      </c>
      <c r="P4057">
        <v>16</v>
      </c>
      <c r="Q4057">
        <v>16</v>
      </c>
      <c r="R4057">
        <v>16</v>
      </c>
      <c r="S4057">
        <v>16</v>
      </c>
      <c r="T4057">
        <v>16</v>
      </c>
      <c r="U4057" s="4">
        <v>16</v>
      </c>
      <c r="V4057" s="4">
        <v>16</v>
      </c>
      <c r="W4057" s="3" t="e">
        <f>VLOOKUP(log[[#This Row],[fanRaw (%) dimmer]],[1]DATA!$I$4:$CA$94,(log[[#This Row],[WindU (V)]])*10+2,FALSE)</f>
        <v>#REF!</v>
      </c>
      <c r="X4057" s="5" t="e">
        <f>VLOOKUP(log[[#This Row],[SolarRef (%)]],[2]Blad2!G$2:EC$102,log[[#This Row],[SolarU (V)]]*10+7,FALSE)</f>
        <v>#REF!</v>
      </c>
      <c r="Y4057" s="5">
        <f>log[[#This Row],[gridU (V)]]*log[[#This Row],[SolarU (V)]]</f>
        <v>256</v>
      </c>
    </row>
    <row r="4058" spans="1:25" x14ac:dyDescent="0.3">
      <c r="A4058">
        <v>16</v>
      </c>
      <c r="B4058">
        <v>16</v>
      </c>
      <c r="C4058">
        <v>16</v>
      </c>
      <c r="D4058">
        <v>16</v>
      </c>
      <c r="E4058">
        <v>16</v>
      </c>
      <c r="F4058">
        <v>16</v>
      </c>
      <c r="G4058">
        <v>16</v>
      </c>
      <c r="H4058">
        <v>16</v>
      </c>
      <c r="I4058">
        <v>16</v>
      </c>
      <c r="J4058">
        <v>16</v>
      </c>
      <c r="K4058">
        <v>16</v>
      </c>
      <c r="L4058">
        <v>16</v>
      </c>
      <c r="M4058">
        <v>16</v>
      </c>
      <c r="N4058">
        <v>16</v>
      </c>
      <c r="O4058">
        <v>16</v>
      </c>
      <c r="P4058">
        <v>16</v>
      </c>
      <c r="Q4058">
        <v>16</v>
      </c>
      <c r="R4058">
        <v>16</v>
      </c>
      <c r="S4058">
        <v>16</v>
      </c>
      <c r="T4058">
        <v>16</v>
      </c>
      <c r="U4058" s="4">
        <v>16</v>
      </c>
      <c r="V4058" s="4">
        <v>16</v>
      </c>
      <c r="W4058" s="3" t="e">
        <f>VLOOKUP(log[[#This Row],[fanRaw (%) dimmer]],[1]DATA!$I$4:$CA$94,(log[[#This Row],[WindU (V)]])*10+2,FALSE)</f>
        <v>#REF!</v>
      </c>
      <c r="X4058" s="5" t="e">
        <f>VLOOKUP(log[[#This Row],[SolarRef (%)]],[2]Blad2!G$2:EC$102,log[[#This Row],[SolarU (V)]]*10+7,FALSE)</f>
        <v>#REF!</v>
      </c>
      <c r="Y4058" s="5">
        <f>log[[#This Row],[gridU (V)]]*log[[#This Row],[SolarU (V)]]</f>
        <v>256</v>
      </c>
    </row>
    <row r="4059" spans="1:25" x14ac:dyDescent="0.3">
      <c r="A4059">
        <v>16</v>
      </c>
      <c r="B4059">
        <v>16</v>
      </c>
      <c r="C4059">
        <v>16</v>
      </c>
      <c r="D4059">
        <v>16</v>
      </c>
      <c r="E4059">
        <v>16</v>
      </c>
      <c r="F4059">
        <v>16</v>
      </c>
      <c r="G4059">
        <v>16</v>
      </c>
      <c r="H4059">
        <v>16</v>
      </c>
      <c r="I4059">
        <v>16</v>
      </c>
      <c r="J4059">
        <v>16</v>
      </c>
      <c r="K4059">
        <v>16</v>
      </c>
      <c r="L4059">
        <v>16</v>
      </c>
      <c r="M4059">
        <v>16</v>
      </c>
      <c r="N4059">
        <v>16</v>
      </c>
      <c r="O4059">
        <v>16</v>
      </c>
      <c r="P4059">
        <v>16</v>
      </c>
      <c r="Q4059">
        <v>16</v>
      </c>
      <c r="R4059">
        <v>16</v>
      </c>
      <c r="S4059">
        <v>16</v>
      </c>
      <c r="T4059">
        <v>16</v>
      </c>
      <c r="U4059" s="4">
        <v>16</v>
      </c>
      <c r="V4059" s="4">
        <v>16</v>
      </c>
      <c r="W4059" s="3" t="e">
        <f>VLOOKUP(log[[#This Row],[fanRaw (%) dimmer]],[1]DATA!$I$4:$CA$94,(log[[#This Row],[WindU (V)]])*10+2,FALSE)</f>
        <v>#REF!</v>
      </c>
      <c r="X4059" s="5" t="e">
        <f>VLOOKUP(log[[#This Row],[SolarRef (%)]],[2]Blad2!G$2:EC$102,log[[#This Row],[SolarU (V)]]*10+7,FALSE)</f>
        <v>#REF!</v>
      </c>
      <c r="Y4059" s="5">
        <f>log[[#This Row],[gridU (V)]]*log[[#This Row],[SolarU (V)]]</f>
        <v>256</v>
      </c>
    </row>
    <row r="4060" spans="1:25" x14ac:dyDescent="0.3">
      <c r="A4060">
        <v>16</v>
      </c>
      <c r="B4060">
        <v>16</v>
      </c>
      <c r="C4060">
        <v>16</v>
      </c>
      <c r="D4060">
        <v>16</v>
      </c>
      <c r="E4060">
        <v>16</v>
      </c>
      <c r="F4060">
        <v>16</v>
      </c>
      <c r="G4060">
        <v>16</v>
      </c>
      <c r="H4060">
        <v>16</v>
      </c>
      <c r="I4060">
        <v>16</v>
      </c>
      <c r="J4060">
        <v>16</v>
      </c>
      <c r="K4060">
        <v>16</v>
      </c>
      <c r="L4060">
        <v>16</v>
      </c>
      <c r="M4060">
        <v>16</v>
      </c>
      <c r="N4060">
        <v>16</v>
      </c>
      <c r="O4060">
        <v>16</v>
      </c>
      <c r="P4060">
        <v>16</v>
      </c>
      <c r="Q4060">
        <v>16</v>
      </c>
      <c r="R4060">
        <v>16</v>
      </c>
      <c r="S4060">
        <v>16</v>
      </c>
      <c r="T4060">
        <v>16</v>
      </c>
      <c r="U4060" s="4">
        <v>16</v>
      </c>
      <c r="V4060" s="4">
        <v>16</v>
      </c>
      <c r="W4060" s="3" t="e">
        <f>VLOOKUP(log[[#This Row],[fanRaw (%) dimmer]],[1]DATA!$I$4:$CA$94,(log[[#This Row],[WindU (V)]])*10+2,FALSE)</f>
        <v>#REF!</v>
      </c>
      <c r="X4060" s="5" t="e">
        <f>VLOOKUP(log[[#This Row],[SolarRef (%)]],[2]Blad2!G$2:EC$102,log[[#This Row],[SolarU (V)]]*10+7,FALSE)</f>
        <v>#REF!</v>
      </c>
      <c r="Y4060" s="5">
        <f>log[[#This Row],[gridU (V)]]*log[[#This Row],[SolarU (V)]]</f>
        <v>256</v>
      </c>
    </row>
    <row r="4061" spans="1:25" x14ac:dyDescent="0.3">
      <c r="A4061">
        <v>16</v>
      </c>
      <c r="B4061">
        <v>16</v>
      </c>
      <c r="C4061">
        <v>16</v>
      </c>
      <c r="D4061">
        <v>16</v>
      </c>
      <c r="E4061">
        <v>16</v>
      </c>
      <c r="F4061">
        <v>16</v>
      </c>
      <c r="G4061">
        <v>16</v>
      </c>
      <c r="H4061">
        <v>16</v>
      </c>
      <c r="I4061">
        <v>16</v>
      </c>
      <c r="J4061">
        <v>16</v>
      </c>
      <c r="K4061">
        <v>16</v>
      </c>
      <c r="L4061">
        <v>16</v>
      </c>
      <c r="M4061">
        <v>16</v>
      </c>
      <c r="N4061">
        <v>16</v>
      </c>
      <c r="O4061">
        <v>16</v>
      </c>
      <c r="P4061">
        <v>16</v>
      </c>
      <c r="Q4061">
        <v>16</v>
      </c>
      <c r="R4061">
        <v>16</v>
      </c>
      <c r="S4061">
        <v>16</v>
      </c>
      <c r="T4061">
        <v>16</v>
      </c>
      <c r="U4061" s="4">
        <v>16</v>
      </c>
      <c r="V4061" s="4">
        <v>16</v>
      </c>
      <c r="W4061" s="3" t="e">
        <f>VLOOKUP(log[[#This Row],[fanRaw (%) dimmer]],[1]DATA!$I$4:$CA$94,(log[[#This Row],[WindU (V)]])*10+2,FALSE)</f>
        <v>#REF!</v>
      </c>
      <c r="X4061" s="5" t="e">
        <f>VLOOKUP(log[[#This Row],[SolarRef (%)]],[2]Blad2!G$2:EC$102,log[[#This Row],[SolarU (V)]]*10+7,FALSE)</f>
        <v>#REF!</v>
      </c>
      <c r="Y4061" s="5">
        <f>log[[#This Row],[gridU (V)]]*log[[#This Row],[SolarU (V)]]</f>
        <v>256</v>
      </c>
    </row>
    <row r="4062" spans="1:25" x14ac:dyDescent="0.3">
      <c r="A4062">
        <v>16</v>
      </c>
      <c r="B4062">
        <v>16</v>
      </c>
      <c r="C4062">
        <v>16</v>
      </c>
      <c r="D4062">
        <v>16</v>
      </c>
      <c r="E4062">
        <v>16</v>
      </c>
      <c r="F4062">
        <v>16</v>
      </c>
      <c r="G4062">
        <v>16</v>
      </c>
      <c r="H4062">
        <v>16</v>
      </c>
      <c r="I4062">
        <v>16</v>
      </c>
      <c r="J4062">
        <v>16</v>
      </c>
      <c r="K4062">
        <v>16</v>
      </c>
      <c r="L4062">
        <v>16</v>
      </c>
      <c r="M4062">
        <v>16</v>
      </c>
      <c r="N4062">
        <v>16</v>
      </c>
      <c r="O4062">
        <v>16</v>
      </c>
      <c r="P4062">
        <v>16</v>
      </c>
      <c r="Q4062">
        <v>16</v>
      </c>
      <c r="R4062">
        <v>16</v>
      </c>
      <c r="S4062">
        <v>16</v>
      </c>
      <c r="T4062">
        <v>16</v>
      </c>
      <c r="U4062" s="4">
        <v>16</v>
      </c>
      <c r="V4062" s="4">
        <v>16</v>
      </c>
      <c r="W4062" s="3" t="e">
        <f>VLOOKUP(log[[#This Row],[fanRaw (%) dimmer]],[1]DATA!$I$4:$CA$94,(log[[#This Row],[WindU (V)]])*10+2,FALSE)</f>
        <v>#REF!</v>
      </c>
      <c r="X4062" s="5" t="e">
        <f>VLOOKUP(log[[#This Row],[SolarRef (%)]],[2]Blad2!G$2:EC$102,log[[#This Row],[SolarU (V)]]*10+7,FALSE)</f>
        <v>#REF!</v>
      </c>
      <c r="Y4062" s="5">
        <f>log[[#This Row],[gridU (V)]]*log[[#This Row],[SolarU (V)]]</f>
        <v>256</v>
      </c>
    </row>
    <row r="4063" spans="1:25" x14ac:dyDescent="0.3">
      <c r="A4063">
        <v>16</v>
      </c>
      <c r="B4063">
        <v>16</v>
      </c>
      <c r="C4063">
        <v>16</v>
      </c>
      <c r="D4063">
        <v>16</v>
      </c>
      <c r="E4063">
        <v>16</v>
      </c>
      <c r="F4063">
        <v>16</v>
      </c>
      <c r="G4063">
        <v>16</v>
      </c>
      <c r="H4063">
        <v>16</v>
      </c>
      <c r="I4063">
        <v>16</v>
      </c>
      <c r="J4063">
        <v>16</v>
      </c>
      <c r="K4063">
        <v>16</v>
      </c>
      <c r="L4063">
        <v>16</v>
      </c>
      <c r="M4063">
        <v>16</v>
      </c>
      <c r="N4063">
        <v>16</v>
      </c>
      <c r="O4063">
        <v>16</v>
      </c>
      <c r="P4063">
        <v>16</v>
      </c>
      <c r="Q4063">
        <v>16</v>
      </c>
      <c r="R4063">
        <v>16</v>
      </c>
      <c r="S4063">
        <v>16</v>
      </c>
      <c r="T4063">
        <v>16</v>
      </c>
      <c r="U4063" s="4">
        <v>16</v>
      </c>
      <c r="V4063" s="4">
        <v>16</v>
      </c>
      <c r="W4063" s="3" t="e">
        <f>VLOOKUP(log[[#This Row],[fanRaw (%) dimmer]],[1]DATA!$I$4:$CA$94,(log[[#This Row],[WindU (V)]])*10+2,FALSE)</f>
        <v>#REF!</v>
      </c>
      <c r="X4063" s="5" t="e">
        <f>VLOOKUP(log[[#This Row],[SolarRef (%)]],[2]Blad2!G$2:EC$102,log[[#This Row],[SolarU (V)]]*10+7,FALSE)</f>
        <v>#REF!</v>
      </c>
      <c r="Y4063" s="5">
        <f>log[[#This Row],[gridU (V)]]*log[[#This Row],[SolarU (V)]]</f>
        <v>256</v>
      </c>
    </row>
    <row r="4064" spans="1:25" x14ac:dyDescent="0.3">
      <c r="A4064">
        <v>16</v>
      </c>
      <c r="B4064">
        <v>16</v>
      </c>
      <c r="C4064">
        <v>16</v>
      </c>
      <c r="D4064">
        <v>16</v>
      </c>
      <c r="E4064">
        <v>16</v>
      </c>
      <c r="F4064">
        <v>16</v>
      </c>
      <c r="G4064">
        <v>16</v>
      </c>
      <c r="H4064">
        <v>16</v>
      </c>
      <c r="I4064">
        <v>16</v>
      </c>
      <c r="J4064">
        <v>16</v>
      </c>
      <c r="K4064">
        <v>16</v>
      </c>
      <c r="L4064">
        <v>16</v>
      </c>
      <c r="M4064">
        <v>16</v>
      </c>
      <c r="N4064">
        <v>16</v>
      </c>
      <c r="O4064">
        <v>16</v>
      </c>
      <c r="P4064">
        <v>16</v>
      </c>
      <c r="Q4064">
        <v>16</v>
      </c>
      <c r="R4064">
        <v>16</v>
      </c>
      <c r="S4064">
        <v>16</v>
      </c>
      <c r="T4064">
        <v>16</v>
      </c>
      <c r="U4064" s="4">
        <v>16</v>
      </c>
      <c r="V4064" s="4">
        <v>16</v>
      </c>
      <c r="W4064" s="3" t="e">
        <f>VLOOKUP(log[[#This Row],[fanRaw (%) dimmer]],[1]DATA!$I$4:$CA$94,(log[[#This Row],[WindU (V)]])*10+2,FALSE)</f>
        <v>#REF!</v>
      </c>
      <c r="X4064" s="5" t="e">
        <f>VLOOKUP(log[[#This Row],[SolarRef (%)]],[2]Blad2!G$2:EC$102,log[[#This Row],[SolarU (V)]]*10+7,FALSE)</f>
        <v>#REF!</v>
      </c>
      <c r="Y4064" s="5">
        <f>log[[#This Row],[gridU (V)]]*log[[#This Row],[SolarU (V)]]</f>
        <v>256</v>
      </c>
    </row>
    <row r="4065" spans="1:25" x14ac:dyDescent="0.3">
      <c r="A4065">
        <v>16</v>
      </c>
      <c r="B4065">
        <v>16</v>
      </c>
      <c r="C4065">
        <v>16</v>
      </c>
      <c r="D4065">
        <v>16</v>
      </c>
      <c r="E4065">
        <v>16</v>
      </c>
      <c r="F4065">
        <v>16</v>
      </c>
      <c r="G4065">
        <v>16</v>
      </c>
      <c r="H4065">
        <v>16</v>
      </c>
      <c r="I4065">
        <v>16</v>
      </c>
      <c r="J4065">
        <v>16</v>
      </c>
      <c r="K4065">
        <v>16</v>
      </c>
      <c r="L4065">
        <v>16</v>
      </c>
      <c r="M4065">
        <v>16</v>
      </c>
      <c r="N4065">
        <v>16</v>
      </c>
      <c r="O4065">
        <v>16</v>
      </c>
      <c r="P4065">
        <v>16</v>
      </c>
      <c r="Q4065">
        <v>16</v>
      </c>
      <c r="R4065">
        <v>16</v>
      </c>
      <c r="S4065">
        <v>16</v>
      </c>
      <c r="T4065">
        <v>16</v>
      </c>
      <c r="U4065" s="4">
        <v>16</v>
      </c>
      <c r="V4065" s="4">
        <v>16</v>
      </c>
      <c r="W4065" s="3" t="e">
        <f>VLOOKUP(log[[#This Row],[fanRaw (%) dimmer]],[1]DATA!$I$4:$CA$94,(log[[#This Row],[WindU (V)]])*10+2,FALSE)</f>
        <v>#REF!</v>
      </c>
      <c r="X4065" s="5" t="e">
        <f>VLOOKUP(log[[#This Row],[SolarRef (%)]],[2]Blad2!G$2:EC$102,log[[#This Row],[SolarU (V)]]*10+7,FALSE)</f>
        <v>#REF!</v>
      </c>
      <c r="Y4065" s="5">
        <f>log[[#This Row],[gridU (V)]]*log[[#This Row],[SolarU (V)]]</f>
        <v>256</v>
      </c>
    </row>
    <row r="4066" spans="1:25" x14ac:dyDescent="0.3">
      <c r="A4066">
        <v>16</v>
      </c>
      <c r="B4066">
        <v>16</v>
      </c>
      <c r="C4066">
        <v>16</v>
      </c>
      <c r="D4066">
        <v>16</v>
      </c>
      <c r="E4066">
        <v>16</v>
      </c>
      <c r="F4066">
        <v>16</v>
      </c>
      <c r="G4066">
        <v>16</v>
      </c>
      <c r="H4066">
        <v>16</v>
      </c>
      <c r="I4066">
        <v>16</v>
      </c>
      <c r="J4066">
        <v>16</v>
      </c>
      <c r="K4066">
        <v>16</v>
      </c>
      <c r="L4066">
        <v>16</v>
      </c>
      <c r="M4066">
        <v>16</v>
      </c>
      <c r="N4066">
        <v>16</v>
      </c>
      <c r="O4066">
        <v>16</v>
      </c>
      <c r="P4066">
        <v>16</v>
      </c>
      <c r="Q4066">
        <v>16</v>
      </c>
      <c r="R4066">
        <v>16</v>
      </c>
      <c r="S4066">
        <v>16</v>
      </c>
      <c r="T4066">
        <v>16</v>
      </c>
      <c r="U4066" s="4">
        <v>16</v>
      </c>
      <c r="V4066" s="4">
        <v>16</v>
      </c>
      <c r="W4066" s="3" t="e">
        <f>VLOOKUP(log[[#This Row],[fanRaw (%) dimmer]],[1]DATA!$I$4:$CA$94,(log[[#This Row],[WindU (V)]])*10+2,FALSE)</f>
        <v>#REF!</v>
      </c>
      <c r="X4066" s="5" t="e">
        <f>VLOOKUP(log[[#This Row],[SolarRef (%)]],[2]Blad2!G$2:EC$102,log[[#This Row],[SolarU (V)]]*10+7,FALSE)</f>
        <v>#REF!</v>
      </c>
      <c r="Y4066" s="5">
        <f>log[[#This Row],[gridU (V)]]*log[[#This Row],[SolarU (V)]]</f>
        <v>256</v>
      </c>
    </row>
    <row r="4067" spans="1:25" x14ac:dyDescent="0.3">
      <c r="A4067">
        <v>16</v>
      </c>
      <c r="B4067">
        <v>16</v>
      </c>
      <c r="C4067">
        <v>16</v>
      </c>
      <c r="D4067">
        <v>16</v>
      </c>
      <c r="E4067">
        <v>16</v>
      </c>
      <c r="F4067">
        <v>16</v>
      </c>
      <c r="G4067">
        <v>16</v>
      </c>
      <c r="H4067">
        <v>16</v>
      </c>
      <c r="I4067">
        <v>16</v>
      </c>
      <c r="J4067">
        <v>16</v>
      </c>
      <c r="K4067">
        <v>16</v>
      </c>
      <c r="L4067">
        <v>16</v>
      </c>
      <c r="M4067">
        <v>16</v>
      </c>
      <c r="N4067">
        <v>16</v>
      </c>
      <c r="O4067">
        <v>16</v>
      </c>
      <c r="P4067">
        <v>16</v>
      </c>
      <c r="Q4067">
        <v>16</v>
      </c>
      <c r="R4067">
        <v>16</v>
      </c>
      <c r="S4067">
        <v>16</v>
      </c>
      <c r="T4067">
        <v>16</v>
      </c>
      <c r="U4067" s="4">
        <v>16</v>
      </c>
      <c r="V4067" s="4">
        <v>16</v>
      </c>
      <c r="W4067" s="3" t="e">
        <f>VLOOKUP(log[[#This Row],[fanRaw (%) dimmer]],[1]DATA!$I$4:$CA$94,(log[[#This Row],[WindU (V)]])*10+2,FALSE)</f>
        <v>#REF!</v>
      </c>
      <c r="X4067" s="5" t="e">
        <f>VLOOKUP(log[[#This Row],[SolarRef (%)]],[2]Blad2!G$2:EC$102,log[[#This Row],[SolarU (V)]]*10+7,FALSE)</f>
        <v>#REF!</v>
      </c>
      <c r="Y4067" s="5">
        <f>log[[#This Row],[gridU (V)]]*log[[#This Row],[SolarU (V)]]</f>
        <v>256</v>
      </c>
    </row>
    <row r="4068" spans="1:25" x14ac:dyDescent="0.3">
      <c r="A4068">
        <v>16</v>
      </c>
      <c r="B4068">
        <v>16</v>
      </c>
      <c r="C4068">
        <v>16</v>
      </c>
      <c r="D4068">
        <v>16</v>
      </c>
      <c r="E4068">
        <v>16</v>
      </c>
      <c r="F4068">
        <v>16</v>
      </c>
      <c r="G4068">
        <v>16</v>
      </c>
      <c r="H4068">
        <v>16</v>
      </c>
      <c r="I4068">
        <v>16</v>
      </c>
      <c r="J4068">
        <v>16</v>
      </c>
      <c r="K4068">
        <v>16</v>
      </c>
      <c r="L4068">
        <v>16</v>
      </c>
      <c r="M4068">
        <v>16</v>
      </c>
      <c r="N4068">
        <v>16</v>
      </c>
      <c r="O4068">
        <v>16</v>
      </c>
      <c r="P4068">
        <v>16</v>
      </c>
      <c r="Q4068">
        <v>16</v>
      </c>
      <c r="R4068">
        <v>16</v>
      </c>
      <c r="S4068">
        <v>16</v>
      </c>
      <c r="T4068">
        <v>16</v>
      </c>
      <c r="U4068" s="4">
        <v>16</v>
      </c>
      <c r="V4068" s="4">
        <v>16</v>
      </c>
      <c r="W4068" s="3" t="e">
        <f>VLOOKUP(log[[#This Row],[fanRaw (%) dimmer]],[1]DATA!$I$4:$CA$94,(log[[#This Row],[WindU (V)]])*10+2,FALSE)</f>
        <v>#REF!</v>
      </c>
      <c r="X4068" s="5" t="e">
        <f>VLOOKUP(log[[#This Row],[SolarRef (%)]],[2]Blad2!G$2:EC$102,log[[#This Row],[SolarU (V)]]*10+7,FALSE)</f>
        <v>#REF!</v>
      </c>
      <c r="Y4068" s="5">
        <f>log[[#This Row],[gridU (V)]]*log[[#This Row],[SolarU (V)]]</f>
        <v>256</v>
      </c>
    </row>
    <row r="4069" spans="1:25" x14ac:dyDescent="0.3">
      <c r="A4069">
        <v>16</v>
      </c>
      <c r="B4069">
        <v>16</v>
      </c>
      <c r="C4069">
        <v>16</v>
      </c>
      <c r="D4069">
        <v>16</v>
      </c>
      <c r="E4069">
        <v>16</v>
      </c>
      <c r="F4069">
        <v>16</v>
      </c>
      <c r="G4069">
        <v>16</v>
      </c>
      <c r="H4069">
        <v>16</v>
      </c>
      <c r="I4069">
        <v>16</v>
      </c>
      <c r="J4069">
        <v>16</v>
      </c>
      <c r="K4069">
        <v>16</v>
      </c>
      <c r="L4069">
        <v>16</v>
      </c>
      <c r="M4069">
        <v>16</v>
      </c>
      <c r="N4069">
        <v>16</v>
      </c>
      <c r="O4069">
        <v>16</v>
      </c>
      <c r="P4069">
        <v>16</v>
      </c>
      <c r="Q4069">
        <v>16</v>
      </c>
      <c r="R4069">
        <v>16</v>
      </c>
      <c r="S4069">
        <v>16</v>
      </c>
      <c r="T4069">
        <v>16</v>
      </c>
      <c r="U4069" s="4">
        <v>16</v>
      </c>
      <c r="V4069" s="4">
        <v>16</v>
      </c>
      <c r="W4069" s="3" t="e">
        <f>VLOOKUP(log[[#This Row],[fanRaw (%) dimmer]],[1]DATA!$I$4:$CA$94,(log[[#This Row],[WindU (V)]])*10+2,FALSE)</f>
        <v>#REF!</v>
      </c>
      <c r="X4069" s="5" t="e">
        <f>VLOOKUP(log[[#This Row],[SolarRef (%)]],[2]Blad2!G$2:EC$102,log[[#This Row],[SolarU (V)]]*10+7,FALSE)</f>
        <v>#REF!</v>
      </c>
      <c r="Y4069" s="5">
        <f>log[[#This Row],[gridU (V)]]*log[[#This Row],[SolarU (V)]]</f>
        <v>256</v>
      </c>
    </row>
    <row r="4070" spans="1:25" x14ac:dyDescent="0.3">
      <c r="A4070">
        <v>16</v>
      </c>
      <c r="B4070">
        <v>16</v>
      </c>
      <c r="C4070">
        <v>16</v>
      </c>
      <c r="D4070">
        <v>16</v>
      </c>
      <c r="E4070">
        <v>16</v>
      </c>
      <c r="F4070">
        <v>16</v>
      </c>
      <c r="G4070">
        <v>16</v>
      </c>
      <c r="H4070">
        <v>16</v>
      </c>
      <c r="I4070">
        <v>16</v>
      </c>
      <c r="J4070">
        <v>16</v>
      </c>
      <c r="K4070">
        <v>16</v>
      </c>
      <c r="L4070">
        <v>16</v>
      </c>
      <c r="M4070">
        <v>16</v>
      </c>
      <c r="N4070">
        <v>16</v>
      </c>
      <c r="O4070">
        <v>16</v>
      </c>
      <c r="P4070">
        <v>16</v>
      </c>
      <c r="Q4070">
        <v>16</v>
      </c>
      <c r="R4070">
        <v>16</v>
      </c>
      <c r="S4070">
        <v>16</v>
      </c>
      <c r="T4070">
        <v>16</v>
      </c>
      <c r="U4070" s="4">
        <v>16</v>
      </c>
      <c r="V4070" s="4">
        <v>16</v>
      </c>
      <c r="W4070" s="3" t="e">
        <f>VLOOKUP(log[[#This Row],[fanRaw (%) dimmer]],[1]DATA!$I$4:$CA$94,(log[[#This Row],[WindU (V)]])*10+2,FALSE)</f>
        <v>#REF!</v>
      </c>
      <c r="X4070" s="5" t="e">
        <f>VLOOKUP(log[[#This Row],[SolarRef (%)]],[2]Blad2!G$2:EC$102,log[[#This Row],[SolarU (V)]]*10+7,FALSE)</f>
        <v>#REF!</v>
      </c>
      <c r="Y4070" s="5">
        <f>log[[#This Row],[gridU (V)]]*log[[#This Row],[SolarU (V)]]</f>
        <v>256</v>
      </c>
    </row>
    <row r="4071" spans="1:25" x14ac:dyDescent="0.3">
      <c r="A4071">
        <v>16</v>
      </c>
      <c r="B4071">
        <v>16</v>
      </c>
      <c r="C4071">
        <v>16</v>
      </c>
      <c r="D4071">
        <v>16</v>
      </c>
      <c r="E4071">
        <v>16</v>
      </c>
      <c r="F4071">
        <v>16</v>
      </c>
      <c r="G4071">
        <v>16</v>
      </c>
      <c r="H4071">
        <v>16</v>
      </c>
      <c r="I4071">
        <v>16</v>
      </c>
      <c r="J4071">
        <v>16</v>
      </c>
      <c r="K4071">
        <v>16</v>
      </c>
      <c r="L4071">
        <v>16</v>
      </c>
      <c r="M4071">
        <v>16</v>
      </c>
      <c r="N4071">
        <v>16</v>
      </c>
      <c r="O4071">
        <v>16</v>
      </c>
      <c r="P4071">
        <v>16</v>
      </c>
      <c r="Q4071">
        <v>16</v>
      </c>
      <c r="R4071">
        <v>16</v>
      </c>
      <c r="S4071">
        <v>16</v>
      </c>
      <c r="T4071">
        <v>16</v>
      </c>
      <c r="U4071" s="4">
        <v>16</v>
      </c>
      <c r="V4071" s="4">
        <v>16</v>
      </c>
      <c r="W4071" s="3" t="e">
        <f>VLOOKUP(log[[#This Row],[fanRaw (%) dimmer]],[1]DATA!$I$4:$CA$94,(log[[#This Row],[WindU (V)]])*10+2,FALSE)</f>
        <v>#REF!</v>
      </c>
      <c r="X4071" s="5" t="e">
        <f>VLOOKUP(log[[#This Row],[SolarRef (%)]],[2]Blad2!G$2:EC$102,log[[#This Row],[SolarU (V)]]*10+7,FALSE)</f>
        <v>#REF!</v>
      </c>
      <c r="Y4071" s="5">
        <f>log[[#This Row],[gridU (V)]]*log[[#This Row],[SolarU (V)]]</f>
        <v>256</v>
      </c>
    </row>
    <row r="4072" spans="1:25" x14ac:dyDescent="0.3">
      <c r="A4072">
        <v>16</v>
      </c>
      <c r="B4072">
        <v>16</v>
      </c>
      <c r="C4072">
        <v>16</v>
      </c>
      <c r="D4072">
        <v>16</v>
      </c>
      <c r="E4072">
        <v>16</v>
      </c>
      <c r="F4072">
        <v>16</v>
      </c>
      <c r="G4072">
        <v>16</v>
      </c>
      <c r="H4072">
        <v>16</v>
      </c>
      <c r="I4072">
        <v>16</v>
      </c>
      <c r="J4072">
        <v>16</v>
      </c>
      <c r="K4072">
        <v>16</v>
      </c>
      <c r="L4072">
        <v>16</v>
      </c>
      <c r="M4072">
        <v>16</v>
      </c>
      <c r="N4072">
        <v>16</v>
      </c>
      <c r="O4072">
        <v>16</v>
      </c>
      <c r="P4072">
        <v>16</v>
      </c>
      <c r="Q4072">
        <v>16</v>
      </c>
      <c r="R4072">
        <v>16</v>
      </c>
      <c r="S4072">
        <v>16</v>
      </c>
      <c r="T4072">
        <v>16</v>
      </c>
      <c r="U4072" s="4">
        <v>16</v>
      </c>
      <c r="V4072" s="4">
        <v>16</v>
      </c>
      <c r="W4072" s="3" t="e">
        <f>VLOOKUP(log[[#This Row],[fanRaw (%) dimmer]],[1]DATA!$I$4:$CA$94,(log[[#This Row],[WindU (V)]])*10+2,FALSE)</f>
        <v>#REF!</v>
      </c>
      <c r="X4072" s="5" t="e">
        <f>VLOOKUP(log[[#This Row],[SolarRef (%)]],[2]Blad2!G$2:EC$102,log[[#This Row],[SolarU (V)]]*10+7,FALSE)</f>
        <v>#REF!</v>
      </c>
      <c r="Y4072" s="5">
        <f>log[[#This Row],[gridU (V)]]*log[[#This Row],[SolarU (V)]]</f>
        <v>256</v>
      </c>
    </row>
    <row r="4073" spans="1:25" x14ac:dyDescent="0.3">
      <c r="A4073">
        <v>16</v>
      </c>
      <c r="B4073">
        <v>16</v>
      </c>
      <c r="C4073">
        <v>16</v>
      </c>
      <c r="D4073">
        <v>16</v>
      </c>
      <c r="E4073">
        <v>16</v>
      </c>
      <c r="F4073">
        <v>16</v>
      </c>
      <c r="G4073">
        <v>16</v>
      </c>
      <c r="H4073">
        <v>16</v>
      </c>
      <c r="I4073">
        <v>16</v>
      </c>
      <c r="J4073">
        <v>16</v>
      </c>
      <c r="K4073">
        <v>16</v>
      </c>
      <c r="L4073">
        <v>16</v>
      </c>
      <c r="M4073">
        <v>16</v>
      </c>
      <c r="N4073">
        <v>16</v>
      </c>
      <c r="O4073">
        <v>16</v>
      </c>
      <c r="P4073">
        <v>16</v>
      </c>
      <c r="Q4073">
        <v>16</v>
      </c>
      <c r="R4073">
        <v>16</v>
      </c>
      <c r="S4073">
        <v>16</v>
      </c>
      <c r="T4073">
        <v>16</v>
      </c>
      <c r="U4073" s="4">
        <v>16</v>
      </c>
      <c r="V4073" s="4">
        <v>16</v>
      </c>
      <c r="W4073" s="3" t="e">
        <f>VLOOKUP(log[[#This Row],[fanRaw (%) dimmer]],[1]DATA!$I$4:$CA$94,(log[[#This Row],[WindU (V)]])*10+2,FALSE)</f>
        <v>#REF!</v>
      </c>
      <c r="X4073" s="5" t="e">
        <f>VLOOKUP(log[[#This Row],[SolarRef (%)]],[2]Blad2!G$2:EC$102,log[[#This Row],[SolarU (V)]]*10+7,FALSE)</f>
        <v>#REF!</v>
      </c>
      <c r="Y4073" s="5">
        <f>log[[#This Row],[gridU (V)]]*log[[#This Row],[SolarU (V)]]</f>
        <v>256</v>
      </c>
    </row>
    <row r="4074" spans="1:25" x14ac:dyDescent="0.3">
      <c r="A4074">
        <v>16</v>
      </c>
      <c r="B4074">
        <v>16</v>
      </c>
      <c r="C4074">
        <v>16</v>
      </c>
      <c r="D4074">
        <v>16</v>
      </c>
      <c r="E4074">
        <v>16</v>
      </c>
      <c r="F4074">
        <v>16</v>
      </c>
      <c r="G4074">
        <v>16</v>
      </c>
      <c r="H4074">
        <v>16</v>
      </c>
      <c r="I4074">
        <v>16</v>
      </c>
      <c r="J4074">
        <v>16</v>
      </c>
      <c r="K4074">
        <v>16</v>
      </c>
      <c r="L4074">
        <v>16</v>
      </c>
      <c r="M4074">
        <v>16</v>
      </c>
      <c r="N4074">
        <v>16</v>
      </c>
      <c r="O4074">
        <v>16</v>
      </c>
      <c r="P4074">
        <v>16</v>
      </c>
      <c r="Q4074">
        <v>16</v>
      </c>
      <c r="R4074">
        <v>16</v>
      </c>
      <c r="S4074">
        <v>16</v>
      </c>
      <c r="T4074">
        <v>16</v>
      </c>
      <c r="U4074" s="4">
        <v>16</v>
      </c>
      <c r="V4074" s="4">
        <v>16</v>
      </c>
      <c r="W4074" s="3" t="e">
        <f>VLOOKUP(log[[#This Row],[fanRaw (%) dimmer]],[1]DATA!$I$4:$CA$94,(log[[#This Row],[WindU (V)]])*10+2,FALSE)</f>
        <v>#REF!</v>
      </c>
      <c r="X4074" s="5" t="e">
        <f>VLOOKUP(log[[#This Row],[SolarRef (%)]],[2]Blad2!G$2:EC$102,log[[#This Row],[SolarU (V)]]*10+7,FALSE)</f>
        <v>#REF!</v>
      </c>
      <c r="Y4074" s="5">
        <f>log[[#This Row],[gridU (V)]]*log[[#This Row],[SolarU (V)]]</f>
        <v>256</v>
      </c>
    </row>
    <row r="4075" spans="1:25" x14ac:dyDescent="0.3">
      <c r="A4075">
        <v>16</v>
      </c>
      <c r="B4075">
        <v>16</v>
      </c>
      <c r="C4075">
        <v>16</v>
      </c>
      <c r="D4075">
        <v>16</v>
      </c>
      <c r="E4075">
        <v>16</v>
      </c>
      <c r="F4075">
        <v>16</v>
      </c>
      <c r="G4075">
        <v>16</v>
      </c>
      <c r="H4075">
        <v>16</v>
      </c>
      <c r="I4075">
        <v>16</v>
      </c>
      <c r="J4075">
        <v>16</v>
      </c>
      <c r="K4075">
        <v>16</v>
      </c>
      <c r="L4075">
        <v>16</v>
      </c>
      <c r="M4075">
        <v>16</v>
      </c>
      <c r="N4075">
        <v>16</v>
      </c>
      <c r="O4075">
        <v>16</v>
      </c>
      <c r="P4075">
        <v>16</v>
      </c>
      <c r="Q4075">
        <v>16</v>
      </c>
      <c r="R4075">
        <v>16</v>
      </c>
      <c r="S4075">
        <v>16</v>
      </c>
      <c r="T4075">
        <v>16</v>
      </c>
      <c r="U4075" s="4">
        <v>16</v>
      </c>
      <c r="V4075" s="4">
        <v>16</v>
      </c>
      <c r="W4075" s="3" t="e">
        <f>VLOOKUP(log[[#This Row],[fanRaw (%) dimmer]],[1]DATA!$I$4:$CA$94,(log[[#This Row],[WindU (V)]])*10+2,FALSE)</f>
        <v>#REF!</v>
      </c>
      <c r="X4075" s="5" t="e">
        <f>VLOOKUP(log[[#This Row],[SolarRef (%)]],[2]Blad2!G$2:EC$102,log[[#This Row],[SolarU (V)]]*10+7,FALSE)</f>
        <v>#REF!</v>
      </c>
      <c r="Y4075" s="5">
        <f>log[[#This Row],[gridU (V)]]*log[[#This Row],[SolarU (V)]]</f>
        <v>256</v>
      </c>
    </row>
    <row r="4076" spans="1:25" x14ac:dyDescent="0.3">
      <c r="A4076">
        <v>16</v>
      </c>
      <c r="B4076">
        <v>16</v>
      </c>
      <c r="C4076">
        <v>16</v>
      </c>
      <c r="D4076">
        <v>16</v>
      </c>
      <c r="E4076">
        <v>16</v>
      </c>
      <c r="F4076">
        <v>16</v>
      </c>
      <c r="G4076">
        <v>16</v>
      </c>
      <c r="H4076">
        <v>16</v>
      </c>
      <c r="I4076">
        <v>16</v>
      </c>
      <c r="J4076">
        <v>16</v>
      </c>
      <c r="K4076">
        <v>16</v>
      </c>
      <c r="L4076">
        <v>16</v>
      </c>
      <c r="M4076">
        <v>16</v>
      </c>
      <c r="N4076">
        <v>16</v>
      </c>
      <c r="O4076">
        <v>16</v>
      </c>
      <c r="P4076">
        <v>16</v>
      </c>
      <c r="Q4076">
        <v>16</v>
      </c>
      <c r="R4076">
        <v>16</v>
      </c>
      <c r="S4076">
        <v>16</v>
      </c>
      <c r="T4076">
        <v>16</v>
      </c>
      <c r="U4076" s="4">
        <v>16</v>
      </c>
      <c r="V4076" s="4">
        <v>16</v>
      </c>
      <c r="W4076" s="3" t="e">
        <f>VLOOKUP(log[[#This Row],[fanRaw (%) dimmer]],[1]DATA!$I$4:$CA$94,(log[[#This Row],[WindU (V)]])*10+2,FALSE)</f>
        <v>#REF!</v>
      </c>
      <c r="X4076" s="5" t="e">
        <f>VLOOKUP(log[[#This Row],[SolarRef (%)]],[2]Blad2!G$2:EC$102,log[[#This Row],[SolarU (V)]]*10+7,FALSE)</f>
        <v>#REF!</v>
      </c>
      <c r="Y4076" s="5">
        <f>log[[#This Row],[gridU (V)]]*log[[#This Row],[SolarU (V)]]</f>
        <v>256</v>
      </c>
    </row>
    <row r="4077" spans="1:25" x14ac:dyDescent="0.3">
      <c r="A4077">
        <v>16</v>
      </c>
      <c r="B4077">
        <v>16</v>
      </c>
      <c r="C4077">
        <v>16</v>
      </c>
      <c r="D4077">
        <v>16</v>
      </c>
      <c r="E4077">
        <v>16</v>
      </c>
      <c r="F4077">
        <v>16</v>
      </c>
      <c r="G4077">
        <v>16</v>
      </c>
      <c r="H4077">
        <v>16</v>
      </c>
      <c r="I4077">
        <v>16</v>
      </c>
      <c r="J4077">
        <v>16</v>
      </c>
      <c r="K4077">
        <v>16</v>
      </c>
      <c r="L4077">
        <v>16</v>
      </c>
      <c r="M4077">
        <v>16</v>
      </c>
      <c r="N4077">
        <v>16</v>
      </c>
      <c r="O4077">
        <v>16</v>
      </c>
      <c r="P4077">
        <v>16</v>
      </c>
      <c r="Q4077">
        <v>16</v>
      </c>
      <c r="R4077">
        <v>16</v>
      </c>
      <c r="S4077">
        <v>16</v>
      </c>
      <c r="T4077">
        <v>16</v>
      </c>
      <c r="U4077" s="4">
        <v>16</v>
      </c>
      <c r="V4077" s="4">
        <v>16</v>
      </c>
      <c r="W4077" s="3" t="e">
        <f>VLOOKUP(log[[#This Row],[fanRaw (%) dimmer]],[1]DATA!$I$4:$CA$94,(log[[#This Row],[WindU (V)]])*10+2,FALSE)</f>
        <v>#REF!</v>
      </c>
      <c r="X4077" s="5" t="e">
        <f>VLOOKUP(log[[#This Row],[SolarRef (%)]],[2]Blad2!G$2:EC$102,log[[#This Row],[SolarU (V)]]*10+7,FALSE)</f>
        <v>#REF!</v>
      </c>
      <c r="Y4077" s="5">
        <f>log[[#This Row],[gridU (V)]]*log[[#This Row],[SolarU (V)]]</f>
        <v>256</v>
      </c>
    </row>
    <row r="4078" spans="1:25" x14ac:dyDescent="0.3">
      <c r="A4078">
        <v>16</v>
      </c>
      <c r="B4078">
        <v>16</v>
      </c>
      <c r="C4078">
        <v>16</v>
      </c>
      <c r="D4078">
        <v>16</v>
      </c>
      <c r="E4078">
        <v>16</v>
      </c>
      <c r="F4078">
        <v>16</v>
      </c>
      <c r="G4078">
        <v>16</v>
      </c>
      <c r="H4078">
        <v>16</v>
      </c>
      <c r="I4078">
        <v>16</v>
      </c>
      <c r="J4078">
        <v>16</v>
      </c>
      <c r="K4078">
        <v>16</v>
      </c>
      <c r="L4078">
        <v>16</v>
      </c>
      <c r="M4078">
        <v>16</v>
      </c>
      <c r="N4078">
        <v>16</v>
      </c>
      <c r="O4078">
        <v>16</v>
      </c>
      <c r="P4078">
        <v>16</v>
      </c>
      <c r="Q4078">
        <v>16</v>
      </c>
      <c r="R4078">
        <v>16</v>
      </c>
      <c r="S4078">
        <v>16</v>
      </c>
      <c r="T4078">
        <v>16</v>
      </c>
      <c r="U4078" s="4">
        <v>16</v>
      </c>
      <c r="V4078" s="4">
        <v>16</v>
      </c>
      <c r="W4078" s="3" t="e">
        <f>VLOOKUP(log[[#This Row],[fanRaw (%) dimmer]],[1]DATA!$I$4:$CA$94,(log[[#This Row],[WindU (V)]])*10+2,FALSE)</f>
        <v>#REF!</v>
      </c>
      <c r="X4078" s="5" t="e">
        <f>VLOOKUP(log[[#This Row],[SolarRef (%)]],[2]Blad2!G$2:EC$102,log[[#This Row],[SolarU (V)]]*10+7,FALSE)</f>
        <v>#REF!</v>
      </c>
      <c r="Y4078" s="5">
        <f>log[[#This Row],[gridU (V)]]*log[[#This Row],[SolarU (V)]]</f>
        <v>256</v>
      </c>
    </row>
    <row r="4079" spans="1:25" x14ac:dyDescent="0.3">
      <c r="A4079">
        <v>16</v>
      </c>
      <c r="B4079">
        <v>16</v>
      </c>
      <c r="C4079">
        <v>16</v>
      </c>
      <c r="D4079">
        <v>16</v>
      </c>
      <c r="E4079">
        <v>16</v>
      </c>
      <c r="F4079">
        <v>16</v>
      </c>
      <c r="G4079">
        <v>16</v>
      </c>
      <c r="H4079">
        <v>16</v>
      </c>
      <c r="I4079">
        <v>16</v>
      </c>
      <c r="J4079">
        <v>16</v>
      </c>
      <c r="K4079">
        <v>16</v>
      </c>
      <c r="L4079">
        <v>16</v>
      </c>
      <c r="M4079">
        <v>16</v>
      </c>
      <c r="N4079">
        <v>16</v>
      </c>
      <c r="O4079">
        <v>16</v>
      </c>
      <c r="P4079">
        <v>16</v>
      </c>
      <c r="Q4079">
        <v>16</v>
      </c>
      <c r="R4079">
        <v>16</v>
      </c>
      <c r="S4079">
        <v>16</v>
      </c>
      <c r="T4079">
        <v>16</v>
      </c>
      <c r="U4079" s="4">
        <v>16</v>
      </c>
      <c r="V4079" s="4">
        <v>16</v>
      </c>
      <c r="W4079" s="3" t="e">
        <f>VLOOKUP(log[[#This Row],[fanRaw (%) dimmer]],[1]DATA!$I$4:$CA$94,(log[[#This Row],[WindU (V)]])*10+2,FALSE)</f>
        <v>#REF!</v>
      </c>
      <c r="X4079" s="5" t="e">
        <f>VLOOKUP(log[[#This Row],[SolarRef (%)]],[2]Blad2!G$2:EC$102,log[[#This Row],[SolarU (V)]]*10+7,FALSE)</f>
        <v>#REF!</v>
      </c>
      <c r="Y4079" s="5">
        <f>log[[#This Row],[gridU (V)]]*log[[#This Row],[SolarU (V)]]</f>
        <v>256</v>
      </c>
    </row>
    <row r="4080" spans="1:25" x14ac:dyDescent="0.3">
      <c r="A4080">
        <v>16</v>
      </c>
      <c r="B4080">
        <v>16</v>
      </c>
      <c r="C4080">
        <v>16</v>
      </c>
      <c r="D4080">
        <v>16</v>
      </c>
      <c r="E4080">
        <v>16</v>
      </c>
      <c r="F4080">
        <v>16</v>
      </c>
      <c r="G4080">
        <v>16</v>
      </c>
      <c r="H4080">
        <v>16</v>
      </c>
      <c r="I4080">
        <v>16</v>
      </c>
      <c r="J4080">
        <v>16</v>
      </c>
      <c r="K4080">
        <v>16</v>
      </c>
      <c r="L4080">
        <v>16</v>
      </c>
      <c r="M4080">
        <v>16</v>
      </c>
      <c r="N4080">
        <v>16</v>
      </c>
      <c r="O4080">
        <v>16</v>
      </c>
      <c r="P4080">
        <v>16</v>
      </c>
      <c r="Q4080">
        <v>16</v>
      </c>
      <c r="R4080">
        <v>16</v>
      </c>
      <c r="S4080">
        <v>16</v>
      </c>
      <c r="T4080">
        <v>16</v>
      </c>
      <c r="U4080" s="4">
        <v>16</v>
      </c>
      <c r="V4080" s="4">
        <v>16</v>
      </c>
      <c r="W4080" s="3" t="e">
        <f>VLOOKUP(log[[#This Row],[fanRaw (%) dimmer]],[1]DATA!$I$4:$CA$94,(log[[#This Row],[WindU (V)]])*10+2,FALSE)</f>
        <v>#REF!</v>
      </c>
      <c r="X4080" s="5" t="e">
        <f>VLOOKUP(log[[#This Row],[SolarRef (%)]],[2]Blad2!G$2:EC$102,log[[#This Row],[SolarU (V)]]*10+7,FALSE)</f>
        <v>#REF!</v>
      </c>
      <c r="Y4080" s="5">
        <f>log[[#This Row],[gridU (V)]]*log[[#This Row],[SolarU (V)]]</f>
        <v>256</v>
      </c>
    </row>
    <row r="4081" spans="1:25" x14ac:dyDescent="0.3">
      <c r="A4081">
        <v>16</v>
      </c>
      <c r="B4081">
        <v>16</v>
      </c>
      <c r="C4081">
        <v>16</v>
      </c>
      <c r="D4081">
        <v>16</v>
      </c>
      <c r="E4081">
        <v>16</v>
      </c>
      <c r="F4081">
        <v>16</v>
      </c>
      <c r="G4081">
        <v>16</v>
      </c>
      <c r="H4081">
        <v>16</v>
      </c>
      <c r="I4081">
        <v>16</v>
      </c>
      <c r="J4081">
        <v>16</v>
      </c>
      <c r="K4081">
        <v>16</v>
      </c>
      <c r="L4081">
        <v>16</v>
      </c>
      <c r="M4081">
        <v>16</v>
      </c>
      <c r="N4081">
        <v>16</v>
      </c>
      <c r="O4081">
        <v>16</v>
      </c>
      <c r="P4081">
        <v>16</v>
      </c>
      <c r="Q4081">
        <v>16</v>
      </c>
      <c r="R4081">
        <v>16</v>
      </c>
      <c r="S4081">
        <v>16</v>
      </c>
      <c r="T4081">
        <v>16</v>
      </c>
      <c r="U4081" s="4">
        <v>16</v>
      </c>
      <c r="V4081" s="4">
        <v>16</v>
      </c>
      <c r="W4081" s="3" t="e">
        <f>VLOOKUP(log[[#This Row],[fanRaw (%) dimmer]],[1]DATA!$I$4:$CA$94,(log[[#This Row],[WindU (V)]])*10+2,FALSE)</f>
        <v>#REF!</v>
      </c>
      <c r="X4081" s="5" t="e">
        <f>VLOOKUP(log[[#This Row],[SolarRef (%)]],[2]Blad2!G$2:EC$102,log[[#This Row],[SolarU (V)]]*10+7,FALSE)</f>
        <v>#REF!</v>
      </c>
      <c r="Y4081" s="5">
        <f>log[[#This Row],[gridU (V)]]*log[[#This Row],[SolarU (V)]]</f>
        <v>256</v>
      </c>
    </row>
    <row r="4082" spans="1:25" x14ac:dyDescent="0.3">
      <c r="A4082">
        <v>16</v>
      </c>
      <c r="B4082">
        <v>16</v>
      </c>
      <c r="C4082">
        <v>16</v>
      </c>
      <c r="D4082">
        <v>16</v>
      </c>
      <c r="E4082">
        <v>16</v>
      </c>
      <c r="F4082">
        <v>16</v>
      </c>
      <c r="G4082">
        <v>16</v>
      </c>
      <c r="H4082">
        <v>16</v>
      </c>
      <c r="I4082">
        <v>16</v>
      </c>
      <c r="J4082">
        <v>16</v>
      </c>
      <c r="K4082">
        <v>16</v>
      </c>
      <c r="L4082">
        <v>16</v>
      </c>
      <c r="M4082">
        <v>16</v>
      </c>
      <c r="N4082">
        <v>16</v>
      </c>
      <c r="O4082">
        <v>16</v>
      </c>
      <c r="P4082">
        <v>16</v>
      </c>
      <c r="Q4082">
        <v>16</v>
      </c>
      <c r="R4082">
        <v>16</v>
      </c>
      <c r="S4082">
        <v>16</v>
      </c>
      <c r="T4082">
        <v>16</v>
      </c>
      <c r="U4082" s="4">
        <v>16</v>
      </c>
      <c r="V4082" s="4">
        <v>16</v>
      </c>
      <c r="W4082" s="3" t="e">
        <f>VLOOKUP(log[[#This Row],[fanRaw (%) dimmer]],[1]DATA!$I$4:$CA$94,(log[[#This Row],[WindU (V)]])*10+2,FALSE)</f>
        <v>#REF!</v>
      </c>
      <c r="X4082" s="5" t="e">
        <f>VLOOKUP(log[[#This Row],[SolarRef (%)]],[2]Blad2!G$2:EC$102,log[[#This Row],[SolarU (V)]]*10+7,FALSE)</f>
        <v>#REF!</v>
      </c>
      <c r="Y4082" s="5">
        <f>log[[#This Row],[gridU (V)]]*log[[#This Row],[SolarU (V)]]</f>
        <v>256</v>
      </c>
    </row>
    <row r="4083" spans="1:25" x14ac:dyDescent="0.3">
      <c r="A4083">
        <v>16</v>
      </c>
      <c r="B4083">
        <v>16</v>
      </c>
      <c r="C4083">
        <v>16</v>
      </c>
      <c r="D4083">
        <v>16</v>
      </c>
      <c r="E4083">
        <v>16</v>
      </c>
      <c r="F4083">
        <v>16</v>
      </c>
      <c r="G4083">
        <v>16</v>
      </c>
      <c r="H4083">
        <v>16</v>
      </c>
      <c r="I4083">
        <v>16</v>
      </c>
      <c r="J4083">
        <v>16</v>
      </c>
      <c r="K4083">
        <v>16</v>
      </c>
      <c r="L4083">
        <v>16</v>
      </c>
      <c r="M4083">
        <v>16</v>
      </c>
      <c r="N4083">
        <v>16</v>
      </c>
      <c r="O4083">
        <v>16</v>
      </c>
      <c r="P4083">
        <v>16</v>
      </c>
      <c r="Q4083">
        <v>16</v>
      </c>
      <c r="R4083">
        <v>16</v>
      </c>
      <c r="S4083">
        <v>16</v>
      </c>
      <c r="T4083">
        <v>16</v>
      </c>
      <c r="U4083" s="4">
        <v>16</v>
      </c>
      <c r="V4083" s="4">
        <v>16</v>
      </c>
      <c r="W4083" s="3" t="e">
        <f>VLOOKUP(log[[#This Row],[fanRaw (%) dimmer]],[1]DATA!$I$4:$CA$94,(log[[#This Row],[WindU (V)]])*10+2,FALSE)</f>
        <v>#REF!</v>
      </c>
      <c r="X4083" s="5" t="e">
        <f>VLOOKUP(log[[#This Row],[SolarRef (%)]],[2]Blad2!G$2:EC$102,log[[#This Row],[SolarU (V)]]*10+7,FALSE)</f>
        <v>#REF!</v>
      </c>
      <c r="Y4083" s="5">
        <f>log[[#This Row],[gridU (V)]]*log[[#This Row],[SolarU (V)]]</f>
        <v>256</v>
      </c>
    </row>
    <row r="4084" spans="1:25" x14ac:dyDescent="0.3">
      <c r="A4084">
        <v>16</v>
      </c>
      <c r="B4084">
        <v>16</v>
      </c>
      <c r="C4084">
        <v>16</v>
      </c>
      <c r="D4084">
        <v>16</v>
      </c>
      <c r="E4084">
        <v>16</v>
      </c>
      <c r="F4084">
        <v>16</v>
      </c>
      <c r="G4084">
        <v>16</v>
      </c>
      <c r="H4084">
        <v>16</v>
      </c>
      <c r="I4084">
        <v>16</v>
      </c>
      <c r="J4084">
        <v>16</v>
      </c>
      <c r="K4084">
        <v>16</v>
      </c>
      <c r="L4084">
        <v>16</v>
      </c>
      <c r="M4084">
        <v>16</v>
      </c>
      <c r="N4084">
        <v>16</v>
      </c>
      <c r="O4084">
        <v>16</v>
      </c>
      <c r="P4084">
        <v>16</v>
      </c>
      <c r="Q4084">
        <v>16</v>
      </c>
      <c r="R4084">
        <v>16</v>
      </c>
      <c r="S4084">
        <v>16</v>
      </c>
      <c r="T4084">
        <v>16</v>
      </c>
      <c r="U4084" s="4">
        <v>16</v>
      </c>
      <c r="V4084" s="4">
        <v>16</v>
      </c>
      <c r="W4084" s="3" t="e">
        <f>VLOOKUP(log[[#This Row],[fanRaw (%) dimmer]],[1]DATA!$I$4:$CA$94,(log[[#This Row],[WindU (V)]])*10+2,FALSE)</f>
        <v>#REF!</v>
      </c>
      <c r="X4084" s="5" t="e">
        <f>VLOOKUP(log[[#This Row],[SolarRef (%)]],[2]Blad2!G$2:EC$102,log[[#This Row],[SolarU (V)]]*10+7,FALSE)</f>
        <v>#REF!</v>
      </c>
      <c r="Y4084" s="5">
        <f>log[[#This Row],[gridU (V)]]*log[[#This Row],[SolarU (V)]]</f>
        <v>256</v>
      </c>
    </row>
    <row r="4085" spans="1:25" x14ac:dyDescent="0.3">
      <c r="A4085">
        <v>16</v>
      </c>
      <c r="B4085">
        <v>16</v>
      </c>
      <c r="C4085">
        <v>16</v>
      </c>
      <c r="D4085">
        <v>16</v>
      </c>
      <c r="E4085">
        <v>16</v>
      </c>
      <c r="F4085">
        <v>16</v>
      </c>
      <c r="G4085">
        <v>16</v>
      </c>
      <c r="H4085">
        <v>16</v>
      </c>
      <c r="I4085">
        <v>16</v>
      </c>
      <c r="J4085">
        <v>16</v>
      </c>
      <c r="K4085">
        <v>16</v>
      </c>
      <c r="L4085">
        <v>16</v>
      </c>
      <c r="M4085">
        <v>16</v>
      </c>
      <c r="N4085">
        <v>16</v>
      </c>
      <c r="O4085">
        <v>16</v>
      </c>
      <c r="P4085">
        <v>16</v>
      </c>
      <c r="Q4085">
        <v>16</v>
      </c>
      <c r="R4085">
        <v>16</v>
      </c>
      <c r="S4085">
        <v>16</v>
      </c>
      <c r="T4085">
        <v>16</v>
      </c>
      <c r="U4085" s="4">
        <v>16</v>
      </c>
      <c r="V4085" s="4">
        <v>16</v>
      </c>
      <c r="W4085" s="3" t="e">
        <f>VLOOKUP(log[[#This Row],[fanRaw (%) dimmer]],[1]DATA!$I$4:$CA$94,(log[[#This Row],[WindU (V)]])*10+2,FALSE)</f>
        <v>#REF!</v>
      </c>
      <c r="X4085" s="5" t="e">
        <f>VLOOKUP(log[[#This Row],[SolarRef (%)]],[2]Blad2!G$2:EC$102,log[[#This Row],[SolarU (V)]]*10+7,FALSE)</f>
        <v>#REF!</v>
      </c>
      <c r="Y4085" s="5">
        <f>log[[#This Row],[gridU (V)]]*log[[#This Row],[SolarU (V)]]</f>
        <v>256</v>
      </c>
    </row>
    <row r="4086" spans="1:25" x14ac:dyDescent="0.3">
      <c r="A4086">
        <v>16</v>
      </c>
      <c r="B4086">
        <v>16</v>
      </c>
      <c r="C4086">
        <v>16</v>
      </c>
      <c r="D4086">
        <v>16</v>
      </c>
      <c r="E4086">
        <v>16</v>
      </c>
      <c r="F4086">
        <v>16</v>
      </c>
      <c r="G4086">
        <v>16</v>
      </c>
      <c r="H4086">
        <v>16</v>
      </c>
      <c r="I4086">
        <v>16</v>
      </c>
      <c r="J4086">
        <v>16</v>
      </c>
      <c r="K4086">
        <v>16</v>
      </c>
      <c r="L4086">
        <v>16</v>
      </c>
      <c r="M4086">
        <v>16</v>
      </c>
      <c r="N4086">
        <v>16</v>
      </c>
      <c r="O4086">
        <v>16</v>
      </c>
      <c r="P4086">
        <v>16</v>
      </c>
      <c r="Q4086">
        <v>16</v>
      </c>
      <c r="R4086">
        <v>16</v>
      </c>
      <c r="S4086">
        <v>16</v>
      </c>
      <c r="T4086">
        <v>16</v>
      </c>
      <c r="U4086" s="4">
        <v>16</v>
      </c>
      <c r="V4086" s="4">
        <v>16</v>
      </c>
      <c r="W4086" s="3" t="e">
        <f>VLOOKUP(log[[#This Row],[fanRaw (%) dimmer]],[1]DATA!$I$4:$CA$94,(log[[#This Row],[WindU (V)]])*10+2,FALSE)</f>
        <v>#REF!</v>
      </c>
      <c r="X4086" s="5" t="e">
        <f>VLOOKUP(log[[#This Row],[SolarRef (%)]],[2]Blad2!G$2:EC$102,log[[#This Row],[SolarU (V)]]*10+7,FALSE)</f>
        <v>#REF!</v>
      </c>
      <c r="Y4086" s="5">
        <f>log[[#This Row],[gridU (V)]]*log[[#This Row],[SolarU (V)]]</f>
        <v>256</v>
      </c>
    </row>
    <row r="4087" spans="1:25" x14ac:dyDescent="0.3">
      <c r="A4087">
        <v>16</v>
      </c>
      <c r="B4087">
        <v>16</v>
      </c>
      <c r="C4087">
        <v>16</v>
      </c>
      <c r="D4087">
        <v>16</v>
      </c>
      <c r="E4087">
        <v>16</v>
      </c>
      <c r="F4087">
        <v>16</v>
      </c>
      <c r="G4087">
        <v>16</v>
      </c>
      <c r="H4087">
        <v>16</v>
      </c>
      <c r="I4087">
        <v>16</v>
      </c>
      <c r="J4087">
        <v>16</v>
      </c>
      <c r="K4087">
        <v>16</v>
      </c>
      <c r="L4087">
        <v>16</v>
      </c>
      <c r="M4087">
        <v>16</v>
      </c>
      <c r="N4087">
        <v>16</v>
      </c>
      <c r="O4087">
        <v>16</v>
      </c>
      <c r="P4087">
        <v>16</v>
      </c>
      <c r="Q4087">
        <v>16</v>
      </c>
      <c r="R4087">
        <v>16</v>
      </c>
      <c r="S4087">
        <v>16</v>
      </c>
      <c r="T4087">
        <v>16</v>
      </c>
      <c r="U4087" s="4">
        <v>16</v>
      </c>
      <c r="V4087" s="4">
        <v>16</v>
      </c>
      <c r="W4087" s="3" t="e">
        <f>VLOOKUP(log[[#This Row],[fanRaw (%) dimmer]],[1]DATA!$I$4:$CA$94,(log[[#This Row],[WindU (V)]])*10+2,FALSE)</f>
        <v>#REF!</v>
      </c>
      <c r="X4087" s="5" t="e">
        <f>VLOOKUP(log[[#This Row],[SolarRef (%)]],[2]Blad2!G$2:EC$102,log[[#This Row],[SolarU (V)]]*10+7,FALSE)</f>
        <v>#REF!</v>
      </c>
      <c r="Y4087" s="5">
        <f>log[[#This Row],[gridU (V)]]*log[[#This Row],[SolarU (V)]]</f>
        <v>256</v>
      </c>
    </row>
    <row r="4088" spans="1:25" x14ac:dyDescent="0.3">
      <c r="A4088">
        <v>16</v>
      </c>
      <c r="B4088">
        <v>16</v>
      </c>
      <c r="C4088">
        <v>16</v>
      </c>
      <c r="D4088">
        <v>16</v>
      </c>
      <c r="E4088">
        <v>16</v>
      </c>
      <c r="F4088">
        <v>16</v>
      </c>
      <c r="G4088">
        <v>16</v>
      </c>
      <c r="H4088">
        <v>16</v>
      </c>
      <c r="I4088">
        <v>16</v>
      </c>
      <c r="J4088">
        <v>16</v>
      </c>
      <c r="K4088">
        <v>16</v>
      </c>
      <c r="L4088">
        <v>16</v>
      </c>
      <c r="M4088">
        <v>16</v>
      </c>
      <c r="N4088">
        <v>16</v>
      </c>
      <c r="O4088">
        <v>16</v>
      </c>
      <c r="P4088">
        <v>16</v>
      </c>
      <c r="Q4088">
        <v>16</v>
      </c>
      <c r="R4088">
        <v>16</v>
      </c>
      <c r="S4088">
        <v>16</v>
      </c>
      <c r="T4088">
        <v>16</v>
      </c>
      <c r="U4088" s="4">
        <v>16</v>
      </c>
      <c r="V4088" s="4">
        <v>16</v>
      </c>
      <c r="W4088" s="3" t="e">
        <f>VLOOKUP(log[[#This Row],[fanRaw (%) dimmer]],[1]DATA!$I$4:$CA$94,(log[[#This Row],[WindU (V)]])*10+2,FALSE)</f>
        <v>#REF!</v>
      </c>
      <c r="X4088" s="5" t="e">
        <f>VLOOKUP(log[[#This Row],[SolarRef (%)]],[2]Blad2!G$2:EC$102,log[[#This Row],[SolarU (V)]]*10+7,FALSE)</f>
        <v>#REF!</v>
      </c>
      <c r="Y4088" s="5">
        <f>log[[#This Row],[gridU (V)]]*log[[#This Row],[SolarU (V)]]</f>
        <v>256</v>
      </c>
    </row>
    <row r="4089" spans="1:25" x14ac:dyDescent="0.3">
      <c r="A4089">
        <v>16</v>
      </c>
      <c r="B4089">
        <v>16</v>
      </c>
      <c r="C4089">
        <v>16</v>
      </c>
      <c r="D4089">
        <v>16</v>
      </c>
      <c r="E4089">
        <v>16</v>
      </c>
      <c r="F4089">
        <v>16</v>
      </c>
      <c r="G4089">
        <v>16</v>
      </c>
      <c r="H4089">
        <v>16</v>
      </c>
      <c r="I4089">
        <v>16</v>
      </c>
      <c r="J4089">
        <v>16</v>
      </c>
      <c r="K4089">
        <v>16</v>
      </c>
      <c r="L4089">
        <v>16</v>
      </c>
      <c r="M4089">
        <v>16</v>
      </c>
      <c r="N4089">
        <v>16</v>
      </c>
      <c r="O4089">
        <v>16</v>
      </c>
      <c r="P4089">
        <v>16</v>
      </c>
      <c r="Q4089">
        <v>16</v>
      </c>
      <c r="R4089">
        <v>16</v>
      </c>
      <c r="S4089">
        <v>16</v>
      </c>
      <c r="T4089">
        <v>16</v>
      </c>
      <c r="U4089" s="4">
        <v>16</v>
      </c>
      <c r="V4089" s="4">
        <v>16</v>
      </c>
      <c r="W4089" s="3" t="e">
        <f>VLOOKUP(log[[#This Row],[fanRaw (%) dimmer]],[1]DATA!$I$4:$CA$94,(log[[#This Row],[WindU (V)]])*10+2,FALSE)</f>
        <v>#REF!</v>
      </c>
      <c r="X4089" s="5" t="e">
        <f>VLOOKUP(log[[#This Row],[SolarRef (%)]],[2]Blad2!G$2:EC$102,log[[#This Row],[SolarU (V)]]*10+7,FALSE)</f>
        <v>#REF!</v>
      </c>
      <c r="Y4089" s="5">
        <f>log[[#This Row],[gridU (V)]]*log[[#This Row],[SolarU (V)]]</f>
        <v>256</v>
      </c>
    </row>
    <row r="4090" spans="1:25" x14ac:dyDescent="0.3">
      <c r="A4090">
        <v>16</v>
      </c>
      <c r="B4090">
        <v>16</v>
      </c>
      <c r="C4090">
        <v>16</v>
      </c>
      <c r="D4090">
        <v>16</v>
      </c>
      <c r="E4090">
        <v>16</v>
      </c>
      <c r="F4090">
        <v>16</v>
      </c>
      <c r="G4090">
        <v>16</v>
      </c>
      <c r="H4090">
        <v>16</v>
      </c>
      <c r="I4090">
        <v>16</v>
      </c>
      <c r="J4090">
        <v>16</v>
      </c>
      <c r="K4090">
        <v>16</v>
      </c>
      <c r="L4090">
        <v>16</v>
      </c>
      <c r="M4090">
        <v>16</v>
      </c>
      <c r="N4090">
        <v>16</v>
      </c>
      <c r="O4090">
        <v>16</v>
      </c>
      <c r="P4090">
        <v>16</v>
      </c>
      <c r="Q4090">
        <v>16</v>
      </c>
      <c r="R4090">
        <v>16</v>
      </c>
      <c r="S4090">
        <v>16</v>
      </c>
      <c r="T4090">
        <v>16</v>
      </c>
      <c r="U4090" s="4">
        <v>16</v>
      </c>
      <c r="V4090" s="4">
        <v>16</v>
      </c>
      <c r="W4090" s="3" t="e">
        <f>VLOOKUP(log[[#This Row],[fanRaw (%) dimmer]],[1]DATA!$I$4:$CA$94,(log[[#This Row],[WindU (V)]])*10+2,FALSE)</f>
        <v>#REF!</v>
      </c>
      <c r="X4090" s="5" t="e">
        <f>VLOOKUP(log[[#This Row],[SolarRef (%)]],[2]Blad2!G$2:EC$102,log[[#This Row],[SolarU (V)]]*10+7,FALSE)</f>
        <v>#REF!</v>
      </c>
      <c r="Y4090" s="5">
        <f>log[[#This Row],[gridU (V)]]*log[[#This Row],[SolarU (V)]]</f>
        <v>256</v>
      </c>
    </row>
    <row r="4091" spans="1:25" x14ac:dyDescent="0.3">
      <c r="A4091">
        <v>16</v>
      </c>
      <c r="B4091">
        <v>16</v>
      </c>
      <c r="C4091">
        <v>16</v>
      </c>
      <c r="D4091">
        <v>16</v>
      </c>
      <c r="E4091">
        <v>16</v>
      </c>
      <c r="F4091">
        <v>16</v>
      </c>
      <c r="G4091">
        <v>16</v>
      </c>
      <c r="H4091">
        <v>16</v>
      </c>
      <c r="I4091">
        <v>16</v>
      </c>
      <c r="J4091">
        <v>16</v>
      </c>
      <c r="K4091">
        <v>16</v>
      </c>
      <c r="L4091">
        <v>16</v>
      </c>
      <c r="M4091">
        <v>16</v>
      </c>
      <c r="N4091">
        <v>16</v>
      </c>
      <c r="O4091">
        <v>16</v>
      </c>
      <c r="P4091">
        <v>16</v>
      </c>
      <c r="Q4091">
        <v>16</v>
      </c>
      <c r="R4091">
        <v>16</v>
      </c>
      <c r="S4091">
        <v>16</v>
      </c>
      <c r="T4091">
        <v>16</v>
      </c>
      <c r="U4091" s="4">
        <v>16</v>
      </c>
      <c r="V4091" s="4">
        <v>16</v>
      </c>
      <c r="W4091" s="3" t="e">
        <f>VLOOKUP(log[[#This Row],[fanRaw (%) dimmer]],[1]DATA!$I$4:$CA$94,(log[[#This Row],[WindU (V)]])*10+2,FALSE)</f>
        <v>#REF!</v>
      </c>
      <c r="X4091" s="5" t="e">
        <f>VLOOKUP(log[[#This Row],[SolarRef (%)]],[2]Blad2!G$2:EC$102,log[[#This Row],[SolarU (V)]]*10+7,FALSE)</f>
        <v>#REF!</v>
      </c>
      <c r="Y4091" s="5">
        <f>log[[#This Row],[gridU (V)]]*log[[#This Row],[SolarU (V)]]</f>
        <v>256</v>
      </c>
    </row>
    <row r="4092" spans="1:25" x14ac:dyDescent="0.3">
      <c r="A4092">
        <v>16</v>
      </c>
      <c r="B4092">
        <v>16</v>
      </c>
      <c r="C4092">
        <v>16</v>
      </c>
      <c r="D4092">
        <v>16</v>
      </c>
      <c r="E4092">
        <v>16</v>
      </c>
      <c r="F4092">
        <v>16</v>
      </c>
      <c r="G4092">
        <v>16</v>
      </c>
      <c r="H4092">
        <v>16</v>
      </c>
      <c r="I4092">
        <v>16</v>
      </c>
      <c r="J4092">
        <v>16</v>
      </c>
      <c r="K4092">
        <v>16</v>
      </c>
      <c r="L4092">
        <v>16</v>
      </c>
      <c r="M4092">
        <v>16</v>
      </c>
      <c r="N4092">
        <v>16</v>
      </c>
      <c r="O4092">
        <v>16</v>
      </c>
      <c r="P4092">
        <v>16</v>
      </c>
      <c r="Q4092">
        <v>16</v>
      </c>
      <c r="R4092">
        <v>16</v>
      </c>
      <c r="S4092">
        <v>16</v>
      </c>
      <c r="T4092">
        <v>16</v>
      </c>
      <c r="U4092" s="4">
        <v>16</v>
      </c>
      <c r="V4092" s="4">
        <v>16</v>
      </c>
      <c r="W4092" s="3" t="e">
        <f>VLOOKUP(log[[#This Row],[fanRaw (%) dimmer]],[1]DATA!$I$4:$CA$94,(log[[#This Row],[WindU (V)]])*10+2,FALSE)</f>
        <v>#REF!</v>
      </c>
      <c r="X4092" s="5" t="e">
        <f>VLOOKUP(log[[#This Row],[SolarRef (%)]],[2]Blad2!G$2:EC$102,log[[#This Row],[SolarU (V)]]*10+7,FALSE)</f>
        <v>#REF!</v>
      </c>
      <c r="Y4092" s="5">
        <f>log[[#This Row],[gridU (V)]]*log[[#This Row],[SolarU (V)]]</f>
        <v>256</v>
      </c>
    </row>
    <row r="4093" spans="1:25" x14ac:dyDescent="0.3">
      <c r="A4093">
        <v>16</v>
      </c>
      <c r="B4093">
        <v>16</v>
      </c>
      <c r="C4093">
        <v>16</v>
      </c>
      <c r="D4093">
        <v>16</v>
      </c>
      <c r="E4093">
        <v>16</v>
      </c>
      <c r="F4093">
        <v>16</v>
      </c>
      <c r="G4093">
        <v>16</v>
      </c>
      <c r="H4093">
        <v>16</v>
      </c>
      <c r="I4093">
        <v>16</v>
      </c>
      <c r="J4093">
        <v>16</v>
      </c>
      <c r="K4093">
        <v>16</v>
      </c>
      <c r="L4093">
        <v>16</v>
      </c>
      <c r="M4093">
        <v>16</v>
      </c>
      <c r="N4093">
        <v>16</v>
      </c>
      <c r="O4093">
        <v>16</v>
      </c>
      <c r="P4093">
        <v>16</v>
      </c>
      <c r="Q4093">
        <v>16</v>
      </c>
      <c r="R4093">
        <v>16</v>
      </c>
      <c r="S4093">
        <v>16</v>
      </c>
      <c r="T4093">
        <v>16</v>
      </c>
      <c r="U4093" s="4">
        <v>16</v>
      </c>
      <c r="V4093" s="4">
        <v>16</v>
      </c>
      <c r="W4093" s="3" t="e">
        <f>VLOOKUP(log[[#This Row],[fanRaw (%) dimmer]],[1]DATA!$I$4:$CA$94,(log[[#This Row],[WindU (V)]])*10+2,FALSE)</f>
        <v>#REF!</v>
      </c>
      <c r="X4093" s="5" t="e">
        <f>VLOOKUP(log[[#This Row],[SolarRef (%)]],[2]Blad2!G$2:EC$102,log[[#This Row],[SolarU (V)]]*10+7,FALSE)</f>
        <v>#REF!</v>
      </c>
      <c r="Y4093" s="5">
        <f>log[[#This Row],[gridU (V)]]*log[[#This Row],[SolarU (V)]]</f>
        <v>256</v>
      </c>
    </row>
    <row r="4094" spans="1:25" x14ac:dyDescent="0.3">
      <c r="A4094">
        <v>16</v>
      </c>
      <c r="B4094">
        <v>16</v>
      </c>
      <c r="C4094">
        <v>16</v>
      </c>
      <c r="D4094">
        <v>16</v>
      </c>
      <c r="E4094">
        <v>16</v>
      </c>
      <c r="F4094">
        <v>16</v>
      </c>
      <c r="G4094">
        <v>16</v>
      </c>
      <c r="H4094">
        <v>16</v>
      </c>
      <c r="I4094">
        <v>16</v>
      </c>
      <c r="J4094">
        <v>16</v>
      </c>
      <c r="K4094">
        <v>16</v>
      </c>
      <c r="L4094">
        <v>16</v>
      </c>
      <c r="M4094">
        <v>16</v>
      </c>
      <c r="N4094">
        <v>16</v>
      </c>
      <c r="O4094">
        <v>16</v>
      </c>
      <c r="P4094">
        <v>16</v>
      </c>
      <c r="Q4094">
        <v>16</v>
      </c>
      <c r="R4094">
        <v>16</v>
      </c>
      <c r="S4094">
        <v>16</v>
      </c>
      <c r="T4094">
        <v>16</v>
      </c>
      <c r="U4094" s="4">
        <v>16</v>
      </c>
      <c r="V4094" s="4">
        <v>16</v>
      </c>
      <c r="W4094" s="3" t="e">
        <f>VLOOKUP(log[[#This Row],[fanRaw (%) dimmer]],[1]DATA!$I$4:$CA$94,(log[[#This Row],[WindU (V)]])*10+2,FALSE)</f>
        <v>#REF!</v>
      </c>
      <c r="X4094" s="5" t="e">
        <f>VLOOKUP(log[[#This Row],[SolarRef (%)]],[2]Blad2!G$2:EC$102,log[[#This Row],[SolarU (V)]]*10+7,FALSE)</f>
        <v>#REF!</v>
      </c>
      <c r="Y4094" s="5">
        <f>log[[#This Row],[gridU (V)]]*log[[#This Row],[SolarU (V)]]</f>
        <v>256</v>
      </c>
    </row>
    <row r="4095" spans="1:25" x14ac:dyDescent="0.3">
      <c r="A4095">
        <v>16</v>
      </c>
      <c r="B4095">
        <v>16</v>
      </c>
      <c r="C4095">
        <v>16</v>
      </c>
      <c r="D4095">
        <v>16</v>
      </c>
      <c r="E4095">
        <v>16</v>
      </c>
      <c r="F4095">
        <v>16</v>
      </c>
      <c r="G4095">
        <v>16</v>
      </c>
      <c r="H4095">
        <v>16</v>
      </c>
      <c r="I4095">
        <v>16</v>
      </c>
      <c r="J4095">
        <v>16</v>
      </c>
      <c r="K4095">
        <v>16</v>
      </c>
      <c r="L4095">
        <v>16</v>
      </c>
      <c r="M4095">
        <v>16</v>
      </c>
      <c r="N4095">
        <v>16</v>
      </c>
      <c r="O4095">
        <v>16</v>
      </c>
      <c r="P4095">
        <v>16</v>
      </c>
      <c r="Q4095">
        <v>16</v>
      </c>
      <c r="R4095">
        <v>16</v>
      </c>
      <c r="S4095">
        <v>16</v>
      </c>
      <c r="T4095">
        <v>16</v>
      </c>
      <c r="U4095" s="4">
        <v>16</v>
      </c>
      <c r="V4095" s="4">
        <v>16</v>
      </c>
      <c r="W4095" s="3" t="e">
        <f>VLOOKUP(log[[#This Row],[fanRaw (%) dimmer]],[1]DATA!$I$4:$CA$94,(log[[#This Row],[WindU (V)]])*10+2,FALSE)</f>
        <v>#REF!</v>
      </c>
      <c r="X4095" s="5" t="e">
        <f>VLOOKUP(log[[#This Row],[SolarRef (%)]],[2]Blad2!G$2:EC$102,log[[#This Row],[SolarU (V)]]*10+7,FALSE)</f>
        <v>#REF!</v>
      </c>
      <c r="Y4095" s="5">
        <f>log[[#This Row],[gridU (V)]]*log[[#This Row],[SolarU (V)]]</f>
        <v>256</v>
      </c>
    </row>
    <row r="4096" spans="1:25" x14ac:dyDescent="0.3">
      <c r="A4096">
        <v>16</v>
      </c>
      <c r="B4096">
        <v>16</v>
      </c>
      <c r="C4096">
        <v>16</v>
      </c>
      <c r="D4096">
        <v>16</v>
      </c>
      <c r="E4096">
        <v>16</v>
      </c>
      <c r="F4096">
        <v>16</v>
      </c>
      <c r="G4096">
        <v>16</v>
      </c>
      <c r="H4096">
        <v>16</v>
      </c>
      <c r="I4096">
        <v>16</v>
      </c>
      <c r="J4096">
        <v>16</v>
      </c>
      <c r="K4096">
        <v>16</v>
      </c>
      <c r="L4096">
        <v>16</v>
      </c>
      <c r="M4096">
        <v>16</v>
      </c>
      <c r="N4096">
        <v>16</v>
      </c>
      <c r="O4096">
        <v>16</v>
      </c>
      <c r="P4096">
        <v>16</v>
      </c>
      <c r="Q4096">
        <v>16</v>
      </c>
      <c r="R4096">
        <v>16</v>
      </c>
      <c r="S4096">
        <v>16</v>
      </c>
      <c r="T4096">
        <v>16</v>
      </c>
      <c r="U4096" s="4">
        <v>16</v>
      </c>
      <c r="V4096" s="4">
        <v>16</v>
      </c>
      <c r="W4096" s="3" t="e">
        <f>VLOOKUP(log[[#This Row],[fanRaw (%) dimmer]],[1]DATA!$I$4:$CA$94,(log[[#This Row],[WindU (V)]])*10+2,FALSE)</f>
        <v>#REF!</v>
      </c>
      <c r="X4096" s="5" t="e">
        <f>VLOOKUP(log[[#This Row],[SolarRef (%)]],[2]Blad2!G$2:EC$102,log[[#This Row],[SolarU (V)]]*10+7,FALSE)</f>
        <v>#REF!</v>
      </c>
      <c r="Y4096" s="5">
        <f>log[[#This Row],[gridU (V)]]*log[[#This Row],[SolarU (V)]]</f>
        <v>256</v>
      </c>
    </row>
    <row r="4097" spans="1:25" x14ac:dyDescent="0.3">
      <c r="A4097">
        <v>16</v>
      </c>
      <c r="B4097">
        <v>16</v>
      </c>
      <c r="C4097">
        <v>16</v>
      </c>
      <c r="D4097">
        <v>16</v>
      </c>
      <c r="E4097">
        <v>16</v>
      </c>
      <c r="F4097">
        <v>16</v>
      </c>
      <c r="G4097">
        <v>16</v>
      </c>
      <c r="H4097">
        <v>16</v>
      </c>
      <c r="I4097">
        <v>16</v>
      </c>
      <c r="J4097">
        <v>16</v>
      </c>
      <c r="K4097">
        <v>16</v>
      </c>
      <c r="L4097">
        <v>16</v>
      </c>
      <c r="M4097">
        <v>16</v>
      </c>
      <c r="N4097">
        <v>16</v>
      </c>
      <c r="O4097">
        <v>16</v>
      </c>
      <c r="P4097">
        <v>16</v>
      </c>
      <c r="Q4097">
        <v>16</v>
      </c>
      <c r="R4097">
        <v>16</v>
      </c>
      <c r="S4097">
        <v>16</v>
      </c>
      <c r="T4097">
        <v>16</v>
      </c>
      <c r="U4097" s="4">
        <v>16</v>
      </c>
      <c r="V4097" s="4">
        <v>16</v>
      </c>
      <c r="W4097" s="3" t="e">
        <f>VLOOKUP(log[[#This Row],[fanRaw (%) dimmer]],[1]DATA!$I$4:$CA$94,(log[[#This Row],[WindU (V)]])*10+2,FALSE)</f>
        <v>#REF!</v>
      </c>
      <c r="X4097" s="5" t="e">
        <f>VLOOKUP(log[[#This Row],[SolarRef (%)]],[2]Blad2!G$2:EC$102,log[[#This Row],[SolarU (V)]]*10+7,FALSE)</f>
        <v>#REF!</v>
      </c>
      <c r="Y4097" s="5">
        <f>log[[#This Row],[gridU (V)]]*log[[#This Row],[SolarU (V)]]</f>
        <v>256</v>
      </c>
    </row>
    <row r="4098" spans="1:25" x14ac:dyDescent="0.3">
      <c r="A4098">
        <v>16</v>
      </c>
      <c r="B4098">
        <v>16</v>
      </c>
      <c r="C4098">
        <v>16</v>
      </c>
      <c r="D4098">
        <v>16</v>
      </c>
      <c r="E4098">
        <v>16</v>
      </c>
      <c r="F4098">
        <v>16</v>
      </c>
      <c r="G4098">
        <v>16</v>
      </c>
      <c r="H4098">
        <v>16</v>
      </c>
      <c r="I4098">
        <v>16</v>
      </c>
      <c r="J4098">
        <v>16</v>
      </c>
      <c r="K4098">
        <v>16</v>
      </c>
      <c r="L4098">
        <v>16</v>
      </c>
      <c r="M4098">
        <v>16</v>
      </c>
      <c r="N4098">
        <v>16</v>
      </c>
      <c r="O4098">
        <v>16</v>
      </c>
      <c r="P4098">
        <v>16</v>
      </c>
      <c r="Q4098">
        <v>16</v>
      </c>
      <c r="R4098">
        <v>16</v>
      </c>
      <c r="S4098">
        <v>16</v>
      </c>
      <c r="T4098">
        <v>16</v>
      </c>
      <c r="U4098" s="4">
        <v>16</v>
      </c>
      <c r="V4098" s="4">
        <v>16</v>
      </c>
      <c r="W4098" s="3" t="e">
        <f>VLOOKUP(log[[#This Row],[fanRaw (%) dimmer]],[1]DATA!$I$4:$CA$94,(log[[#This Row],[WindU (V)]])*10+2,FALSE)</f>
        <v>#REF!</v>
      </c>
      <c r="X4098" s="5" t="e">
        <f>VLOOKUP(log[[#This Row],[SolarRef (%)]],[2]Blad2!G$2:EC$102,log[[#This Row],[SolarU (V)]]*10+7,FALSE)</f>
        <v>#REF!</v>
      </c>
      <c r="Y4098" s="5">
        <f>log[[#This Row],[gridU (V)]]*log[[#This Row],[SolarU (V)]]</f>
        <v>256</v>
      </c>
    </row>
    <row r="4099" spans="1:25" x14ac:dyDescent="0.3">
      <c r="A4099">
        <v>16</v>
      </c>
      <c r="B4099">
        <v>16</v>
      </c>
      <c r="C4099">
        <v>16</v>
      </c>
      <c r="D4099">
        <v>16</v>
      </c>
      <c r="E4099">
        <v>16</v>
      </c>
      <c r="F4099">
        <v>16</v>
      </c>
      <c r="G4099">
        <v>16</v>
      </c>
      <c r="H4099">
        <v>16</v>
      </c>
      <c r="I4099">
        <v>16</v>
      </c>
      <c r="J4099">
        <v>16</v>
      </c>
      <c r="K4099">
        <v>16</v>
      </c>
      <c r="L4099">
        <v>16</v>
      </c>
      <c r="M4099">
        <v>16</v>
      </c>
      <c r="N4099">
        <v>16</v>
      </c>
      <c r="O4099">
        <v>16</v>
      </c>
      <c r="P4099">
        <v>16</v>
      </c>
      <c r="Q4099">
        <v>16</v>
      </c>
      <c r="R4099">
        <v>16</v>
      </c>
      <c r="S4099">
        <v>16</v>
      </c>
      <c r="T4099">
        <v>16</v>
      </c>
      <c r="U4099" s="4">
        <v>16</v>
      </c>
      <c r="V4099" s="4">
        <v>16</v>
      </c>
      <c r="W4099" s="3" t="e">
        <f>VLOOKUP(log[[#This Row],[fanRaw (%) dimmer]],[1]DATA!$I$4:$CA$94,(log[[#This Row],[WindU (V)]])*10+2,FALSE)</f>
        <v>#REF!</v>
      </c>
      <c r="X4099" s="5" t="e">
        <f>VLOOKUP(log[[#This Row],[SolarRef (%)]],[2]Blad2!G$2:EC$102,log[[#This Row],[SolarU (V)]]*10+7,FALSE)</f>
        <v>#REF!</v>
      </c>
      <c r="Y4099" s="5">
        <f>log[[#This Row],[gridU (V)]]*log[[#This Row],[SolarU (V)]]</f>
        <v>256</v>
      </c>
    </row>
    <row r="4100" spans="1:25" x14ac:dyDescent="0.3">
      <c r="A4100">
        <v>16</v>
      </c>
      <c r="B4100">
        <v>16</v>
      </c>
      <c r="C4100">
        <v>16</v>
      </c>
      <c r="D4100">
        <v>16</v>
      </c>
      <c r="E4100">
        <v>16</v>
      </c>
      <c r="F4100">
        <v>16</v>
      </c>
      <c r="G4100">
        <v>16</v>
      </c>
      <c r="H4100">
        <v>16</v>
      </c>
      <c r="I4100">
        <v>16</v>
      </c>
      <c r="J4100">
        <v>16</v>
      </c>
      <c r="K4100">
        <v>16</v>
      </c>
      <c r="L4100">
        <v>16</v>
      </c>
      <c r="M4100">
        <v>16</v>
      </c>
      <c r="N4100">
        <v>16</v>
      </c>
      <c r="O4100">
        <v>16</v>
      </c>
      <c r="P4100">
        <v>16</v>
      </c>
      <c r="Q4100">
        <v>16</v>
      </c>
      <c r="R4100">
        <v>16</v>
      </c>
      <c r="S4100">
        <v>16</v>
      </c>
      <c r="T4100">
        <v>16</v>
      </c>
      <c r="U4100" s="4">
        <v>16</v>
      </c>
      <c r="V4100" s="4">
        <v>16</v>
      </c>
      <c r="W4100" s="3" t="e">
        <f>VLOOKUP(log[[#This Row],[fanRaw (%) dimmer]],[1]DATA!$I$4:$CA$94,(log[[#This Row],[WindU (V)]])*10+2,FALSE)</f>
        <v>#REF!</v>
      </c>
      <c r="X4100" s="5" t="e">
        <f>VLOOKUP(log[[#This Row],[SolarRef (%)]],[2]Blad2!G$2:EC$102,log[[#This Row],[SolarU (V)]]*10+7,FALSE)</f>
        <v>#REF!</v>
      </c>
      <c r="Y4100" s="5">
        <f>log[[#This Row],[gridU (V)]]*log[[#This Row],[SolarU (V)]]</f>
        <v>256</v>
      </c>
    </row>
    <row r="4101" spans="1:25" x14ac:dyDescent="0.3">
      <c r="A4101">
        <v>16</v>
      </c>
      <c r="B4101">
        <v>16</v>
      </c>
      <c r="C4101">
        <v>16</v>
      </c>
      <c r="D4101">
        <v>16</v>
      </c>
      <c r="E4101">
        <v>16</v>
      </c>
      <c r="F4101">
        <v>16</v>
      </c>
      <c r="G4101">
        <v>16</v>
      </c>
      <c r="H4101">
        <v>16</v>
      </c>
      <c r="I4101">
        <v>16</v>
      </c>
      <c r="J4101">
        <v>16</v>
      </c>
      <c r="K4101">
        <v>16</v>
      </c>
      <c r="L4101">
        <v>16</v>
      </c>
      <c r="M4101">
        <v>16</v>
      </c>
      <c r="N4101">
        <v>16</v>
      </c>
      <c r="O4101">
        <v>16</v>
      </c>
      <c r="P4101">
        <v>16</v>
      </c>
      <c r="Q4101">
        <v>16</v>
      </c>
      <c r="R4101">
        <v>16</v>
      </c>
      <c r="S4101">
        <v>16</v>
      </c>
      <c r="T4101">
        <v>16</v>
      </c>
      <c r="U4101" s="4">
        <v>16</v>
      </c>
      <c r="V4101" s="4">
        <v>16</v>
      </c>
      <c r="W4101" s="3" t="e">
        <f>VLOOKUP(log[[#This Row],[fanRaw (%) dimmer]],[1]DATA!$I$4:$CA$94,(log[[#This Row],[WindU (V)]])*10+2,FALSE)</f>
        <v>#REF!</v>
      </c>
      <c r="X4101" s="5" t="e">
        <f>VLOOKUP(log[[#This Row],[SolarRef (%)]],[2]Blad2!G$2:EC$102,log[[#This Row],[SolarU (V)]]*10+7,FALSE)</f>
        <v>#REF!</v>
      </c>
      <c r="Y4101" s="5">
        <f>log[[#This Row],[gridU (V)]]*log[[#This Row],[SolarU (V)]]</f>
        <v>256</v>
      </c>
    </row>
    <row r="4102" spans="1:25" x14ac:dyDescent="0.3">
      <c r="A4102">
        <v>16</v>
      </c>
      <c r="B4102">
        <v>16</v>
      </c>
      <c r="C4102">
        <v>16</v>
      </c>
      <c r="D4102">
        <v>16</v>
      </c>
      <c r="E4102">
        <v>16</v>
      </c>
      <c r="F4102">
        <v>16</v>
      </c>
      <c r="G4102">
        <v>16</v>
      </c>
      <c r="H4102">
        <v>16</v>
      </c>
      <c r="I4102">
        <v>16</v>
      </c>
      <c r="J4102">
        <v>16</v>
      </c>
      <c r="K4102">
        <v>16</v>
      </c>
      <c r="L4102">
        <v>16</v>
      </c>
      <c r="M4102">
        <v>16</v>
      </c>
      <c r="N4102">
        <v>16</v>
      </c>
      <c r="O4102">
        <v>16</v>
      </c>
      <c r="P4102">
        <v>16</v>
      </c>
      <c r="Q4102">
        <v>16</v>
      </c>
      <c r="R4102">
        <v>16</v>
      </c>
      <c r="S4102">
        <v>16</v>
      </c>
      <c r="T4102">
        <v>16</v>
      </c>
      <c r="U4102" s="4">
        <v>16</v>
      </c>
      <c r="V4102" s="4">
        <v>16</v>
      </c>
      <c r="W4102" s="3" t="e">
        <f>VLOOKUP(log[[#This Row],[fanRaw (%) dimmer]],[1]DATA!$I$4:$CA$94,(log[[#This Row],[WindU (V)]])*10+2,FALSE)</f>
        <v>#REF!</v>
      </c>
      <c r="X4102" s="5" t="e">
        <f>VLOOKUP(log[[#This Row],[SolarRef (%)]],[2]Blad2!G$2:EC$102,log[[#This Row],[SolarU (V)]]*10+7,FALSE)</f>
        <v>#REF!</v>
      </c>
      <c r="Y4102" s="5">
        <f>log[[#This Row],[gridU (V)]]*log[[#This Row],[SolarU (V)]]</f>
        <v>256</v>
      </c>
    </row>
    <row r="4103" spans="1:25" x14ac:dyDescent="0.3">
      <c r="A4103">
        <v>16</v>
      </c>
      <c r="B4103">
        <v>16</v>
      </c>
      <c r="C4103">
        <v>16</v>
      </c>
      <c r="D4103">
        <v>16</v>
      </c>
      <c r="E4103">
        <v>16</v>
      </c>
      <c r="F4103">
        <v>16</v>
      </c>
      <c r="G4103">
        <v>16</v>
      </c>
      <c r="H4103">
        <v>16</v>
      </c>
      <c r="I4103">
        <v>16</v>
      </c>
      <c r="J4103">
        <v>16</v>
      </c>
      <c r="K4103">
        <v>16</v>
      </c>
      <c r="L4103">
        <v>16</v>
      </c>
      <c r="M4103">
        <v>16</v>
      </c>
      <c r="N4103">
        <v>16</v>
      </c>
      <c r="O4103">
        <v>16</v>
      </c>
      <c r="P4103">
        <v>16</v>
      </c>
      <c r="Q4103">
        <v>16</v>
      </c>
      <c r="R4103">
        <v>16</v>
      </c>
      <c r="S4103">
        <v>16</v>
      </c>
      <c r="T4103">
        <v>16</v>
      </c>
      <c r="U4103" s="4">
        <v>16</v>
      </c>
      <c r="V4103" s="4">
        <v>16</v>
      </c>
      <c r="W4103" s="3" t="e">
        <f>VLOOKUP(log[[#This Row],[fanRaw (%) dimmer]],[1]DATA!$I$4:$CA$94,(log[[#This Row],[WindU (V)]])*10+2,FALSE)</f>
        <v>#REF!</v>
      </c>
      <c r="X4103" s="5" t="e">
        <f>VLOOKUP(log[[#This Row],[SolarRef (%)]],[2]Blad2!G$2:EC$102,log[[#This Row],[SolarU (V)]]*10+7,FALSE)</f>
        <v>#REF!</v>
      </c>
      <c r="Y4103" s="5">
        <f>log[[#This Row],[gridU (V)]]*log[[#This Row],[SolarU (V)]]</f>
        <v>256</v>
      </c>
    </row>
    <row r="4104" spans="1:25" x14ac:dyDescent="0.3">
      <c r="A4104">
        <v>16</v>
      </c>
      <c r="B4104">
        <v>16</v>
      </c>
      <c r="C4104">
        <v>16</v>
      </c>
      <c r="D4104">
        <v>16</v>
      </c>
      <c r="E4104">
        <v>16</v>
      </c>
      <c r="F4104">
        <v>16</v>
      </c>
      <c r="G4104">
        <v>16</v>
      </c>
      <c r="H4104">
        <v>16</v>
      </c>
      <c r="I4104">
        <v>16</v>
      </c>
      <c r="J4104">
        <v>16</v>
      </c>
      <c r="K4104">
        <v>16</v>
      </c>
      <c r="L4104">
        <v>16</v>
      </c>
      <c r="M4104">
        <v>16</v>
      </c>
      <c r="N4104">
        <v>16</v>
      </c>
      <c r="O4104">
        <v>16</v>
      </c>
      <c r="P4104">
        <v>16</v>
      </c>
      <c r="Q4104">
        <v>16</v>
      </c>
      <c r="R4104">
        <v>16</v>
      </c>
      <c r="S4104">
        <v>16</v>
      </c>
      <c r="T4104">
        <v>16</v>
      </c>
      <c r="U4104" s="4">
        <v>16</v>
      </c>
      <c r="V4104" s="4">
        <v>16</v>
      </c>
      <c r="W4104" s="3" t="e">
        <f>VLOOKUP(log[[#This Row],[fanRaw (%) dimmer]],[1]DATA!$I$4:$CA$94,(log[[#This Row],[WindU (V)]])*10+2,FALSE)</f>
        <v>#REF!</v>
      </c>
      <c r="X4104" s="5" t="e">
        <f>VLOOKUP(log[[#This Row],[SolarRef (%)]],[2]Blad2!G$2:EC$102,log[[#This Row],[SolarU (V)]]*10+7,FALSE)</f>
        <v>#REF!</v>
      </c>
      <c r="Y4104" s="5">
        <f>log[[#This Row],[gridU (V)]]*log[[#This Row],[SolarU (V)]]</f>
        <v>256</v>
      </c>
    </row>
    <row r="4105" spans="1:25" x14ac:dyDescent="0.3">
      <c r="A4105">
        <v>16</v>
      </c>
      <c r="B4105">
        <v>16</v>
      </c>
      <c r="C4105">
        <v>16</v>
      </c>
      <c r="D4105">
        <v>16</v>
      </c>
      <c r="E4105">
        <v>16</v>
      </c>
      <c r="F4105">
        <v>16</v>
      </c>
      <c r="G4105">
        <v>16</v>
      </c>
      <c r="H4105">
        <v>16</v>
      </c>
      <c r="I4105">
        <v>16</v>
      </c>
      <c r="J4105">
        <v>16</v>
      </c>
      <c r="K4105">
        <v>16</v>
      </c>
      <c r="L4105">
        <v>16</v>
      </c>
      <c r="M4105">
        <v>16</v>
      </c>
      <c r="N4105">
        <v>16</v>
      </c>
      <c r="O4105">
        <v>16</v>
      </c>
      <c r="P4105">
        <v>16</v>
      </c>
      <c r="Q4105">
        <v>16</v>
      </c>
      <c r="R4105">
        <v>16</v>
      </c>
      <c r="S4105">
        <v>16</v>
      </c>
      <c r="T4105">
        <v>16</v>
      </c>
      <c r="U4105" s="4">
        <v>16</v>
      </c>
      <c r="V4105" s="4">
        <v>16</v>
      </c>
      <c r="W4105" s="3" t="e">
        <f>VLOOKUP(log[[#This Row],[fanRaw (%) dimmer]],[1]DATA!$I$4:$CA$94,(log[[#This Row],[WindU (V)]])*10+2,FALSE)</f>
        <v>#REF!</v>
      </c>
      <c r="X4105" s="5" t="e">
        <f>VLOOKUP(log[[#This Row],[SolarRef (%)]],[2]Blad2!G$2:EC$102,log[[#This Row],[SolarU (V)]]*10+7,FALSE)</f>
        <v>#REF!</v>
      </c>
      <c r="Y4105" s="5">
        <f>log[[#This Row],[gridU (V)]]*log[[#This Row],[SolarU (V)]]</f>
        <v>256</v>
      </c>
    </row>
    <row r="4106" spans="1:25" x14ac:dyDescent="0.3">
      <c r="A4106">
        <v>16</v>
      </c>
      <c r="B4106">
        <v>16</v>
      </c>
      <c r="C4106">
        <v>16</v>
      </c>
      <c r="D4106">
        <v>16</v>
      </c>
      <c r="E4106">
        <v>16</v>
      </c>
      <c r="F4106">
        <v>16</v>
      </c>
      <c r="G4106">
        <v>16</v>
      </c>
      <c r="H4106">
        <v>16</v>
      </c>
      <c r="I4106">
        <v>16</v>
      </c>
      <c r="J4106">
        <v>16</v>
      </c>
      <c r="K4106">
        <v>16</v>
      </c>
      <c r="L4106">
        <v>16</v>
      </c>
      <c r="M4106">
        <v>16</v>
      </c>
      <c r="N4106">
        <v>16</v>
      </c>
      <c r="O4106">
        <v>16</v>
      </c>
      <c r="P4106">
        <v>16</v>
      </c>
      <c r="Q4106">
        <v>16</v>
      </c>
      <c r="R4106">
        <v>16</v>
      </c>
      <c r="S4106">
        <v>16</v>
      </c>
      <c r="T4106">
        <v>16</v>
      </c>
      <c r="U4106" s="4">
        <v>16</v>
      </c>
      <c r="V4106" s="4">
        <v>16</v>
      </c>
      <c r="W4106" s="3" t="e">
        <f>VLOOKUP(log[[#This Row],[fanRaw (%) dimmer]],[1]DATA!$I$4:$CA$94,(log[[#This Row],[WindU (V)]])*10+2,FALSE)</f>
        <v>#REF!</v>
      </c>
      <c r="X4106" s="5" t="e">
        <f>VLOOKUP(log[[#This Row],[SolarRef (%)]],[2]Blad2!G$2:EC$102,log[[#This Row],[SolarU (V)]]*10+7,FALSE)</f>
        <v>#REF!</v>
      </c>
      <c r="Y4106" s="5">
        <f>log[[#This Row],[gridU (V)]]*log[[#This Row],[SolarU (V)]]</f>
        <v>256</v>
      </c>
    </row>
    <row r="4107" spans="1:25" x14ac:dyDescent="0.3">
      <c r="A4107">
        <v>16</v>
      </c>
      <c r="B4107">
        <v>16</v>
      </c>
      <c r="C4107">
        <v>16</v>
      </c>
      <c r="D4107">
        <v>16</v>
      </c>
      <c r="E4107">
        <v>16</v>
      </c>
      <c r="F4107">
        <v>16</v>
      </c>
      <c r="G4107">
        <v>16</v>
      </c>
      <c r="H4107">
        <v>16</v>
      </c>
      <c r="I4107">
        <v>16</v>
      </c>
      <c r="J4107">
        <v>16</v>
      </c>
      <c r="K4107">
        <v>16</v>
      </c>
      <c r="L4107">
        <v>16</v>
      </c>
      <c r="M4107">
        <v>16</v>
      </c>
      <c r="N4107">
        <v>16</v>
      </c>
      <c r="O4107">
        <v>16</v>
      </c>
      <c r="P4107">
        <v>16</v>
      </c>
      <c r="Q4107">
        <v>16</v>
      </c>
      <c r="R4107">
        <v>16</v>
      </c>
      <c r="S4107">
        <v>16</v>
      </c>
      <c r="T4107">
        <v>16</v>
      </c>
      <c r="U4107" s="4">
        <v>16</v>
      </c>
      <c r="V4107" s="4">
        <v>16</v>
      </c>
      <c r="W4107" s="3" t="e">
        <f>VLOOKUP(log[[#This Row],[fanRaw (%) dimmer]],[1]DATA!$I$4:$CA$94,(log[[#This Row],[WindU (V)]])*10+2,FALSE)</f>
        <v>#REF!</v>
      </c>
      <c r="X4107" s="5" t="e">
        <f>VLOOKUP(log[[#This Row],[SolarRef (%)]],[2]Blad2!G$2:EC$102,log[[#This Row],[SolarU (V)]]*10+7,FALSE)</f>
        <v>#REF!</v>
      </c>
      <c r="Y4107" s="5">
        <f>log[[#This Row],[gridU (V)]]*log[[#This Row],[SolarU (V)]]</f>
        <v>256</v>
      </c>
    </row>
    <row r="4108" spans="1:25" x14ac:dyDescent="0.3">
      <c r="A4108">
        <v>16</v>
      </c>
      <c r="B4108">
        <v>16</v>
      </c>
      <c r="C4108">
        <v>16</v>
      </c>
      <c r="D4108">
        <v>16</v>
      </c>
      <c r="E4108">
        <v>16</v>
      </c>
      <c r="F4108">
        <v>16</v>
      </c>
      <c r="G4108">
        <v>16</v>
      </c>
      <c r="H4108">
        <v>16</v>
      </c>
      <c r="I4108">
        <v>16</v>
      </c>
      <c r="J4108">
        <v>16</v>
      </c>
      <c r="K4108">
        <v>16</v>
      </c>
      <c r="L4108">
        <v>16</v>
      </c>
      <c r="M4108">
        <v>16</v>
      </c>
      <c r="N4108">
        <v>16</v>
      </c>
      <c r="O4108">
        <v>16</v>
      </c>
      <c r="P4108">
        <v>16</v>
      </c>
      <c r="Q4108">
        <v>16</v>
      </c>
      <c r="R4108">
        <v>16</v>
      </c>
      <c r="S4108">
        <v>16</v>
      </c>
      <c r="T4108">
        <v>16</v>
      </c>
      <c r="U4108" s="4">
        <v>16</v>
      </c>
      <c r="V4108" s="4">
        <v>16</v>
      </c>
      <c r="W4108" s="3" t="e">
        <f>VLOOKUP(log[[#This Row],[fanRaw (%) dimmer]],[1]DATA!$I$4:$CA$94,(log[[#This Row],[WindU (V)]])*10+2,FALSE)</f>
        <v>#REF!</v>
      </c>
      <c r="X4108" s="5" t="e">
        <f>VLOOKUP(log[[#This Row],[SolarRef (%)]],[2]Blad2!G$2:EC$102,log[[#This Row],[SolarU (V)]]*10+7,FALSE)</f>
        <v>#REF!</v>
      </c>
      <c r="Y4108" s="5">
        <f>log[[#This Row],[gridU (V)]]*log[[#This Row],[SolarU (V)]]</f>
        <v>256</v>
      </c>
    </row>
    <row r="4109" spans="1:25" x14ac:dyDescent="0.3">
      <c r="A4109">
        <v>16</v>
      </c>
      <c r="B4109">
        <v>16</v>
      </c>
      <c r="C4109">
        <v>16</v>
      </c>
      <c r="D4109">
        <v>16</v>
      </c>
      <c r="E4109">
        <v>16</v>
      </c>
      <c r="F4109">
        <v>16</v>
      </c>
      <c r="G4109">
        <v>16</v>
      </c>
      <c r="H4109">
        <v>16</v>
      </c>
      <c r="I4109">
        <v>16</v>
      </c>
      <c r="J4109">
        <v>16</v>
      </c>
      <c r="K4109">
        <v>16</v>
      </c>
      <c r="L4109">
        <v>16</v>
      </c>
      <c r="M4109">
        <v>16</v>
      </c>
      <c r="N4109">
        <v>16</v>
      </c>
      <c r="O4109">
        <v>16</v>
      </c>
      <c r="P4109">
        <v>16</v>
      </c>
      <c r="Q4109">
        <v>16</v>
      </c>
      <c r="R4109">
        <v>16</v>
      </c>
      <c r="S4109">
        <v>16</v>
      </c>
      <c r="T4109">
        <v>16</v>
      </c>
      <c r="U4109" s="4">
        <v>16</v>
      </c>
      <c r="V4109" s="4">
        <v>16</v>
      </c>
      <c r="W4109" s="3" t="e">
        <f>VLOOKUP(log[[#This Row],[fanRaw (%) dimmer]],[1]DATA!$I$4:$CA$94,(log[[#This Row],[WindU (V)]])*10+2,FALSE)</f>
        <v>#REF!</v>
      </c>
      <c r="X4109" s="5" t="e">
        <f>VLOOKUP(log[[#This Row],[SolarRef (%)]],[2]Blad2!G$2:EC$102,log[[#This Row],[SolarU (V)]]*10+7,FALSE)</f>
        <v>#REF!</v>
      </c>
      <c r="Y4109" s="5">
        <f>log[[#This Row],[gridU (V)]]*log[[#This Row],[SolarU (V)]]</f>
        <v>256</v>
      </c>
    </row>
    <row r="4110" spans="1:25" x14ac:dyDescent="0.3">
      <c r="A4110">
        <v>16</v>
      </c>
      <c r="B4110">
        <v>16</v>
      </c>
      <c r="C4110">
        <v>16</v>
      </c>
      <c r="D4110">
        <v>16</v>
      </c>
      <c r="E4110">
        <v>16</v>
      </c>
      <c r="F4110">
        <v>16</v>
      </c>
      <c r="G4110">
        <v>16</v>
      </c>
      <c r="H4110">
        <v>16</v>
      </c>
      <c r="I4110">
        <v>16</v>
      </c>
      <c r="J4110">
        <v>16</v>
      </c>
      <c r="K4110">
        <v>16</v>
      </c>
      <c r="L4110">
        <v>16</v>
      </c>
      <c r="M4110">
        <v>16</v>
      </c>
      <c r="N4110">
        <v>16</v>
      </c>
      <c r="O4110">
        <v>16</v>
      </c>
      <c r="P4110">
        <v>16</v>
      </c>
      <c r="Q4110">
        <v>16</v>
      </c>
      <c r="R4110">
        <v>16</v>
      </c>
      <c r="S4110">
        <v>16</v>
      </c>
      <c r="T4110">
        <v>16</v>
      </c>
      <c r="U4110" s="4">
        <v>16</v>
      </c>
      <c r="V4110" s="4">
        <v>16</v>
      </c>
      <c r="W4110" s="3" t="e">
        <f>VLOOKUP(log[[#This Row],[fanRaw (%) dimmer]],[1]DATA!$I$4:$CA$94,(log[[#This Row],[WindU (V)]])*10+2,FALSE)</f>
        <v>#REF!</v>
      </c>
      <c r="X4110" s="5" t="e">
        <f>VLOOKUP(log[[#This Row],[SolarRef (%)]],[2]Blad2!G$2:EC$102,log[[#This Row],[SolarU (V)]]*10+7,FALSE)</f>
        <v>#REF!</v>
      </c>
      <c r="Y4110" s="5">
        <f>log[[#This Row],[gridU (V)]]*log[[#This Row],[SolarU (V)]]</f>
        <v>256</v>
      </c>
    </row>
    <row r="4111" spans="1:25" x14ac:dyDescent="0.3">
      <c r="A4111">
        <v>16</v>
      </c>
      <c r="B4111">
        <v>16</v>
      </c>
      <c r="C4111">
        <v>16</v>
      </c>
      <c r="D4111">
        <v>16</v>
      </c>
      <c r="E4111">
        <v>16</v>
      </c>
      <c r="F4111">
        <v>16</v>
      </c>
      <c r="G4111">
        <v>16</v>
      </c>
      <c r="H4111">
        <v>16</v>
      </c>
      <c r="I4111">
        <v>16</v>
      </c>
      <c r="J4111">
        <v>16</v>
      </c>
      <c r="K4111">
        <v>16</v>
      </c>
      <c r="L4111">
        <v>16</v>
      </c>
      <c r="M4111">
        <v>16</v>
      </c>
      <c r="N4111">
        <v>16</v>
      </c>
      <c r="O4111">
        <v>16</v>
      </c>
      <c r="P4111">
        <v>16</v>
      </c>
      <c r="Q4111">
        <v>16</v>
      </c>
      <c r="R4111">
        <v>16</v>
      </c>
      <c r="S4111">
        <v>16</v>
      </c>
      <c r="T4111">
        <v>16</v>
      </c>
      <c r="U4111" s="4">
        <v>16</v>
      </c>
      <c r="V4111" s="4">
        <v>16</v>
      </c>
      <c r="W4111" s="3" t="e">
        <f>VLOOKUP(log[[#This Row],[fanRaw (%) dimmer]],[1]DATA!$I$4:$CA$94,(log[[#This Row],[WindU (V)]])*10+2,FALSE)</f>
        <v>#REF!</v>
      </c>
      <c r="X4111" s="5" t="e">
        <f>VLOOKUP(log[[#This Row],[SolarRef (%)]],[2]Blad2!G$2:EC$102,log[[#This Row],[SolarU (V)]]*10+7,FALSE)</f>
        <v>#REF!</v>
      </c>
      <c r="Y4111" s="5">
        <f>log[[#This Row],[gridU (V)]]*log[[#This Row],[SolarU (V)]]</f>
        <v>256</v>
      </c>
    </row>
    <row r="4112" spans="1:25" x14ac:dyDescent="0.3">
      <c r="A4112">
        <v>16</v>
      </c>
      <c r="B4112">
        <v>16</v>
      </c>
      <c r="C4112">
        <v>16</v>
      </c>
      <c r="D4112">
        <v>16</v>
      </c>
      <c r="E4112">
        <v>16</v>
      </c>
      <c r="F4112">
        <v>16</v>
      </c>
      <c r="G4112">
        <v>16</v>
      </c>
      <c r="H4112">
        <v>16</v>
      </c>
      <c r="I4112">
        <v>16</v>
      </c>
      <c r="J4112">
        <v>16</v>
      </c>
      <c r="K4112">
        <v>16</v>
      </c>
      <c r="L4112">
        <v>16</v>
      </c>
      <c r="M4112">
        <v>16</v>
      </c>
      <c r="N4112">
        <v>16</v>
      </c>
      <c r="O4112">
        <v>16</v>
      </c>
      <c r="P4112">
        <v>16</v>
      </c>
      <c r="Q4112">
        <v>16</v>
      </c>
      <c r="R4112">
        <v>16</v>
      </c>
      <c r="S4112">
        <v>16</v>
      </c>
      <c r="T4112">
        <v>16</v>
      </c>
      <c r="U4112" s="4">
        <v>16</v>
      </c>
      <c r="V4112" s="4">
        <v>16</v>
      </c>
      <c r="W4112" s="3" t="e">
        <f>VLOOKUP(log[[#This Row],[fanRaw (%) dimmer]],[1]DATA!$I$4:$CA$94,(log[[#This Row],[WindU (V)]])*10+2,FALSE)</f>
        <v>#REF!</v>
      </c>
      <c r="X4112" s="5" t="e">
        <f>VLOOKUP(log[[#This Row],[SolarRef (%)]],[2]Blad2!G$2:EC$102,log[[#This Row],[SolarU (V)]]*10+7,FALSE)</f>
        <v>#REF!</v>
      </c>
      <c r="Y4112" s="5">
        <f>log[[#This Row],[gridU (V)]]*log[[#This Row],[SolarU (V)]]</f>
        <v>256</v>
      </c>
    </row>
    <row r="4113" spans="1:25" x14ac:dyDescent="0.3">
      <c r="A4113">
        <v>16</v>
      </c>
      <c r="B4113">
        <v>16</v>
      </c>
      <c r="C4113">
        <v>16</v>
      </c>
      <c r="D4113">
        <v>16</v>
      </c>
      <c r="E4113">
        <v>16</v>
      </c>
      <c r="F4113">
        <v>16</v>
      </c>
      <c r="G4113">
        <v>16</v>
      </c>
      <c r="H4113">
        <v>16</v>
      </c>
      <c r="I4113">
        <v>16</v>
      </c>
      <c r="J4113">
        <v>16</v>
      </c>
      <c r="K4113">
        <v>16</v>
      </c>
      <c r="L4113">
        <v>16</v>
      </c>
      <c r="M4113">
        <v>16</v>
      </c>
      <c r="N4113">
        <v>16</v>
      </c>
      <c r="O4113">
        <v>16</v>
      </c>
      <c r="P4113">
        <v>16</v>
      </c>
      <c r="Q4113">
        <v>16</v>
      </c>
      <c r="R4113">
        <v>16</v>
      </c>
      <c r="S4113">
        <v>16</v>
      </c>
      <c r="T4113">
        <v>16</v>
      </c>
      <c r="U4113" s="4">
        <v>16</v>
      </c>
      <c r="V4113" s="4">
        <v>16</v>
      </c>
      <c r="W4113" s="3" t="e">
        <f>VLOOKUP(log[[#This Row],[fanRaw (%) dimmer]],[1]DATA!$I$4:$CA$94,(log[[#This Row],[WindU (V)]])*10+2,FALSE)</f>
        <v>#REF!</v>
      </c>
      <c r="X4113" s="5" t="e">
        <f>VLOOKUP(log[[#This Row],[SolarRef (%)]],[2]Blad2!G$2:EC$102,log[[#This Row],[SolarU (V)]]*10+7,FALSE)</f>
        <v>#REF!</v>
      </c>
      <c r="Y4113" s="5">
        <f>log[[#This Row],[gridU (V)]]*log[[#This Row],[SolarU (V)]]</f>
        <v>256</v>
      </c>
    </row>
    <row r="4114" spans="1:25" x14ac:dyDescent="0.3">
      <c r="A4114">
        <v>16</v>
      </c>
      <c r="B4114">
        <v>16</v>
      </c>
      <c r="C4114">
        <v>16</v>
      </c>
      <c r="D4114">
        <v>16</v>
      </c>
      <c r="E4114">
        <v>16</v>
      </c>
      <c r="F4114">
        <v>16</v>
      </c>
      <c r="G4114">
        <v>16</v>
      </c>
      <c r="H4114">
        <v>16</v>
      </c>
      <c r="I4114">
        <v>16</v>
      </c>
      <c r="J4114">
        <v>16</v>
      </c>
      <c r="K4114">
        <v>16</v>
      </c>
      <c r="L4114">
        <v>16</v>
      </c>
      <c r="M4114">
        <v>16</v>
      </c>
      <c r="N4114">
        <v>16</v>
      </c>
      <c r="O4114">
        <v>16</v>
      </c>
      <c r="P4114">
        <v>16</v>
      </c>
      <c r="Q4114">
        <v>16</v>
      </c>
      <c r="R4114">
        <v>16</v>
      </c>
      <c r="S4114">
        <v>16</v>
      </c>
      <c r="T4114">
        <v>16</v>
      </c>
      <c r="U4114" s="4">
        <v>16</v>
      </c>
      <c r="V4114" s="4">
        <v>16</v>
      </c>
      <c r="W4114" s="3" t="e">
        <f>VLOOKUP(log[[#This Row],[fanRaw (%) dimmer]],[1]DATA!$I$4:$CA$94,(log[[#This Row],[WindU (V)]])*10+2,FALSE)</f>
        <v>#REF!</v>
      </c>
      <c r="X4114" s="5" t="e">
        <f>VLOOKUP(log[[#This Row],[SolarRef (%)]],[2]Blad2!G$2:EC$102,log[[#This Row],[SolarU (V)]]*10+7,FALSE)</f>
        <v>#REF!</v>
      </c>
      <c r="Y4114" s="5">
        <f>log[[#This Row],[gridU (V)]]*log[[#This Row],[SolarU (V)]]</f>
        <v>256</v>
      </c>
    </row>
    <row r="4115" spans="1:25" x14ac:dyDescent="0.3">
      <c r="A4115">
        <v>16</v>
      </c>
      <c r="B4115">
        <v>16</v>
      </c>
      <c r="C4115">
        <v>16</v>
      </c>
      <c r="D4115">
        <v>16</v>
      </c>
      <c r="E4115">
        <v>16</v>
      </c>
      <c r="F4115">
        <v>16</v>
      </c>
      <c r="G4115">
        <v>16</v>
      </c>
      <c r="H4115">
        <v>16</v>
      </c>
      <c r="I4115">
        <v>16</v>
      </c>
      <c r="J4115">
        <v>16</v>
      </c>
      <c r="K4115">
        <v>16</v>
      </c>
      <c r="L4115">
        <v>16</v>
      </c>
      <c r="M4115">
        <v>16</v>
      </c>
      <c r="N4115">
        <v>16</v>
      </c>
      <c r="O4115">
        <v>16</v>
      </c>
      <c r="P4115">
        <v>16</v>
      </c>
      <c r="Q4115">
        <v>16</v>
      </c>
      <c r="R4115">
        <v>16</v>
      </c>
      <c r="S4115">
        <v>16</v>
      </c>
      <c r="T4115">
        <v>16</v>
      </c>
      <c r="U4115" s="4">
        <v>16</v>
      </c>
      <c r="V4115" s="4">
        <v>16</v>
      </c>
      <c r="W4115" s="3" t="e">
        <f>VLOOKUP(log[[#This Row],[fanRaw (%) dimmer]],[1]DATA!$I$4:$CA$94,(log[[#This Row],[WindU (V)]])*10+2,FALSE)</f>
        <v>#REF!</v>
      </c>
      <c r="X4115" s="5" t="e">
        <f>VLOOKUP(log[[#This Row],[SolarRef (%)]],[2]Blad2!G$2:EC$102,log[[#This Row],[SolarU (V)]]*10+7,FALSE)</f>
        <v>#REF!</v>
      </c>
      <c r="Y4115" s="5">
        <f>log[[#This Row],[gridU (V)]]*log[[#This Row],[SolarU (V)]]</f>
        <v>256</v>
      </c>
    </row>
    <row r="4116" spans="1:25" x14ac:dyDescent="0.3">
      <c r="A4116">
        <v>16</v>
      </c>
      <c r="B4116">
        <v>16</v>
      </c>
      <c r="C4116">
        <v>16</v>
      </c>
      <c r="D4116">
        <v>16</v>
      </c>
      <c r="E4116">
        <v>16</v>
      </c>
      <c r="F4116">
        <v>16</v>
      </c>
      <c r="G4116">
        <v>16</v>
      </c>
      <c r="H4116">
        <v>16</v>
      </c>
      <c r="I4116">
        <v>16</v>
      </c>
      <c r="J4116">
        <v>16</v>
      </c>
      <c r="K4116">
        <v>16</v>
      </c>
      <c r="L4116">
        <v>16</v>
      </c>
      <c r="M4116">
        <v>16</v>
      </c>
      <c r="N4116">
        <v>16</v>
      </c>
      <c r="O4116">
        <v>16</v>
      </c>
      <c r="P4116">
        <v>16</v>
      </c>
      <c r="Q4116">
        <v>16</v>
      </c>
      <c r="R4116">
        <v>16</v>
      </c>
      <c r="S4116">
        <v>16</v>
      </c>
      <c r="T4116">
        <v>16</v>
      </c>
      <c r="U4116" s="4">
        <v>16</v>
      </c>
      <c r="V4116" s="4">
        <v>16</v>
      </c>
      <c r="W4116" s="3" t="e">
        <f>VLOOKUP(log[[#This Row],[fanRaw (%) dimmer]],[1]DATA!$I$4:$CA$94,(log[[#This Row],[WindU (V)]])*10+2,FALSE)</f>
        <v>#REF!</v>
      </c>
      <c r="X4116" s="5" t="e">
        <f>VLOOKUP(log[[#This Row],[SolarRef (%)]],[2]Blad2!G$2:EC$102,log[[#This Row],[SolarU (V)]]*10+7,FALSE)</f>
        <v>#REF!</v>
      </c>
      <c r="Y4116" s="5">
        <f>log[[#This Row],[gridU (V)]]*log[[#This Row],[SolarU (V)]]</f>
        <v>256</v>
      </c>
    </row>
    <row r="4117" spans="1:25" x14ac:dyDescent="0.3">
      <c r="A4117">
        <v>16</v>
      </c>
      <c r="B4117">
        <v>16</v>
      </c>
      <c r="C4117">
        <v>16</v>
      </c>
      <c r="D4117">
        <v>16</v>
      </c>
      <c r="E4117">
        <v>16</v>
      </c>
      <c r="F4117">
        <v>16</v>
      </c>
      <c r="G4117">
        <v>16</v>
      </c>
      <c r="H4117">
        <v>16</v>
      </c>
      <c r="I4117">
        <v>16</v>
      </c>
      <c r="J4117">
        <v>16</v>
      </c>
      <c r="K4117">
        <v>16</v>
      </c>
      <c r="L4117">
        <v>16</v>
      </c>
      <c r="M4117">
        <v>16</v>
      </c>
      <c r="N4117">
        <v>16</v>
      </c>
      <c r="O4117">
        <v>16</v>
      </c>
      <c r="P4117">
        <v>16</v>
      </c>
      <c r="Q4117">
        <v>16</v>
      </c>
      <c r="R4117">
        <v>16</v>
      </c>
      <c r="S4117">
        <v>16</v>
      </c>
      <c r="T4117">
        <v>16</v>
      </c>
      <c r="U4117" s="4">
        <v>16</v>
      </c>
      <c r="V4117" s="4">
        <v>16</v>
      </c>
      <c r="W4117" s="3" t="e">
        <f>VLOOKUP(log[[#This Row],[fanRaw (%) dimmer]],[1]DATA!$I$4:$CA$94,(log[[#This Row],[WindU (V)]])*10+2,FALSE)</f>
        <v>#REF!</v>
      </c>
      <c r="X4117" s="5" t="e">
        <f>VLOOKUP(log[[#This Row],[SolarRef (%)]],[2]Blad2!G$2:EC$102,log[[#This Row],[SolarU (V)]]*10+7,FALSE)</f>
        <v>#REF!</v>
      </c>
      <c r="Y4117" s="5">
        <f>log[[#This Row],[gridU (V)]]*log[[#This Row],[SolarU (V)]]</f>
        <v>256</v>
      </c>
    </row>
    <row r="4118" spans="1:25" x14ac:dyDescent="0.3">
      <c r="A4118">
        <v>16</v>
      </c>
      <c r="B4118">
        <v>16</v>
      </c>
      <c r="C4118">
        <v>16</v>
      </c>
      <c r="D4118">
        <v>16</v>
      </c>
      <c r="E4118">
        <v>16</v>
      </c>
      <c r="F4118">
        <v>16</v>
      </c>
      <c r="G4118">
        <v>16</v>
      </c>
      <c r="H4118">
        <v>16</v>
      </c>
      <c r="I4118">
        <v>16</v>
      </c>
      <c r="J4118">
        <v>16</v>
      </c>
      <c r="K4118">
        <v>16</v>
      </c>
      <c r="L4118">
        <v>16</v>
      </c>
      <c r="M4118">
        <v>16</v>
      </c>
      <c r="N4118">
        <v>16</v>
      </c>
      <c r="O4118">
        <v>16</v>
      </c>
      <c r="P4118">
        <v>16</v>
      </c>
      <c r="Q4118">
        <v>16</v>
      </c>
      <c r="R4118">
        <v>16</v>
      </c>
      <c r="S4118">
        <v>16</v>
      </c>
      <c r="T4118">
        <v>16</v>
      </c>
      <c r="U4118" s="4">
        <v>16</v>
      </c>
      <c r="V4118" s="4">
        <v>16</v>
      </c>
      <c r="W4118" s="3" t="e">
        <f>VLOOKUP(log[[#This Row],[fanRaw (%) dimmer]],[1]DATA!$I$4:$CA$94,(log[[#This Row],[WindU (V)]])*10+2,FALSE)</f>
        <v>#REF!</v>
      </c>
      <c r="X4118" s="5" t="e">
        <f>VLOOKUP(log[[#This Row],[SolarRef (%)]],[2]Blad2!G$2:EC$102,log[[#This Row],[SolarU (V)]]*10+7,FALSE)</f>
        <v>#REF!</v>
      </c>
      <c r="Y4118" s="5">
        <f>log[[#This Row],[gridU (V)]]*log[[#This Row],[SolarU (V)]]</f>
        <v>256</v>
      </c>
    </row>
    <row r="4119" spans="1:25" x14ac:dyDescent="0.3">
      <c r="A4119">
        <v>16</v>
      </c>
      <c r="B4119">
        <v>16</v>
      </c>
      <c r="C4119">
        <v>16</v>
      </c>
      <c r="D4119">
        <v>16</v>
      </c>
      <c r="E4119">
        <v>16</v>
      </c>
      <c r="F4119">
        <v>16</v>
      </c>
      <c r="G4119">
        <v>16</v>
      </c>
      <c r="H4119">
        <v>16</v>
      </c>
      <c r="I4119">
        <v>16</v>
      </c>
      <c r="J4119">
        <v>16</v>
      </c>
      <c r="K4119">
        <v>16</v>
      </c>
      <c r="L4119">
        <v>16</v>
      </c>
      <c r="M4119">
        <v>16</v>
      </c>
      <c r="N4119">
        <v>16</v>
      </c>
      <c r="O4119">
        <v>16</v>
      </c>
      <c r="P4119">
        <v>16</v>
      </c>
      <c r="Q4119">
        <v>16</v>
      </c>
      <c r="R4119">
        <v>16</v>
      </c>
      <c r="S4119">
        <v>16</v>
      </c>
      <c r="T4119">
        <v>16</v>
      </c>
      <c r="U4119" s="4">
        <v>16</v>
      </c>
      <c r="V4119" s="4">
        <v>16</v>
      </c>
      <c r="W4119" s="3" t="e">
        <f>VLOOKUP(log[[#This Row],[fanRaw (%) dimmer]],[1]DATA!$I$4:$CA$94,(log[[#This Row],[WindU (V)]])*10+2,FALSE)</f>
        <v>#REF!</v>
      </c>
      <c r="X4119" s="5" t="e">
        <f>VLOOKUP(log[[#This Row],[SolarRef (%)]],[2]Blad2!G$2:EC$102,log[[#This Row],[SolarU (V)]]*10+7,FALSE)</f>
        <v>#REF!</v>
      </c>
      <c r="Y4119" s="5">
        <f>log[[#This Row],[gridU (V)]]*log[[#This Row],[SolarU (V)]]</f>
        <v>256</v>
      </c>
    </row>
    <row r="4120" spans="1:25" x14ac:dyDescent="0.3">
      <c r="A4120">
        <v>16</v>
      </c>
      <c r="B4120">
        <v>16</v>
      </c>
      <c r="C4120">
        <v>16</v>
      </c>
      <c r="D4120">
        <v>16</v>
      </c>
      <c r="E4120">
        <v>16</v>
      </c>
      <c r="F4120">
        <v>16</v>
      </c>
      <c r="G4120">
        <v>16</v>
      </c>
      <c r="H4120">
        <v>16</v>
      </c>
      <c r="I4120">
        <v>16</v>
      </c>
      <c r="J4120">
        <v>16</v>
      </c>
      <c r="K4120">
        <v>16</v>
      </c>
      <c r="L4120">
        <v>16</v>
      </c>
      <c r="M4120">
        <v>16</v>
      </c>
      <c r="N4120">
        <v>16</v>
      </c>
      <c r="O4120">
        <v>16</v>
      </c>
      <c r="P4120">
        <v>16</v>
      </c>
      <c r="Q4120">
        <v>16</v>
      </c>
      <c r="R4120">
        <v>16</v>
      </c>
      <c r="S4120">
        <v>16</v>
      </c>
      <c r="T4120">
        <v>16</v>
      </c>
      <c r="U4120" s="4">
        <v>16</v>
      </c>
      <c r="V4120" s="4">
        <v>16</v>
      </c>
      <c r="W4120" s="3" t="e">
        <f>VLOOKUP(log[[#This Row],[fanRaw (%) dimmer]],[1]DATA!$I$4:$CA$94,(log[[#This Row],[WindU (V)]])*10+2,FALSE)</f>
        <v>#REF!</v>
      </c>
      <c r="X4120" s="5" t="e">
        <f>VLOOKUP(log[[#This Row],[SolarRef (%)]],[2]Blad2!G$2:EC$102,log[[#This Row],[SolarU (V)]]*10+7,FALSE)</f>
        <v>#REF!</v>
      </c>
      <c r="Y4120" s="5">
        <f>log[[#This Row],[gridU (V)]]*log[[#This Row],[SolarU (V)]]</f>
        <v>256</v>
      </c>
    </row>
    <row r="4121" spans="1:25" x14ac:dyDescent="0.3">
      <c r="A4121">
        <v>16</v>
      </c>
      <c r="B4121">
        <v>16</v>
      </c>
      <c r="C4121">
        <v>16</v>
      </c>
      <c r="D4121">
        <v>16</v>
      </c>
      <c r="E4121">
        <v>16</v>
      </c>
      <c r="F4121">
        <v>16</v>
      </c>
      <c r="G4121">
        <v>16</v>
      </c>
      <c r="H4121">
        <v>16</v>
      </c>
      <c r="I4121">
        <v>16</v>
      </c>
      <c r="J4121">
        <v>16</v>
      </c>
      <c r="K4121">
        <v>16</v>
      </c>
      <c r="L4121">
        <v>16</v>
      </c>
      <c r="M4121">
        <v>16</v>
      </c>
      <c r="N4121">
        <v>16</v>
      </c>
      <c r="O4121">
        <v>16</v>
      </c>
      <c r="P4121">
        <v>16</v>
      </c>
      <c r="Q4121">
        <v>16</v>
      </c>
      <c r="R4121">
        <v>16</v>
      </c>
      <c r="S4121">
        <v>16</v>
      </c>
      <c r="T4121">
        <v>16</v>
      </c>
      <c r="U4121" s="4">
        <v>16</v>
      </c>
      <c r="V4121" s="4">
        <v>16</v>
      </c>
      <c r="W4121" s="3" t="e">
        <f>VLOOKUP(log[[#This Row],[fanRaw (%) dimmer]],[1]DATA!$I$4:$CA$94,(log[[#This Row],[WindU (V)]])*10+2,FALSE)</f>
        <v>#REF!</v>
      </c>
      <c r="X4121" s="5" t="e">
        <f>VLOOKUP(log[[#This Row],[SolarRef (%)]],[2]Blad2!G$2:EC$102,log[[#This Row],[SolarU (V)]]*10+7,FALSE)</f>
        <v>#REF!</v>
      </c>
      <c r="Y4121" s="5">
        <f>log[[#This Row],[gridU (V)]]*log[[#This Row],[SolarU (V)]]</f>
        <v>256</v>
      </c>
    </row>
    <row r="4122" spans="1:25" x14ac:dyDescent="0.3">
      <c r="A4122">
        <v>16</v>
      </c>
      <c r="B4122">
        <v>16</v>
      </c>
      <c r="C4122">
        <v>16</v>
      </c>
      <c r="D4122">
        <v>16</v>
      </c>
      <c r="E4122">
        <v>16</v>
      </c>
      <c r="F4122">
        <v>16</v>
      </c>
      <c r="G4122">
        <v>16</v>
      </c>
      <c r="H4122">
        <v>16</v>
      </c>
      <c r="I4122">
        <v>16</v>
      </c>
      <c r="J4122">
        <v>16</v>
      </c>
      <c r="K4122">
        <v>16</v>
      </c>
      <c r="L4122">
        <v>16</v>
      </c>
      <c r="M4122">
        <v>16</v>
      </c>
      <c r="N4122">
        <v>16</v>
      </c>
      <c r="O4122">
        <v>16</v>
      </c>
      <c r="P4122">
        <v>16</v>
      </c>
      <c r="Q4122">
        <v>16</v>
      </c>
      <c r="R4122">
        <v>16</v>
      </c>
      <c r="S4122">
        <v>16</v>
      </c>
      <c r="T4122">
        <v>16</v>
      </c>
      <c r="U4122" s="4">
        <v>16</v>
      </c>
      <c r="V4122" s="4">
        <v>16</v>
      </c>
      <c r="W4122" s="3" t="e">
        <f>VLOOKUP(log[[#This Row],[fanRaw (%) dimmer]],[1]DATA!$I$4:$CA$94,(log[[#This Row],[WindU (V)]])*10+2,FALSE)</f>
        <v>#REF!</v>
      </c>
      <c r="X4122" s="5" t="e">
        <f>VLOOKUP(log[[#This Row],[SolarRef (%)]],[2]Blad2!G$2:EC$102,log[[#This Row],[SolarU (V)]]*10+7,FALSE)</f>
        <v>#REF!</v>
      </c>
      <c r="Y4122" s="5">
        <f>log[[#This Row],[gridU (V)]]*log[[#This Row],[SolarU (V)]]</f>
        <v>256</v>
      </c>
    </row>
    <row r="4123" spans="1:25" x14ac:dyDescent="0.3">
      <c r="A4123">
        <v>16</v>
      </c>
      <c r="B4123">
        <v>16</v>
      </c>
      <c r="C4123">
        <v>16</v>
      </c>
      <c r="D4123">
        <v>16</v>
      </c>
      <c r="E4123">
        <v>16</v>
      </c>
      <c r="F4123">
        <v>16</v>
      </c>
      <c r="G4123">
        <v>16</v>
      </c>
      <c r="H4123">
        <v>16</v>
      </c>
      <c r="I4123">
        <v>16</v>
      </c>
      <c r="J4123">
        <v>16</v>
      </c>
      <c r="K4123">
        <v>16</v>
      </c>
      <c r="L4123">
        <v>16</v>
      </c>
      <c r="M4123">
        <v>16</v>
      </c>
      <c r="N4123">
        <v>16</v>
      </c>
      <c r="O4123">
        <v>16</v>
      </c>
      <c r="P4123">
        <v>16</v>
      </c>
      <c r="Q4123">
        <v>16</v>
      </c>
      <c r="R4123">
        <v>16</v>
      </c>
      <c r="S4123">
        <v>16</v>
      </c>
      <c r="T4123">
        <v>16</v>
      </c>
      <c r="U4123" s="4">
        <v>16</v>
      </c>
      <c r="V4123" s="4">
        <v>16</v>
      </c>
      <c r="W4123" s="3" t="e">
        <f>VLOOKUP(log[[#This Row],[fanRaw (%) dimmer]],[1]DATA!$I$4:$CA$94,(log[[#This Row],[WindU (V)]])*10+2,FALSE)</f>
        <v>#REF!</v>
      </c>
      <c r="X4123" s="5" t="e">
        <f>VLOOKUP(log[[#This Row],[SolarRef (%)]],[2]Blad2!G$2:EC$102,log[[#This Row],[SolarU (V)]]*10+7,FALSE)</f>
        <v>#REF!</v>
      </c>
      <c r="Y4123" s="5">
        <f>log[[#This Row],[gridU (V)]]*log[[#This Row],[SolarU (V)]]</f>
        <v>256</v>
      </c>
    </row>
    <row r="4124" spans="1:25" x14ac:dyDescent="0.3">
      <c r="A4124">
        <v>16</v>
      </c>
      <c r="B4124">
        <v>16</v>
      </c>
      <c r="C4124">
        <v>16</v>
      </c>
      <c r="D4124">
        <v>16</v>
      </c>
      <c r="E4124">
        <v>16</v>
      </c>
      <c r="F4124">
        <v>16</v>
      </c>
      <c r="G4124">
        <v>16</v>
      </c>
      <c r="H4124">
        <v>16</v>
      </c>
      <c r="I4124">
        <v>16</v>
      </c>
      <c r="J4124">
        <v>16</v>
      </c>
      <c r="K4124">
        <v>16</v>
      </c>
      <c r="L4124">
        <v>16</v>
      </c>
      <c r="M4124">
        <v>16</v>
      </c>
      <c r="N4124">
        <v>16</v>
      </c>
      <c r="O4124">
        <v>16</v>
      </c>
      <c r="P4124">
        <v>16</v>
      </c>
      <c r="Q4124">
        <v>16</v>
      </c>
      <c r="R4124">
        <v>16</v>
      </c>
      <c r="S4124">
        <v>16</v>
      </c>
      <c r="T4124">
        <v>16</v>
      </c>
      <c r="U4124" s="4">
        <v>16</v>
      </c>
      <c r="V4124" s="4">
        <v>16</v>
      </c>
      <c r="W4124" s="3" t="e">
        <f>VLOOKUP(log[[#This Row],[fanRaw (%) dimmer]],[1]DATA!$I$4:$CA$94,(log[[#This Row],[WindU (V)]])*10+2,FALSE)</f>
        <v>#REF!</v>
      </c>
      <c r="X4124" s="5" t="e">
        <f>VLOOKUP(log[[#This Row],[SolarRef (%)]],[2]Blad2!G$2:EC$102,log[[#This Row],[SolarU (V)]]*10+7,FALSE)</f>
        <v>#REF!</v>
      </c>
      <c r="Y4124" s="5">
        <f>log[[#This Row],[gridU (V)]]*log[[#This Row],[SolarU (V)]]</f>
        <v>256</v>
      </c>
    </row>
    <row r="4125" spans="1:25" x14ac:dyDescent="0.3">
      <c r="A4125">
        <v>16</v>
      </c>
      <c r="B4125">
        <v>16</v>
      </c>
      <c r="C4125">
        <v>16</v>
      </c>
      <c r="D4125">
        <v>16</v>
      </c>
      <c r="E4125">
        <v>16</v>
      </c>
      <c r="F4125">
        <v>16</v>
      </c>
      <c r="G4125">
        <v>16</v>
      </c>
      <c r="H4125">
        <v>16</v>
      </c>
      <c r="I4125">
        <v>16</v>
      </c>
      <c r="J4125">
        <v>16</v>
      </c>
      <c r="K4125">
        <v>16</v>
      </c>
      <c r="L4125">
        <v>16</v>
      </c>
      <c r="M4125">
        <v>16</v>
      </c>
      <c r="N4125">
        <v>16</v>
      </c>
      <c r="O4125">
        <v>16</v>
      </c>
      <c r="P4125">
        <v>16</v>
      </c>
      <c r="Q4125">
        <v>16</v>
      </c>
      <c r="R4125">
        <v>16</v>
      </c>
      <c r="S4125">
        <v>16</v>
      </c>
      <c r="T4125">
        <v>16</v>
      </c>
      <c r="U4125" s="4">
        <v>16</v>
      </c>
      <c r="V4125" s="4">
        <v>16</v>
      </c>
      <c r="W4125" s="3" t="e">
        <f>VLOOKUP(log[[#This Row],[fanRaw (%) dimmer]],[1]DATA!$I$4:$CA$94,(log[[#This Row],[WindU (V)]])*10+2,FALSE)</f>
        <v>#REF!</v>
      </c>
      <c r="X4125" s="5" t="e">
        <f>VLOOKUP(log[[#This Row],[SolarRef (%)]],[2]Blad2!G$2:EC$102,log[[#This Row],[SolarU (V)]]*10+7,FALSE)</f>
        <v>#REF!</v>
      </c>
      <c r="Y4125" s="5">
        <f>log[[#This Row],[gridU (V)]]*log[[#This Row],[SolarU (V)]]</f>
        <v>256</v>
      </c>
    </row>
    <row r="4126" spans="1:25" x14ac:dyDescent="0.3">
      <c r="A4126">
        <v>16</v>
      </c>
      <c r="B4126">
        <v>16</v>
      </c>
      <c r="C4126">
        <v>16</v>
      </c>
      <c r="D4126">
        <v>16</v>
      </c>
      <c r="E4126">
        <v>16</v>
      </c>
      <c r="F4126">
        <v>16</v>
      </c>
      <c r="G4126">
        <v>16</v>
      </c>
      <c r="H4126">
        <v>16</v>
      </c>
      <c r="I4126">
        <v>16</v>
      </c>
      <c r="J4126">
        <v>16</v>
      </c>
      <c r="K4126">
        <v>16</v>
      </c>
      <c r="L4126">
        <v>16</v>
      </c>
      <c r="M4126">
        <v>16</v>
      </c>
      <c r="N4126">
        <v>16</v>
      </c>
      <c r="O4126">
        <v>16</v>
      </c>
      <c r="P4126">
        <v>16</v>
      </c>
      <c r="Q4126">
        <v>16</v>
      </c>
      <c r="R4126">
        <v>16</v>
      </c>
      <c r="S4126">
        <v>16</v>
      </c>
      <c r="T4126">
        <v>16</v>
      </c>
      <c r="U4126" s="4">
        <v>16</v>
      </c>
      <c r="V4126" s="4">
        <v>16</v>
      </c>
      <c r="W4126" s="3" t="e">
        <f>VLOOKUP(log[[#This Row],[fanRaw (%) dimmer]],[1]DATA!$I$4:$CA$94,(log[[#This Row],[WindU (V)]])*10+2,FALSE)</f>
        <v>#REF!</v>
      </c>
      <c r="X4126" s="5" t="e">
        <f>VLOOKUP(log[[#This Row],[SolarRef (%)]],[2]Blad2!G$2:EC$102,log[[#This Row],[SolarU (V)]]*10+7,FALSE)</f>
        <v>#REF!</v>
      </c>
      <c r="Y4126" s="5">
        <f>log[[#This Row],[gridU (V)]]*log[[#This Row],[SolarU (V)]]</f>
        <v>256</v>
      </c>
    </row>
    <row r="4127" spans="1:25" x14ac:dyDescent="0.3">
      <c r="A4127">
        <v>16</v>
      </c>
      <c r="B4127">
        <v>16</v>
      </c>
      <c r="C4127">
        <v>16</v>
      </c>
      <c r="D4127">
        <v>16</v>
      </c>
      <c r="E4127">
        <v>16</v>
      </c>
      <c r="F4127">
        <v>16</v>
      </c>
      <c r="G4127">
        <v>16</v>
      </c>
      <c r="H4127">
        <v>16</v>
      </c>
      <c r="I4127">
        <v>16</v>
      </c>
      <c r="J4127">
        <v>16</v>
      </c>
      <c r="K4127">
        <v>16</v>
      </c>
      <c r="L4127">
        <v>16</v>
      </c>
      <c r="M4127">
        <v>16</v>
      </c>
      <c r="N4127">
        <v>16</v>
      </c>
      <c r="O4127">
        <v>16</v>
      </c>
      <c r="P4127">
        <v>16</v>
      </c>
      <c r="Q4127">
        <v>16</v>
      </c>
      <c r="R4127">
        <v>16</v>
      </c>
      <c r="S4127">
        <v>16</v>
      </c>
      <c r="T4127">
        <v>16</v>
      </c>
      <c r="U4127" s="4">
        <v>16</v>
      </c>
      <c r="V4127" s="4">
        <v>16</v>
      </c>
      <c r="W4127" s="3" t="e">
        <f>VLOOKUP(log[[#This Row],[fanRaw (%) dimmer]],[1]DATA!$I$4:$CA$94,(log[[#This Row],[WindU (V)]])*10+2,FALSE)</f>
        <v>#REF!</v>
      </c>
      <c r="X4127" s="5" t="e">
        <f>VLOOKUP(log[[#This Row],[SolarRef (%)]],[2]Blad2!G$2:EC$102,log[[#This Row],[SolarU (V)]]*10+7,FALSE)</f>
        <v>#REF!</v>
      </c>
      <c r="Y4127" s="5">
        <f>log[[#This Row],[gridU (V)]]*log[[#This Row],[SolarU (V)]]</f>
        <v>256</v>
      </c>
    </row>
    <row r="4128" spans="1:25" x14ac:dyDescent="0.3">
      <c r="A4128">
        <v>16</v>
      </c>
      <c r="B4128">
        <v>16</v>
      </c>
      <c r="C4128">
        <v>16</v>
      </c>
      <c r="D4128">
        <v>16</v>
      </c>
      <c r="E4128">
        <v>16</v>
      </c>
      <c r="F4128">
        <v>16</v>
      </c>
      <c r="G4128">
        <v>16</v>
      </c>
      <c r="H4128">
        <v>16</v>
      </c>
      <c r="I4128">
        <v>16</v>
      </c>
      <c r="J4128">
        <v>16</v>
      </c>
      <c r="K4128">
        <v>16</v>
      </c>
      <c r="L4128">
        <v>16</v>
      </c>
      <c r="M4128">
        <v>16</v>
      </c>
      <c r="N4128">
        <v>16</v>
      </c>
      <c r="O4128">
        <v>16</v>
      </c>
      <c r="P4128">
        <v>16</v>
      </c>
      <c r="Q4128">
        <v>16</v>
      </c>
      <c r="R4128">
        <v>16</v>
      </c>
      <c r="S4128">
        <v>16</v>
      </c>
      <c r="T4128">
        <v>16</v>
      </c>
      <c r="U4128" s="4">
        <v>16</v>
      </c>
      <c r="V4128" s="4">
        <v>16</v>
      </c>
      <c r="W4128" s="3" t="e">
        <f>VLOOKUP(log[[#This Row],[fanRaw (%) dimmer]],[1]DATA!$I$4:$CA$94,(log[[#This Row],[WindU (V)]])*10+2,FALSE)</f>
        <v>#REF!</v>
      </c>
      <c r="X4128" s="5" t="e">
        <f>VLOOKUP(log[[#This Row],[SolarRef (%)]],[2]Blad2!G$2:EC$102,log[[#This Row],[SolarU (V)]]*10+7,FALSE)</f>
        <v>#REF!</v>
      </c>
      <c r="Y4128" s="5">
        <f>log[[#This Row],[gridU (V)]]*log[[#This Row],[SolarU (V)]]</f>
        <v>256</v>
      </c>
    </row>
    <row r="4129" spans="1:25" x14ac:dyDescent="0.3">
      <c r="A4129">
        <v>16</v>
      </c>
      <c r="B4129">
        <v>16</v>
      </c>
      <c r="C4129">
        <v>16</v>
      </c>
      <c r="D4129">
        <v>16</v>
      </c>
      <c r="E4129">
        <v>16</v>
      </c>
      <c r="F4129">
        <v>16</v>
      </c>
      <c r="G4129">
        <v>16</v>
      </c>
      <c r="H4129">
        <v>16</v>
      </c>
      <c r="I4129">
        <v>16</v>
      </c>
      <c r="J4129">
        <v>16</v>
      </c>
      <c r="K4129">
        <v>16</v>
      </c>
      <c r="L4129">
        <v>16</v>
      </c>
      <c r="M4129">
        <v>16</v>
      </c>
      <c r="N4129">
        <v>16</v>
      </c>
      <c r="O4129">
        <v>16</v>
      </c>
      <c r="P4129">
        <v>16</v>
      </c>
      <c r="Q4129">
        <v>16</v>
      </c>
      <c r="R4129">
        <v>16</v>
      </c>
      <c r="S4129">
        <v>16</v>
      </c>
      <c r="T4129">
        <v>16</v>
      </c>
      <c r="U4129" s="4">
        <v>16</v>
      </c>
      <c r="V4129" s="4">
        <v>16</v>
      </c>
      <c r="W4129" s="3" t="e">
        <f>VLOOKUP(log[[#This Row],[fanRaw (%) dimmer]],[1]DATA!$I$4:$CA$94,(log[[#This Row],[WindU (V)]])*10+2,FALSE)</f>
        <v>#REF!</v>
      </c>
      <c r="X4129" s="5" t="e">
        <f>VLOOKUP(log[[#This Row],[SolarRef (%)]],[2]Blad2!G$2:EC$102,log[[#This Row],[SolarU (V)]]*10+7,FALSE)</f>
        <v>#REF!</v>
      </c>
      <c r="Y4129" s="5">
        <f>log[[#This Row],[gridU (V)]]*log[[#This Row],[SolarU (V)]]</f>
        <v>256</v>
      </c>
    </row>
    <row r="4130" spans="1:25" x14ac:dyDescent="0.3">
      <c r="A4130">
        <v>16</v>
      </c>
      <c r="B4130">
        <v>16</v>
      </c>
      <c r="C4130">
        <v>16</v>
      </c>
      <c r="D4130">
        <v>16</v>
      </c>
      <c r="E4130">
        <v>16</v>
      </c>
      <c r="F4130">
        <v>16</v>
      </c>
      <c r="G4130">
        <v>16</v>
      </c>
      <c r="H4130">
        <v>16</v>
      </c>
      <c r="I4130">
        <v>16</v>
      </c>
      <c r="J4130">
        <v>16</v>
      </c>
      <c r="K4130">
        <v>16</v>
      </c>
      <c r="L4130">
        <v>16</v>
      </c>
      <c r="M4130">
        <v>16</v>
      </c>
      <c r="N4130">
        <v>16</v>
      </c>
      <c r="O4130">
        <v>16</v>
      </c>
      <c r="P4130">
        <v>16</v>
      </c>
      <c r="Q4130">
        <v>16</v>
      </c>
      <c r="R4130">
        <v>16</v>
      </c>
      <c r="S4130">
        <v>16</v>
      </c>
      <c r="T4130">
        <v>16</v>
      </c>
      <c r="U4130" s="4">
        <v>16</v>
      </c>
      <c r="V4130" s="4">
        <v>16</v>
      </c>
      <c r="W4130" s="3" t="e">
        <f>VLOOKUP(log[[#This Row],[fanRaw (%) dimmer]],[1]DATA!$I$4:$CA$94,(log[[#This Row],[WindU (V)]])*10+2,FALSE)</f>
        <v>#REF!</v>
      </c>
      <c r="X4130" s="5" t="e">
        <f>VLOOKUP(log[[#This Row],[SolarRef (%)]],[2]Blad2!G$2:EC$102,log[[#This Row],[SolarU (V)]]*10+7,FALSE)</f>
        <v>#REF!</v>
      </c>
      <c r="Y4130" s="5">
        <f>log[[#This Row],[gridU (V)]]*log[[#This Row],[SolarU (V)]]</f>
        <v>256</v>
      </c>
    </row>
    <row r="4131" spans="1:25" x14ac:dyDescent="0.3">
      <c r="A4131">
        <v>16</v>
      </c>
      <c r="B4131">
        <v>16</v>
      </c>
      <c r="C4131">
        <v>16</v>
      </c>
      <c r="D4131">
        <v>16</v>
      </c>
      <c r="E4131">
        <v>16</v>
      </c>
      <c r="F4131">
        <v>16</v>
      </c>
      <c r="G4131">
        <v>16</v>
      </c>
      <c r="H4131">
        <v>16</v>
      </c>
      <c r="I4131">
        <v>16</v>
      </c>
      <c r="J4131">
        <v>16</v>
      </c>
      <c r="K4131">
        <v>16</v>
      </c>
      <c r="L4131">
        <v>16</v>
      </c>
      <c r="M4131">
        <v>16</v>
      </c>
      <c r="N4131">
        <v>16</v>
      </c>
      <c r="O4131">
        <v>16</v>
      </c>
      <c r="P4131">
        <v>16</v>
      </c>
      <c r="Q4131">
        <v>16</v>
      </c>
      <c r="R4131">
        <v>16</v>
      </c>
      <c r="S4131">
        <v>16</v>
      </c>
      <c r="T4131">
        <v>16</v>
      </c>
      <c r="U4131" s="4">
        <v>16</v>
      </c>
      <c r="V4131" s="4">
        <v>16</v>
      </c>
      <c r="W4131" s="3" t="e">
        <f>VLOOKUP(log[[#This Row],[fanRaw (%) dimmer]],[1]DATA!$I$4:$CA$94,(log[[#This Row],[WindU (V)]])*10+2,FALSE)</f>
        <v>#REF!</v>
      </c>
      <c r="X4131" s="5" t="e">
        <f>VLOOKUP(log[[#This Row],[SolarRef (%)]],[2]Blad2!G$2:EC$102,log[[#This Row],[SolarU (V)]]*10+7,FALSE)</f>
        <v>#REF!</v>
      </c>
      <c r="Y4131" s="5">
        <f>log[[#This Row],[gridU (V)]]*log[[#This Row],[SolarU (V)]]</f>
        <v>256</v>
      </c>
    </row>
    <row r="4132" spans="1:25" x14ac:dyDescent="0.3">
      <c r="A4132">
        <v>16</v>
      </c>
      <c r="B4132">
        <v>16</v>
      </c>
      <c r="C4132">
        <v>16</v>
      </c>
      <c r="D4132">
        <v>16</v>
      </c>
      <c r="E4132">
        <v>16</v>
      </c>
      <c r="F4132">
        <v>16</v>
      </c>
      <c r="G4132">
        <v>16</v>
      </c>
      <c r="H4132">
        <v>16</v>
      </c>
      <c r="I4132">
        <v>16</v>
      </c>
      <c r="J4132">
        <v>16</v>
      </c>
      <c r="K4132">
        <v>16</v>
      </c>
      <c r="L4132">
        <v>16</v>
      </c>
      <c r="M4132">
        <v>16</v>
      </c>
      <c r="N4132">
        <v>16</v>
      </c>
      <c r="O4132">
        <v>16</v>
      </c>
      <c r="P4132">
        <v>16</v>
      </c>
      <c r="Q4132">
        <v>16</v>
      </c>
      <c r="R4132">
        <v>16</v>
      </c>
      <c r="S4132">
        <v>16</v>
      </c>
      <c r="T4132">
        <v>16</v>
      </c>
      <c r="U4132" s="4">
        <v>16</v>
      </c>
      <c r="V4132" s="4">
        <v>16</v>
      </c>
      <c r="W4132" s="3" t="e">
        <f>VLOOKUP(log[[#This Row],[fanRaw (%) dimmer]],[1]DATA!$I$4:$CA$94,(log[[#This Row],[WindU (V)]])*10+2,FALSE)</f>
        <v>#REF!</v>
      </c>
      <c r="X4132" s="5" t="e">
        <f>VLOOKUP(log[[#This Row],[SolarRef (%)]],[2]Blad2!G$2:EC$102,log[[#This Row],[SolarU (V)]]*10+7,FALSE)</f>
        <v>#REF!</v>
      </c>
      <c r="Y4132" s="5">
        <f>log[[#This Row],[gridU (V)]]*log[[#This Row],[SolarU (V)]]</f>
        <v>256</v>
      </c>
    </row>
    <row r="4133" spans="1:25" x14ac:dyDescent="0.3">
      <c r="A4133">
        <v>16</v>
      </c>
      <c r="B4133">
        <v>16</v>
      </c>
      <c r="C4133">
        <v>16</v>
      </c>
      <c r="D4133">
        <v>16</v>
      </c>
      <c r="E4133">
        <v>16</v>
      </c>
      <c r="F4133">
        <v>16</v>
      </c>
      <c r="G4133">
        <v>16</v>
      </c>
      <c r="H4133">
        <v>16</v>
      </c>
      <c r="I4133">
        <v>16</v>
      </c>
      <c r="J4133">
        <v>16</v>
      </c>
      <c r="K4133">
        <v>16</v>
      </c>
      <c r="L4133">
        <v>16</v>
      </c>
      <c r="M4133">
        <v>16</v>
      </c>
      <c r="N4133">
        <v>16</v>
      </c>
      <c r="O4133">
        <v>16</v>
      </c>
      <c r="P4133">
        <v>16</v>
      </c>
      <c r="Q4133">
        <v>16</v>
      </c>
      <c r="R4133">
        <v>16</v>
      </c>
      <c r="S4133">
        <v>16</v>
      </c>
      <c r="T4133">
        <v>16</v>
      </c>
      <c r="U4133" s="4">
        <v>16</v>
      </c>
      <c r="V4133" s="4">
        <v>16</v>
      </c>
      <c r="W4133" s="3" t="e">
        <f>VLOOKUP(log[[#This Row],[fanRaw (%) dimmer]],[1]DATA!$I$4:$CA$94,(log[[#This Row],[WindU (V)]])*10+2,FALSE)</f>
        <v>#REF!</v>
      </c>
      <c r="X4133" s="5" t="e">
        <f>VLOOKUP(log[[#This Row],[SolarRef (%)]],[2]Blad2!G$2:EC$102,log[[#This Row],[SolarU (V)]]*10+7,FALSE)</f>
        <v>#REF!</v>
      </c>
      <c r="Y4133" s="5">
        <f>log[[#This Row],[gridU (V)]]*log[[#This Row],[SolarU (V)]]</f>
        <v>256</v>
      </c>
    </row>
    <row r="4134" spans="1:25" x14ac:dyDescent="0.3">
      <c r="A4134">
        <v>16</v>
      </c>
      <c r="B4134">
        <v>16</v>
      </c>
      <c r="C4134">
        <v>16</v>
      </c>
      <c r="D4134">
        <v>16</v>
      </c>
      <c r="E4134">
        <v>16</v>
      </c>
      <c r="F4134">
        <v>16</v>
      </c>
      <c r="G4134">
        <v>16</v>
      </c>
      <c r="H4134">
        <v>16</v>
      </c>
      <c r="I4134">
        <v>16</v>
      </c>
      <c r="J4134">
        <v>16</v>
      </c>
      <c r="K4134">
        <v>16</v>
      </c>
      <c r="L4134">
        <v>16</v>
      </c>
      <c r="M4134">
        <v>16</v>
      </c>
      <c r="N4134">
        <v>16</v>
      </c>
      <c r="O4134">
        <v>16</v>
      </c>
      <c r="P4134">
        <v>16</v>
      </c>
      <c r="Q4134">
        <v>16</v>
      </c>
      <c r="R4134">
        <v>16</v>
      </c>
      <c r="S4134">
        <v>16</v>
      </c>
      <c r="T4134">
        <v>16</v>
      </c>
      <c r="U4134" s="4">
        <v>16</v>
      </c>
      <c r="V4134" s="4">
        <v>16</v>
      </c>
      <c r="W4134" s="3" t="e">
        <f>VLOOKUP(log[[#This Row],[fanRaw (%) dimmer]],[1]DATA!$I$4:$CA$94,(log[[#This Row],[WindU (V)]])*10+2,FALSE)</f>
        <v>#REF!</v>
      </c>
      <c r="X4134" s="5" t="e">
        <f>VLOOKUP(log[[#This Row],[SolarRef (%)]],[2]Blad2!G$2:EC$102,log[[#This Row],[SolarU (V)]]*10+7,FALSE)</f>
        <v>#REF!</v>
      </c>
      <c r="Y4134" s="5">
        <f>log[[#This Row],[gridU (V)]]*log[[#This Row],[SolarU (V)]]</f>
        <v>256</v>
      </c>
    </row>
    <row r="4135" spans="1:25" x14ac:dyDescent="0.3">
      <c r="A4135">
        <v>16</v>
      </c>
      <c r="B4135">
        <v>16</v>
      </c>
      <c r="C4135">
        <v>16</v>
      </c>
      <c r="D4135">
        <v>16</v>
      </c>
      <c r="E4135">
        <v>16</v>
      </c>
      <c r="F4135">
        <v>16</v>
      </c>
      <c r="G4135">
        <v>16</v>
      </c>
      <c r="H4135">
        <v>16</v>
      </c>
      <c r="I4135">
        <v>16</v>
      </c>
      <c r="J4135">
        <v>16</v>
      </c>
      <c r="K4135">
        <v>16</v>
      </c>
      <c r="L4135">
        <v>16</v>
      </c>
      <c r="M4135">
        <v>16</v>
      </c>
      <c r="N4135">
        <v>16</v>
      </c>
      <c r="O4135">
        <v>16</v>
      </c>
      <c r="P4135">
        <v>16</v>
      </c>
      <c r="Q4135">
        <v>16</v>
      </c>
      <c r="R4135">
        <v>16</v>
      </c>
      <c r="S4135">
        <v>16</v>
      </c>
      <c r="T4135">
        <v>16</v>
      </c>
      <c r="U4135" s="4">
        <v>16</v>
      </c>
      <c r="V4135" s="4">
        <v>16</v>
      </c>
      <c r="W4135" s="3" t="e">
        <f>VLOOKUP(log[[#This Row],[fanRaw (%) dimmer]],[1]DATA!$I$4:$CA$94,(log[[#This Row],[WindU (V)]])*10+2,FALSE)</f>
        <v>#REF!</v>
      </c>
      <c r="X4135" s="5" t="e">
        <f>VLOOKUP(log[[#This Row],[SolarRef (%)]],[2]Blad2!G$2:EC$102,log[[#This Row],[SolarU (V)]]*10+7,FALSE)</f>
        <v>#REF!</v>
      </c>
      <c r="Y4135" s="5">
        <f>log[[#This Row],[gridU (V)]]*log[[#This Row],[SolarU (V)]]</f>
        <v>256</v>
      </c>
    </row>
    <row r="4136" spans="1:25" x14ac:dyDescent="0.3">
      <c r="A4136">
        <v>16</v>
      </c>
      <c r="B4136">
        <v>16</v>
      </c>
      <c r="C4136">
        <v>16</v>
      </c>
      <c r="D4136">
        <v>16</v>
      </c>
      <c r="E4136">
        <v>16</v>
      </c>
      <c r="F4136">
        <v>16</v>
      </c>
      <c r="G4136">
        <v>16</v>
      </c>
      <c r="H4136">
        <v>16</v>
      </c>
      <c r="I4136">
        <v>16</v>
      </c>
      <c r="J4136">
        <v>16</v>
      </c>
      <c r="K4136">
        <v>16</v>
      </c>
      <c r="L4136">
        <v>16</v>
      </c>
      <c r="M4136">
        <v>16</v>
      </c>
      <c r="N4136">
        <v>16</v>
      </c>
      <c r="O4136">
        <v>16</v>
      </c>
      <c r="P4136">
        <v>16</v>
      </c>
      <c r="Q4136">
        <v>16</v>
      </c>
      <c r="R4136">
        <v>16</v>
      </c>
      <c r="S4136">
        <v>16</v>
      </c>
      <c r="T4136">
        <v>16</v>
      </c>
      <c r="U4136" s="4">
        <v>16</v>
      </c>
      <c r="V4136" s="4">
        <v>16</v>
      </c>
      <c r="W4136" s="3" t="e">
        <f>VLOOKUP(log[[#This Row],[fanRaw (%) dimmer]],[1]DATA!$I$4:$CA$94,(log[[#This Row],[WindU (V)]])*10+2,FALSE)</f>
        <v>#REF!</v>
      </c>
      <c r="X4136" s="5" t="e">
        <f>VLOOKUP(log[[#This Row],[SolarRef (%)]],[2]Blad2!G$2:EC$102,log[[#This Row],[SolarU (V)]]*10+7,FALSE)</f>
        <v>#REF!</v>
      </c>
      <c r="Y4136" s="5">
        <f>log[[#This Row],[gridU (V)]]*log[[#This Row],[SolarU (V)]]</f>
        <v>256</v>
      </c>
    </row>
    <row r="4137" spans="1:25" x14ac:dyDescent="0.3">
      <c r="A4137">
        <v>16</v>
      </c>
      <c r="B4137">
        <v>16</v>
      </c>
      <c r="C4137">
        <v>16</v>
      </c>
      <c r="D4137">
        <v>16</v>
      </c>
      <c r="E4137">
        <v>16</v>
      </c>
      <c r="F4137">
        <v>16</v>
      </c>
      <c r="G4137">
        <v>16</v>
      </c>
      <c r="H4137">
        <v>16</v>
      </c>
      <c r="I4137">
        <v>16</v>
      </c>
      <c r="J4137">
        <v>16</v>
      </c>
      <c r="K4137">
        <v>16</v>
      </c>
      <c r="L4137">
        <v>16</v>
      </c>
      <c r="M4137">
        <v>16</v>
      </c>
      <c r="N4137">
        <v>16</v>
      </c>
      <c r="O4137">
        <v>16</v>
      </c>
      <c r="P4137">
        <v>16</v>
      </c>
      <c r="Q4137">
        <v>16</v>
      </c>
      <c r="R4137">
        <v>16</v>
      </c>
      <c r="S4137">
        <v>16</v>
      </c>
      <c r="T4137">
        <v>16</v>
      </c>
      <c r="U4137" s="4">
        <v>16</v>
      </c>
      <c r="V4137" s="4">
        <v>16</v>
      </c>
      <c r="W4137" s="3" t="e">
        <f>VLOOKUP(log[[#This Row],[fanRaw (%) dimmer]],[1]DATA!$I$4:$CA$94,(log[[#This Row],[WindU (V)]])*10+2,FALSE)</f>
        <v>#REF!</v>
      </c>
      <c r="X4137" s="5" t="e">
        <f>VLOOKUP(log[[#This Row],[SolarRef (%)]],[2]Blad2!G$2:EC$102,log[[#This Row],[SolarU (V)]]*10+7,FALSE)</f>
        <v>#REF!</v>
      </c>
      <c r="Y4137" s="5">
        <f>log[[#This Row],[gridU (V)]]*log[[#This Row],[SolarU (V)]]</f>
        <v>256</v>
      </c>
    </row>
    <row r="4138" spans="1:25" x14ac:dyDescent="0.3">
      <c r="A4138">
        <v>16</v>
      </c>
      <c r="B4138">
        <v>16</v>
      </c>
      <c r="C4138">
        <v>16</v>
      </c>
      <c r="D4138">
        <v>16</v>
      </c>
      <c r="E4138">
        <v>16</v>
      </c>
      <c r="F4138">
        <v>16</v>
      </c>
      <c r="G4138">
        <v>16</v>
      </c>
      <c r="H4138">
        <v>16</v>
      </c>
      <c r="I4138">
        <v>16</v>
      </c>
      <c r="J4138">
        <v>16</v>
      </c>
      <c r="K4138">
        <v>16</v>
      </c>
      <c r="L4138">
        <v>16</v>
      </c>
      <c r="M4138">
        <v>16</v>
      </c>
      <c r="N4138">
        <v>16</v>
      </c>
      <c r="O4138">
        <v>16</v>
      </c>
      <c r="P4138">
        <v>16</v>
      </c>
      <c r="Q4138">
        <v>16</v>
      </c>
      <c r="R4138">
        <v>16</v>
      </c>
      <c r="S4138">
        <v>16</v>
      </c>
      <c r="T4138">
        <v>16</v>
      </c>
      <c r="U4138" s="4">
        <v>16</v>
      </c>
      <c r="V4138" s="4">
        <v>16</v>
      </c>
      <c r="W4138" s="3" t="e">
        <f>VLOOKUP(log[[#This Row],[fanRaw (%) dimmer]],[1]DATA!$I$4:$CA$94,(log[[#This Row],[WindU (V)]])*10+2,FALSE)</f>
        <v>#REF!</v>
      </c>
      <c r="X4138" s="5" t="e">
        <f>VLOOKUP(log[[#This Row],[SolarRef (%)]],[2]Blad2!G$2:EC$102,log[[#This Row],[SolarU (V)]]*10+7,FALSE)</f>
        <v>#REF!</v>
      </c>
      <c r="Y4138" s="5">
        <f>log[[#This Row],[gridU (V)]]*log[[#This Row],[SolarU (V)]]</f>
        <v>256</v>
      </c>
    </row>
    <row r="4139" spans="1:25" x14ac:dyDescent="0.3">
      <c r="A4139">
        <v>16</v>
      </c>
      <c r="B4139">
        <v>16</v>
      </c>
      <c r="C4139">
        <v>16</v>
      </c>
      <c r="D4139">
        <v>16</v>
      </c>
      <c r="E4139">
        <v>16</v>
      </c>
      <c r="F4139">
        <v>16</v>
      </c>
      <c r="G4139">
        <v>16</v>
      </c>
      <c r="H4139">
        <v>16</v>
      </c>
      <c r="I4139">
        <v>16</v>
      </c>
      <c r="J4139">
        <v>16</v>
      </c>
      <c r="K4139">
        <v>16</v>
      </c>
      <c r="L4139">
        <v>16</v>
      </c>
      <c r="M4139">
        <v>16</v>
      </c>
      <c r="N4139">
        <v>16</v>
      </c>
      <c r="O4139">
        <v>16</v>
      </c>
      <c r="P4139">
        <v>16</v>
      </c>
      <c r="Q4139">
        <v>16</v>
      </c>
      <c r="R4139">
        <v>16</v>
      </c>
      <c r="S4139">
        <v>16</v>
      </c>
      <c r="T4139">
        <v>16</v>
      </c>
      <c r="U4139" s="4">
        <v>16</v>
      </c>
      <c r="V4139" s="4">
        <v>16</v>
      </c>
      <c r="W4139" s="3" t="e">
        <f>VLOOKUP(log[[#This Row],[fanRaw (%) dimmer]],[1]DATA!$I$4:$CA$94,(log[[#This Row],[WindU (V)]])*10+2,FALSE)</f>
        <v>#REF!</v>
      </c>
      <c r="X4139" s="5" t="e">
        <f>VLOOKUP(log[[#This Row],[SolarRef (%)]],[2]Blad2!G$2:EC$102,log[[#This Row],[SolarU (V)]]*10+7,FALSE)</f>
        <v>#REF!</v>
      </c>
      <c r="Y4139" s="5">
        <f>log[[#This Row],[gridU (V)]]*log[[#This Row],[SolarU (V)]]</f>
        <v>256</v>
      </c>
    </row>
    <row r="4140" spans="1:25" x14ac:dyDescent="0.3">
      <c r="A4140">
        <v>16</v>
      </c>
      <c r="B4140">
        <v>16</v>
      </c>
      <c r="C4140">
        <v>16</v>
      </c>
      <c r="D4140">
        <v>16</v>
      </c>
      <c r="E4140">
        <v>16</v>
      </c>
      <c r="F4140">
        <v>16</v>
      </c>
      <c r="G4140">
        <v>16</v>
      </c>
      <c r="H4140">
        <v>16</v>
      </c>
      <c r="I4140">
        <v>16</v>
      </c>
      <c r="J4140">
        <v>16</v>
      </c>
      <c r="K4140">
        <v>16</v>
      </c>
      <c r="L4140">
        <v>16</v>
      </c>
      <c r="M4140">
        <v>16</v>
      </c>
      <c r="N4140">
        <v>16</v>
      </c>
      <c r="O4140">
        <v>16</v>
      </c>
      <c r="P4140">
        <v>16</v>
      </c>
      <c r="Q4140">
        <v>16</v>
      </c>
      <c r="R4140">
        <v>16</v>
      </c>
      <c r="S4140">
        <v>16</v>
      </c>
      <c r="T4140">
        <v>16</v>
      </c>
      <c r="U4140" s="4">
        <v>16</v>
      </c>
      <c r="V4140" s="4">
        <v>16</v>
      </c>
      <c r="W4140" s="3" t="e">
        <f>VLOOKUP(log[[#This Row],[fanRaw (%) dimmer]],[1]DATA!$I$4:$CA$94,(log[[#This Row],[WindU (V)]])*10+2,FALSE)</f>
        <v>#REF!</v>
      </c>
      <c r="X4140" s="5" t="e">
        <f>VLOOKUP(log[[#This Row],[SolarRef (%)]],[2]Blad2!G$2:EC$102,log[[#This Row],[SolarU (V)]]*10+7,FALSE)</f>
        <v>#REF!</v>
      </c>
      <c r="Y4140" s="5">
        <f>log[[#This Row],[gridU (V)]]*log[[#This Row],[SolarU (V)]]</f>
        <v>256</v>
      </c>
    </row>
    <row r="4141" spans="1:25" x14ac:dyDescent="0.3">
      <c r="A4141">
        <v>16</v>
      </c>
      <c r="B4141">
        <v>16</v>
      </c>
      <c r="C4141">
        <v>16</v>
      </c>
      <c r="D4141">
        <v>16</v>
      </c>
      <c r="E4141">
        <v>16</v>
      </c>
      <c r="F4141">
        <v>16</v>
      </c>
      <c r="G4141">
        <v>16</v>
      </c>
      <c r="H4141">
        <v>16</v>
      </c>
      <c r="I4141">
        <v>16</v>
      </c>
      <c r="J4141">
        <v>16</v>
      </c>
      <c r="K4141">
        <v>16</v>
      </c>
      <c r="L4141">
        <v>16</v>
      </c>
      <c r="M4141">
        <v>16</v>
      </c>
      <c r="N4141">
        <v>16</v>
      </c>
      <c r="O4141">
        <v>16</v>
      </c>
      <c r="P4141">
        <v>16</v>
      </c>
      <c r="Q4141">
        <v>16</v>
      </c>
      <c r="R4141">
        <v>16</v>
      </c>
      <c r="S4141">
        <v>16</v>
      </c>
      <c r="T4141">
        <v>16</v>
      </c>
      <c r="U4141" s="4">
        <v>16</v>
      </c>
      <c r="V4141" s="4">
        <v>16</v>
      </c>
      <c r="W4141" s="3" t="e">
        <f>VLOOKUP(log[[#This Row],[fanRaw (%) dimmer]],[1]DATA!$I$4:$CA$94,(log[[#This Row],[WindU (V)]])*10+2,FALSE)</f>
        <v>#REF!</v>
      </c>
      <c r="X4141" s="5" t="e">
        <f>VLOOKUP(log[[#This Row],[SolarRef (%)]],[2]Blad2!G$2:EC$102,log[[#This Row],[SolarU (V)]]*10+7,FALSE)</f>
        <v>#REF!</v>
      </c>
      <c r="Y4141" s="5">
        <f>log[[#This Row],[gridU (V)]]*log[[#This Row],[SolarU (V)]]</f>
        <v>256</v>
      </c>
    </row>
    <row r="4142" spans="1:25" x14ac:dyDescent="0.3">
      <c r="A4142">
        <v>16</v>
      </c>
      <c r="B4142">
        <v>16</v>
      </c>
      <c r="C4142">
        <v>16</v>
      </c>
      <c r="D4142">
        <v>16</v>
      </c>
      <c r="E4142">
        <v>16</v>
      </c>
      <c r="F4142">
        <v>16</v>
      </c>
      <c r="G4142">
        <v>16</v>
      </c>
      <c r="H4142">
        <v>16</v>
      </c>
      <c r="I4142">
        <v>16</v>
      </c>
      <c r="J4142">
        <v>16</v>
      </c>
      <c r="K4142">
        <v>16</v>
      </c>
      <c r="L4142">
        <v>16</v>
      </c>
      <c r="M4142">
        <v>16</v>
      </c>
      <c r="N4142">
        <v>16</v>
      </c>
      <c r="O4142">
        <v>16</v>
      </c>
      <c r="P4142">
        <v>16</v>
      </c>
      <c r="Q4142">
        <v>16</v>
      </c>
      <c r="R4142">
        <v>16</v>
      </c>
      <c r="S4142">
        <v>16</v>
      </c>
      <c r="T4142">
        <v>16</v>
      </c>
      <c r="U4142" s="4">
        <v>16</v>
      </c>
      <c r="V4142" s="4">
        <v>16</v>
      </c>
      <c r="W4142" s="3" t="e">
        <f>VLOOKUP(log[[#This Row],[fanRaw (%) dimmer]],[1]DATA!$I$4:$CA$94,(log[[#This Row],[WindU (V)]])*10+2,FALSE)</f>
        <v>#REF!</v>
      </c>
      <c r="X4142" s="5" t="e">
        <f>VLOOKUP(log[[#This Row],[SolarRef (%)]],[2]Blad2!G$2:EC$102,log[[#This Row],[SolarU (V)]]*10+7,FALSE)</f>
        <v>#REF!</v>
      </c>
      <c r="Y4142" s="5">
        <f>log[[#This Row],[gridU (V)]]*log[[#This Row],[SolarU (V)]]</f>
        <v>256</v>
      </c>
    </row>
    <row r="4143" spans="1:25" x14ac:dyDescent="0.3">
      <c r="A4143">
        <v>16</v>
      </c>
      <c r="B4143">
        <v>16</v>
      </c>
      <c r="C4143">
        <v>16</v>
      </c>
      <c r="D4143">
        <v>16</v>
      </c>
      <c r="E4143">
        <v>16</v>
      </c>
      <c r="F4143">
        <v>16</v>
      </c>
      <c r="G4143">
        <v>16</v>
      </c>
      <c r="H4143">
        <v>16</v>
      </c>
      <c r="I4143">
        <v>16</v>
      </c>
      <c r="J4143">
        <v>16</v>
      </c>
      <c r="K4143">
        <v>16</v>
      </c>
      <c r="L4143">
        <v>16</v>
      </c>
      <c r="M4143">
        <v>16</v>
      </c>
      <c r="N4143">
        <v>16</v>
      </c>
      <c r="O4143">
        <v>16</v>
      </c>
      <c r="P4143">
        <v>16</v>
      </c>
      <c r="Q4143">
        <v>16</v>
      </c>
      <c r="R4143">
        <v>16</v>
      </c>
      <c r="S4143">
        <v>16</v>
      </c>
      <c r="T4143">
        <v>16</v>
      </c>
      <c r="U4143" s="4">
        <v>16</v>
      </c>
      <c r="V4143" s="4">
        <v>16</v>
      </c>
      <c r="W4143" s="3" t="e">
        <f>VLOOKUP(log[[#This Row],[fanRaw (%) dimmer]],[1]DATA!$I$4:$CA$94,(log[[#This Row],[WindU (V)]])*10+2,FALSE)</f>
        <v>#REF!</v>
      </c>
      <c r="X4143" s="5" t="e">
        <f>VLOOKUP(log[[#This Row],[SolarRef (%)]],[2]Blad2!G$2:EC$102,log[[#This Row],[SolarU (V)]]*10+7,FALSE)</f>
        <v>#REF!</v>
      </c>
      <c r="Y4143" s="5">
        <f>log[[#This Row],[gridU (V)]]*log[[#This Row],[SolarU (V)]]</f>
        <v>256</v>
      </c>
    </row>
    <row r="4144" spans="1:25" x14ac:dyDescent="0.3">
      <c r="A4144">
        <v>16</v>
      </c>
      <c r="B4144">
        <v>16</v>
      </c>
      <c r="C4144">
        <v>16</v>
      </c>
      <c r="D4144">
        <v>16</v>
      </c>
      <c r="E4144">
        <v>16</v>
      </c>
      <c r="F4144">
        <v>16</v>
      </c>
      <c r="G4144">
        <v>16</v>
      </c>
      <c r="H4144">
        <v>16</v>
      </c>
      <c r="I4144">
        <v>16</v>
      </c>
      <c r="J4144">
        <v>16</v>
      </c>
      <c r="K4144">
        <v>16</v>
      </c>
      <c r="L4144">
        <v>16</v>
      </c>
      <c r="M4144">
        <v>16</v>
      </c>
      <c r="N4144">
        <v>16</v>
      </c>
      <c r="O4144">
        <v>16</v>
      </c>
      <c r="P4144">
        <v>16</v>
      </c>
      <c r="Q4144">
        <v>16</v>
      </c>
      <c r="R4144">
        <v>16</v>
      </c>
      <c r="S4144">
        <v>16</v>
      </c>
      <c r="T4144">
        <v>16</v>
      </c>
      <c r="U4144" s="4">
        <v>16</v>
      </c>
      <c r="V4144" s="4">
        <v>16</v>
      </c>
      <c r="W4144" s="3" t="e">
        <f>VLOOKUP(log[[#This Row],[fanRaw (%) dimmer]],[1]DATA!$I$4:$CA$94,(log[[#This Row],[WindU (V)]])*10+2,FALSE)</f>
        <v>#REF!</v>
      </c>
      <c r="X4144" s="5" t="e">
        <f>VLOOKUP(log[[#This Row],[SolarRef (%)]],[2]Blad2!G$2:EC$102,log[[#This Row],[SolarU (V)]]*10+7,FALSE)</f>
        <v>#REF!</v>
      </c>
      <c r="Y4144" s="5">
        <f>log[[#This Row],[gridU (V)]]*log[[#This Row],[SolarU (V)]]</f>
        <v>256</v>
      </c>
    </row>
    <row r="4145" spans="1:25" x14ac:dyDescent="0.3">
      <c r="A4145">
        <v>16</v>
      </c>
      <c r="B4145">
        <v>16</v>
      </c>
      <c r="C4145">
        <v>16</v>
      </c>
      <c r="D4145">
        <v>16</v>
      </c>
      <c r="E4145">
        <v>16</v>
      </c>
      <c r="F4145">
        <v>16</v>
      </c>
      <c r="G4145">
        <v>16</v>
      </c>
      <c r="H4145">
        <v>16</v>
      </c>
      <c r="I4145">
        <v>16</v>
      </c>
      <c r="J4145">
        <v>16</v>
      </c>
      <c r="K4145">
        <v>16</v>
      </c>
      <c r="L4145">
        <v>16</v>
      </c>
      <c r="M4145">
        <v>16</v>
      </c>
      <c r="N4145">
        <v>16</v>
      </c>
      <c r="O4145">
        <v>16</v>
      </c>
      <c r="P4145">
        <v>16</v>
      </c>
      <c r="Q4145">
        <v>16</v>
      </c>
      <c r="R4145">
        <v>16</v>
      </c>
      <c r="S4145">
        <v>16</v>
      </c>
      <c r="T4145">
        <v>16</v>
      </c>
      <c r="U4145" s="4">
        <v>16</v>
      </c>
      <c r="V4145" s="4">
        <v>16</v>
      </c>
      <c r="W4145" s="3" t="e">
        <f>VLOOKUP(log[[#This Row],[fanRaw (%) dimmer]],[1]DATA!$I$4:$CA$94,(log[[#This Row],[WindU (V)]])*10+2,FALSE)</f>
        <v>#REF!</v>
      </c>
      <c r="X4145" s="5" t="e">
        <f>VLOOKUP(log[[#This Row],[SolarRef (%)]],[2]Blad2!G$2:EC$102,log[[#This Row],[SolarU (V)]]*10+7,FALSE)</f>
        <v>#REF!</v>
      </c>
      <c r="Y4145" s="5">
        <f>log[[#This Row],[gridU (V)]]*log[[#This Row],[SolarU (V)]]</f>
        <v>256</v>
      </c>
    </row>
    <row r="4146" spans="1:25" x14ac:dyDescent="0.3">
      <c r="A4146">
        <v>16</v>
      </c>
      <c r="B4146">
        <v>16</v>
      </c>
      <c r="C4146">
        <v>16</v>
      </c>
      <c r="D4146">
        <v>16</v>
      </c>
      <c r="E4146">
        <v>16</v>
      </c>
      <c r="F4146">
        <v>16</v>
      </c>
      <c r="G4146">
        <v>16</v>
      </c>
      <c r="H4146">
        <v>16</v>
      </c>
      <c r="I4146">
        <v>16</v>
      </c>
      <c r="J4146">
        <v>16</v>
      </c>
      <c r="K4146">
        <v>16</v>
      </c>
      <c r="L4146">
        <v>16</v>
      </c>
      <c r="M4146">
        <v>16</v>
      </c>
      <c r="N4146">
        <v>16</v>
      </c>
      <c r="O4146">
        <v>16</v>
      </c>
      <c r="P4146">
        <v>16</v>
      </c>
      <c r="Q4146">
        <v>16</v>
      </c>
      <c r="R4146">
        <v>16</v>
      </c>
      <c r="S4146">
        <v>16</v>
      </c>
      <c r="T4146">
        <v>16</v>
      </c>
      <c r="U4146" s="4">
        <v>16</v>
      </c>
      <c r="V4146" s="4">
        <v>16</v>
      </c>
      <c r="W4146" s="3" t="e">
        <f>VLOOKUP(log[[#This Row],[fanRaw (%) dimmer]],[1]DATA!$I$4:$CA$94,(log[[#This Row],[WindU (V)]])*10+2,FALSE)</f>
        <v>#REF!</v>
      </c>
      <c r="X4146" s="5" t="e">
        <f>VLOOKUP(log[[#This Row],[SolarRef (%)]],[2]Blad2!G$2:EC$102,log[[#This Row],[SolarU (V)]]*10+7,FALSE)</f>
        <v>#REF!</v>
      </c>
      <c r="Y4146" s="5">
        <f>log[[#This Row],[gridU (V)]]*log[[#This Row],[SolarU (V)]]</f>
        <v>256</v>
      </c>
    </row>
    <row r="4147" spans="1:25" x14ac:dyDescent="0.3">
      <c r="A4147">
        <v>16</v>
      </c>
      <c r="B4147">
        <v>16</v>
      </c>
      <c r="C4147">
        <v>16</v>
      </c>
      <c r="D4147">
        <v>16</v>
      </c>
      <c r="E4147">
        <v>16</v>
      </c>
      <c r="F4147">
        <v>16</v>
      </c>
      <c r="G4147">
        <v>16</v>
      </c>
      <c r="H4147">
        <v>16</v>
      </c>
      <c r="I4147">
        <v>16</v>
      </c>
      <c r="J4147">
        <v>16</v>
      </c>
      <c r="K4147">
        <v>16</v>
      </c>
      <c r="L4147">
        <v>16</v>
      </c>
      <c r="M4147">
        <v>16</v>
      </c>
      <c r="N4147">
        <v>16</v>
      </c>
      <c r="O4147">
        <v>16</v>
      </c>
      <c r="P4147">
        <v>16</v>
      </c>
      <c r="Q4147">
        <v>16</v>
      </c>
      <c r="R4147">
        <v>16</v>
      </c>
      <c r="S4147">
        <v>16</v>
      </c>
      <c r="T4147">
        <v>16</v>
      </c>
      <c r="U4147" s="4">
        <v>16</v>
      </c>
      <c r="V4147" s="4">
        <v>16</v>
      </c>
      <c r="W4147" s="3" t="e">
        <f>VLOOKUP(log[[#This Row],[fanRaw (%) dimmer]],[1]DATA!$I$4:$CA$94,(log[[#This Row],[WindU (V)]])*10+2,FALSE)</f>
        <v>#REF!</v>
      </c>
      <c r="X4147" s="5" t="e">
        <f>VLOOKUP(log[[#This Row],[SolarRef (%)]],[2]Blad2!G$2:EC$102,log[[#This Row],[SolarU (V)]]*10+7,FALSE)</f>
        <v>#REF!</v>
      </c>
      <c r="Y4147" s="5">
        <f>log[[#This Row],[gridU (V)]]*log[[#This Row],[SolarU (V)]]</f>
        <v>256</v>
      </c>
    </row>
    <row r="4148" spans="1:25" x14ac:dyDescent="0.3">
      <c r="A4148">
        <v>16</v>
      </c>
      <c r="B4148">
        <v>16</v>
      </c>
      <c r="C4148">
        <v>16</v>
      </c>
      <c r="D4148">
        <v>16</v>
      </c>
      <c r="E4148">
        <v>16</v>
      </c>
      <c r="F4148">
        <v>16</v>
      </c>
      <c r="G4148">
        <v>16</v>
      </c>
      <c r="H4148">
        <v>16</v>
      </c>
      <c r="I4148">
        <v>16</v>
      </c>
      <c r="J4148">
        <v>16</v>
      </c>
      <c r="K4148">
        <v>16</v>
      </c>
      <c r="L4148">
        <v>16</v>
      </c>
      <c r="M4148">
        <v>16</v>
      </c>
      <c r="N4148">
        <v>16</v>
      </c>
      <c r="O4148">
        <v>16</v>
      </c>
      <c r="P4148">
        <v>16</v>
      </c>
      <c r="Q4148">
        <v>16</v>
      </c>
      <c r="R4148">
        <v>16</v>
      </c>
      <c r="S4148">
        <v>16</v>
      </c>
      <c r="T4148">
        <v>16</v>
      </c>
      <c r="U4148" s="4">
        <v>16</v>
      </c>
      <c r="V4148" s="4">
        <v>16</v>
      </c>
      <c r="W4148" s="3" t="e">
        <f>VLOOKUP(log[[#This Row],[fanRaw (%) dimmer]],[1]DATA!$I$4:$CA$94,(log[[#This Row],[WindU (V)]])*10+2,FALSE)</f>
        <v>#REF!</v>
      </c>
      <c r="X4148" s="5" t="e">
        <f>VLOOKUP(log[[#This Row],[SolarRef (%)]],[2]Blad2!G$2:EC$102,log[[#This Row],[SolarU (V)]]*10+7,FALSE)</f>
        <v>#REF!</v>
      </c>
      <c r="Y4148" s="5">
        <f>log[[#This Row],[gridU (V)]]*log[[#This Row],[SolarU (V)]]</f>
        <v>256</v>
      </c>
    </row>
    <row r="4149" spans="1:25" x14ac:dyDescent="0.3">
      <c r="A4149">
        <v>16</v>
      </c>
      <c r="B4149">
        <v>16</v>
      </c>
      <c r="C4149">
        <v>16</v>
      </c>
      <c r="D4149">
        <v>16</v>
      </c>
      <c r="E4149">
        <v>16</v>
      </c>
      <c r="F4149">
        <v>16</v>
      </c>
      <c r="G4149">
        <v>16</v>
      </c>
      <c r="H4149">
        <v>16</v>
      </c>
      <c r="I4149">
        <v>16</v>
      </c>
      <c r="J4149">
        <v>16</v>
      </c>
      <c r="K4149">
        <v>16</v>
      </c>
      <c r="L4149">
        <v>16</v>
      </c>
      <c r="M4149">
        <v>16</v>
      </c>
      <c r="N4149">
        <v>16</v>
      </c>
      <c r="O4149">
        <v>16</v>
      </c>
      <c r="P4149">
        <v>16</v>
      </c>
      <c r="Q4149">
        <v>16</v>
      </c>
      <c r="R4149">
        <v>16</v>
      </c>
      <c r="S4149">
        <v>16</v>
      </c>
      <c r="T4149">
        <v>16</v>
      </c>
      <c r="U4149" s="4">
        <v>16</v>
      </c>
      <c r="V4149" s="4">
        <v>16</v>
      </c>
      <c r="W4149" s="3" t="e">
        <f>VLOOKUP(log[[#This Row],[fanRaw (%) dimmer]],[1]DATA!$I$4:$CA$94,(log[[#This Row],[WindU (V)]])*10+2,FALSE)</f>
        <v>#REF!</v>
      </c>
      <c r="X4149" s="5" t="e">
        <f>VLOOKUP(log[[#This Row],[SolarRef (%)]],[2]Blad2!G$2:EC$102,log[[#This Row],[SolarU (V)]]*10+7,FALSE)</f>
        <v>#REF!</v>
      </c>
      <c r="Y4149" s="5">
        <f>log[[#This Row],[gridU (V)]]*log[[#This Row],[SolarU (V)]]</f>
        <v>256</v>
      </c>
    </row>
    <row r="4150" spans="1:25" x14ac:dyDescent="0.3">
      <c r="A4150">
        <v>16</v>
      </c>
      <c r="B4150">
        <v>16</v>
      </c>
      <c r="C4150">
        <v>16</v>
      </c>
      <c r="D4150">
        <v>16</v>
      </c>
      <c r="E4150">
        <v>16</v>
      </c>
      <c r="F4150">
        <v>16</v>
      </c>
      <c r="G4150">
        <v>16</v>
      </c>
      <c r="H4150">
        <v>16</v>
      </c>
      <c r="I4150">
        <v>16</v>
      </c>
      <c r="J4150">
        <v>16</v>
      </c>
      <c r="K4150">
        <v>16</v>
      </c>
      <c r="L4150">
        <v>16</v>
      </c>
      <c r="M4150">
        <v>16</v>
      </c>
      <c r="N4150">
        <v>16</v>
      </c>
      <c r="O4150">
        <v>16</v>
      </c>
      <c r="P4150">
        <v>16</v>
      </c>
      <c r="Q4150">
        <v>16</v>
      </c>
      <c r="R4150">
        <v>16</v>
      </c>
      <c r="S4150">
        <v>16</v>
      </c>
      <c r="T4150">
        <v>16</v>
      </c>
      <c r="U4150" s="4">
        <v>16</v>
      </c>
      <c r="V4150" s="4">
        <v>16</v>
      </c>
      <c r="W4150" s="3" t="e">
        <f>VLOOKUP(log[[#This Row],[fanRaw (%) dimmer]],[1]DATA!$I$4:$CA$94,(log[[#This Row],[WindU (V)]])*10+2,FALSE)</f>
        <v>#REF!</v>
      </c>
      <c r="X4150" s="5" t="e">
        <f>VLOOKUP(log[[#This Row],[SolarRef (%)]],[2]Blad2!G$2:EC$102,log[[#This Row],[SolarU (V)]]*10+7,FALSE)</f>
        <v>#REF!</v>
      </c>
      <c r="Y4150" s="5">
        <f>log[[#This Row],[gridU (V)]]*log[[#This Row],[SolarU (V)]]</f>
        <v>256</v>
      </c>
    </row>
    <row r="4151" spans="1:25" x14ac:dyDescent="0.3">
      <c r="A4151">
        <v>16</v>
      </c>
      <c r="B4151">
        <v>16</v>
      </c>
      <c r="C4151">
        <v>16</v>
      </c>
      <c r="D4151">
        <v>16</v>
      </c>
      <c r="E4151">
        <v>16</v>
      </c>
      <c r="F4151">
        <v>16</v>
      </c>
      <c r="G4151">
        <v>16</v>
      </c>
      <c r="H4151">
        <v>16</v>
      </c>
      <c r="I4151">
        <v>16</v>
      </c>
      <c r="J4151">
        <v>16</v>
      </c>
      <c r="K4151">
        <v>16</v>
      </c>
      <c r="L4151">
        <v>16</v>
      </c>
      <c r="M4151">
        <v>16</v>
      </c>
      <c r="N4151">
        <v>16</v>
      </c>
      <c r="O4151">
        <v>16</v>
      </c>
      <c r="P4151">
        <v>16</v>
      </c>
      <c r="Q4151">
        <v>16</v>
      </c>
      <c r="R4151">
        <v>16</v>
      </c>
      <c r="S4151">
        <v>16</v>
      </c>
      <c r="T4151">
        <v>16</v>
      </c>
      <c r="U4151" s="4">
        <v>16</v>
      </c>
      <c r="V4151" s="4">
        <v>16</v>
      </c>
      <c r="W4151" s="3" t="e">
        <f>VLOOKUP(log[[#This Row],[fanRaw (%) dimmer]],[1]DATA!$I$4:$CA$94,(log[[#This Row],[WindU (V)]])*10+2,FALSE)</f>
        <v>#REF!</v>
      </c>
      <c r="X4151" s="5" t="e">
        <f>VLOOKUP(log[[#This Row],[SolarRef (%)]],[2]Blad2!G$2:EC$102,log[[#This Row],[SolarU (V)]]*10+7,FALSE)</f>
        <v>#REF!</v>
      </c>
      <c r="Y4151" s="5">
        <f>log[[#This Row],[gridU (V)]]*log[[#This Row],[SolarU (V)]]</f>
        <v>256</v>
      </c>
    </row>
    <row r="4152" spans="1:25" x14ac:dyDescent="0.3">
      <c r="A4152">
        <v>16</v>
      </c>
      <c r="B4152">
        <v>16</v>
      </c>
      <c r="C4152">
        <v>16</v>
      </c>
      <c r="D4152">
        <v>16</v>
      </c>
      <c r="E4152">
        <v>16</v>
      </c>
      <c r="F4152">
        <v>16</v>
      </c>
      <c r="G4152">
        <v>16</v>
      </c>
      <c r="H4152">
        <v>16</v>
      </c>
      <c r="I4152">
        <v>16</v>
      </c>
      <c r="J4152">
        <v>16</v>
      </c>
      <c r="K4152">
        <v>16</v>
      </c>
      <c r="L4152">
        <v>16</v>
      </c>
      <c r="M4152">
        <v>16</v>
      </c>
      <c r="N4152">
        <v>16</v>
      </c>
      <c r="O4152">
        <v>16</v>
      </c>
      <c r="P4152">
        <v>16</v>
      </c>
      <c r="Q4152">
        <v>16</v>
      </c>
      <c r="R4152">
        <v>16</v>
      </c>
      <c r="S4152">
        <v>16</v>
      </c>
      <c r="T4152">
        <v>16</v>
      </c>
      <c r="U4152" s="4">
        <v>16</v>
      </c>
      <c r="V4152" s="4">
        <v>16</v>
      </c>
      <c r="W4152" s="3" t="e">
        <f>VLOOKUP(log[[#This Row],[fanRaw (%) dimmer]],[1]DATA!$I$4:$CA$94,(log[[#This Row],[WindU (V)]])*10+2,FALSE)</f>
        <v>#REF!</v>
      </c>
      <c r="X4152" s="5" t="e">
        <f>VLOOKUP(log[[#This Row],[SolarRef (%)]],[2]Blad2!G$2:EC$102,log[[#This Row],[SolarU (V)]]*10+7,FALSE)</f>
        <v>#REF!</v>
      </c>
      <c r="Y4152" s="5">
        <f>log[[#This Row],[gridU (V)]]*log[[#This Row],[SolarU (V)]]</f>
        <v>256</v>
      </c>
    </row>
    <row r="4153" spans="1:25" x14ac:dyDescent="0.3">
      <c r="A4153">
        <v>16</v>
      </c>
      <c r="B4153">
        <v>16</v>
      </c>
      <c r="C4153">
        <v>16</v>
      </c>
      <c r="D4153">
        <v>16</v>
      </c>
      <c r="E4153">
        <v>16</v>
      </c>
      <c r="F4153">
        <v>16</v>
      </c>
      <c r="G4153">
        <v>16</v>
      </c>
      <c r="H4153">
        <v>16</v>
      </c>
      <c r="I4153">
        <v>16</v>
      </c>
      <c r="J4153">
        <v>16</v>
      </c>
      <c r="K4153">
        <v>16</v>
      </c>
      <c r="L4153">
        <v>16</v>
      </c>
      <c r="M4153">
        <v>16</v>
      </c>
      <c r="N4153">
        <v>16</v>
      </c>
      <c r="O4153">
        <v>16</v>
      </c>
      <c r="P4153">
        <v>16</v>
      </c>
      <c r="Q4153">
        <v>16</v>
      </c>
      <c r="R4153">
        <v>16</v>
      </c>
      <c r="S4153">
        <v>16</v>
      </c>
      <c r="T4153">
        <v>16</v>
      </c>
      <c r="U4153" s="4">
        <v>16</v>
      </c>
      <c r="V4153" s="4">
        <v>16</v>
      </c>
      <c r="W4153" s="3" t="e">
        <f>VLOOKUP(log[[#This Row],[fanRaw (%) dimmer]],[1]DATA!$I$4:$CA$94,(log[[#This Row],[WindU (V)]])*10+2,FALSE)</f>
        <v>#REF!</v>
      </c>
      <c r="X4153" s="5" t="e">
        <f>VLOOKUP(log[[#This Row],[SolarRef (%)]],[2]Blad2!G$2:EC$102,log[[#This Row],[SolarU (V)]]*10+7,FALSE)</f>
        <v>#REF!</v>
      </c>
      <c r="Y4153" s="5">
        <f>log[[#This Row],[gridU (V)]]*log[[#This Row],[SolarU (V)]]</f>
        <v>256</v>
      </c>
    </row>
    <row r="4154" spans="1:25" x14ac:dyDescent="0.3">
      <c r="A4154">
        <v>16</v>
      </c>
      <c r="B4154">
        <v>16</v>
      </c>
      <c r="C4154">
        <v>16</v>
      </c>
      <c r="D4154">
        <v>16</v>
      </c>
      <c r="E4154">
        <v>16</v>
      </c>
      <c r="F4154">
        <v>16</v>
      </c>
      <c r="G4154">
        <v>16</v>
      </c>
      <c r="H4154">
        <v>16</v>
      </c>
      <c r="I4154">
        <v>16</v>
      </c>
      <c r="J4154">
        <v>16</v>
      </c>
      <c r="K4154">
        <v>16</v>
      </c>
      <c r="L4154">
        <v>16</v>
      </c>
      <c r="M4154">
        <v>16</v>
      </c>
      <c r="N4154">
        <v>16</v>
      </c>
      <c r="O4154">
        <v>16</v>
      </c>
      <c r="P4154">
        <v>16</v>
      </c>
      <c r="Q4154">
        <v>16</v>
      </c>
      <c r="R4154">
        <v>16</v>
      </c>
      <c r="S4154">
        <v>16</v>
      </c>
      <c r="T4154">
        <v>16</v>
      </c>
      <c r="U4154" s="4">
        <v>16</v>
      </c>
      <c r="V4154" s="4">
        <v>16</v>
      </c>
      <c r="W4154" s="3" t="e">
        <f>VLOOKUP(log[[#This Row],[fanRaw (%) dimmer]],[1]DATA!$I$4:$CA$94,(log[[#This Row],[WindU (V)]])*10+2,FALSE)</f>
        <v>#REF!</v>
      </c>
      <c r="X4154" s="5" t="e">
        <f>VLOOKUP(log[[#This Row],[SolarRef (%)]],[2]Blad2!G$2:EC$102,log[[#This Row],[SolarU (V)]]*10+7,FALSE)</f>
        <v>#REF!</v>
      </c>
      <c r="Y4154" s="5">
        <f>log[[#This Row],[gridU (V)]]*log[[#This Row],[SolarU (V)]]</f>
        <v>256</v>
      </c>
    </row>
    <row r="4155" spans="1:25" x14ac:dyDescent="0.3">
      <c r="A4155">
        <v>16</v>
      </c>
      <c r="B4155">
        <v>16</v>
      </c>
      <c r="C4155">
        <v>16</v>
      </c>
      <c r="D4155">
        <v>16</v>
      </c>
      <c r="E4155">
        <v>16</v>
      </c>
      <c r="F4155">
        <v>16</v>
      </c>
      <c r="G4155">
        <v>16</v>
      </c>
      <c r="H4155">
        <v>16</v>
      </c>
      <c r="I4155">
        <v>16</v>
      </c>
      <c r="J4155">
        <v>16</v>
      </c>
      <c r="K4155">
        <v>16</v>
      </c>
      <c r="L4155">
        <v>16</v>
      </c>
      <c r="M4155">
        <v>16</v>
      </c>
      <c r="N4155">
        <v>16</v>
      </c>
      <c r="O4155">
        <v>16</v>
      </c>
      <c r="P4155">
        <v>16</v>
      </c>
      <c r="Q4155">
        <v>16</v>
      </c>
      <c r="R4155">
        <v>16</v>
      </c>
      <c r="S4155">
        <v>16</v>
      </c>
      <c r="T4155">
        <v>16</v>
      </c>
      <c r="U4155" s="4">
        <v>16</v>
      </c>
      <c r="V4155" s="4">
        <v>16</v>
      </c>
      <c r="W4155" s="3" t="e">
        <f>VLOOKUP(log[[#This Row],[fanRaw (%) dimmer]],[1]DATA!$I$4:$CA$94,(log[[#This Row],[WindU (V)]])*10+2,FALSE)</f>
        <v>#REF!</v>
      </c>
      <c r="X4155" s="5" t="e">
        <f>VLOOKUP(log[[#This Row],[SolarRef (%)]],[2]Blad2!G$2:EC$102,log[[#This Row],[SolarU (V)]]*10+7,FALSE)</f>
        <v>#REF!</v>
      </c>
      <c r="Y4155" s="5">
        <f>log[[#This Row],[gridU (V)]]*log[[#This Row],[SolarU (V)]]</f>
        <v>256</v>
      </c>
    </row>
    <row r="4156" spans="1:25" x14ac:dyDescent="0.3">
      <c r="A4156">
        <v>16</v>
      </c>
      <c r="B4156">
        <v>16</v>
      </c>
      <c r="C4156">
        <v>16</v>
      </c>
      <c r="D4156">
        <v>16</v>
      </c>
      <c r="E4156">
        <v>16</v>
      </c>
      <c r="F4156">
        <v>16</v>
      </c>
      <c r="G4156">
        <v>16</v>
      </c>
      <c r="H4156">
        <v>16</v>
      </c>
      <c r="I4156">
        <v>16</v>
      </c>
      <c r="J4156">
        <v>16</v>
      </c>
      <c r="K4156">
        <v>16</v>
      </c>
      <c r="L4156">
        <v>16</v>
      </c>
      <c r="M4156">
        <v>16</v>
      </c>
      <c r="N4156">
        <v>16</v>
      </c>
      <c r="O4156">
        <v>16</v>
      </c>
      <c r="P4156">
        <v>16</v>
      </c>
      <c r="Q4156">
        <v>16</v>
      </c>
      <c r="R4156">
        <v>16</v>
      </c>
      <c r="S4156">
        <v>16</v>
      </c>
      <c r="T4156">
        <v>16</v>
      </c>
      <c r="U4156" s="4">
        <v>16</v>
      </c>
      <c r="V4156" s="4">
        <v>16</v>
      </c>
      <c r="W4156" s="3" t="e">
        <f>VLOOKUP(log[[#This Row],[fanRaw (%) dimmer]],[1]DATA!$I$4:$CA$94,(log[[#This Row],[WindU (V)]])*10+2,FALSE)</f>
        <v>#REF!</v>
      </c>
      <c r="X4156" s="5" t="e">
        <f>VLOOKUP(log[[#This Row],[SolarRef (%)]],[2]Blad2!G$2:EC$102,log[[#This Row],[SolarU (V)]]*10+7,FALSE)</f>
        <v>#REF!</v>
      </c>
      <c r="Y4156" s="5">
        <f>log[[#This Row],[gridU (V)]]*log[[#This Row],[SolarU (V)]]</f>
        <v>256</v>
      </c>
    </row>
    <row r="4157" spans="1:25" x14ac:dyDescent="0.3">
      <c r="A4157">
        <v>16</v>
      </c>
      <c r="B4157">
        <v>16</v>
      </c>
      <c r="C4157">
        <v>16</v>
      </c>
      <c r="D4157">
        <v>16</v>
      </c>
      <c r="E4157">
        <v>16</v>
      </c>
      <c r="F4157">
        <v>16</v>
      </c>
      <c r="G4157">
        <v>16</v>
      </c>
      <c r="H4157">
        <v>16</v>
      </c>
      <c r="I4157">
        <v>16</v>
      </c>
      <c r="J4157">
        <v>16</v>
      </c>
      <c r="K4157">
        <v>16</v>
      </c>
      <c r="L4157">
        <v>16</v>
      </c>
      <c r="M4157">
        <v>16</v>
      </c>
      <c r="N4157">
        <v>16</v>
      </c>
      <c r="O4157">
        <v>16</v>
      </c>
      <c r="P4157">
        <v>16</v>
      </c>
      <c r="Q4157">
        <v>16</v>
      </c>
      <c r="R4157">
        <v>16</v>
      </c>
      <c r="S4157">
        <v>16</v>
      </c>
      <c r="T4157">
        <v>16</v>
      </c>
      <c r="U4157" s="4">
        <v>16</v>
      </c>
      <c r="V4157" s="4">
        <v>16</v>
      </c>
      <c r="W4157" s="3" t="e">
        <f>VLOOKUP(log[[#This Row],[fanRaw (%) dimmer]],[1]DATA!$I$4:$CA$94,(log[[#This Row],[WindU (V)]])*10+2,FALSE)</f>
        <v>#REF!</v>
      </c>
      <c r="X4157" s="5" t="e">
        <f>VLOOKUP(log[[#This Row],[SolarRef (%)]],[2]Blad2!G$2:EC$102,log[[#This Row],[SolarU (V)]]*10+7,FALSE)</f>
        <v>#REF!</v>
      </c>
      <c r="Y4157" s="5">
        <f>log[[#This Row],[gridU (V)]]*log[[#This Row],[SolarU (V)]]</f>
        <v>256</v>
      </c>
    </row>
    <row r="4158" spans="1:25" x14ac:dyDescent="0.3">
      <c r="A4158">
        <v>16</v>
      </c>
      <c r="B4158">
        <v>16</v>
      </c>
      <c r="C4158">
        <v>16</v>
      </c>
      <c r="D4158">
        <v>16</v>
      </c>
      <c r="E4158">
        <v>16</v>
      </c>
      <c r="F4158">
        <v>16</v>
      </c>
      <c r="G4158">
        <v>16</v>
      </c>
      <c r="H4158">
        <v>16</v>
      </c>
      <c r="I4158">
        <v>16</v>
      </c>
      <c r="J4158">
        <v>16</v>
      </c>
      <c r="K4158">
        <v>16</v>
      </c>
      <c r="L4158">
        <v>16</v>
      </c>
      <c r="M4158">
        <v>16</v>
      </c>
      <c r="N4158">
        <v>16</v>
      </c>
      <c r="O4158">
        <v>16</v>
      </c>
      <c r="P4158">
        <v>16</v>
      </c>
      <c r="Q4158">
        <v>16</v>
      </c>
      <c r="R4158">
        <v>16</v>
      </c>
      <c r="S4158">
        <v>16</v>
      </c>
      <c r="T4158">
        <v>16</v>
      </c>
      <c r="U4158" s="4">
        <v>16</v>
      </c>
      <c r="V4158" s="4">
        <v>16</v>
      </c>
      <c r="W4158" s="3" t="e">
        <f>VLOOKUP(log[[#This Row],[fanRaw (%) dimmer]],[1]DATA!$I$4:$CA$94,(log[[#This Row],[WindU (V)]])*10+2,FALSE)</f>
        <v>#REF!</v>
      </c>
      <c r="X4158" s="5" t="e">
        <f>VLOOKUP(log[[#This Row],[SolarRef (%)]],[2]Blad2!G$2:EC$102,log[[#This Row],[SolarU (V)]]*10+7,FALSE)</f>
        <v>#REF!</v>
      </c>
      <c r="Y4158" s="5">
        <f>log[[#This Row],[gridU (V)]]*log[[#This Row],[SolarU (V)]]</f>
        <v>256</v>
      </c>
    </row>
    <row r="4159" spans="1:25" x14ac:dyDescent="0.3">
      <c r="A4159">
        <v>16</v>
      </c>
      <c r="B4159">
        <v>16</v>
      </c>
      <c r="C4159">
        <v>16</v>
      </c>
      <c r="D4159">
        <v>16</v>
      </c>
      <c r="E4159">
        <v>16</v>
      </c>
      <c r="F4159">
        <v>16</v>
      </c>
      <c r="G4159">
        <v>16</v>
      </c>
      <c r="H4159">
        <v>16</v>
      </c>
      <c r="I4159">
        <v>16</v>
      </c>
      <c r="J4159">
        <v>16</v>
      </c>
      <c r="K4159">
        <v>16</v>
      </c>
      <c r="L4159">
        <v>16</v>
      </c>
      <c r="M4159">
        <v>16</v>
      </c>
      <c r="N4159">
        <v>16</v>
      </c>
      <c r="O4159">
        <v>16</v>
      </c>
      <c r="P4159">
        <v>16</v>
      </c>
      <c r="Q4159">
        <v>16</v>
      </c>
      <c r="R4159">
        <v>16</v>
      </c>
      <c r="S4159">
        <v>16</v>
      </c>
      <c r="T4159">
        <v>16</v>
      </c>
      <c r="U4159" s="4">
        <v>16</v>
      </c>
      <c r="V4159" s="4">
        <v>16</v>
      </c>
      <c r="W4159" s="3" t="e">
        <f>VLOOKUP(log[[#This Row],[fanRaw (%) dimmer]],[1]DATA!$I$4:$CA$94,(log[[#This Row],[WindU (V)]])*10+2,FALSE)</f>
        <v>#REF!</v>
      </c>
      <c r="X4159" s="5" t="e">
        <f>VLOOKUP(log[[#This Row],[SolarRef (%)]],[2]Blad2!G$2:EC$102,log[[#This Row],[SolarU (V)]]*10+7,FALSE)</f>
        <v>#REF!</v>
      </c>
      <c r="Y4159" s="5">
        <f>log[[#This Row],[gridU (V)]]*log[[#This Row],[SolarU (V)]]</f>
        <v>256</v>
      </c>
    </row>
    <row r="4160" spans="1:25" x14ac:dyDescent="0.3">
      <c r="A4160">
        <v>16</v>
      </c>
      <c r="B4160">
        <v>16</v>
      </c>
      <c r="C4160">
        <v>16</v>
      </c>
      <c r="D4160">
        <v>16</v>
      </c>
      <c r="E4160">
        <v>16</v>
      </c>
      <c r="F4160">
        <v>16</v>
      </c>
      <c r="G4160">
        <v>16</v>
      </c>
      <c r="H4160">
        <v>16</v>
      </c>
      <c r="I4160">
        <v>16</v>
      </c>
      <c r="J4160">
        <v>16</v>
      </c>
      <c r="K4160">
        <v>16</v>
      </c>
      <c r="L4160">
        <v>16</v>
      </c>
      <c r="M4160">
        <v>16</v>
      </c>
      <c r="N4160">
        <v>16</v>
      </c>
      <c r="O4160">
        <v>16</v>
      </c>
      <c r="P4160">
        <v>16</v>
      </c>
      <c r="Q4160">
        <v>16</v>
      </c>
      <c r="R4160">
        <v>16</v>
      </c>
      <c r="S4160">
        <v>16</v>
      </c>
      <c r="T4160">
        <v>16</v>
      </c>
      <c r="U4160" s="4">
        <v>16</v>
      </c>
      <c r="V4160" s="4">
        <v>16</v>
      </c>
      <c r="W4160" s="3" t="e">
        <f>VLOOKUP(log[[#This Row],[fanRaw (%) dimmer]],[1]DATA!$I$4:$CA$94,(log[[#This Row],[WindU (V)]])*10+2,FALSE)</f>
        <v>#REF!</v>
      </c>
      <c r="X4160" s="5" t="e">
        <f>VLOOKUP(log[[#This Row],[SolarRef (%)]],[2]Blad2!G$2:EC$102,log[[#This Row],[SolarU (V)]]*10+7,FALSE)</f>
        <v>#REF!</v>
      </c>
      <c r="Y4160" s="5">
        <f>log[[#This Row],[gridU (V)]]*log[[#This Row],[SolarU (V)]]</f>
        <v>256</v>
      </c>
    </row>
    <row r="4161" spans="1:25" x14ac:dyDescent="0.3">
      <c r="A4161">
        <v>16</v>
      </c>
      <c r="B4161">
        <v>16</v>
      </c>
      <c r="C4161">
        <v>16</v>
      </c>
      <c r="D4161">
        <v>16</v>
      </c>
      <c r="E4161">
        <v>16</v>
      </c>
      <c r="F4161">
        <v>16</v>
      </c>
      <c r="G4161">
        <v>16</v>
      </c>
      <c r="H4161">
        <v>16</v>
      </c>
      <c r="I4161">
        <v>16</v>
      </c>
      <c r="J4161">
        <v>16</v>
      </c>
      <c r="K4161">
        <v>16</v>
      </c>
      <c r="L4161">
        <v>16</v>
      </c>
      <c r="M4161">
        <v>16</v>
      </c>
      <c r="N4161">
        <v>16</v>
      </c>
      <c r="O4161">
        <v>16</v>
      </c>
      <c r="P4161">
        <v>16</v>
      </c>
      <c r="Q4161">
        <v>16</v>
      </c>
      <c r="R4161">
        <v>16</v>
      </c>
      <c r="S4161">
        <v>16</v>
      </c>
      <c r="T4161">
        <v>16</v>
      </c>
      <c r="U4161" s="4">
        <v>16</v>
      </c>
      <c r="V4161" s="4">
        <v>16</v>
      </c>
      <c r="W4161" s="3" t="e">
        <f>VLOOKUP(log[[#This Row],[fanRaw (%) dimmer]],[1]DATA!$I$4:$CA$94,(log[[#This Row],[WindU (V)]])*10+2,FALSE)</f>
        <v>#REF!</v>
      </c>
      <c r="X4161" s="5" t="e">
        <f>VLOOKUP(log[[#This Row],[SolarRef (%)]],[2]Blad2!G$2:EC$102,log[[#This Row],[SolarU (V)]]*10+7,FALSE)</f>
        <v>#REF!</v>
      </c>
      <c r="Y4161" s="5">
        <f>log[[#This Row],[gridU (V)]]*log[[#This Row],[SolarU (V)]]</f>
        <v>256</v>
      </c>
    </row>
    <row r="4162" spans="1:25" x14ac:dyDescent="0.3">
      <c r="A4162">
        <v>16</v>
      </c>
      <c r="B4162">
        <v>16</v>
      </c>
      <c r="C4162">
        <v>16</v>
      </c>
      <c r="D4162">
        <v>16</v>
      </c>
      <c r="E4162">
        <v>16</v>
      </c>
      <c r="F4162">
        <v>16</v>
      </c>
      <c r="G4162">
        <v>16</v>
      </c>
      <c r="H4162">
        <v>16</v>
      </c>
      <c r="I4162">
        <v>16</v>
      </c>
      <c r="J4162">
        <v>16</v>
      </c>
      <c r="K4162">
        <v>16</v>
      </c>
      <c r="L4162">
        <v>16</v>
      </c>
      <c r="M4162">
        <v>16</v>
      </c>
      <c r="N4162">
        <v>16</v>
      </c>
      <c r="O4162">
        <v>16</v>
      </c>
      <c r="P4162">
        <v>16</v>
      </c>
      <c r="Q4162">
        <v>16</v>
      </c>
      <c r="R4162">
        <v>16</v>
      </c>
      <c r="S4162">
        <v>16</v>
      </c>
      <c r="T4162">
        <v>16</v>
      </c>
      <c r="U4162" s="4">
        <v>16</v>
      </c>
      <c r="V4162" s="4">
        <v>16</v>
      </c>
      <c r="W4162" s="3" t="e">
        <f>VLOOKUP(log[[#This Row],[fanRaw (%) dimmer]],[1]DATA!$I$4:$CA$94,(log[[#This Row],[WindU (V)]])*10+2,FALSE)</f>
        <v>#REF!</v>
      </c>
      <c r="X4162" s="5" t="e">
        <f>VLOOKUP(log[[#This Row],[SolarRef (%)]],[2]Blad2!G$2:EC$102,log[[#This Row],[SolarU (V)]]*10+7,FALSE)</f>
        <v>#REF!</v>
      </c>
      <c r="Y4162" s="5">
        <f>log[[#This Row],[gridU (V)]]*log[[#This Row],[SolarU (V)]]</f>
        <v>256</v>
      </c>
    </row>
    <row r="4163" spans="1:25" x14ac:dyDescent="0.3">
      <c r="A4163">
        <v>16</v>
      </c>
      <c r="B4163">
        <v>16</v>
      </c>
      <c r="C4163">
        <v>16</v>
      </c>
      <c r="D4163">
        <v>16</v>
      </c>
      <c r="E4163">
        <v>16</v>
      </c>
      <c r="F4163">
        <v>16</v>
      </c>
      <c r="G4163">
        <v>16</v>
      </c>
      <c r="H4163">
        <v>16</v>
      </c>
      <c r="I4163">
        <v>16</v>
      </c>
      <c r="J4163">
        <v>16</v>
      </c>
      <c r="K4163">
        <v>16</v>
      </c>
      <c r="L4163">
        <v>16</v>
      </c>
      <c r="M4163">
        <v>16</v>
      </c>
      <c r="N4163">
        <v>16</v>
      </c>
      <c r="O4163">
        <v>16</v>
      </c>
      <c r="P4163">
        <v>16</v>
      </c>
      <c r="Q4163">
        <v>16</v>
      </c>
      <c r="R4163">
        <v>16</v>
      </c>
      <c r="S4163">
        <v>16</v>
      </c>
      <c r="T4163">
        <v>16</v>
      </c>
      <c r="U4163" s="4">
        <v>16</v>
      </c>
      <c r="V4163" s="4">
        <v>16</v>
      </c>
      <c r="W4163" s="3" t="e">
        <f>VLOOKUP(log[[#This Row],[fanRaw (%) dimmer]],[1]DATA!$I$4:$CA$94,(log[[#This Row],[WindU (V)]])*10+2,FALSE)</f>
        <v>#REF!</v>
      </c>
      <c r="X4163" s="5" t="e">
        <f>VLOOKUP(log[[#This Row],[SolarRef (%)]],[2]Blad2!G$2:EC$102,log[[#This Row],[SolarU (V)]]*10+7,FALSE)</f>
        <v>#REF!</v>
      </c>
      <c r="Y4163" s="5">
        <f>log[[#This Row],[gridU (V)]]*log[[#This Row],[SolarU (V)]]</f>
        <v>256</v>
      </c>
    </row>
    <row r="4164" spans="1:25" x14ac:dyDescent="0.3">
      <c r="A4164">
        <v>16</v>
      </c>
      <c r="B4164">
        <v>16</v>
      </c>
      <c r="C4164">
        <v>16</v>
      </c>
      <c r="D4164">
        <v>16</v>
      </c>
      <c r="E4164">
        <v>16</v>
      </c>
      <c r="F4164">
        <v>16</v>
      </c>
      <c r="G4164">
        <v>16</v>
      </c>
      <c r="H4164">
        <v>16</v>
      </c>
      <c r="I4164">
        <v>16</v>
      </c>
      <c r="J4164">
        <v>16</v>
      </c>
      <c r="K4164">
        <v>16</v>
      </c>
      <c r="L4164">
        <v>16</v>
      </c>
      <c r="M4164">
        <v>16</v>
      </c>
      <c r="N4164">
        <v>16</v>
      </c>
      <c r="O4164">
        <v>16</v>
      </c>
      <c r="P4164">
        <v>16</v>
      </c>
      <c r="Q4164">
        <v>16</v>
      </c>
      <c r="R4164">
        <v>16</v>
      </c>
      <c r="S4164">
        <v>16</v>
      </c>
      <c r="T4164">
        <v>16</v>
      </c>
      <c r="U4164" s="4">
        <v>16</v>
      </c>
      <c r="V4164" s="4">
        <v>16</v>
      </c>
      <c r="W4164" s="3" t="e">
        <f>VLOOKUP(log[[#This Row],[fanRaw (%) dimmer]],[1]DATA!$I$4:$CA$94,(log[[#This Row],[WindU (V)]])*10+2,FALSE)</f>
        <v>#REF!</v>
      </c>
      <c r="X4164" s="5" t="e">
        <f>VLOOKUP(log[[#This Row],[SolarRef (%)]],[2]Blad2!G$2:EC$102,log[[#This Row],[SolarU (V)]]*10+7,FALSE)</f>
        <v>#REF!</v>
      </c>
      <c r="Y4164" s="5">
        <f>log[[#This Row],[gridU (V)]]*log[[#This Row],[SolarU (V)]]</f>
        <v>256</v>
      </c>
    </row>
    <row r="4165" spans="1:25" x14ac:dyDescent="0.3">
      <c r="A4165">
        <v>16</v>
      </c>
      <c r="B4165">
        <v>16</v>
      </c>
      <c r="C4165">
        <v>16</v>
      </c>
      <c r="D4165">
        <v>16</v>
      </c>
      <c r="E4165">
        <v>16</v>
      </c>
      <c r="F4165">
        <v>16</v>
      </c>
      <c r="G4165">
        <v>16</v>
      </c>
      <c r="H4165">
        <v>16</v>
      </c>
      <c r="I4165">
        <v>16</v>
      </c>
      <c r="J4165">
        <v>16</v>
      </c>
      <c r="K4165">
        <v>16</v>
      </c>
      <c r="L4165">
        <v>16</v>
      </c>
      <c r="M4165">
        <v>16</v>
      </c>
      <c r="N4165">
        <v>16</v>
      </c>
      <c r="O4165">
        <v>16</v>
      </c>
      <c r="P4165">
        <v>16</v>
      </c>
      <c r="Q4165">
        <v>16</v>
      </c>
      <c r="R4165">
        <v>16</v>
      </c>
      <c r="S4165">
        <v>16</v>
      </c>
      <c r="T4165">
        <v>16</v>
      </c>
      <c r="U4165" s="4">
        <v>16</v>
      </c>
      <c r="V4165" s="4">
        <v>16</v>
      </c>
      <c r="W4165" s="3" t="e">
        <f>VLOOKUP(log[[#This Row],[fanRaw (%) dimmer]],[1]DATA!$I$4:$CA$94,(log[[#This Row],[WindU (V)]])*10+2,FALSE)</f>
        <v>#REF!</v>
      </c>
      <c r="X4165" s="5" t="e">
        <f>VLOOKUP(log[[#This Row],[SolarRef (%)]],[2]Blad2!G$2:EC$102,log[[#This Row],[SolarU (V)]]*10+7,FALSE)</f>
        <v>#REF!</v>
      </c>
      <c r="Y4165" s="5">
        <f>log[[#This Row],[gridU (V)]]*log[[#This Row],[SolarU (V)]]</f>
        <v>256</v>
      </c>
    </row>
    <row r="4166" spans="1:25" x14ac:dyDescent="0.3">
      <c r="A4166">
        <v>16</v>
      </c>
      <c r="B4166">
        <v>16</v>
      </c>
      <c r="C4166">
        <v>16</v>
      </c>
      <c r="D4166">
        <v>16</v>
      </c>
      <c r="E4166">
        <v>16</v>
      </c>
      <c r="F4166">
        <v>16</v>
      </c>
      <c r="G4166">
        <v>16</v>
      </c>
      <c r="H4166">
        <v>16</v>
      </c>
      <c r="I4166">
        <v>16</v>
      </c>
      <c r="J4166">
        <v>16</v>
      </c>
      <c r="K4166">
        <v>16</v>
      </c>
      <c r="L4166">
        <v>16</v>
      </c>
      <c r="M4166">
        <v>16</v>
      </c>
      <c r="N4166">
        <v>16</v>
      </c>
      <c r="O4166">
        <v>16</v>
      </c>
      <c r="P4166">
        <v>16</v>
      </c>
      <c r="Q4166">
        <v>16</v>
      </c>
      <c r="R4166">
        <v>16</v>
      </c>
      <c r="S4166">
        <v>16</v>
      </c>
      <c r="T4166">
        <v>16</v>
      </c>
      <c r="U4166" s="4">
        <v>16</v>
      </c>
      <c r="V4166" s="4">
        <v>16</v>
      </c>
      <c r="W4166" s="3" t="e">
        <f>VLOOKUP(log[[#This Row],[fanRaw (%) dimmer]],[1]DATA!$I$4:$CA$94,(log[[#This Row],[WindU (V)]])*10+2,FALSE)</f>
        <v>#REF!</v>
      </c>
      <c r="X4166" s="5" t="e">
        <f>VLOOKUP(log[[#This Row],[SolarRef (%)]],[2]Blad2!G$2:EC$102,log[[#This Row],[SolarU (V)]]*10+7,FALSE)</f>
        <v>#REF!</v>
      </c>
      <c r="Y4166" s="5">
        <f>log[[#This Row],[gridU (V)]]*log[[#This Row],[SolarU (V)]]</f>
        <v>256</v>
      </c>
    </row>
    <row r="4167" spans="1:25" x14ac:dyDescent="0.3">
      <c r="A4167">
        <v>16</v>
      </c>
      <c r="B4167">
        <v>16</v>
      </c>
      <c r="C4167">
        <v>16</v>
      </c>
      <c r="D4167">
        <v>16</v>
      </c>
      <c r="E4167">
        <v>16</v>
      </c>
      <c r="F4167">
        <v>16</v>
      </c>
      <c r="G4167">
        <v>16</v>
      </c>
      <c r="H4167">
        <v>16</v>
      </c>
      <c r="I4167">
        <v>16</v>
      </c>
      <c r="J4167">
        <v>16</v>
      </c>
      <c r="K4167">
        <v>16</v>
      </c>
      <c r="L4167">
        <v>16</v>
      </c>
      <c r="M4167">
        <v>16</v>
      </c>
      <c r="N4167">
        <v>16</v>
      </c>
      <c r="O4167">
        <v>16</v>
      </c>
      <c r="P4167">
        <v>16</v>
      </c>
      <c r="Q4167">
        <v>16</v>
      </c>
      <c r="R4167">
        <v>16</v>
      </c>
      <c r="S4167">
        <v>16</v>
      </c>
      <c r="T4167">
        <v>16</v>
      </c>
      <c r="U4167" s="4">
        <v>16</v>
      </c>
      <c r="V4167" s="4">
        <v>16</v>
      </c>
      <c r="W4167" s="3" t="e">
        <f>VLOOKUP(log[[#This Row],[fanRaw (%) dimmer]],[1]DATA!$I$4:$CA$94,(log[[#This Row],[WindU (V)]])*10+2,FALSE)</f>
        <v>#REF!</v>
      </c>
      <c r="X4167" s="5" t="e">
        <f>VLOOKUP(log[[#This Row],[SolarRef (%)]],[2]Blad2!G$2:EC$102,log[[#This Row],[SolarU (V)]]*10+7,FALSE)</f>
        <v>#REF!</v>
      </c>
      <c r="Y4167" s="5">
        <f>log[[#This Row],[gridU (V)]]*log[[#This Row],[SolarU (V)]]</f>
        <v>256</v>
      </c>
    </row>
    <row r="4168" spans="1:25" x14ac:dyDescent="0.3">
      <c r="A4168">
        <v>16</v>
      </c>
      <c r="B4168">
        <v>16</v>
      </c>
      <c r="C4168">
        <v>16</v>
      </c>
      <c r="D4168">
        <v>16</v>
      </c>
      <c r="E4168">
        <v>16</v>
      </c>
      <c r="F4168">
        <v>16</v>
      </c>
      <c r="G4168">
        <v>16</v>
      </c>
      <c r="H4168">
        <v>16</v>
      </c>
      <c r="I4168">
        <v>16</v>
      </c>
      <c r="J4168">
        <v>16</v>
      </c>
      <c r="K4168">
        <v>16</v>
      </c>
      <c r="L4168">
        <v>16</v>
      </c>
      <c r="M4168">
        <v>16</v>
      </c>
      <c r="N4168">
        <v>16</v>
      </c>
      <c r="O4168">
        <v>16</v>
      </c>
      <c r="P4168">
        <v>16</v>
      </c>
      <c r="Q4168">
        <v>16</v>
      </c>
      <c r="R4168">
        <v>16</v>
      </c>
      <c r="S4168">
        <v>16</v>
      </c>
      <c r="T4168">
        <v>16</v>
      </c>
      <c r="U4168" s="4">
        <v>16</v>
      </c>
      <c r="V4168" s="4">
        <v>16</v>
      </c>
      <c r="W4168" s="3" t="e">
        <f>VLOOKUP(log[[#This Row],[fanRaw (%) dimmer]],[1]DATA!$I$4:$CA$94,(log[[#This Row],[WindU (V)]])*10+2,FALSE)</f>
        <v>#REF!</v>
      </c>
      <c r="X4168" s="5" t="e">
        <f>VLOOKUP(log[[#This Row],[SolarRef (%)]],[2]Blad2!G$2:EC$102,log[[#This Row],[SolarU (V)]]*10+7,FALSE)</f>
        <v>#REF!</v>
      </c>
      <c r="Y4168" s="5">
        <f>log[[#This Row],[gridU (V)]]*log[[#This Row],[SolarU (V)]]</f>
        <v>256</v>
      </c>
    </row>
    <row r="4169" spans="1:25" x14ac:dyDescent="0.3">
      <c r="A4169">
        <v>16</v>
      </c>
      <c r="B4169">
        <v>16</v>
      </c>
      <c r="C4169">
        <v>16</v>
      </c>
      <c r="D4169">
        <v>16</v>
      </c>
      <c r="E4169">
        <v>16</v>
      </c>
      <c r="F4169">
        <v>16</v>
      </c>
      <c r="G4169">
        <v>16</v>
      </c>
      <c r="H4169">
        <v>16</v>
      </c>
      <c r="I4169">
        <v>16</v>
      </c>
      <c r="J4169">
        <v>16</v>
      </c>
      <c r="K4169">
        <v>16</v>
      </c>
      <c r="L4169">
        <v>16</v>
      </c>
      <c r="M4169">
        <v>16</v>
      </c>
      <c r="N4169">
        <v>16</v>
      </c>
      <c r="O4169">
        <v>16</v>
      </c>
      <c r="P4169">
        <v>16</v>
      </c>
      <c r="Q4169">
        <v>16</v>
      </c>
      <c r="R4169">
        <v>16</v>
      </c>
      <c r="S4169">
        <v>16</v>
      </c>
      <c r="T4169">
        <v>16</v>
      </c>
      <c r="U4169" s="4">
        <v>16</v>
      </c>
      <c r="V4169" s="4">
        <v>16</v>
      </c>
      <c r="W4169" s="3" t="e">
        <f>VLOOKUP(log[[#This Row],[fanRaw (%) dimmer]],[1]DATA!$I$4:$CA$94,(log[[#This Row],[WindU (V)]])*10+2,FALSE)</f>
        <v>#REF!</v>
      </c>
      <c r="X4169" s="5" t="e">
        <f>VLOOKUP(log[[#This Row],[SolarRef (%)]],[2]Blad2!G$2:EC$102,log[[#This Row],[SolarU (V)]]*10+7,FALSE)</f>
        <v>#REF!</v>
      </c>
      <c r="Y4169" s="5">
        <f>log[[#This Row],[gridU (V)]]*log[[#This Row],[SolarU (V)]]</f>
        <v>256</v>
      </c>
    </row>
    <row r="4170" spans="1:25" x14ac:dyDescent="0.3">
      <c r="A4170">
        <v>16</v>
      </c>
      <c r="B4170">
        <v>16</v>
      </c>
      <c r="C4170">
        <v>16</v>
      </c>
      <c r="D4170">
        <v>16</v>
      </c>
      <c r="E4170">
        <v>16</v>
      </c>
      <c r="F4170">
        <v>16</v>
      </c>
      <c r="G4170">
        <v>16</v>
      </c>
      <c r="H4170">
        <v>16</v>
      </c>
      <c r="I4170">
        <v>16</v>
      </c>
      <c r="J4170">
        <v>16</v>
      </c>
      <c r="K4170">
        <v>16</v>
      </c>
      <c r="L4170">
        <v>16</v>
      </c>
      <c r="M4170">
        <v>16</v>
      </c>
      <c r="N4170">
        <v>16</v>
      </c>
      <c r="O4170">
        <v>16</v>
      </c>
      <c r="P4170">
        <v>16</v>
      </c>
      <c r="Q4170">
        <v>16</v>
      </c>
      <c r="R4170">
        <v>16</v>
      </c>
      <c r="S4170">
        <v>16</v>
      </c>
      <c r="T4170">
        <v>16</v>
      </c>
      <c r="U4170" s="4">
        <v>16</v>
      </c>
      <c r="V4170" s="4">
        <v>16</v>
      </c>
      <c r="W4170" s="3" t="e">
        <f>VLOOKUP(log[[#This Row],[fanRaw (%) dimmer]],[1]DATA!$I$4:$CA$94,(log[[#This Row],[WindU (V)]])*10+2,FALSE)</f>
        <v>#REF!</v>
      </c>
      <c r="X4170" s="5" t="e">
        <f>VLOOKUP(log[[#This Row],[SolarRef (%)]],[2]Blad2!G$2:EC$102,log[[#This Row],[SolarU (V)]]*10+7,FALSE)</f>
        <v>#REF!</v>
      </c>
      <c r="Y4170" s="5">
        <f>log[[#This Row],[gridU (V)]]*log[[#This Row],[SolarU (V)]]</f>
        <v>256</v>
      </c>
    </row>
    <row r="4171" spans="1:25" x14ac:dyDescent="0.3">
      <c r="A4171">
        <v>16</v>
      </c>
      <c r="B4171">
        <v>16</v>
      </c>
      <c r="C4171">
        <v>16</v>
      </c>
      <c r="D4171">
        <v>16</v>
      </c>
      <c r="E4171">
        <v>16</v>
      </c>
      <c r="F4171">
        <v>16</v>
      </c>
      <c r="G4171">
        <v>16</v>
      </c>
      <c r="H4171">
        <v>16</v>
      </c>
      <c r="I4171">
        <v>16</v>
      </c>
      <c r="J4171">
        <v>16</v>
      </c>
      <c r="K4171">
        <v>16</v>
      </c>
      <c r="L4171">
        <v>16</v>
      </c>
      <c r="M4171">
        <v>16</v>
      </c>
      <c r="N4171">
        <v>16</v>
      </c>
      <c r="O4171">
        <v>16</v>
      </c>
      <c r="P4171">
        <v>16</v>
      </c>
      <c r="Q4171">
        <v>16</v>
      </c>
      <c r="R4171">
        <v>16</v>
      </c>
      <c r="S4171">
        <v>16</v>
      </c>
      <c r="T4171">
        <v>16</v>
      </c>
      <c r="U4171" s="4">
        <v>16</v>
      </c>
      <c r="V4171" s="4">
        <v>16</v>
      </c>
      <c r="W4171" s="3" t="e">
        <f>VLOOKUP(log[[#This Row],[fanRaw (%) dimmer]],[1]DATA!$I$4:$CA$94,(log[[#This Row],[WindU (V)]])*10+2,FALSE)</f>
        <v>#REF!</v>
      </c>
      <c r="X4171" s="5" t="e">
        <f>VLOOKUP(log[[#This Row],[SolarRef (%)]],[2]Blad2!G$2:EC$102,log[[#This Row],[SolarU (V)]]*10+7,FALSE)</f>
        <v>#REF!</v>
      </c>
      <c r="Y4171" s="5">
        <f>log[[#This Row],[gridU (V)]]*log[[#This Row],[SolarU (V)]]</f>
        <v>256</v>
      </c>
    </row>
    <row r="4172" spans="1:25" x14ac:dyDescent="0.3">
      <c r="A4172">
        <v>16</v>
      </c>
      <c r="B4172">
        <v>16</v>
      </c>
      <c r="C4172">
        <v>16</v>
      </c>
      <c r="D4172">
        <v>16</v>
      </c>
      <c r="E4172">
        <v>16</v>
      </c>
      <c r="F4172">
        <v>16</v>
      </c>
      <c r="G4172">
        <v>16</v>
      </c>
      <c r="H4172">
        <v>16</v>
      </c>
      <c r="I4172">
        <v>16</v>
      </c>
      <c r="J4172">
        <v>16</v>
      </c>
      <c r="K4172">
        <v>16</v>
      </c>
      <c r="L4172">
        <v>16</v>
      </c>
      <c r="M4172">
        <v>16</v>
      </c>
      <c r="N4172">
        <v>16</v>
      </c>
      <c r="O4172">
        <v>16</v>
      </c>
      <c r="P4172">
        <v>16</v>
      </c>
      <c r="Q4172">
        <v>16</v>
      </c>
      <c r="R4172">
        <v>16</v>
      </c>
      <c r="S4172">
        <v>16</v>
      </c>
      <c r="T4172">
        <v>16</v>
      </c>
      <c r="U4172" s="4">
        <v>16</v>
      </c>
      <c r="V4172" s="4">
        <v>16</v>
      </c>
      <c r="W4172" s="3" t="e">
        <f>VLOOKUP(log[[#This Row],[fanRaw (%) dimmer]],[1]DATA!$I$4:$CA$94,(log[[#This Row],[WindU (V)]])*10+2,FALSE)</f>
        <v>#REF!</v>
      </c>
      <c r="X4172" s="5" t="e">
        <f>VLOOKUP(log[[#This Row],[SolarRef (%)]],[2]Blad2!G$2:EC$102,log[[#This Row],[SolarU (V)]]*10+7,FALSE)</f>
        <v>#REF!</v>
      </c>
      <c r="Y4172" s="5">
        <f>log[[#This Row],[gridU (V)]]*log[[#This Row],[SolarU (V)]]</f>
        <v>256</v>
      </c>
    </row>
    <row r="4173" spans="1:25" x14ac:dyDescent="0.3">
      <c r="A4173">
        <v>16</v>
      </c>
      <c r="B4173">
        <v>16</v>
      </c>
      <c r="C4173">
        <v>16</v>
      </c>
      <c r="D4173">
        <v>16</v>
      </c>
      <c r="E4173">
        <v>16</v>
      </c>
      <c r="F4173">
        <v>16</v>
      </c>
      <c r="G4173">
        <v>16</v>
      </c>
      <c r="H4173">
        <v>16</v>
      </c>
      <c r="I4173">
        <v>16</v>
      </c>
      <c r="J4173">
        <v>16</v>
      </c>
      <c r="K4173">
        <v>16</v>
      </c>
      <c r="L4173">
        <v>16</v>
      </c>
      <c r="M4173">
        <v>16</v>
      </c>
      <c r="N4173">
        <v>16</v>
      </c>
      <c r="O4173">
        <v>16</v>
      </c>
      <c r="P4173">
        <v>16</v>
      </c>
      <c r="Q4173">
        <v>16</v>
      </c>
      <c r="R4173">
        <v>16</v>
      </c>
      <c r="S4173">
        <v>16</v>
      </c>
      <c r="T4173">
        <v>16</v>
      </c>
      <c r="U4173" s="4">
        <v>16</v>
      </c>
      <c r="V4173" s="4">
        <v>16</v>
      </c>
      <c r="W4173" s="3" t="e">
        <f>VLOOKUP(log[[#This Row],[fanRaw (%) dimmer]],[1]DATA!$I$4:$CA$94,(log[[#This Row],[WindU (V)]])*10+2,FALSE)</f>
        <v>#REF!</v>
      </c>
      <c r="X4173" s="5" t="e">
        <f>VLOOKUP(log[[#This Row],[SolarRef (%)]],[2]Blad2!G$2:EC$102,log[[#This Row],[SolarU (V)]]*10+7,FALSE)</f>
        <v>#REF!</v>
      </c>
      <c r="Y4173" s="5">
        <f>log[[#This Row],[gridU (V)]]*log[[#This Row],[SolarU (V)]]</f>
        <v>256</v>
      </c>
    </row>
    <row r="4174" spans="1:25" x14ac:dyDescent="0.3">
      <c r="A4174">
        <v>16</v>
      </c>
      <c r="B4174">
        <v>16</v>
      </c>
      <c r="C4174">
        <v>16</v>
      </c>
      <c r="D4174">
        <v>16</v>
      </c>
      <c r="E4174">
        <v>16</v>
      </c>
      <c r="F4174">
        <v>16</v>
      </c>
      <c r="G4174">
        <v>16</v>
      </c>
      <c r="H4174">
        <v>16</v>
      </c>
      <c r="I4174">
        <v>16</v>
      </c>
      <c r="J4174">
        <v>16</v>
      </c>
      <c r="K4174">
        <v>16</v>
      </c>
      <c r="L4174">
        <v>16</v>
      </c>
      <c r="M4174">
        <v>16</v>
      </c>
      <c r="N4174">
        <v>16</v>
      </c>
      <c r="O4174">
        <v>16</v>
      </c>
      <c r="P4174">
        <v>16</v>
      </c>
      <c r="Q4174">
        <v>16</v>
      </c>
      <c r="R4174">
        <v>16</v>
      </c>
      <c r="S4174">
        <v>16</v>
      </c>
      <c r="T4174">
        <v>16</v>
      </c>
      <c r="U4174" s="4">
        <v>16</v>
      </c>
      <c r="V4174" s="4">
        <v>16</v>
      </c>
      <c r="W4174" s="3" t="e">
        <f>VLOOKUP(log[[#This Row],[fanRaw (%) dimmer]],[1]DATA!$I$4:$CA$94,(log[[#This Row],[WindU (V)]])*10+2,FALSE)</f>
        <v>#REF!</v>
      </c>
      <c r="X4174" s="5" t="e">
        <f>VLOOKUP(log[[#This Row],[SolarRef (%)]],[2]Blad2!G$2:EC$102,log[[#This Row],[SolarU (V)]]*10+7,FALSE)</f>
        <v>#REF!</v>
      </c>
      <c r="Y4174" s="5">
        <f>log[[#This Row],[gridU (V)]]*log[[#This Row],[SolarU (V)]]</f>
        <v>256</v>
      </c>
    </row>
    <row r="4175" spans="1:25" x14ac:dyDescent="0.3">
      <c r="A4175">
        <v>16</v>
      </c>
      <c r="B4175">
        <v>16</v>
      </c>
      <c r="C4175">
        <v>16</v>
      </c>
      <c r="D4175">
        <v>16</v>
      </c>
      <c r="E4175">
        <v>16</v>
      </c>
      <c r="F4175">
        <v>16</v>
      </c>
      <c r="G4175">
        <v>16</v>
      </c>
      <c r="H4175">
        <v>16</v>
      </c>
      <c r="I4175">
        <v>16</v>
      </c>
      <c r="J4175">
        <v>16</v>
      </c>
      <c r="K4175">
        <v>16</v>
      </c>
      <c r="L4175">
        <v>16</v>
      </c>
      <c r="M4175">
        <v>16</v>
      </c>
      <c r="N4175">
        <v>16</v>
      </c>
      <c r="O4175">
        <v>16</v>
      </c>
      <c r="P4175">
        <v>16</v>
      </c>
      <c r="Q4175">
        <v>16</v>
      </c>
      <c r="R4175">
        <v>16</v>
      </c>
      <c r="S4175">
        <v>16</v>
      </c>
      <c r="T4175">
        <v>16</v>
      </c>
      <c r="U4175" s="4">
        <v>16</v>
      </c>
      <c r="V4175" s="4">
        <v>16</v>
      </c>
      <c r="W4175" s="3" t="e">
        <f>VLOOKUP(log[[#This Row],[fanRaw (%) dimmer]],[1]DATA!$I$4:$CA$94,(log[[#This Row],[WindU (V)]])*10+2,FALSE)</f>
        <v>#REF!</v>
      </c>
      <c r="X4175" s="5" t="e">
        <f>VLOOKUP(log[[#This Row],[SolarRef (%)]],[2]Blad2!G$2:EC$102,log[[#This Row],[SolarU (V)]]*10+7,FALSE)</f>
        <v>#REF!</v>
      </c>
      <c r="Y4175" s="5">
        <f>log[[#This Row],[gridU (V)]]*log[[#This Row],[SolarU (V)]]</f>
        <v>256</v>
      </c>
    </row>
    <row r="4176" spans="1:25" x14ac:dyDescent="0.3">
      <c r="A4176">
        <v>16</v>
      </c>
      <c r="B4176">
        <v>16</v>
      </c>
      <c r="C4176">
        <v>16</v>
      </c>
      <c r="D4176">
        <v>16</v>
      </c>
      <c r="E4176">
        <v>16</v>
      </c>
      <c r="F4176">
        <v>16</v>
      </c>
      <c r="G4176">
        <v>16</v>
      </c>
      <c r="H4176">
        <v>16</v>
      </c>
      <c r="I4176">
        <v>16</v>
      </c>
      <c r="J4176">
        <v>16</v>
      </c>
      <c r="K4176">
        <v>16</v>
      </c>
      <c r="L4176">
        <v>16</v>
      </c>
      <c r="M4176">
        <v>16</v>
      </c>
      <c r="N4176">
        <v>16</v>
      </c>
      <c r="O4176">
        <v>16</v>
      </c>
      <c r="P4176">
        <v>16</v>
      </c>
      <c r="Q4176">
        <v>16</v>
      </c>
      <c r="R4176">
        <v>16</v>
      </c>
      <c r="S4176">
        <v>16</v>
      </c>
      <c r="T4176">
        <v>16</v>
      </c>
      <c r="U4176" s="4">
        <v>16</v>
      </c>
      <c r="V4176" s="4">
        <v>16</v>
      </c>
      <c r="W4176" s="3" t="e">
        <f>VLOOKUP(log[[#This Row],[fanRaw (%) dimmer]],[1]DATA!$I$4:$CA$94,(log[[#This Row],[WindU (V)]])*10+2,FALSE)</f>
        <v>#REF!</v>
      </c>
      <c r="X4176" s="5" t="e">
        <f>VLOOKUP(log[[#This Row],[SolarRef (%)]],[2]Blad2!G$2:EC$102,log[[#This Row],[SolarU (V)]]*10+7,FALSE)</f>
        <v>#REF!</v>
      </c>
      <c r="Y4176" s="5">
        <f>log[[#This Row],[gridU (V)]]*log[[#This Row],[SolarU (V)]]</f>
        <v>256</v>
      </c>
    </row>
    <row r="4177" spans="1:25" x14ac:dyDescent="0.3">
      <c r="A4177">
        <v>16</v>
      </c>
      <c r="B4177">
        <v>16</v>
      </c>
      <c r="C4177">
        <v>16</v>
      </c>
      <c r="D4177">
        <v>16</v>
      </c>
      <c r="E4177">
        <v>16</v>
      </c>
      <c r="F4177">
        <v>16</v>
      </c>
      <c r="G4177">
        <v>16</v>
      </c>
      <c r="H4177">
        <v>16</v>
      </c>
      <c r="I4177">
        <v>16</v>
      </c>
      <c r="J4177">
        <v>16</v>
      </c>
      <c r="K4177">
        <v>16</v>
      </c>
      <c r="L4177">
        <v>16</v>
      </c>
      <c r="M4177">
        <v>16</v>
      </c>
      <c r="N4177">
        <v>16</v>
      </c>
      <c r="O4177">
        <v>16</v>
      </c>
      <c r="P4177">
        <v>16</v>
      </c>
      <c r="Q4177">
        <v>16</v>
      </c>
      <c r="R4177">
        <v>16</v>
      </c>
      <c r="S4177">
        <v>16</v>
      </c>
      <c r="T4177">
        <v>16</v>
      </c>
      <c r="U4177" s="4">
        <v>16</v>
      </c>
      <c r="V4177" s="4">
        <v>16</v>
      </c>
      <c r="W4177" s="3" t="e">
        <f>VLOOKUP(log[[#This Row],[fanRaw (%) dimmer]],[1]DATA!$I$4:$CA$94,(log[[#This Row],[WindU (V)]])*10+2,FALSE)</f>
        <v>#REF!</v>
      </c>
      <c r="X4177" s="5" t="e">
        <f>VLOOKUP(log[[#This Row],[SolarRef (%)]],[2]Blad2!G$2:EC$102,log[[#This Row],[SolarU (V)]]*10+7,FALSE)</f>
        <v>#REF!</v>
      </c>
      <c r="Y4177" s="5">
        <f>log[[#This Row],[gridU (V)]]*log[[#This Row],[SolarU (V)]]</f>
        <v>256</v>
      </c>
    </row>
    <row r="4178" spans="1:25" x14ac:dyDescent="0.3">
      <c r="A4178">
        <v>16</v>
      </c>
      <c r="B4178">
        <v>16</v>
      </c>
      <c r="C4178">
        <v>16</v>
      </c>
      <c r="D4178">
        <v>16</v>
      </c>
      <c r="E4178">
        <v>16</v>
      </c>
      <c r="F4178">
        <v>16</v>
      </c>
      <c r="G4178">
        <v>16</v>
      </c>
      <c r="H4178">
        <v>16</v>
      </c>
      <c r="I4178">
        <v>16</v>
      </c>
      <c r="J4178">
        <v>16</v>
      </c>
      <c r="K4178">
        <v>16</v>
      </c>
      <c r="L4178">
        <v>16</v>
      </c>
      <c r="M4178">
        <v>16</v>
      </c>
      <c r="N4178">
        <v>16</v>
      </c>
      <c r="O4178">
        <v>16</v>
      </c>
      <c r="P4178">
        <v>16</v>
      </c>
      <c r="Q4178">
        <v>16</v>
      </c>
      <c r="R4178">
        <v>16</v>
      </c>
      <c r="S4178">
        <v>16</v>
      </c>
      <c r="T4178">
        <v>16</v>
      </c>
      <c r="U4178" s="4">
        <v>16</v>
      </c>
      <c r="V4178" s="4">
        <v>16</v>
      </c>
      <c r="W4178" s="3" t="e">
        <f>VLOOKUP(log[[#This Row],[fanRaw (%) dimmer]],[1]DATA!$I$4:$CA$94,(log[[#This Row],[WindU (V)]])*10+2,FALSE)</f>
        <v>#REF!</v>
      </c>
      <c r="X4178" s="5" t="e">
        <f>VLOOKUP(log[[#This Row],[SolarRef (%)]],[2]Blad2!G$2:EC$102,log[[#This Row],[SolarU (V)]]*10+7,FALSE)</f>
        <v>#REF!</v>
      </c>
      <c r="Y4178" s="5">
        <f>log[[#This Row],[gridU (V)]]*log[[#This Row],[SolarU (V)]]</f>
        <v>256</v>
      </c>
    </row>
    <row r="4179" spans="1:25" x14ac:dyDescent="0.3">
      <c r="A4179">
        <v>16</v>
      </c>
      <c r="B4179">
        <v>16</v>
      </c>
      <c r="C4179">
        <v>16</v>
      </c>
      <c r="D4179">
        <v>16</v>
      </c>
      <c r="E4179">
        <v>16</v>
      </c>
      <c r="F4179">
        <v>16</v>
      </c>
      <c r="G4179">
        <v>16</v>
      </c>
      <c r="H4179">
        <v>16</v>
      </c>
      <c r="I4179">
        <v>16</v>
      </c>
      <c r="J4179">
        <v>16</v>
      </c>
      <c r="K4179">
        <v>16</v>
      </c>
      <c r="L4179">
        <v>16</v>
      </c>
      <c r="M4179">
        <v>16</v>
      </c>
      <c r="N4179">
        <v>16</v>
      </c>
      <c r="O4179">
        <v>16</v>
      </c>
      <c r="P4179">
        <v>16</v>
      </c>
      <c r="Q4179">
        <v>16</v>
      </c>
      <c r="R4179">
        <v>16</v>
      </c>
      <c r="S4179">
        <v>16</v>
      </c>
      <c r="T4179">
        <v>16</v>
      </c>
      <c r="U4179" s="4">
        <v>16</v>
      </c>
      <c r="V4179" s="4">
        <v>16</v>
      </c>
      <c r="W4179" s="3" t="e">
        <f>VLOOKUP(log[[#This Row],[fanRaw (%) dimmer]],[1]DATA!$I$4:$CA$94,(log[[#This Row],[WindU (V)]])*10+2,FALSE)</f>
        <v>#REF!</v>
      </c>
      <c r="X4179" s="5" t="e">
        <f>VLOOKUP(log[[#This Row],[SolarRef (%)]],[2]Blad2!G$2:EC$102,log[[#This Row],[SolarU (V)]]*10+7,FALSE)</f>
        <v>#REF!</v>
      </c>
      <c r="Y4179" s="5">
        <f>log[[#This Row],[gridU (V)]]*log[[#This Row],[SolarU (V)]]</f>
        <v>256</v>
      </c>
    </row>
    <row r="4180" spans="1:25" x14ac:dyDescent="0.3">
      <c r="A4180">
        <v>16</v>
      </c>
      <c r="B4180">
        <v>16</v>
      </c>
      <c r="C4180">
        <v>16</v>
      </c>
      <c r="D4180">
        <v>16</v>
      </c>
      <c r="E4180">
        <v>16</v>
      </c>
      <c r="F4180">
        <v>16</v>
      </c>
      <c r="G4180">
        <v>16</v>
      </c>
      <c r="H4180">
        <v>16</v>
      </c>
      <c r="I4180">
        <v>16</v>
      </c>
      <c r="J4180">
        <v>16</v>
      </c>
      <c r="K4180">
        <v>16</v>
      </c>
      <c r="L4180">
        <v>16</v>
      </c>
      <c r="M4180">
        <v>16</v>
      </c>
      <c r="N4180">
        <v>16</v>
      </c>
      <c r="O4180">
        <v>16</v>
      </c>
      <c r="P4180">
        <v>16</v>
      </c>
      <c r="Q4180">
        <v>16</v>
      </c>
      <c r="R4180">
        <v>16</v>
      </c>
      <c r="S4180">
        <v>16</v>
      </c>
      <c r="T4180">
        <v>16</v>
      </c>
      <c r="U4180" s="4">
        <v>16</v>
      </c>
      <c r="V4180" s="4">
        <v>16</v>
      </c>
      <c r="W4180" s="3" t="e">
        <f>VLOOKUP(log[[#This Row],[fanRaw (%) dimmer]],[1]DATA!$I$4:$CA$94,(log[[#This Row],[WindU (V)]])*10+2,FALSE)</f>
        <v>#REF!</v>
      </c>
      <c r="X4180" s="5" t="e">
        <f>VLOOKUP(log[[#This Row],[SolarRef (%)]],[2]Blad2!G$2:EC$102,log[[#This Row],[SolarU (V)]]*10+7,FALSE)</f>
        <v>#REF!</v>
      </c>
      <c r="Y4180" s="5">
        <f>log[[#This Row],[gridU (V)]]*log[[#This Row],[SolarU (V)]]</f>
        <v>256</v>
      </c>
    </row>
    <row r="4181" spans="1:25" x14ac:dyDescent="0.3">
      <c r="A4181">
        <v>16</v>
      </c>
      <c r="B4181">
        <v>16</v>
      </c>
      <c r="C4181">
        <v>16</v>
      </c>
      <c r="D4181">
        <v>16</v>
      </c>
      <c r="E4181">
        <v>16</v>
      </c>
      <c r="F4181">
        <v>16</v>
      </c>
      <c r="G4181">
        <v>16</v>
      </c>
      <c r="H4181">
        <v>16</v>
      </c>
      <c r="I4181">
        <v>16</v>
      </c>
      <c r="J4181">
        <v>16</v>
      </c>
      <c r="K4181">
        <v>16</v>
      </c>
      <c r="L4181">
        <v>16</v>
      </c>
      <c r="M4181">
        <v>16</v>
      </c>
      <c r="N4181">
        <v>16</v>
      </c>
      <c r="O4181">
        <v>16</v>
      </c>
      <c r="P4181">
        <v>16</v>
      </c>
      <c r="Q4181">
        <v>16</v>
      </c>
      <c r="R4181">
        <v>16</v>
      </c>
      <c r="S4181">
        <v>16</v>
      </c>
      <c r="T4181">
        <v>16</v>
      </c>
      <c r="U4181" s="4">
        <v>16</v>
      </c>
      <c r="V4181" s="4">
        <v>16</v>
      </c>
      <c r="W4181" s="3" t="e">
        <f>VLOOKUP(log[[#This Row],[fanRaw (%) dimmer]],[1]DATA!$I$4:$CA$94,(log[[#This Row],[WindU (V)]])*10+2,FALSE)</f>
        <v>#REF!</v>
      </c>
      <c r="X4181" s="5" t="e">
        <f>VLOOKUP(log[[#This Row],[SolarRef (%)]],[2]Blad2!G$2:EC$102,log[[#This Row],[SolarU (V)]]*10+7,FALSE)</f>
        <v>#REF!</v>
      </c>
      <c r="Y4181" s="5">
        <f>log[[#This Row],[gridU (V)]]*log[[#This Row],[SolarU (V)]]</f>
        <v>256</v>
      </c>
    </row>
    <row r="4182" spans="1:25" x14ac:dyDescent="0.3">
      <c r="A4182">
        <v>16</v>
      </c>
      <c r="B4182">
        <v>16</v>
      </c>
      <c r="C4182">
        <v>16</v>
      </c>
      <c r="D4182">
        <v>16</v>
      </c>
      <c r="E4182">
        <v>16</v>
      </c>
      <c r="F4182">
        <v>16</v>
      </c>
      <c r="G4182">
        <v>16</v>
      </c>
      <c r="H4182">
        <v>16</v>
      </c>
      <c r="I4182">
        <v>16</v>
      </c>
      <c r="J4182">
        <v>16</v>
      </c>
      <c r="K4182">
        <v>16</v>
      </c>
      <c r="L4182">
        <v>16</v>
      </c>
      <c r="M4182">
        <v>16</v>
      </c>
      <c r="N4182">
        <v>16</v>
      </c>
      <c r="O4182">
        <v>16</v>
      </c>
      <c r="P4182">
        <v>16</v>
      </c>
      <c r="Q4182">
        <v>16</v>
      </c>
      <c r="R4182">
        <v>16</v>
      </c>
      <c r="S4182">
        <v>16</v>
      </c>
      <c r="T4182">
        <v>16</v>
      </c>
      <c r="U4182" s="4">
        <v>16</v>
      </c>
      <c r="V4182" s="4">
        <v>16</v>
      </c>
      <c r="W4182" s="3" t="e">
        <f>VLOOKUP(log[[#This Row],[fanRaw (%) dimmer]],[1]DATA!$I$4:$CA$94,(log[[#This Row],[WindU (V)]])*10+2,FALSE)</f>
        <v>#REF!</v>
      </c>
      <c r="X4182" s="5" t="e">
        <f>VLOOKUP(log[[#This Row],[SolarRef (%)]],[2]Blad2!G$2:EC$102,log[[#This Row],[SolarU (V)]]*10+7,FALSE)</f>
        <v>#REF!</v>
      </c>
      <c r="Y4182" s="5">
        <f>log[[#This Row],[gridU (V)]]*log[[#This Row],[SolarU (V)]]</f>
        <v>256</v>
      </c>
    </row>
    <row r="4183" spans="1:25" x14ac:dyDescent="0.3">
      <c r="A4183">
        <v>16</v>
      </c>
      <c r="B4183">
        <v>16</v>
      </c>
      <c r="C4183">
        <v>16</v>
      </c>
      <c r="D4183">
        <v>16</v>
      </c>
      <c r="E4183">
        <v>16</v>
      </c>
      <c r="F4183">
        <v>16</v>
      </c>
      <c r="G4183">
        <v>16</v>
      </c>
      <c r="H4183">
        <v>16</v>
      </c>
      <c r="I4183">
        <v>16</v>
      </c>
      <c r="J4183">
        <v>16</v>
      </c>
      <c r="K4183">
        <v>16</v>
      </c>
      <c r="L4183">
        <v>16</v>
      </c>
      <c r="M4183">
        <v>16</v>
      </c>
      <c r="N4183">
        <v>16</v>
      </c>
      <c r="O4183">
        <v>16</v>
      </c>
      <c r="P4183">
        <v>16</v>
      </c>
      <c r="Q4183">
        <v>16</v>
      </c>
      <c r="R4183">
        <v>16</v>
      </c>
      <c r="S4183">
        <v>16</v>
      </c>
      <c r="T4183">
        <v>16</v>
      </c>
      <c r="U4183" s="4">
        <v>16</v>
      </c>
      <c r="V4183" s="4">
        <v>16</v>
      </c>
      <c r="W4183" s="3" t="e">
        <f>VLOOKUP(log[[#This Row],[fanRaw (%) dimmer]],[1]DATA!$I$4:$CA$94,(log[[#This Row],[WindU (V)]])*10+2,FALSE)</f>
        <v>#REF!</v>
      </c>
      <c r="X4183" s="5" t="e">
        <f>VLOOKUP(log[[#This Row],[SolarRef (%)]],[2]Blad2!G$2:EC$102,log[[#This Row],[SolarU (V)]]*10+7,FALSE)</f>
        <v>#REF!</v>
      </c>
      <c r="Y4183" s="5">
        <f>log[[#This Row],[gridU (V)]]*log[[#This Row],[SolarU (V)]]</f>
        <v>256</v>
      </c>
    </row>
    <row r="4184" spans="1:25" x14ac:dyDescent="0.3">
      <c r="A4184">
        <v>16</v>
      </c>
      <c r="B4184">
        <v>16</v>
      </c>
      <c r="C4184">
        <v>16</v>
      </c>
      <c r="D4184">
        <v>16</v>
      </c>
      <c r="E4184">
        <v>16</v>
      </c>
      <c r="F4184">
        <v>16</v>
      </c>
      <c r="G4184">
        <v>16</v>
      </c>
      <c r="H4184">
        <v>16</v>
      </c>
      <c r="I4184">
        <v>16</v>
      </c>
      <c r="J4184">
        <v>16</v>
      </c>
      <c r="K4184">
        <v>16</v>
      </c>
      <c r="L4184">
        <v>16</v>
      </c>
      <c r="M4184">
        <v>16</v>
      </c>
      <c r="N4184">
        <v>16</v>
      </c>
      <c r="O4184">
        <v>16</v>
      </c>
      <c r="P4184">
        <v>16</v>
      </c>
      <c r="Q4184">
        <v>16</v>
      </c>
      <c r="R4184">
        <v>16</v>
      </c>
      <c r="S4184">
        <v>16</v>
      </c>
      <c r="T4184">
        <v>16</v>
      </c>
      <c r="U4184" s="4">
        <v>16</v>
      </c>
      <c r="V4184" s="4">
        <v>16</v>
      </c>
      <c r="W4184" s="3" t="e">
        <f>VLOOKUP(log[[#This Row],[fanRaw (%) dimmer]],[1]DATA!$I$4:$CA$94,(log[[#This Row],[WindU (V)]])*10+2,FALSE)</f>
        <v>#REF!</v>
      </c>
      <c r="X4184" s="5" t="e">
        <f>VLOOKUP(log[[#This Row],[SolarRef (%)]],[2]Blad2!G$2:EC$102,log[[#This Row],[SolarU (V)]]*10+7,FALSE)</f>
        <v>#REF!</v>
      </c>
      <c r="Y4184" s="5">
        <f>log[[#This Row],[gridU (V)]]*log[[#This Row],[SolarU (V)]]</f>
        <v>256</v>
      </c>
    </row>
    <row r="4185" spans="1:25" x14ac:dyDescent="0.3">
      <c r="A4185">
        <v>16</v>
      </c>
      <c r="B4185">
        <v>16</v>
      </c>
      <c r="C4185">
        <v>16</v>
      </c>
      <c r="D4185">
        <v>16</v>
      </c>
      <c r="E4185">
        <v>16</v>
      </c>
      <c r="F4185">
        <v>16</v>
      </c>
      <c r="G4185">
        <v>16</v>
      </c>
      <c r="H4185">
        <v>16</v>
      </c>
      <c r="I4185">
        <v>16</v>
      </c>
      <c r="J4185">
        <v>16</v>
      </c>
      <c r="K4185">
        <v>16</v>
      </c>
      <c r="L4185">
        <v>16</v>
      </c>
      <c r="M4185">
        <v>16</v>
      </c>
      <c r="N4185">
        <v>16</v>
      </c>
      <c r="O4185">
        <v>16</v>
      </c>
      <c r="P4185">
        <v>16</v>
      </c>
      <c r="Q4185">
        <v>16</v>
      </c>
      <c r="R4185">
        <v>16</v>
      </c>
      <c r="S4185">
        <v>16</v>
      </c>
      <c r="T4185">
        <v>16</v>
      </c>
      <c r="U4185" s="4">
        <v>16</v>
      </c>
      <c r="V4185" s="4">
        <v>16</v>
      </c>
      <c r="W4185" s="3" t="e">
        <f>VLOOKUP(log[[#This Row],[fanRaw (%) dimmer]],[1]DATA!$I$4:$CA$94,(log[[#This Row],[WindU (V)]])*10+2,FALSE)</f>
        <v>#REF!</v>
      </c>
      <c r="X4185" s="5" t="e">
        <f>VLOOKUP(log[[#This Row],[SolarRef (%)]],[2]Blad2!G$2:EC$102,log[[#This Row],[SolarU (V)]]*10+7,FALSE)</f>
        <v>#REF!</v>
      </c>
      <c r="Y4185" s="5">
        <f>log[[#This Row],[gridU (V)]]*log[[#This Row],[SolarU (V)]]</f>
        <v>256</v>
      </c>
    </row>
    <row r="4186" spans="1:25" x14ac:dyDescent="0.3">
      <c r="A4186">
        <v>16</v>
      </c>
      <c r="B4186">
        <v>16</v>
      </c>
      <c r="C4186">
        <v>16</v>
      </c>
      <c r="D4186">
        <v>16</v>
      </c>
      <c r="E4186">
        <v>16</v>
      </c>
      <c r="F4186">
        <v>16</v>
      </c>
      <c r="G4186">
        <v>16</v>
      </c>
      <c r="H4186">
        <v>16</v>
      </c>
      <c r="I4186">
        <v>16</v>
      </c>
      <c r="J4186">
        <v>16</v>
      </c>
      <c r="K4186">
        <v>16</v>
      </c>
      <c r="L4186">
        <v>16</v>
      </c>
      <c r="M4186">
        <v>16</v>
      </c>
      <c r="N4186">
        <v>16</v>
      </c>
      <c r="O4186">
        <v>16</v>
      </c>
      <c r="P4186">
        <v>16</v>
      </c>
      <c r="Q4186">
        <v>16</v>
      </c>
      <c r="R4186">
        <v>16</v>
      </c>
      <c r="S4186">
        <v>16</v>
      </c>
      <c r="T4186">
        <v>16</v>
      </c>
      <c r="U4186" s="4">
        <v>16</v>
      </c>
      <c r="V4186" s="4">
        <v>16</v>
      </c>
      <c r="W4186" s="3" t="e">
        <f>VLOOKUP(log[[#This Row],[fanRaw (%) dimmer]],[1]DATA!$I$4:$CA$94,(log[[#This Row],[WindU (V)]])*10+2,FALSE)</f>
        <v>#REF!</v>
      </c>
      <c r="X4186" s="5" t="e">
        <f>VLOOKUP(log[[#This Row],[SolarRef (%)]],[2]Blad2!G$2:EC$102,log[[#This Row],[SolarU (V)]]*10+7,FALSE)</f>
        <v>#REF!</v>
      </c>
      <c r="Y4186" s="5">
        <f>log[[#This Row],[gridU (V)]]*log[[#This Row],[SolarU (V)]]</f>
        <v>256</v>
      </c>
    </row>
    <row r="4187" spans="1:25" x14ac:dyDescent="0.3">
      <c r="A4187">
        <v>16</v>
      </c>
      <c r="B4187">
        <v>16</v>
      </c>
      <c r="C4187">
        <v>16</v>
      </c>
      <c r="D4187">
        <v>16</v>
      </c>
      <c r="E4187">
        <v>16</v>
      </c>
      <c r="F4187">
        <v>16</v>
      </c>
      <c r="G4187">
        <v>16</v>
      </c>
      <c r="H4187">
        <v>16</v>
      </c>
      <c r="I4187">
        <v>16</v>
      </c>
      <c r="J4187">
        <v>16</v>
      </c>
      <c r="K4187">
        <v>16</v>
      </c>
      <c r="L4187">
        <v>16</v>
      </c>
      <c r="M4187">
        <v>16</v>
      </c>
      <c r="N4187">
        <v>16</v>
      </c>
      <c r="O4187">
        <v>16</v>
      </c>
      <c r="P4187">
        <v>16</v>
      </c>
      <c r="Q4187">
        <v>16</v>
      </c>
      <c r="R4187">
        <v>16</v>
      </c>
      <c r="S4187">
        <v>16</v>
      </c>
      <c r="T4187">
        <v>16</v>
      </c>
      <c r="U4187" s="4">
        <v>16</v>
      </c>
      <c r="V4187" s="4">
        <v>16</v>
      </c>
      <c r="W4187" s="3" t="e">
        <f>VLOOKUP(log[[#This Row],[fanRaw (%) dimmer]],[1]DATA!$I$4:$CA$94,(log[[#This Row],[WindU (V)]])*10+2,FALSE)</f>
        <v>#REF!</v>
      </c>
      <c r="X4187" s="5" t="e">
        <f>VLOOKUP(log[[#This Row],[SolarRef (%)]],[2]Blad2!G$2:EC$102,log[[#This Row],[SolarU (V)]]*10+7,FALSE)</f>
        <v>#REF!</v>
      </c>
      <c r="Y4187" s="5">
        <f>log[[#This Row],[gridU (V)]]*log[[#This Row],[SolarU (V)]]</f>
        <v>256</v>
      </c>
    </row>
    <row r="4188" spans="1:25" x14ac:dyDescent="0.3">
      <c r="A4188">
        <v>16</v>
      </c>
      <c r="B4188">
        <v>16</v>
      </c>
      <c r="C4188">
        <v>16</v>
      </c>
      <c r="D4188">
        <v>16</v>
      </c>
      <c r="E4188">
        <v>16</v>
      </c>
      <c r="F4188">
        <v>16</v>
      </c>
      <c r="G4188">
        <v>16</v>
      </c>
      <c r="H4188">
        <v>16</v>
      </c>
      <c r="I4188">
        <v>16</v>
      </c>
      <c r="J4188">
        <v>16</v>
      </c>
      <c r="K4188">
        <v>16</v>
      </c>
      <c r="L4188">
        <v>16</v>
      </c>
      <c r="M4188">
        <v>16</v>
      </c>
      <c r="N4188">
        <v>16</v>
      </c>
      <c r="O4188">
        <v>16</v>
      </c>
      <c r="P4188">
        <v>16</v>
      </c>
      <c r="Q4188">
        <v>16</v>
      </c>
      <c r="R4188">
        <v>16</v>
      </c>
      <c r="S4188">
        <v>16</v>
      </c>
      <c r="T4188">
        <v>16</v>
      </c>
      <c r="U4188" s="4">
        <v>16</v>
      </c>
      <c r="V4188" s="4">
        <v>16</v>
      </c>
      <c r="W4188" s="3" t="e">
        <f>VLOOKUP(log[[#This Row],[fanRaw (%) dimmer]],[1]DATA!$I$4:$CA$94,(log[[#This Row],[WindU (V)]])*10+2,FALSE)</f>
        <v>#REF!</v>
      </c>
      <c r="X4188" s="5" t="e">
        <f>VLOOKUP(log[[#This Row],[SolarRef (%)]],[2]Blad2!G$2:EC$102,log[[#This Row],[SolarU (V)]]*10+7,FALSE)</f>
        <v>#REF!</v>
      </c>
      <c r="Y4188" s="5">
        <f>log[[#This Row],[gridU (V)]]*log[[#This Row],[SolarU (V)]]</f>
        <v>256</v>
      </c>
    </row>
    <row r="4189" spans="1:25" x14ac:dyDescent="0.3">
      <c r="A4189">
        <v>16</v>
      </c>
      <c r="B4189">
        <v>16</v>
      </c>
      <c r="C4189">
        <v>16</v>
      </c>
      <c r="D4189">
        <v>16</v>
      </c>
      <c r="E4189">
        <v>16</v>
      </c>
      <c r="F4189">
        <v>16</v>
      </c>
      <c r="G4189">
        <v>16</v>
      </c>
      <c r="H4189">
        <v>16</v>
      </c>
      <c r="I4189">
        <v>16</v>
      </c>
      <c r="J4189">
        <v>16</v>
      </c>
      <c r="K4189">
        <v>16</v>
      </c>
      <c r="L4189">
        <v>16</v>
      </c>
      <c r="M4189">
        <v>16</v>
      </c>
      <c r="N4189">
        <v>16</v>
      </c>
      <c r="O4189">
        <v>16</v>
      </c>
      <c r="P4189">
        <v>16</v>
      </c>
      <c r="Q4189">
        <v>16</v>
      </c>
      <c r="R4189">
        <v>16</v>
      </c>
      <c r="S4189">
        <v>16</v>
      </c>
      <c r="T4189">
        <v>16</v>
      </c>
      <c r="U4189" s="4">
        <v>16</v>
      </c>
      <c r="V4189" s="4">
        <v>16</v>
      </c>
      <c r="W4189" s="3" t="e">
        <f>VLOOKUP(log[[#This Row],[fanRaw (%) dimmer]],[1]DATA!$I$4:$CA$94,(log[[#This Row],[WindU (V)]])*10+2,FALSE)</f>
        <v>#REF!</v>
      </c>
      <c r="X4189" s="5" t="e">
        <f>VLOOKUP(log[[#This Row],[SolarRef (%)]],[2]Blad2!G$2:EC$102,log[[#This Row],[SolarU (V)]]*10+7,FALSE)</f>
        <v>#REF!</v>
      </c>
      <c r="Y4189" s="5">
        <f>log[[#This Row],[gridU (V)]]*log[[#This Row],[SolarU (V)]]</f>
        <v>256</v>
      </c>
    </row>
    <row r="4190" spans="1:25" x14ac:dyDescent="0.3">
      <c r="A4190">
        <v>16</v>
      </c>
      <c r="B4190">
        <v>16</v>
      </c>
      <c r="C4190">
        <v>16</v>
      </c>
      <c r="D4190">
        <v>16</v>
      </c>
      <c r="E4190">
        <v>16</v>
      </c>
      <c r="F4190">
        <v>16</v>
      </c>
      <c r="G4190">
        <v>16</v>
      </c>
      <c r="H4190">
        <v>16</v>
      </c>
      <c r="I4190">
        <v>16</v>
      </c>
      <c r="J4190">
        <v>16</v>
      </c>
      <c r="K4190">
        <v>16</v>
      </c>
      <c r="L4190">
        <v>16</v>
      </c>
      <c r="M4190">
        <v>16</v>
      </c>
      <c r="N4190">
        <v>16</v>
      </c>
      <c r="O4190">
        <v>16</v>
      </c>
      <c r="P4190">
        <v>16</v>
      </c>
      <c r="Q4190">
        <v>16</v>
      </c>
      <c r="R4190">
        <v>16</v>
      </c>
      <c r="S4190">
        <v>16</v>
      </c>
      <c r="T4190">
        <v>16</v>
      </c>
      <c r="U4190" s="4">
        <v>16</v>
      </c>
      <c r="V4190" s="4">
        <v>16</v>
      </c>
      <c r="W4190" s="3" t="e">
        <f>VLOOKUP(log[[#This Row],[fanRaw (%) dimmer]],[1]DATA!$I$4:$CA$94,(log[[#This Row],[WindU (V)]])*10+2,FALSE)</f>
        <v>#REF!</v>
      </c>
      <c r="X4190" s="5" t="e">
        <f>VLOOKUP(log[[#This Row],[SolarRef (%)]],[2]Blad2!G$2:EC$102,log[[#This Row],[SolarU (V)]]*10+7,FALSE)</f>
        <v>#REF!</v>
      </c>
      <c r="Y4190" s="5">
        <f>log[[#This Row],[gridU (V)]]*log[[#This Row],[SolarU (V)]]</f>
        <v>256</v>
      </c>
    </row>
    <row r="4191" spans="1:25" x14ac:dyDescent="0.3">
      <c r="A4191">
        <v>16</v>
      </c>
      <c r="B4191">
        <v>16</v>
      </c>
      <c r="C4191">
        <v>16</v>
      </c>
      <c r="D4191">
        <v>16</v>
      </c>
      <c r="E4191">
        <v>16</v>
      </c>
      <c r="F4191">
        <v>16</v>
      </c>
      <c r="G4191">
        <v>16</v>
      </c>
      <c r="H4191">
        <v>16</v>
      </c>
      <c r="I4191">
        <v>16</v>
      </c>
      <c r="J4191">
        <v>16</v>
      </c>
      <c r="K4191">
        <v>16</v>
      </c>
      <c r="L4191">
        <v>16</v>
      </c>
      <c r="M4191">
        <v>16</v>
      </c>
      <c r="N4191">
        <v>16</v>
      </c>
      <c r="O4191">
        <v>16</v>
      </c>
      <c r="P4191">
        <v>16</v>
      </c>
      <c r="Q4191">
        <v>16</v>
      </c>
      <c r="R4191">
        <v>16</v>
      </c>
      <c r="S4191">
        <v>16</v>
      </c>
      <c r="T4191">
        <v>16</v>
      </c>
      <c r="U4191" s="4">
        <v>16</v>
      </c>
      <c r="V4191" s="4">
        <v>16</v>
      </c>
      <c r="W4191" s="3" t="e">
        <f>VLOOKUP(log[[#This Row],[fanRaw (%) dimmer]],[1]DATA!$I$4:$CA$94,(log[[#This Row],[WindU (V)]])*10+2,FALSE)</f>
        <v>#REF!</v>
      </c>
      <c r="X4191" s="5" t="e">
        <f>VLOOKUP(log[[#This Row],[SolarRef (%)]],[2]Blad2!G$2:EC$102,log[[#This Row],[SolarU (V)]]*10+7,FALSE)</f>
        <v>#REF!</v>
      </c>
      <c r="Y4191" s="5">
        <f>log[[#This Row],[gridU (V)]]*log[[#This Row],[SolarU (V)]]</f>
        <v>256</v>
      </c>
    </row>
    <row r="4192" spans="1:25" x14ac:dyDescent="0.3">
      <c r="A4192">
        <v>16</v>
      </c>
      <c r="B4192">
        <v>16</v>
      </c>
      <c r="C4192">
        <v>16</v>
      </c>
      <c r="D4192">
        <v>16</v>
      </c>
      <c r="E4192">
        <v>16</v>
      </c>
      <c r="F4192">
        <v>16</v>
      </c>
      <c r="G4192">
        <v>16</v>
      </c>
      <c r="H4192">
        <v>16</v>
      </c>
      <c r="I4192">
        <v>16</v>
      </c>
      <c r="J4192">
        <v>16</v>
      </c>
      <c r="K4192">
        <v>16</v>
      </c>
      <c r="L4192">
        <v>16</v>
      </c>
      <c r="M4192">
        <v>16</v>
      </c>
      <c r="N4192">
        <v>16</v>
      </c>
      <c r="O4192">
        <v>16</v>
      </c>
      <c r="P4192">
        <v>16</v>
      </c>
      <c r="Q4192">
        <v>16</v>
      </c>
      <c r="R4192">
        <v>16</v>
      </c>
      <c r="S4192">
        <v>16</v>
      </c>
      <c r="T4192">
        <v>16</v>
      </c>
      <c r="U4192" s="4">
        <v>16</v>
      </c>
      <c r="V4192" s="4">
        <v>16</v>
      </c>
      <c r="W4192" s="3" t="e">
        <f>VLOOKUP(log[[#This Row],[fanRaw (%) dimmer]],[1]DATA!$I$4:$CA$94,(log[[#This Row],[WindU (V)]])*10+2,FALSE)</f>
        <v>#REF!</v>
      </c>
      <c r="X4192" s="5" t="e">
        <f>VLOOKUP(log[[#This Row],[SolarRef (%)]],[2]Blad2!G$2:EC$102,log[[#This Row],[SolarU (V)]]*10+7,FALSE)</f>
        <v>#REF!</v>
      </c>
      <c r="Y4192" s="5">
        <f>log[[#This Row],[gridU (V)]]*log[[#This Row],[SolarU (V)]]</f>
        <v>256</v>
      </c>
    </row>
    <row r="4193" spans="1:25" x14ac:dyDescent="0.3">
      <c r="A4193">
        <v>16</v>
      </c>
      <c r="B4193">
        <v>16</v>
      </c>
      <c r="C4193">
        <v>16</v>
      </c>
      <c r="D4193">
        <v>16</v>
      </c>
      <c r="E4193">
        <v>16</v>
      </c>
      <c r="F4193">
        <v>16</v>
      </c>
      <c r="G4193">
        <v>16</v>
      </c>
      <c r="H4193">
        <v>16</v>
      </c>
      <c r="I4193">
        <v>16</v>
      </c>
      <c r="J4193">
        <v>16</v>
      </c>
      <c r="K4193">
        <v>16</v>
      </c>
      <c r="L4193">
        <v>16</v>
      </c>
      <c r="M4193">
        <v>16</v>
      </c>
      <c r="N4193">
        <v>16</v>
      </c>
      <c r="O4193">
        <v>16</v>
      </c>
      <c r="P4193">
        <v>16</v>
      </c>
      <c r="Q4193">
        <v>16</v>
      </c>
      <c r="R4193">
        <v>16</v>
      </c>
      <c r="S4193">
        <v>16</v>
      </c>
      <c r="T4193">
        <v>16</v>
      </c>
      <c r="U4193" s="4">
        <v>16</v>
      </c>
      <c r="V4193" s="4">
        <v>16</v>
      </c>
      <c r="W4193" s="3" t="e">
        <f>VLOOKUP(log[[#This Row],[fanRaw (%) dimmer]],[1]DATA!$I$4:$CA$94,(log[[#This Row],[WindU (V)]])*10+2,FALSE)</f>
        <v>#REF!</v>
      </c>
      <c r="X4193" s="5" t="e">
        <f>VLOOKUP(log[[#This Row],[SolarRef (%)]],[2]Blad2!G$2:EC$102,log[[#This Row],[SolarU (V)]]*10+7,FALSE)</f>
        <v>#REF!</v>
      </c>
      <c r="Y4193" s="5">
        <f>log[[#This Row],[gridU (V)]]*log[[#This Row],[SolarU (V)]]</f>
        <v>256</v>
      </c>
    </row>
    <row r="4194" spans="1:25" x14ac:dyDescent="0.3">
      <c r="A4194">
        <v>16</v>
      </c>
      <c r="B4194">
        <v>16</v>
      </c>
      <c r="C4194">
        <v>16</v>
      </c>
      <c r="D4194">
        <v>16</v>
      </c>
      <c r="E4194">
        <v>16</v>
      </c>
      <c r="F4194">
        <v>16</v>
      </c>
      <c r="G4194">
        <v>16</v>
      </c>
      <c r="H4194">
        <v>16</v>
      </c>
      <c r="I4194">
        <v>16</v>
      </c>
      <c r="J4194">
        <v>16</v>
      </c>
      <c r="K4194">
        <v>16</v>
      </c>
      <c r="L4194">
        <v>16</v>
      </c>
      <c r="M4194">
        <v>16</v>
      </c>
      <c r="N4194">
        <v>16</v>
      </c>
      <c r="O4194">
        <v>16</v>
      </c>
      <c r="P4194">
        <v>16</v>
      </c>
      <c r="Q4194">
        <v>16</v>
      </c>
      <c r="R4194">
        <v>16</v>
      </c>
      <c r="S4194">
        <v>16</v>
      </c>
      <c r="T4194">
        <v>16</v>
      </c>
      <c r="U4194" s="4">
        <v>16</v>
      </c>
      <c r="V4194" s="4">
        <v>16</v>
      </c>
      <c r="W4194" s="3" t="e">
        <f>VLOOKUP(log[[#This Row],[fanRaw (%) dimmer]],[1]DATA!$I$4:$CA$94,(log[[#This Row],[WindU (V)]])*10+2,FALSE)</f>
        <v>#REF!</v>
      </c>
      <c r="X4194" s="5" t="e">
        <f>VLOOKUP(log[[#This Row],[SolarRef (%)]],[2]Blad2!G$2:EC$102,log[[#This Row],[SolarU (V)]]*10+7,FALSE)</f>
        <v>#REF!</v>
      </c>
      <c r="Y4194" s="5">
        <f>log[[#This Row],[gridU (V)]]*log[[#This Row],[SolarU (V)]]</f>
        <v>256</v>
      </c>
    </row>
    <row r="4195" spans="1:25" x14ac:dyDescent="0.3">
      <c r="A4195">
        <v>16</v>
      </c>
      <c r="B4195">
        <v>16</v>
      </c>
      <c r="C4195">
        <v>16</v>
      </c>
      <c r="D4195">
        <v>16</v>
      </c>
      <c r="E4195">
        <v>16</v>
      </c>
      <c r="F4195">
        <v>16</v>
      </c>
      <c r="G4195">
        <v>16</v>
      </c>
      <c r="H4195">
        <v>16</v>
      </c>
      <c r="I4195">
        <v>16</v>
      </c>
      <c r="J4195">
        <v>16</v>
      </c>
      <c r="K4195">
        <v>16</v>
      </c>
      <c r="L4195">
        <v>16</v>
      </c>
      <c r="M4195">
        <v>16</v>
      </c>
      <c r="N4195">
        <v>16</v>
      </c>
      <c r="O4195">
        <v>16</v>
      </c>
      <c r="P4195">
        <v>16</v>
      </c>
      <c r="Q4195">
        <v>16</v>
      </c>
      <c r="R4195">
        <v>16</v>
      </c>
      <c r="S4195">
        <v>16</v>
      </c>
      <c r="T4195">
        <v>16</v>
      </c>
      <c r="U4195" s="4">
        <v>16</v>
      </c>
      <c r="V4195" s="4">
        <v>16</v>
      </c>
      <c r="W4195" s="3" t="e">
        <f>VLOOKUP(log[[#This Row],[fanRaw (%) dimmer]],[1]DATA!$I$4:$CA$94,(log[[#This Row],[WindU (V)]])*10+2,FALSE)</f>
        <v>#REF!</v>
      </c>
      <c r="X4195" s="5" t="e">
        <f>VLOOKUP(log[[#This Row],[SolarRef (%)]],[2]Blad2!G$2:EC$102,log[[#This Row],[SolarU (V)]]*10+7,FALSE)</f>
        <v>#REF!</v>
      </c>
      <c r="Y4195" s="5">
        <f>log[[#This Row],[gridU (V)]]*log[[#This Row],[SolarU (V)]]</f>
        <v>256</v>
      </c>
    </row>
    <row r="4196" spans="1:25" x14ac:dyDescent="0.3">
      <c r="A4196">
        <v>16</v>
      </c>
      <c r="B4196">
        <v>16</v>
      </c>
      <c r="C4196">
        <v>16</v>
      </c>
      <c r="D4196">
        <v>16</v>
      </c>
      <c r="E4196">
        <v>16</v>
      </c>
      <c r="F4196">
        <v>16</v>
      </c>
      <c r="G4196">
        <v>16</v>
      </c>
      <c r="H4196">
        <v>16</v>
      </c>
      <c r="I4196">
        <v>16</v>
      </c>
      <c r="J4196">
        <v>16</v>
      </c>
      <c r="K4196">
        <v>16</v>
      </c>
      <c r="L4196">
        <v>16</v>
      </c>
      <c r="M4196">
        <v>16</v>
      </c>
      <c r="N4196">
        <v>16</v>
      </c>
      <c r="O4196">
        <v>16</v>
      </c>
      <c r="P4196">
        <v>16</v>
      </c>
      <c r="Q4196">
        <v>16</v>
      </c>
      <c r="R4196">
        <v>16</v>
      </c>
      <c r="S4196">
        <v>16</v>
      </c>
      <c r="T4196">
        <v>16</v>
      </c>
      <c r="U4196" s="4">
        <v>16</v>
      </c>
      <c r="V4196" s="4">
        <v>16</v>
      </c>
      <c r="W4196" s="3" t="e">
        <f>VLOOKUP(log[[#This Row],[fanRaw (%) dimmer]],[1]DATA!$I$4:$CA$94,(log[[#This Row],[WindU (V)]])*10+2,FALSE)</f>
        <v>#REF!</v>
      </c>
      <c r="X4196" s="5" t="e">
        <f>VLOOKUP(log[[#This Row],[SolarRef (%)]],[2]Blad2!G$2:EC$102,log[[#This Row],[SolarU (V)]]*10+7,FALSE)</f>
        <v>#REF!</v>
      </c>
      <c r="Y4196" s="5">
        <f>log[[#This Row],[gridU (V)]]*log[[#This Row],[SolarU (V)]]</f>
        <v>256</v>
      </c>
    </row>
    <row r="4197" spans="1:25" x14ac:dyDescent="0.3">
      <c r="A4197">
        <v>16</v>
      </c>
      <c r="B4197">
        <v>16</v>
      </c>
      <c r="C4197">
        <v>16</v>
      </c>
      <c r="D4197">
        <v>16</v>
      </c>
      <c r="E4197">
        <v>16</v>
      </c>
      <c r="F4197">
        <v>16</v>
      </c>
      <c r="G4197">
        <v>16</v>
      </c>
      <c r="H4197">
        <v>16</v>
      </c>
      <c r="I4197">
        <v>16</v>
      </c>
      <c r="J4197">
        <v>16</v>
      </c>
      <c r="K4197">
        <v>16</v>
      </c>
      <c r="L4197">
        <v>16</v>
      </c>
      <c r="M4197">
        <v>16</v>
      </c>
      <c r="N4197">
        <v>16</v>
      </c>
      <c r="O4197">
        <v>16</v>
      </c>
      <c r="P4197">
        <v>16</v>
      </c>
      <c r="Q4197">
        <v>16</v>
      </c>
      <c r="R4197">
        <v>16</v>
      </c>
      <c r="S4197">
        <v>16</v>
      </c>
      <c r="T4197">
        <v>16</v>
      </c>
      <c r="U4197" s="4">
        <v>16</v>
      </c>
      <c r="V4197" s="4">
        <v>16</v>
      </c>
      <c r="W4197" s="3" t="e">
        <f>VLOOKUP(log[[#This Row],[fanRaw (%) dimmer]],[1]DATA!$I$4:$CA$94,(log[[#This Row],[WindU (V)]])*10+2,FALSE)</f>
        <v>#REF!</v>
      </c>
      <c r="X4197" s="5" t="e">
        <f>VLOOKUP(log[[#This Row],[SolarRef (%)]],[2]Blad2!G$2:EC$102,log[[#This Row],[SolarU (V)]]*10+7,FALSE)</f>
        <v>#REF!</v>
      </c>
      <c r="Y4197" s="5">
        <f>log[[#This Row],[gridU (V)]]*log[[#This Row],[SolarU (V)]]</f>
        <v>256</v>
      </c>
    </row>
    <row r="4198" spans="1:25" x14ac:dyDescent="0.3">
      <c r="A4198">
        <v>16</v>
      </c>
      <c r="B4198">
        <v>16</v>
      </c>
      <c r="C4198">
        <v>16</v>
      </c>
      <c r="D4198">
        <v>16</v>
      </c>
      <c r="E4198">
        <v>16</v>
      </c>
      <c r="F4198">
        <v>16</v>
      </c>
      <c r="G4198">
        <v>16</v>
      </c>
      <c r="H4198">
        <v>16</v>
      </c>
      <c r="I4198">
        <v>16</v>
      </c>
      <c r="J4198">
        <v>16</v>
      </c>
      <c r="K4198">
        <v>16</v>
      </c>
      <c r="L4198">
        <v>16</v>
      </c>
      <c r="M4198">
        <v>16</v>
      </c>
      <c r="N4198">
        <v>16</v>
      </c>
      <c r="O4198">
        <v>16</v>
      </c>
      <c r="P4198">
        <v>16</v>
      </c>
      <c r="Q4198">
        <v>16</v>
      </c>
      <c r="R4198">
        <v>16</v>
      </c>
      <c r="S4198">
        <v>16</v>
      </c>
      <c r="T4198">
        <v>16</v>
      </c>
      <c r="U4198" s="4">
        <v>16</v>
      </c>
      <c r="V4198" s="4">
        <v>16</v>
      </c>
      <c r="W4198" s="3" t="e">
        <f>VLOOKUP(log[[#This Row],[fanRaw (%) dimmer]],[1]DATA!$I$4:$CA$94,(log[[#This Row],[WindU (V)]])*10+2,FALSE)</f>
        <v>#REF!</v>
      </c>
      <c r="X4198" s="5" t="e">
        <f>VLOOKUP(log[[#This Row],[SolarRef (%)]],[2]Blad2!G$2:EC$102,log[[#This Row],[SolarU (V)]]*10+7,FALSE)</f>
        <v>#REF!</v>
      </c>
      <c r="Y4198" s="5">
        <f>log[[#This Row],[gridU (V)]]*log[[#This Row],[SolarU (V)]]</f>
        <v>256</v>
      </c>
    </row>
    <row r="4199" spans="1:25" x14ac:dyDescent="0.3">
      <c r="A4199">
        <v>16</v>
      </c>
      <c r="B4199">
        <v>16</v>
      </c>
      <c r="C4199">
        <v>16</v>
      </c>
      <c r="D4199">
        <v>16</v>
      </c>
      <c r="E4199">
        <v>16</v>
      </c>
      <c r="F4199">
        <v>16</v>
      </c>
      <c r="G4199">
        <v>16</v>
      </c>
      <c r="H4199">
        <v>16</v>
      </c>
      <c r="I4199">
        <v>16</v>
      </c>
      <c r="J4199">
        <v>16</v>
      </c>
      <c r="K4199">
        <v>16</v>
      </c>
      <c r="L4199">
        <v>16</v>
      </c>
      <c r="M4199">
        <v>16</v>
      </c>
      <c r="N4199">
        <v>16</v>
      </c>
      <c r="O4199">
        <v>16</v>
      </c>
      <c r="P4199">
        <v>16</v>
      </c>
      <c r="Q4199">
        <v>16</v>
      </c>
      <c r="R4199">
        <v>16</v>
      </c>
      <c r="S4199">
        <v>16</v>
      </c>
      <c r="T4199">
        <v>16</v>
      </c>
      <c r="U4199" s="4">
        <v>16</v>
      </c>
      <c r="V4199" s="4">
        <v>16</v>
      </c>
      <c r="W4199" s="3" t="e">
        <f>VLOOKUP(log[[#This Row],[fanRaw (%) dimmer]],[1]DATA!$I$4:$CA$94,(log[[#This Row],[WindU (V)]])*10+2,FALSE)</f>
        <v>#REF!</v>
      </c>
      <c r="X4199" s="5" t="e">
        <f>VLOOKUP(log[[#This Row],[SolarRef (%)]],[2]Blad2!G$2:EC$102,log[[#This Row],[SolarU (V)]]*10+7,FALSE)</f>
        <v>#REF!</v>
      </c>
      <c r="Y4199" s="5">
        <f>log[[#This Row],[gridU (V)]]*log[[#This Row],[SolarU (V)]]</f>
        <v>256</v>
      </c>
    </row>
    <row r="4200" spans="1:25" x14ac:dyDescent="0.3">
      <c r="A4200">
        <v>16</v>
      </c>
      <c r="B4200">
        <v>16</v>
      </c>
      <c r="C4200">
        <v>16</v>
      </c>
      <c r="D4200">
        <v>16</v>
      </c>
      <c r="E4200">
        <v>16</v>
      </c>
      <c r="F4200">
        <v>16</v>
      </c>
      <c r="G4200">
        <v>16</v>
      </c>
      <c r="H4200">
        <v>16</v>
      </c>
      <c r="I4200">
        <v>16</v>
      </c>
      <c r="J4200">
        <v>16</v>
      </c>
      <c r="K4200">
        <v>16</v>
      </c>
      <c r="L4200">
        <v>16</v>
      </c>
      <c r="M4200">
        <v>16</v>
      </c>
      <c r="N4200">
        <v>16</v>
      </c>
      <c r="O4200">
        <v>16</v>
      </c>
      <c r="P4200">
        <v>16</v>
      </c>
      <c r="Q4200">
        <v>16</v>
      </c>
      <c r="R4200">
        <v>16</v>
      </c>
      <c r="S4200">
        <v>16</v>
      </c>
      <c r="T4200">
        <v>16</v>
      </c>
      <c r="U4200" s="4">
        <v>16</v>
      </c>
      <c r="V4200" s="4">
        <v>16</v>
      </c>
      <c r="W4200" s="3" t="e">
        <f>VLOOKUP(log[[#This Row],[fanRaw (%) dimmer]],[1]DATA!$I$4:$CA$94,(log[[#This Row],[WindU (V)]])*10+2,FALSE)</f>
        <v>#REF!</v>
      </c>
      <c r="X4200" s="5" t="e">
        <f>VLOOKUP(log[[#This Row],[SolarRef (%)]],[2]Blad2!G$2:EC$102,log[[#This Row],[SolarU (V)]]*10+7,FALSE)</f>
        <v>#REF!</v>
      </c>
      <c r="Y4200" s="5">
        <f>log[[#This Row],[gridU (V)]]*log[[#This Row],[SolarU (V)]]</f>
        <v>256</v>
      </c>
    </row>
    <row r="4201" spans="1:25" x14ac:dyDescent="0.3">
      <c r="A4201">
        <v>16</v>
      </c>
      <c r="B4201">
        <v>16</v>
      </c>
      <c r="C4201">
        <v>16</v>
      </c>
      <c r="D4201">
        <v>16</v>
      </c>
      <c r="E4201">
        <v>16</v>
      </c>
      <c r="F4201">
        <v>16</v>
      </c>
      <c r="G4201">
        <v>16</v>
      </c>
      <c r="H4201">
        <v>16</v>
      </c>
      <c r="I4201">
        <v>16</v>
      </c>
      <c r="J4201">
        <v>16</v>
      </c>
      <c r="K4201">
        <v>16</v>
      </c>
      <c r="L4201">
        <v>16</v>
      </c>
      <c r="M4201">
        <v>16</v>
      </c>
      <c r="N4201">
        <v>16</v>
      </c>
      <c r="O4201">
        <v>16</v>
      </c>
      <c r="P4201">
        <v>16</v>
      </c>
      <c r="Q4201">
        <v>16</v>
      </c>
      <c r="R4201">
        <v>16</v>
      </c>
      <c r="S4201">
        <v>16</v>
      </c>
      <c r="T4201">
        <v>16</v>
      </c>
      <c r="U4201" s="4">
        <v>16</v>
      </c>
      <c r="V4201" s="4">
        <v>16</v>
      </c>
      <c r="W4201" s="3" t="e">
        <f>VLOOKUP(log[[#This Row],[fanRaw (%) dimmer]],[1]DATA!$I$4:$CA$94,(log[[#This Row],[WindU (V)]])*10+2,FALSE)</f>
        <v>#REF!</v>
      </c>
      <c r="X4201" s="5" t="e">
        <f>VLOOKUP(log[[#This Row],[SolarRef (%)]],[2]Blad2!G$2:EC$102,log[[#This Row],[SolarU (V)]]*10+7,FALSE)</f>
        <v>#REF!</v>
      </c>
      <c r="Y4201" s="5">
        <f>log[[#This Row],[gridU (V)]]*log[[#This Row],[SolarU (V)]]</f>
        <v>256</v>
      </c>
    </row>
    <row r="4202" spans="1:25" x14ac:dyDescent="0.3">
      <c r="A4202">
        <v>16</v>
      </c>
      <c r="B4202">
        <v>16</v>
      </c>
      <c r="C4202">
        <v>16</v>
      </c>
      <c r="D4202">
        <v>16</v>
      </c>
      <c r="E4202">
        <v>16</v>
      </c>
      <c r="F4202">
        <v>16</v>
      </c>
      <c r="G4202">
        <v>16</v>
      </c>
      <c r="H4202">
        <v>16</v>
      </c>
      <c r="I4202">
        <v>16</v>
      </c>
      <c r="J4202">
        <v>16</v>
      </c>
      <c r="K4202">
        <v>16</v>
      </c>
      <c r="L4202">
        <v>16</v>
      </c>
      <c r="M4202">
        <v>16</v>
      </c>
      <c r="N4202">
        <v>16</v>
      </c>
      <c r="O4202">
        <v>16</v>
      </c>
      <c r="P4202">
        <v>16</v>
      </c>
      <c r="Q4202">
        <v>16</v>
      </c>
      <c r="R4202">
        <v>16</v>
      </c>
      <c r="S4202">
        <v>16</v>
      </c>
      <c r="T4202">
        <v>16</v>
      </c>
      <c r="U4202" s="4">
        <v>16</v>
      </c>
      <c r="V4202" s="4">
        <v>16</v>
      </c>
      <c r="W4202" s="3" t="e">
        <f>VLOOKUP(log[[#This Row],[fanRaw (%) dimmer]],[1]DATA!$I$4:$CA$94,(log[[#This Row],[WindU (V)]])*10+2,FALSE)</f>
        <v>#REF!</v>
      </c>
      <c r="X4202" s="5" t="e">
        <f>VLOOKUP(log[[#This Row],[SolarRef (%)]],[2]Blad2!G$2:EC$102,log[[#This Row],[SolarU (V)]]*10+7,FALSE)</f>
        <v>#REF!</v>
      </c>
      <c r="Y4202" s="5">
        <f>log[[#This Row],[gridU (V)]]*log[[#This Row],[SolarU (V)]]</f>
        <v>256</v>
      </c>
    </row>
    <row r="4203" spans="1:25" x14ac:dyDescent="0.3">
      <c r="A4203">
        <v>16</v>
      </c>
      <c r="B4203">
        <v>16</v>
      </c>
      <c r="C4203">
        <v>16</v>
      </c>
      <c r="D4203">
        <v>16</v>
      </c>
      <c r="E4203">
        <v>16</v>
      </c>
      <c r="F4203">
        <v>16</v>
      </c>
      <c r="G4203">
        <v>16</v>
      </c>
      <c r="H4203">
        <v>16</v>
      </c>
      <c r="I4203">
        <v>16</v>
      </c>
      <c r="J4203">
        <v>16</v>
      </c>
      <c r="K4203">
        <v>16</v>
      </c>
      <c r="L4203">
        <v>16</v>
      </c>
      <c r="M4203">
        <v>16</v>
      </c>
      <c r="N4203">
        <v>16</v>
      </c>
      <c r="O4203">
        <v>16</v>
      </c>
      <c r="P4203">
        <v>16</v>
      </c>
      <c r="Q4203">
        <v>16</v>
      </c>
      <c r="R4203">
        <v>16</v>
      </c>
      <c r="S4203">
        <v>16</v>
      </c>
      <c r="T4203">
        <v>16</v>
      </c>
      <c r="U4203" s="4">
        <v>16</v>
      </c>
      <c r="V4203" s="4">
        <v>16</v>
      </c>
      <c r="W4203" s="3" t="e">
        <f>VLOOKUP(log[[#This Row],[fanRaw (%) dimmer]],[1]DATA!$I$4:$CA$94,(log[[#This Row],[WindU (V)]])*10+2,FALSE)</f>
        <v>#REF!</v>
      </c>
      <c r="X4203" s="5" t="e">
        <f>VLOOKUP(log[[#This Row],[SolarRef (%)]],[2]Blad2!G$2:EC$102,log[[#This Row],[SolarU (V)]]*10+7,FALSE)</f>
        <v>#REF!</v>
      </c>
      <c r="Y4203" s="5">
        <f>log[[#This Row],[gridU (V)]]*log[[#This Row],[SolarU (V)]]</f>
        <v>256</v>
      </c>
    </row>
    <row r="4204" spans="1:25" x14ac:dyDescent="0.3">
      <c r="A4204">
        <v>16</v>
      </c>
      <c r="B4204">
        <v>16</v>
      </c>
      <c r="C4204">
        <v>16</v>
      </c>
      <c r="D4204">
        <v>16</v>
      </c>
      <c r="E4204">
        <v>16</v>
      </c>
      <c r="F4204">
        <v>16</v>
      </c>
      <c r="G4204">
        <v>16</v>
      </c>
      <c r="H4204">
        <v>16</v>
      </c>
      <c r="I4204">
        <v>16</v>
      </c>
      <c r="J4204">
        <v>16</v>
      </c>
      <c r="K4204">
        <v>16</v>
      </c>
      <c r="L4204">
        <v>16</v>
      </c>
      <c r="M4204">
        <v>16</v>
      </c>
      <c r="N4204">
        <v>16</v>
      </c>
      <c r="O4204">
        <v>16</v>
      </c>
      <c r="P4204">
        <v>16</v>
      </c>
      <c r="Q4204">
        <v>16</v>
      </c>
      <c r="R4204">
        <v>16</v>
      </c>
      <c r="S4204">
        <v>16</v>
      </c>
      <c r="T4204">
        <v>16</v>
      </c>
      <c r="U4204" s="4">
        <v>16</v>
      </c>
      <c r="V4204" s="4">
        <v>16</v>
      </c>
      <c r="W4204" s="3" t="e">
        <f>VLOOKUP(log[[#This Row],[fanRaw (%) dimmer]],[1]DATA!$I$4:$CA$94,(log[[#This Row],[WindU (V)]])*10+2,FALSE)</f>
        <v>#REF!</v>
      </c>
      <c r="X4204" s="5" t="e">
        <f>VLOOKUP(log[[#This Row],[SolarRef (%)]],[2]Blad2!G$2:EC$102,log[[#This Row],[SolarU (V)]]*10+7,FALSE)</f>
        <v>#REF!</v>
      </c>
      <c r="Y4204" s="5">
        <f>log[[#This Row],[gridU (V)]]*log[[#This Row],[SolarU (V)]]</f>
        <v>256</v>
      </c>
    </row>
    <row r="4205" spans="1:25" x14ac:dyDescent="0.3">
      <c r="A4205">
        <v>17</v>
      </c>
      <c r="B4205">
        <v>17</v>
      </c>
      <c r="C4205">
        <v>17</v>
      </c>
      <c r="D4205">
        <v>17</v>
      </c>
      <c r="E4205">
        <v>17</v>
      </c>
      <c r="F4205">
        <v>17</v>
      </c>
      <c r="G4205">
        <v>17</v>
      </c>
      <c r="H4205">
        <v>17</v>
      </c>
      <c r="I4205">
        <v>17</v>
      </c>
      <c r="J4205">
        <v>17</v>
      </c>
      <c r="K4205">
        <v>17</v>
      </c>
      <c r="L4205">
        <v>17</v>
      </c>
      <c r="M4205">
        <v>17</v>
      </c>
      <c r="N4205">
        <v>17</v>
      </c>
      <c r="O4205">
        <v>17</v>
      </c>
      <c r="P4205">
        <v>17</v>
      </c>
      <c r="Q4205">
        <v>17</v>
      </c>
      <c r="R4205">
        <v>17</v>
      </c>
      <c r="S4205">
        <v>17</v>
      </c>
      <c r="T4205">
        <v>17</v>
      </c>
      <c r="U4205" s="4">
        <v>17</v>
      </c>
      <c r="V4205" s="4">
        <v>17</v>
      </c>
      <c r="W4205" s="3" t="e">
        <f>VLOOKUP(log[[#This Row],[fanRaw (%) dimmer]],[1]DATA!$I$4:$CA$94,(log[[#This Row],[WindU (V)]])*10+2,FALSE)</f>
        <v>#REF!</v>
      </c>
      <c r="X4205" s="5" t="e">
        <f>VLOOKUP(log[[#This Row],[SolarRef (%)]],[2]Blad2!G$2:EC$102,log[[#This Row],[SolarU (V)]]*10+7,FALSE)</f>
        <v>#REF!</v>
      </c>
      <c r="Y4205" s="5">
        <f>log[[#This Row],[gridU (V)]]*log[[#This Row],[SolarU (V)]]</f>
        <v>289</v>
      </c>
    </row>
    <row r="4206" spans="1:25" x14ac:dyDescent="0.3">
      <c r="A4206">
        <v>17</v>
      </c>
      <c r="B4206">
        <v>17</v>
      </c>
      <c r="C4206">
        <v>17</v>
      </c>
      <c r="D4206">
        <v>17</v>
      </c>
      <c r="E4206">
        <v>17</v>
      </c>
      <c r="F4206">
        <v>17</v>
      </c>
      <c r="G4206">
        <v>17</v>
      </c>
      <c r="H4206">
        <v>17</v>
      </c>
      <c r="I4206">
        <v>17</v>
      </c>
      <c r="J4206">
        <v>17</v>
      </c>
      <c r="K4206">
        <v>17</v>
      </c>
      <c r="L4206">
        <v>17</v>
      </c>
      <c r="M4206">
        <v>17</v>
      </c>
      <c r="N4206">
        <v>17</v>
      </c>
      <c r="O4206">
        <v>17</v>
      </c>
      <c r="P4206">
        <v>17</v>
      </c>
      <c r="Q4206">
        <v>17</v>
      </c>
      <c r="R4206">
        <v>17</v>
      </c>
      <c r="S4206">
        <v>17</v>
      </c>
      <c r="T4206">
        <v>17</v>
      </c>
      <c r="U4206" s="4">
        <v>17</v>
      </c>
      <c r="V4206" s="4">
        <v>17</v>
      </c>
      <c r="W4206" s="3" t="e">
        <f>VLOOKUP(log[[#This Row],[fanRaw (%) dimmer]],[1]DATA!$I$4:$CA$94,(log[[#This Row],[WindU (V)]])*10+2,FALSE)</f>
        <v>#REF!</v>
      </c>
      <c r="X4206" s="5" t="e">
        <f>VLOOKUP(log[[#This Row],[SolarRef (%)]],[2]Blad2!G$2:EC$102,log[[#This Row],[SolarU (V)]]*10+7,FALSE)</f>
        <v>#REF!</v>
      </c>
      <c r="Y4206" s="5">
        <f>log[[#This Row],[gridU (V)]]*log[[#This Row],[SolarU (V)]]</f>
        <v>289</v>
      </c>
    </row>
    <row r="4207" spans="1:25" x14ac:dyDescent="0.3">
      <c r="A4207">
        <v>17</v>
      </c>
      <c r="B4207">
        <v>17</v>
      </c>
      <c r="C4207">
        <v>17</v>
      </c>
      <c r="D4207">
        <v>17</v>
      </c>
      <c r="E4207">
        <v>17</v>
      </c>
      <c r="F4207">
        <v>17</v>
      </c>
      <c r="G4207">
        <v>17</v>
      </c>
      <c r="H4207">
        <v>17</v>
      </c>
      <c r="I4207">
        <v>17</v>
      </c>
      <c r="J4207">
        <v>17</v>
      </c>
      <c r="K4207">
        <v>17</v>
      </c>
      <c r="L4207">
        <v>17</v>
      </c>
      <c r="M4207">
        <v>17</v>
      </c>
      <c r="N4207">
        <v>17</v>
      </c>
      <c r="O4207">
        <v>17</v>
      </c>
      <c r="P4207">
        <v>17</v>
      </c>
      <c r="Q4207">
        <v>17</v>
      </c>
      <c r="R4207">
        <v>17</v>
      </c>
      <c r="S4207">
        <v>17</v>
      </c>
      <c r="T4207">
        <v>17</v>
      </c>
      <c r="U4207" s="4">
        <v>17</v>
      </c>
      <c r="V4207" s="4">
        <v>17</v>
      </c>
      <c r="W4207" s="3" t="e">
        <f>VLOOKUP(log[[#This Row],[fanRaw (%) dimmer]],[1]DATA!$I$4:$CA$94,(log[[#This Row],[WindU (V)]])*10+2,FALSE)</f>
        <v>#REF!</v>
      </c>
      <c r="X4207" s="5" t="e">
        <f>VLOOKUP(log[[#This Row],[SolarRef (%)]],[2]Blad2!G$2:EC$102,log[[#This Row],[SolarU (V)]]*10+7,FALSE)</f>
        <v>#REF!</v>
      </c>
      <c r="Y4207" s="5">
        <f>log[[#This Row],[gridU (V)]]*log[[#This Row],[SolarU (V)]]</f>
        <v>289</v>
      </c>
    </row>
    <row r="4208" spans="1:25" x14ac:dyDescent="0.3">
      <c r="A4208">
        <v>17</v>
      </c>
      <c r="B4208">
        <v>17</v>
      </c>
      <c r="C4208">
        <v>17</v>
      </c>
      <c r="D4208">
        <v>17</v>
      </c>
      <c r="E4208">
        <v>17</v>
      </c>
      <c r="F4208">
        <v>17</v>
      </c>
      <c r="G4208">
        <v>17</v>
      </c>
      <c r="H4208">
        <v>17</v>
      </c>
      <c r="I4208">
        <v>17</v>
      </c>
      <c r="J4208">
        <v>17</v>
      </c>
      <c r="K4208">
        <v>17</v>
      </c>
      <c r="L4208">
        <v>17</v>
      </c>
      <c r="M4208">
        <v>17</v>
      </c>
      <c r="N4208">
        <v>17</v>
      </c>
      <c r="O4208">
        <v>17</v>
      </c>
      <c r="P4208">
        <v>17</v>
      </c>
      <c r="Q4208">
        <v>17</v>
      </c>
      <c r="R4208">
        <v>17</v>
      </c>
      <c r="S4208">
        <v>17</v>
      </c>
      <c r="T4208">
        <v>17</v>
      </c>
      <c r="U4208" s="4">
        <v>17</v>
      </c>
      <c r="V4208" s="4">
        <v>17</v>
      </c>
      <c r="W4208" s="3" t="e">
        <f>VLOOKUP(log[[#This Row],[fanRaw (%) dimmer]],[1]DATA!$I$4:$CA$94,(log[[#This Row],[WindU (V)]])*10+2,FALSE)</f>
        <v>#REF!</v>
      </c>
      <c r="X4208" s="5" t="e">
        <f>VLOOKUP(log[[#This Row],[SolarRef (%)]],[2]Blad2!G$2:EC$102,log[[#This Row],[SolarU (V)]]*10+7,FALSE)</f>
        <v>#REF!</v>
      </c>
      <c r="Y4208" s="5">
        <f>log[[#This Row],[gridU (V)]]*log[[#This Row],[SolarU (V)]]</f>
        <v>289</v>
      </c>
    </row>
    <row r="4209" spans="1:25" x14ac:dyDescent="0.3">
      <c r="A4209">
        <v>17</v>
      </c>
      <c r="B4209">
        <v>17</v>
      </c>
      <c r="C4209">
        <v>17</v>
      </c>
      <c r="D4209">
        <v>17</v>
      </c>
      <c r="E4209">
        <v>17</v>
      </c>
      <c r="F4209">
        <v>17</v>
      </c>
      <c r="G4209">
        <v>17</v>
      </c>
      <c r="H4209">
        <v>17</v>
      </c>
      <c r="I4209">
        <v>17</v>
      </c>
      <c r="J4209">
        <v>17</v>
      </c>
      <c r="K4209">
        <v>17</v>
      </c>
      <c r="L4209">
        <v>17</v>
      </c>
      <c r="M4209">
        <v>17</v>
      </c>
      <c r="N4209">
        <v>17</v>
      </c>
      <c r="O4209">
        <v>17</v>
      </c>
      <c r="P4209">
        <v>17</v>
      </c>
      <c r="Q4209">
        <v>17</v>
      </c>
      <c r="R4209">
        <v>17</v>
      </c>
      <c r="S4209">
        <v>17</v>
      </c>
      <c r="T4209">
        <v>17</v>
      </c>
      <c r="U4209" s="4">
        <v>17</v>
      </c>
      <c r="V4209" s="4">
        <v>17</v>
      </c>
      <c r="W4209" s="3" t="e">
        <f>VLOOKUP(log[[#This Row],[fanRaw (%) dimmer]],[1]DATA!$I$4:$CA$94,(log[[#This Row],[WindU (V)]])*10+2,FALSE)</f>
        <v>#REF!</v>
      </c>
      <c r="X4209" s="5" t="e">
        <f>VLOOKUP(log[[#This Row],[SolarRef (%)]],[2]Blad2!G$2:EC$102,log[[#This Row],[SolarU (V)]]*10+7,FALSE)</f>
        <v>#REF!</v>
      </c>
      <c r="Y4209" s="5">
        <f>log[[#This Row],[gridU (V)]]*log[[#This Row],[SolarU (V)]]</f>
        <v>289</v>
      </c>
    </row>
    <row r="4210" spans="1:25" x14ac:dyDescent="0.3">
      <c r="A4210">
        <v>17</v>
      </c>
      <c r="B4210">
        <v>17</v>
      </c>
      <c r="C4210">
        <v>17</v>
      </c>
      <c r="D4210">
        <v>17</v>
      </c>
      <c r="E4210">
        <v>17</v>
      </c>
      <c r="F4210">
        <v>17</v>
      </c>
      <c r="G4210">
        <v>17</v>
      </c>
      <c r="H4210">
        <v>17</v>
      </c>
      <c r="I4210">
        <v>17</v>
      </c>
      <c r="J4210">
        <v>17</v>
      </c>
      <c r="K4210">
        <v>17</v>
      </c>
      <c r="L4210">
        <v>17</v>
      </c>
      <c r="M4210">
        <v>17</v>
      </c>
      <c r="N4210">
        <v>17</v>
      </c>
      <c r="O4210">
        <v>17</v>
      </c>
      <c r="P4210">
        <v>17</v>
      </c>
      <c r="Q4210">
        <v>17</v>
      </c>
      <c r="R4210">
        <v>17</v>
      </c>
      <c r="S4210">
        <v>17</v>
      </c>
      <c r="T4210">
        <v>17</v>
      </c>
      <c r="U4210" s="4">
        <v>17</v>
      </c>
      <c r="V4210" s="4">
        <v>17</v>
      </c>
      <c r="W4210" s="3" t="e">
        <f>VLOOKUP(log[[#This Row],[fanRaw (%) dimmer]],[1]DATA!$I$4:$CA$94,(log[[#This Row],[WindU (V)]])*10+2,FALSE)</f>
        <v>#REF!</v>
      </c>
      <c r="X4210" s="5" t="e">
        <f>VLOOKUP(log[[#This Row],[SolarRef (%)]],[2]Blad2!G$2:EC$102,log[[#This Row],[SolarU (V)]]*10+7,FALSE)</f>
        <v>#REF!</v>
      </c>
      <c r="Y4210" s="5">
        <f>log[[#This Row],[gridU (V)]]*log[[#This Row],[SolarU (V)]]</f>
        <v>289</v>
      </c>
    </row>
    <row r="4211" spans="1:25" x14ac:dyDescent="0.3">
      <c r="A4211">
        <v>17</v>
      </c>
      <c r="B4211">
        <v>17</v>
      </c>
      <c r="C4211">
        <v>17</v>
      </c>
      <c r="D4211">
        <v>17</v>
      </c>
      <c r="E4211">
        <v>17</v>
      </c>
      <c r="F4211">
        <v>17</v>
      </c>
      <c r="G4211">
        <v>17</v>
      </c>
      <c r="H4211">
        <v>17</v>
      </c>
      <c r="I4211">
        <v>17</v>
      </c>
      <c r="J4211">
        <v>17</v>
      </c>
      <c r="K4211">
        <v>17</v>
      </c>
      <c r="L4211">
        <v>17</v>
      </c>
      <c r="M4211">
        <v>17</v>
      </c>
      <c r="N4211">
        <v>17</v>
      </c>
      <c r="O4211">
        <v>17</v>
      </c>
      <c r="P4211">
        <v>17</v>
      </c>
      <c r="Q4211">
        <v>17</v>
      </c>
      <c r="R4211">
        <v>17</v>
      </c>
      <c r="S4211">
        <v>17</v>
      </c>
      <c r="T4211">
        <v>17</v>
      </c>
      <c r="U4211" s="4">
        <v>17</v>
      </c>
      <c r="V4211" s="4">
        <v>17</v>
      </c>
      <c r="W4211" s="3" t="e">
        <f>VLOOKUP(log[[#This Row],[fanRaw (%) dimmer]],[1]DATA!$I$4:$CA$94,(log[[#This Row],[WindU (V)]])*10+2,FALSE)</f>
        <v>#REF!</v>
      </c>
      <c r="X4211" s="5" t="e">
        <f>VLOOKUP(log[[#This Row],[SolarRef (%)]],[2]Blad2!G$2:EC$102,log[[#This Row],[SolarU (V)]]*10+7,FALSE)</f>
        <v>#REF!</v>
      </c>
      <c r="Y4211" s="5">
        <f>log[[#This Row],[gridU (V)]]*log[[#This Row],[SolarU (V)]]</f>
        <v>289</v>
      </c>
    </row>
    <row r="4212" spans="1:25" x14ac:dyDescent="0.3">
      <c r="A4212">
        <v>17</v>
      </c>
      <c r="B4212">
        <v>17</v>
      </c>
      <c r="C4212">
        <v>17</v>
      </c>
      <c r="D4212">
        <v>17</v>
      </c>
      <c r="E4212">
        <v>17</v>
      </c>
      <c r="F4212">
        <v>17</v>
      </c>
      <c r="G4212">
        <v>17</v>
      </c>
      <c r="H4212">
        <v>17</v>
      </c>
      <c r="I4212">
        <v>17</v>
      </c>
      <c r="J4212">
        <v>17</v>
      </c>
      <c r="K4212">
        <v>17</v>
      </c>
      <c r="L4212">
        <v>17</v>
      </c>
      <c r="M4212">
        <v>17</v>
      </c>
      <c r="N4212">
        <v>17</v>
      </c>
      <c r="O4212">
        <v>17</v>
      </c>
      <c r="P4212">
        <v>17</v>
      </c>
      <c r="Q4212">
        <v>17</v>
      </c>
      <c r="R4212">
        <v>17</v>
      </c>
      <c r="S4212">
        <v>17</v>
      </c>
      <c r="T4212">
        <v>17</v>
      </c>
      <c r="U4212" s="4">
        <v>17</v>
      </c>
      <c r="V4212" s="4">
        <v>17</v>
      </c>
      <c r="W4212" s="3" t="e">
        <f>VLOOKUP(log[[#This Row],[fanRaw (%) dimmer]],[1]DATA!$I$4:$CA$94,(log[[#This Row],[WindU (V)]])*10+2,FALSE)</f>
        <v>#REF!</v>
      </c>
      <c r="X4212" s="5" t="e">
        <f>VLOOKUP(log[[#This Row],[SolarRef (%)]],[2]Blad2!G$2:EC$102,log[[#This Row],[SolarU (V)]]*10+7,FALSE)</f>
        <v>#REF!</v>
      </c>
      <c r="Y4212" s="5">
        <f>log[[#This Row],[gridU (V)]]*log[[#This Row],[SolarU (V)]]</f>
        <v>289</v>
      </c>
    </row>
    <row r="4213" spans="1:25" x14ac:dyDescent="0.3">
      <c r="A4213">
        <v>17</v>
      </c>
      <c r="B4213">
        <v>17</v>
      </c>
      <c r="C4213">
        <v>17</v>
      </c>
      <c r="D4213">
        <v>17</v>
      </c>
      <c r="E4213">
        <v>17</v>
      </c>
      <c r="F4213">
        <v>17</v>
      </c>
      <c r="G4213">
        <v>17</v>
      </c>
      <c r="H4213">
        <v>17</v>
      </c>
      <c r="I4213">
        <v>17</v>
      </c>
      <c r="J4213">
        <v>17</v>
      </c>
      <c r="K4213">
        <v>17</v>
      </c>
      <c r="L4213">
        <v>17</v>
      </c>
      <c r="M4213">
        <v>17</v>
      </c>
      <c r="N4213">
        <v>17</v>
      </c>
      <c r="O4213">
        <v>17</v>
      </c>
      <c r="P4213">
        <v>17</v>
      </c>
      <c r="Q4213">
        <v>17</v>
      </c>
      <c r="R4213">
        <v>17</v>
      </c>
      <c r="S4213">
        <v>17</v>
      </c>
      <c r="T4213">
        <v>17</v>
      </c>
      <c r="U4213" s="4">
        <v>17</v>
      </c>
      <c r="V4213" s="4">
        <v>17</v>
      </c>
      <c r="W4213" s="3" t="e">
        <f>VLOOKUP(log[[#This Row],[fanRaw (%) dimmer]],[1]DATA!$I$4:$CA$94,(log[[#This Row],[WindU (V)]])*10+2,FALSE)</f>
        <v>#REF!</v>
      </c>
      <c r="X4213" s="5" t="e">
        <f>VLOOKUP(log[[#This Row],[SolarRef (%)]],[2]Blad2!G$2:EC$102,log[[#This Row],[SolarU (V)]]*10+7,FALSE)</f>
        <v>#REF!</v>
      </c>
      <c r="Y4213" s="5">
        <f>log[[#This Row],[gridU (V)]]*log[[#This Row],[SolarU (V)]]</f>
        <v>289</v>
      </c>
    </row>
    <row r="4214" spans="1:25" x14ac:dyDescent="0.3">
      <c r="A4214">
        <v>17</v>
      </c>
      <c r="B4214">
        <v>17</v>
      </c>
      <c r="C4214">
        <v>17</v>
      </c>
      <c r="D4214">
        <v>17</v>
      </c>
      <c r="E4214">
        <v>17</v>
      </c>
      <c r="F4214">
        <v>17</v>
      </c>
      <c r="G4214">
        <v>17</v>
      </c>
      <c r="H4214">
        <v>17</v>
      </c>
      <c r="I4214">
        <v>17</v>
      </c>
      <c r="J4214">
        <v>17</v>
      </c>
      <c r="K4214">
        <v>17</v>
      </c>
      <c r="L4214">
        <v>17</v>
      </c>
      <c r="M4214">
        <v>17</v>
      </c>
      <c r="N4214">
        <v>17</v>
      </c>
      <c r="O4214">
        <v>17</v>
      </c>
      <c r="P4214">
        <v>17</v>
      </c>
      <c r="Q4214">
        <v>17</v>
      </c>
      <c r="R4214">
        <v>17</v>
      </c>
      <c r="S4214">
        <v>17</v>
      </c>
      <c r="T4214">
        <v>17</v>
      </c>
      <c r="U4214" s="4">
        <v>17</v>
      </c>
      <c r="V4214" s="4">
        <v>17</v>
      </c>
      <c r="W4214" s="3" t="e">
        <f>VLOOKUP(log[[#This Row],[fanRaw (%) dimmer]],[1]DATA!$I$4:$CA$94,(log[[#This Row],[WindU (V)]])*10+2,FALSE)</f>
        <v>#REF!</v>
      </c>
      <c r="X4214" s="5" t="e">
        <f>VLOOKUP(log[[#This Row],[SolarRef (%)]],[2]Blad2!G$2:EC$102,log[[#This Row],[SolarU (V)]]*10+7,FALSE)</f>
        <v>#REF!</v>
      </c>
      <c r="Y4214" s="5">
        <f>log[[#This Row],[gridU (V)]]*log[[#This Row],[SolarU (V)]]</f>
        <v>289</v>
      </c>
    </row>
    <row r="4215" spans="1:25" x14ac:dyDescent="0.3">
      <c r="A4215">
        <v>17</v>
      </c>
      <c r="B4215">
        <v>17</v>
      </c>
      <c r="C4215">
        <v>17</v>
      </c>
      <c r="D4215">
        <v>17</v>
      </c>
      <c r="E4215">
        <v>17</v>
      </c>
      <c r="F4215">
        <v>17</v>
      </c>
      <c r="G4215">
        <v>17</v>
      </c>
      <c r="H4215">
        <v>17</v>
      </c>
      <c r="I4215">
        <v>17</v>
      </c>
      <c r="J4215">
        <v>17</v>
      </c>
      <c r="K4215">
        <v>17</v>
      </c>
      <c r="L4215">
        <v>17</v>
      </c>
      <c r="M4215">
        <v>17</v>
      </c>
      <c r="N4215">
        <v>17</v>
      </c>
      <c r="O4215">
        <v>17</v>
      </c>
      <c r="P4215">
        <v>17</v>
      </c>
      <c r="Q4215">
        <v>17</v>
      </c>
      <c r="R4215">
        <v>17</v>
      </c>
      <c r="S4215">
        <v>17</v>
      </c>
      <c r="T4215">
        <v>17</v>
      </c>
      <c r="U4215" s="4">
        <v>17</v>
      </c>
      <c r="V4215" s="4">
        <v>17</v>
      </c>
      <c r="W4215" s="3" t="e">
        <f>VLOOKUP(log[[#This Row],[fanRaw (%) dimmer]],[1]DATA!$I$4:$CA$94,(log[[#This Row],[WindU (V)]])*10+2,FALSE)</f>
        <v>#REF!</v>
      </c>
      <c r="X4215" s="5" t="e">
        <f>VLOOKUP(log[[#This Row],[SolarRef (%)]],[2]Blad2!G$2:EC$102,log[[#This Row],[SolarU (V)]]*10+7,FALSE)</f>
        <v>#REF!</v>
      </c>
      <c r="Y4215" s="5">
        <f>log[[#This Row],[gridU (V)]]*log[[#This Row],[SolarU (V)]]</f>
        <v>289</v>
      </c>
    </row>
    <row r="4216" spans="1:25" x14ac:dyDescent="0.3">
      <c r="A4216">
        <v>17</v>
      </c>
      <c r="B4216">
        <v>17</v>
      </c>
      <c r="C4216">
        <v>17</v>
      </c>
      <c r="D4216">
        <v>17</v>
      </c>
      <c r="E4216">
        <v>17</v>
      </c>
      <c r="F4216">
        <v>17</v>
      </c>
      <c r="G4216">
        <v>17</v>
      </c>
      <c r="H4216">
        <v>17</v>
      </c>
      <c r="I4216">
        <v>17</v>
      </c>
      <c r="J4216">
        <v>17</v>
      </c>
      <c r="K4216">
        <v>17</v>
      </c>
      <c r="L4216">
        <v>17</v>
      </c>
      <c r="M4216">
        <v>17</v>
      </c>
      <c r="N4216">
        <v>17</v>
      </c>
      <c r="O4216">
        <v>17</v>
      </c>
      <c r="P4216">
        <v>17</v>
      </c>
      <c r="Q4216">
        <v>17</v>
      </c>
      <c r="R4216">
        <v>17</v>
      </c>
      <c r="S4216">
        <v>17</v>
      </c>
      <c r="T4216">
        <v>17</v>
      </c>
      <c r="U4216" s="4">
        <v>17</v>
      </c>
      <c r="V4216" s="4">
        <v>17</v>
      </c>
      <c r="W4216" s="3" t="e">
        <f>VLOOKUP(log[[#This Row],[fanRaw (%) dimmer]],[1]DATA!$I$4:$CA$94,(log[[#This Row],[WindU (V)]])*10+2,FALSE)</f>
        <v>#REF!</v>
      </c>
      <c r="X4216" s="5" t="e">
        <f>VLOOKUP(log[[#This Row],[SolarRef (%)]],[2]Blad2!G$2:EC$102,log[[#This Row],[SolarU (V)]]*10+7,FALSE)</f>
        <v>#REF!</v>
      </c>
      <c r="Y4216" s="5">
        <f>log[[#This Row],[gridU (V)]]*log[[#This Row],[SolarU (V)]]</f>
        <v>289</v>
      </c>
    </row>
    <row r="4217" spans="1:25" x14ac:dyDescent="0.3">
      <c r="A4217">
        <v>17</v>
      </c>
      <c r="B4217">
        <v>17</v>
      </c>
      <c r="C4217">
        <v>17</v>
      </c>
      <c r="D4217">
        <v>17</v>
      </c>
      <c r="E4217">
        <v>17</v>
      </c>
      <c r="F4217">
        <v>17</v>
      </c>
      <c r="G4217">
        <v>17</v>
      </c>
      <c r="H4217">
        <v>17</v>
      </c>
      <c r="I4217">
        <v>17</v>
      </c>
      <c r="J4217">
        <v>17</v>
      </c>
      <c r="K4217">
        <v>17</v>
      </c>
      <c r="L4217">
        <v>17</v>
      </c>
      <c r="M4217">
        <v>17</v>
      </c>
      <c r="N4217">
        <v>17</v>
      </c>
      <c r="O4217">
        <v>17</v>
      </c>
      <c r="P4217">
        <v>17</v>
      </c>
      <c r="Q4217">
        <v>17</v>
      </c>
      <c r="R4217">
        <v>17</v>
      </c>
      <c r="S4217">
        <v>17</v>
      </c>
      <c r="T4217">
        <v>17</v>
      </c>
      <c r="U4217" s="4">
        <v>17</v>
      </c>
      <c r="V4217" s="4">
        <v>17</v>
      </c>
      <c r="W4217" s="3" t="e">
        <f>VLOOKUP(log[[#This Row],[fanRaw (%) dimmer]],[1]DATA!$I$4:$CA$94,(log[[#This Row],[WindU (V)]])*10+2,FALSE)</f>
        <v>#REF!</v>
      </c>
      <c r="X4217" s="5" t="e">
        <f>VLOOKUP(log[[#This Row],[SolarRef (%)]],[2]Blad2!G$2:EC$102,log[[#This Row],[SolarU (V)]]*10+7,FALSE)</f>
        <v>#REF!</v>
      </c>
      <c r="Y4217" s="5">
        <f>log[[#This Row],[gridU (V)]]*log[[#This Row],[SolarU (V)]]</f>
        <v>289</v>
      </c>
    </row>
    <row r="4218" spans="1:25" x14ac:dyDescent="0.3">
      <c r="A4218">
        <v>17</v>
      </c>
      <c r="B4218">
        <v>17</v>
      </c>
      <c r="C4218">
        <v>17</v>
      </c>
      <c r="D4218">
        <v>17</v>
      </c>
      <c r="E4218">
        <v>17</v>
      </c>
      <c r="F4218">
        <v>17</v>
      </c>
      <c r="G4218">
        <v>17</v>
      </c>
      <c r="H4218">
        <v>17</v>
      </c>
      <c r="I4218">
        <v>17</v>
      </c>
      <c r="J4218">
        <v>17</v>
      </c>
      <c r="K4218">
        <v>17</v>
      </c>
      <c r="L4218">
        <v>17</v>
      </c>
      <c r="M4218">
        <v>17</v>
      </c>
      <c r="N4218">
        <v>17</v>
      </c>
      <c r="O4218">
        <v>17</v>
      </c>
      <c r="P4218">
        <v>17</v>
      </c>
      <c r="Q4218">
        <v>17</v>
      </c>
      <c r="R4218">
        <v>17</v>
      </c>
      <c r="S4218">
        <v>17</v>
      </c>
      <c r="T4218">
        <v>17</v>
      </c>
      <c r="U4218" s="4">
        <v>17</v>
      </c>
      <c r="V4218" s="4">
        <v>17</v>
      </c>
      <c r="W4218" s="3" t="e">
        <f>VLOOKUP(log[[#This Row],[fanRaw (%) dimmer]],[1]DATA!$I$4:$CA$94,(log[[#This Row],[WindU (V)]])*10+2,FALSE)</f>
        <v>#REF!</v>
      </c>
      <c r="X4218" s="5" t="e">
        <f>VLOOKUP(log[[#This Row],[SolarRef (%)]],[2]Blad2!G$2:EC$102,log[[#This Row],[SolarU (V)]]*10+7,FALSE)</f>
        <v>#REF!</v>
      </c>
      <c r="Y4218" s="5">
        <f>log[[#This Row],[gridU (V)]]*log[[#This Row],[SolarU (V)]]</f>
        <v>289</v>
      </c>
    </row>
    <row r="4219" spans="1:25" x14ac:dyDescent="0.3">
      <c r="A4219">
        <v>17</v>
      </c>
      <c r="B4219">
        <v>17</v>
      </c>
      <c r="C4219">
        <v>17</v>
      </c>
      <c r="D4219">
        <v>17</v>
      </c>
      <c r="E4219">
        <v>17</v>
      </c>
      <c r="F4219">
        <v>17</v>
      </c>
      <c r="G4219">
        <v>17</v>
      </c>
      <c r="H4219">
        <v>17</v>
      </c>
      <c r="I4219">
        <v>17</v>
      </c>
      <c r="J4219">
        <v>17</v>
      </c>
      <c r="K4219">
        <v>17</v>
      </c>
      <c r="L4219">
        <v>17</v>
      </c>
      <c r="M4219">
        <v>17</v>
      </c>
      <c r="N4219">
        <v>17</v>
      </c>
      <c r="O4219">
        <v>17</v>
      </c>
      <c r="P4219">
        <v>17</v>
      </c>
      <c r="Q4219">
        <v>17</v>
      </c>
      <c r="R4219">
        <v>17</v>
      </c>
      <c r="S4219">
        <v>17</v>
      </c>
      <c r="T4219">
        <v>17</v>
      </c>
      <c r="U4219" s="4">
        <v>17</v>
      </c>
      <c r="V4219" s="4">
        <v>17</v>
      </c>
      <c r="W4219" s="3" t="e">
        <f>VLOOKUP(log[[#This Row],[fanRaw (%) dimmer]],[1]DATA!$I$4:$CA$94,(log[[#This Row],[WindU (V)]])*10+2,FALSE)</f>
        <v>#REF!</v>
      </c>
      <c r="X4219" s="5" t="e">
        <f>VLOOKUP(log[[#This Row],[SolarRef (%)]],[2]Blad2!G$2:EC$102,log[[#This Row],[SolarU (V)]]*10+7,FALSE)</f>
        <v>#REF!</v>
      </c>
      <c r="Y4219" s="5">
        <f>log[[#This Row],[gridU (V)]]*log[[#This Row],[SolarU (V)]]</f>
        <v>289</v>
      </c>
    </row>
    <row r="4220" spans="1:25" x14ac:dyDescent="0.3">
      <c r="A4220">
        <v>17</v>
      </c>
      <c r="B4220">
        <v>17</v>
      </c>
      <c r="C4220">
        <v>17</v>
      </c>
      <c r="D4220">
        <v>17</v>
      </c>
      <c r="E4220">
        <v>17</v>
      </c>
      <c r="F4220">
        <v>17</v>
      </c>
      <c r="G4220">
        <v>17</v>
      </c>
      <c r="H4220">
        <v>17</v>
      </c>
      <c r="I4220">
        <v>17</v>
      </c>
      <c r="J4220">
        <v>17</v>
      </c>
      <c r="K4220">
        <v>17</v>
      </c>
      <c r="L4220">
        <v>17</v>
      </c>
      <c r="M4220">
        <v>17</v>
      </c>
      <c r="N4220">
        <v>17</v>
      </c>
      <c r="O4220">
        <v>17</v>
      </c>
      <c r="P4220">
        <v>17</v>
      </c>
      <c r="Q4220">
        <v>17</v>
      </c>
      <c r="R4220">
        <v>17</v>
      </c>
      <c r="S4220">
        <v>17</v>
      </c>
      <c r="T4220">
        <v>17</v>
      </c>
      <c r="U4220" s="4">
        <v>17</v>
      </c>
      <c r="V4220" s="4">
        <v>17</v>
      </c>
      <c r="W4220" s="3" t="e">
        <f>VLOOKUP(log[[#This Row],[fanRaw (%) dimmer]],[1]DATA!$I$4:$CA$94,(log[[#This Row],[WindU (V)]])*10+2,FALSE)</f>
        <v>#REF!</v>
      </c>
      <c r="X4220" s="5" t="e">
        <f>VLOOKUP(log[[#This Row],[SolarRef (%)]],[2]Blad2!G$2:EC$102,log[[#This Row],[SolarU (V)]]*10+7,FALSE)</f>
        <v>#REF!</v>
      </c>
      <c r="Y4220" s="5">
        <f>log[[#This Row],[gridU (V)]]*log[[#This Row],[SolarU (V)]]</f>
        <v>289</v>
      </c>
    </row>
    <row r="4221" spans="1:25" x14ac:dyDescent="0.3">
      <c r="A4221">
        <v>17</v>
      </c>
      <c r="B4221">
        <v>17</v>
      </c>
      <c r="C4221">
        <v>17</v>
      </c>
      <c r="D4221">
        <v>17</v>
      </c>
      <c r="E4221">
        <v>17</v>
      </c>
      <c r="F4221">
        <v>17</v>
      </c>
      <c r="G4221">
        <v>17</v>
      </c>
      <c r="H4221">
        <v>17</v>
      </c>
      <c r="I4221">
        <v>17</v>
      </c>
      <c r="J4221">
        <v>17</v>
      </c>
      <c r="K4221">
        <v>17</v>
      </c>
      <c r="L4221">
        <v>17</v>
      </c>
      <c r="M4221">
        <v>17</v>
      </c>
      <c r="N4221">
        <v>17</v>
      </c>
      <c r="O4221">
        <v>17</v>
      </c>
      <c r="P4221">
        <v>17</v>
      </c>
      <c r="Q4221">
        <v>17</v>
      </c>
      <c r="R4221">
        <v>17</v>
      </c>
      <c r="S4221">
        <v>17</v>
      </c>
      <c r="T4221">
        <v>17</v>
      </c>
      <c r="U4221" s="4">
        <v>17</v>
      </c>
      <c r="V4221" s="4">
        <v>17</v>
      </c>
      <c r="W4221" s="3" t="e">
        <f>VLOOKUP(log[[#This Row],[fanRaw (%) dimmer]],[1]DATA!$I$4:$CA$94,(log[[#This Row],[WindU (V)]])*10+2,FALSE)</f>
        <v>#REF!</v>
      </c>
      <c r="X4221" s="5" t="e">
        <f>VLOOKUP(log[[#This Row],[SolarRef (%)]],[2]Blad2!G$2:EC$102,log[[#This Row],[SolarU (V)]]*10+7,FALSE)</f>
        <v>#REF!</v>
      </c>
      <c r="Y4221" s="5">
        <f>log[[#This Row],[gridU (V)]]*log[[#This Row],[SolarU (V)]]</f>
        <v>289</v>
      </c>
    </row>
    <row r="4222" spans="1:25" x14ac:dyDescent="0.3">
      <c r="A4222">
        <v>17</v>
      </c>
      <c r="B4222">
        <v>17</v>
      </c>
      <c r="C4222">
        <v>17</v>
      </c>
      <c r="D4222">
        <v>17</v>
      </c>
      <c r="E4222">
        <v>17</v>
      </c>
      <c r="F4222">
        <v>17</v>
      </c>
      <c r="G4222">
        <v>17</v>
      </c>
      <c r="H4222">
        <v>17</v>
      </c>
      <c r="I4222">
        <v>17</v>
      </c>
      <c r="J4222">
        <v>17</v>
      </c>
      <c r="K4222">
        <v>17</v>
      </c>
      <c r="L4222">
        <v>17</v>
      </c>
      <c r="M4222">
        <v>17</v>
      </c>
      <c r="N4222">
        <v>17</v>
      </c>
      <c r="O4222">
        <v>17</v>
      </c>
      <c r="P4222">
        <v>17</v>
      </c>
      <c r="Q4222">
        <v>17</v>
      </c>
      <c r="R4222">
        <v>17</v>
      </c>
      <c r="S4222">
        <v>17</v>
      </c>
      <c r="T4222">
        <v>17</v>
      </c>
      <c r="U4222" s="4">
        <v>17</v>
      </c>
      <c r="V4222" s="4">
        <v>17</v>
      </c>
      <c r="W4222" s="3" t="e">
        <f>VLOOKUP(log[[#This Row],[fanRaw (%) dimmer]],[1]DATA!$I$4:$CA$94,(log[[#This Row],[WindU (V)]])*10+2,FALSE)</f>
        <v>#REF!</v>
      </c>
      <c r="X4222" s="5" t="e">
        <f>VLOOKUP(log[[#This Row],[SolarRef (%)]],[2]Blad2!G$2:EC$102,log[[#This Row],[SolarU (V)]]*10+7,FALSE)</f>
        <v>#REF!</v>
      </c>
      <c r="Y4222" s="5">
        <f>log[[#This Row],[gridU (V)]]*log[[#This Row],[SolarU (V)]]</f>
        <v>289</v>
      </c>
    </row>
    <row r="4223" spans="1:25" x14ac:dyDescent="0.3">
      <c r="A4223">
        <v>17</v>
      </c>
      <c r="B4223">
        <v>17</v>
      </c>
      <c r="C4223">
        <v>17</v>
      </c>
      <c r="D4223">
        <v>17</v>
      </c>
      <c r="E4223">
        <v>17</v>
      </c>
      <c r="F4223">
        <v>17</v>
      </c>
      <c r="G4223">
        <v>17</v>
      </c>
      <c r="H4223">
        <v>17</v>
      </c>
      <c r="I4223">
        <v>17</v>
      </c>
      <c r="J4223">
        <v>17</v>
      </c>
      <c r="K4223">
        <v>17</v>
      </c>
      <c r="L4223">
        <v>17</v>
      </c>
      <c r="M4223">
        <v>17</v>
      </c>
      <c r="N4223">
        <v>17</v>
      </c>
      <c r="O4223">
        <v>17</v>
      </c>
      <c r="P4223">
        <v>17</v>
      </c>
      <c r="Q4223">
        <v>17</v>
      </c>
      <c r="R4223">
        <v>17</v>
      </c>
      <c r="S4223">
        <v>17</v>
      </c>
      <c r="T4223">
        <v>17</v>
      </c>
      <c r="U4223" s="4">
        <v>17</v>
      </c>
      <c r="V4223" s="4">
        <v>17</v>
      </c>
      <c r="W4223" s="3" t="e">
        <f>VLOOKUP(log[[#This Row],[fanRaw (%) dimmer]],[1]DATA!$I$4:$CA$94,(log[[#This Row],[WindU (V)]])*10+2,FALSE)</f>
        <v>#REF!</v>
      </c>
      <c r="X4223" s="5" t="e">
        <f>VLOOKUP(log[[#This Row],[SolarRef (%)]],[2]Blad2!G$2:EC$102,log[[#This Row],[SolarU (V)]]*10+7,FALSE)</f>
        <v>#REF!</v>
      </c>
      <c r="Y4223" s="5">
        <f>log[[#This Row],[gridU (V)]]*log[[#This Row],[SolarU (V)]]</f>
        <v>289</v>
      </c>
    </row>
    <row r="4224" spans="1:25" x14ac:dyDescent="0.3">
      <c r="A4224">
        <v>17</v>
      </c>
      <c r="B4224">
        <v>17</v>
      </c>
      <c r="C4224">
        <v>17</v>
      </c>
      <c r="D4224">
        <v>17</v>
      </c>
      <c r="E4224">
        <v>17</v>
      </c>
      <c r="F4224">
        <v>17</v>
      </c>
      <c r="G4224">
        <v>17</v>
      </c>
      <c r="H4224">
        <v>17</v>
      </c>
      <c r="I4224">
        <v>17</v>
      </c>
      <c r="J4224">
        <v>17</v>
      </c>
      <c r="K4224">
        <v>17</v>
      </c>
      <c r="L4224">
        <v>17</v>
      </c>
      <c r="M4224">
        <v>17</v>
      </c>
      <c r="N4224">
        <v>17</v>
      </c>
      <c r="O4224">
        <v>17</v>
      </c>
      <c r="P4224">
        <v>17</v>
      </c>
      <c r="Q4224">
        <v>17</v>
      </c>
      <c r="R4224">
        <v>17</v>
      </c>
      <c r="S4224">
        <v>17</v>
      </c>
      <c r="T4224">
        <v>17</v>
      </c>
      <c r="U4224" s="4">
        <v>17</v>
      </c>
      <c r="V4224" s="4">
        <v>17</v>
      </c>
      <c r="W4224" s="3" t="e">
        <f>VLOOKUP(log[[#This Row],[fanRaw (%) dimmer]],[1]DATA!$I$4:$CA$94,(log[[#This Row],[WindU (V)]])*10+2,FALSE)</f>
        <v>#REF!</v>
      </c>
      <c r="X4224" s="5" t="e">
        <f>VLOOKUP(log[[#This Row],[SolarRef (%)]],[2]Blad2!G$2:EC$102,log[[#This Row],[SolarU (V)]]*10+7,FALSE)</f>
        <v>#REF!</v>
      </c>
      <c r="Y4224" s="5">
        <f>log[[#This Row],[gridU (V)]]*log[[#This Row],[SolarU (V)]]</f>
        <v>289</v>
      </c>
    </row>
    <row r="4225" spans="1:25" x14ac:dyDescent="0.3">
      <c r="A4225">
        <v>17</v>
      </c>
      <c r="B4225">
        <v>17</v>
      </c>
      <c r="C4225">
        <v>17</v>
      </c>
      <c r="D4225">
        <v>17</v>
      </c>
      <c r="E4225">
        <v>17</v>
      </c>
      <c r="F4225">
        <v>17</v>
      </c>
      <c r="G4225">
        <v>17</v>
      </c>
      <c r="H4225">
        <v>17</v>
      </c>
      <c r="I4225">
        <v>17</v>
      </c>
      <c r="J4225">
        <v>17</v>
      </c>
      <c r="K4225">
        <v>17</v>
      </c>
      <c r="L4225">
        <v>17</v>
      </c>
      <c r="M4225">
        <v>17</v>
      </c>
      <c r="N4225">
        <v>17</v>
      </c>
      <c r="O4225">
        <v>17</v>
      </c>
      <c r="P4225">
        <v>17</v>
      </c>
      <c r="Q4225">
        <v>17</v>
      </c>
      <c r="R4225">
        <v>17</v>
      </c>
      <c r="S4225">
        <v>17</v>
      </c>
      <c r="T4225">
        <v>17</v>
      </c>
      <c r="U4225" s="4">
        <v>17</v>
      </c>
      <c r="V4225" s="4">
        <v>17</v>
      </c>
      <c r="W4225" s="3" t="e">
        <f>VLOOKUP(log[[#This Row],[fanRaw (%) dimmer]],[1]DATA!$I$4:$CA$94,(log[[#This Row],[WindU (V)]])*10+2,FALSE)</f>
        <v>#REF!</v>
      </c>
      <c r="X4225" s="5" t="e">
        <f>VLOOKUP(log[[#This Row],[SolarRef (%)]],[2]Blad2!G$2:EC$102,log[[#This Row],[SolarU (V)]]*10+7,FALSE)</f>
        <v>#REF!</v>
      </c>
      <c r="Y4225" s="5">
        <f>log[[#This Row],[gridU (V)]]*log[[#This Row],[SolarU (V)]]</f>
        <v>289</v>
      </c>
    </row>
    <row r="4226" spans="1:25" x14ac:dyDescent="0.3">
      <c r="A4226">
        <v>17</v>
      </c>
      <c r="B4226">
        <v>17</v>
      </c>
      <c r="C4226">
        <v>17</v>
      </c>
      <c r="D4226">
        <v>17</v>
      </c>
      <c r="E4226">
        <v>17</v>
      </c>
      <c r="F4226">
        <v>17</v>
      </c>
      <c r="G4226">
        <v>17</v>
      </c>
      <c r="H4226">
        <v>17</v>
      </c>
      <c r="I4226">
        <v>17</v>
      </c>
      <c r="J4226">
        <v>17</v>
      </c>
      <c r="K4226">
        <v>17</v>
      </c>
      <c r="L4226">
        <v>17</v>
      </c>
      <c r="M4226">
        <v>17</v>
      </c>
      <c r="N4226">
        <v>17</v>
      </c>
      <c r="O4226">
        <v>17</v>
      </c>
      <c r="P4226">
        <v>17</v>
      </c>
      <c r="Q4226">
        <v>17</v>
      </c>
      <c r="R4226">
        <v>17</v>
      </c>
      <c r="S4226">
        <v>17</v>
      </c>
      <c r="T4226">
        <v>17</v>
      </c>
      <c r="U4226" s="4">
        <v>17</v>
      </c>
      <c r="V4226" s="4">
        <v>17</v>
      </c>
      <c r="W4226" s="3" t="e">
        <f>VLOOKUP(log[[#This Row],[fanRaw (%) dimmer]],[1]DATA!$I$4:$CA$94,(log[[#This Row],[WindU (V)]])*10+2,FALSE)</f>
        <v>#REF!</v>
      </c>
      <c r="X4226" s="5" t="e">
        <f>VLOOKUP(log[[#This Row],[SolarRef (%)]],[2]Blad2!G$2:EC$102,log[[#This Row],[SolarU (V)]]*10+7,FALSE)</f>
        <v>#REF!</v>
      </c>
      <c r="Y4226" s="5">
        <f>log[[#This Row],[gridU (V)]]*log[[#This Row],[SolarU (V)]]</f>
        <v>289</v>
      </c>
    </row>
    <row r="4227" spans="1:25" x14ac:dyDescent="0.3">
      <c r="A4227">
        <v>17</v>
      </c>
      <c r="B4227">
        <v>17</v>
      </c>
      <c r="C4227">
        <v>17</v>
      </c>
      <c r="D4227">
        <v>17</v>
      </c>
      <c r="E4227">
        <v>17</v>
      </c>
      <c r="F4227">
        <v>17</v>
      </c>
      <c r="G4227">
        <v>17</v>
      </c>
      <c r="H4227">
        <v>17</v>
      </c>
      <c r="I4227">
        <v>17</v>
      </c>
      <c r="J4227">
        <v>17</v>
      </c>
      <c r="K4227">
        <v>17</v>
      </c>
      <c r="L4227">
        <v>17</v>
      </c>
      <c r="M4227">
        <v>17</v>
      </c>
      <c r="N4227">
        <v>17</v>
      </c>
      <c r="O4227">
        <v>17</v>
      </c>
      <c r="P4227">
        <v>17</v>
      </c>
      <c r="Q4227">
        <v>17</v>
      </c>
      <c r="R4227">
        <v>17</v>
      </c>
      <c r="S4227">
        <v>17</v>
      </c>
      <c r="T4227">
        <v>17</v>
      </c>
      <c r="U4227" s="4">
        <v>17</v>
      </c>
      <c r="V4227" s="4">
        <v>17</v>
      </c>
      <c r="W4227" s="3" t="e">
        <f>VLOOKUP(log[[#This Row],[fanRaw (%) dimmer]],[1]DATA!$I$4:$CA$94,(log[[#This Row],[WindU (V)]])*10+2,FALSE)</f>
        <v>#REF!</v>
      </c>
      <c r="X4227" s="5" t="e">
        <f>VLOOKUP(log[[#This Row],[SolarRef (%)]],[2]Blad2!G$2:EC$102,log[[#This Row],[SolarU (V)]]*10+7,FALSE)</f>
        <v>#REF!</v>
      </c>
      <c r="Y4227" s="5">
        <f>log[[#This Row],[gridU (V)]]*log[[#This Row],[SolarU (V)]]</f>
        <v>289</v>
      </c>
    </row>
    <row r="4228" spans="1:25" x14ac:dyDescent="0.3">
      <c r="A4228">
        <v>17</v>
      </c>
      <c r="B4228">
        <v>17</v>
      </c>
      <c r="C4228">
        <v>17</v>
      </c>
      <c r="D4228">
        <v>17</v>
      </c>
      <c r="E4228">
        <v>17</v>
      </c>
      <c r="F4228">
        <v>17</v>
      </c>
      <c r="G4228">
        <v>17</v>
      </c>
      <c r="H4228">
        <v>17</v>
      </c>
      <c r="I4228">
        <v>17</v>
      </c>
      <c r="J4228">
        <v>17</v>
      </c>
      <c r="K4228">
        <v>17</v>
      </c>
      <c r="L4228">
        <v>17</v>
      </c>
      <c r="M4228">
        <v>17</v>
      </c>
      <c r="N4228">
        <v>17</v>
      </c>
      <c r="O4228">
        <v>17</v>
      </c>
      <c r="P4228">
        <v>17</v>
      </c>
      <c r="Q4228">
        <v>17</v>
      </c>
      <c r="R4228">
        <v>17</v>
      </c>
      <c r="S4228">
        <v>17</v>
      </c>
      <c r="T4228">
        <v>17</v>
      </c>
      <c r="U4228" s="4">
        <v>17</v>
      </c>
      <c r="V4228" s="4">
        <v>17</v>
      </c>
      <c r="W4228" s="3" t="e">
        <f>VLOOKUP(log[[#This Row],[fanRaw (%) dimmer]],[1]DATA!$I$4:$CA$94,(log[[#This Row],[WindU (V)]])*10+2,FALSE)</f>
        <v>#REF!</v>
      </c>
      <c r="X4228" s="5" t="e">
        <f>VLOOKUP(log[[#This Row],[SolarRef (%)]],[2]Blad2!G$2:EC$102,log[[#This Row],[SolarU (V)]]*10+7,FALSE)</f>
        <v>#REF!</v>
      </c>
      <c r="Y4228" s="5">
        <f>log[[#This Row],[gridU (V)]]*log[[#This Row],[SolarU (V)]]</f>
        <v>289</v>
      </c>
    </row>
    <row r="4229" spans="1:25" x14ac:dyDescent="0.3">
      <c r="A4229">
        <v>17</v>
      </c>
      <c r="B4229">
        <v>17</v>
      </c>
      <c r="C4229">
        <v>17</v>
      </c>
      <c r="D4229">
        <v>17</v>
      </c>
      <c r="E4229">
        <v>17</v>
      </c>
      <c r="F4229">
        <v>17</v>
      </c>
      <c r="G4229">
        <v>17</v>
      </c>
      <c r="H4229">
        <v>17</v>
      </c>
      <c r="I4229">
        <v>17</v>
      </c>
      <c r="J4229">
        <v>17</v>
      </c>
      <c r="K4229">
        <v>17</v>
      </c>
      <c r="L4229">
        <v>17</v>
      </c>
      <c r="M4229">
        <v>17</v>
      </c>
      <c r="N4229">
        <v>17</v>
      </c>
      <c r="O4229">
        <v>17</v>
      </c>
      <c r="P4229">
        <v>17</v>
      </c>
      <c r="Q4229">
        <v>17</v>
      </c>
      <c r="R4229">
        <v>17</v>
      </c>
      <c r="S4229">
        <v>17</v>
      </c>
      <c r="T4229">
        <v>17</v>
      </c>
      <c r="U4229" s="4">
        <v>17</v>
      </c>
      <c r="V4229" s="4">
        <v>17</v>
      </c>
      <c r="W4229" s="3" t="e">
        <f>VLOOKUP(log[[#This Row],[fanRaw (%) dimmer]],[1]DATA!$I$4:$CA$94,(log[[#This Row],[WindU (V)]])*10+2,FALSE)</f>
        <v>#REF!</v>
      </c>
      <c r="X4229" s="5" t="e">
        <f>VLOOKUP(log[[#This Row],[SolarRef (%)]],[2]Blad2!G$2:EC$102,log[[#This Row],[SolarU (V)]]*10+7,FALSE)</f>
        <v>#REF!</v>
      </c>
      <c r="Y4229" s="5">
        <f>log[[#This Row],[gridU (V)]]*log[[#This Row],[SolarU (V)]]</f>
        <v>289</v>
      </c>
    </row>
    <row r="4230" spans="1:25" x14ac:dyDescent="0.3">
      <c r="A4230">
        <v>17</v>
      </c>
      <c r="B4230">
        <v>17</v>
      </c>
      <c r="C4230">
        <v>17</v>
      </c>
      <c r="D4230">
        <v>17</v>
      </c>
      <c r="E4230">
        <v>17</v>
      </c>
      <c r="F4230">
        <v>17</v>
      </c>
      <c r="G4230">
        <v>17</v>
      </c>
      <c r="H4230">
        <v>17</v>
      </c>
      <c r="I4230">
        <v>17</v>
      </c>
      <c r="J4230">
        <v>17</v>
      </c>
      <c r="K4230">
        <v>17</v>
      </c>
      <c r="L4230">
        <v>17</v>
      </c>
      <c r="M4230">
        <v>17</v>
      </c>
      <c r="N4230">
        <v>17</v>
      </c>
      <c r="O4230">
        <v>17</v>
      </c>
      <c r="P4230">
        <v>17</v>
      </c>
      <c r="Q4230">
        <v>17</v>
      </c>
      <c r="R4230">
        <v>17</v>
      </c>
      <c r="S4230">
        <v>17</v>
      </c>
      <c r="T4230">
        <v>17</v>
      </c>
      <c r="U4230" s="4">
        <v>17</v>
      </c>
      <c r="V4230" s="4">
        <v>17</v>
      </c>
      <c r="W4230" s="3" t="e">
        <f>VLOOKUP(log[[#This Row],[fanRaw (%) dimmer]],[1]DATA!$I$4:$CA$94,(log[[#This Row],[WindU (V)]])*10+2,FALSE)</f>
        <v>#REF!</v>
      </c>
      <c r="X4230" s="5" t="e">
        <f>VLOOKUP(log[[#This Row],[SolarRef (%)]],[2]Blad2!G$2:EC$102,log[[#This Row],[SolarU (V)]]*10+7,FALSE)</f>
        <v>#REF!</v>
      </c>
      <c r="Y4230" s="5">
        <f>log[[#This Row],[gridU (V)]]*log[[#This Row],[SolarU (V)]]</f>
        <v>289</v>
      </c>
    </row>
    <row r="4231" spans="1:25" x14ac:dyDescent="0.3">
      <c r="A4231">
        <v>17</v>
      </c>
      <c r="B4231">
        <v>17</v>
      </c>
      <c r="C4231">
        <v>17</v>
      </c>
      <c r="D4231">
        <v>17</v>
      </c>
      <c r="E4231">
        <v>17</v>
      </c>
      <c r="F4231">
        <v>17</v>
      </c>
      <c r="G4231">
        <v>17</v>
      </c>
      <c r="H4231">
        <v>17</v>
      </c>
      <c r="I4231">
        <v>17</v>
      </c>
      <c r="J4231">
        <v>17</v>
      </c>
      <c r="K4231">
        <v>17</v>
      </c>
      <c r="L4231">
        <v>17</v>
      </c>
      <c r="M4231">
        <v>17</v>
      </c>
      <c r="N4231">
        <v>17</v>
      </c>
      <c r="O4231">
        <v>17</v>
      </c>
      <c r="P4231">
        <v>17</v>
      </c>
      <c r="Q4231">
        <v>17</v>
      </c>
      <c r="R4231">
        <v>17</v>
      </c>
      <c r="S4231">
        <v>17</v>
      </c>
      <c r="T4231">
        <v>17</v>
      </c>
      <c r="U4231" s="4">
        <v>17</v>
      </c>
      <c r="V4231" s="4">
        <v>17</v>
      </c>
      <c r="W4231" s="3" t="e">
        <f>VLOOKUP(log[[#This Row],[fanRaw (%) dimmer]],[1]DATA!$I$4:$CA$94,(log[[#This Row],[WindU (V)]])*10+2,FALSE)</f>
        <v>#REF!</v>
      </c>
      <c r="X4231" s="5" t="e">
        <f>VLOOKUP(log[[#This Row],[SolarRef (%)]],[2]Blad2!G$2:EC$102,log[[#This Row],[SolarU (V)]]*10+7,FALSE)</f>
        <v>#REF!</v>
      </c>
      <c r="Y4231" s="5">
        <f>log[[#This Row],[gridU (V)]]*log[[#This Row],[SolarU (V)]]</f>
        <v>289</v>
      </c>
    </row>
    <row r="4232" spans="1:25" x14ac:dyDescent="0.3">
      <c r="A4232">
        <v>17</v>
      </c>
      <c r="B4232">
        <v>17</v>
      </c>
      <c r="C4232">
        <v>17</v>
      </c>
      <c r="D4232">
        <v>17</v>
      </c>
      <c r="E4232">
        <v>17</v>
      </c>
      <c r="F4232">
        <v>17</v>
      </c>
      <c r="G4232">
        <v>17</v>
      </c>
      <c r="H4232">
        <v>17</v>
      </c>
      <c r="I4232">
        <v>17</v>
      </c>
      <c r="J4232">
        <v>17</v>
      </c>
      <c r="K4232">
        <v>17</v>
      </c>
      <c r="L4232">
        <v>17</v>
      </c>
      <c r="M4232">
        <v>17</v>
      </c>
      <c r="N4232">
        <v>17</v>
      </c>
      <c r="O4232">
        <v>17</v>
      </c>
      <c r="P4232">
        <v>17</v>
      </c>
      <c r="Q4232">
        <v>17</v>
      </c>
      <c r="R4232">
        <v>17</v>
      </c>
      <c r="S4232">
        <v>17</v>
      </c>
      <c r="T4232">
        <v>17</v>
      </c>
      <c r="U4232" s="4">
        <v>17</v>
      </c>
      <c r="V4232" s="4">
        <v>17</v>
      </c>
      <c r="W4232" s="3" t="e">
        <f>VLOOKUP(log[[#This Row],[fanRaw (%) dimmer]],[1]DATA!$I$4:$CA$94,(log[[#This Row],[WindU (V)]])*10+2,FALSE)</f>
        <v>#REF!</v>
      </c>
      <c r="X4232" s="5" t="e">
        <f>VLOOKUP(log[[#This Row],[SolarRef (%)]],[2]Blad2!G$2:EC$102,log[[#This Row],[SolarU (V)]]*10+7,FALSE)</f>
        <v>#REF!</v>
      </c>
      <c r="Y4232" s="5">
        <f>log[[#This Row],[gridU (V)]]*log[[#This Row],[SolarU (V)]]</f>
        <v>289</v>
      </c>
    </row>
    <row r="4233" spans="1:25" x14ac:dyDescent="0.3">
      <c r="A4233">
        <v>17</v>
      </c>
      <c r="B4233">
        <v>17</v>
      </c>
      <c r="C4233">
        <v>17</v>
      </c>
      <c r="D4233">
        <v>17</v>
      </c>
      <c r="E4233">
        <v>17</v>
      </c>
      <c r="F4233">
        <v>17</v>
      </c>
      <c r="G4233">
        <v>17</v>
      </c>
      <c r="H4233">
        <v>17</v>
      </c>
      <c r="I4233">
        <v>17</v>
      </c>
      <c r="J4233">
        <v>17</v>
      </c>
      <c r="K4233">
        <v>17</v>
      </c>
      <c r="L4233">
        <v>17</v>
      </c>
      <c r="M4233">
        <v>17</v>
      </c>
      <c r="N4233">
        <v>17</v>
      </c>
      <c r="O4233">
        <v>17</v>
      </c>
      <c r="P4233">
        <v>17</v>
      </c>
      <c r="Q4233">
        <v>17</v>
      </c>
      <c r="R4233">
        <v>17</v>
      </c>
      <c r="S4233">
        <v>17</v>
      </c>
      <c r="T4233">
        <v>17</v>
      </c>
      <c r="U4233" s="4">
        <v>17</v>
      </c>
      <c r="V4233" s="4">
        <v>17</v>
      </c>
      <c r="W4233" s="3" t="e">
        <f>VLOOKUP(log[[#This Row],[fanRaw (%) dimmer]],[1]DATA!$I$4:$CA$94,(log[[#This Row],[WindU (V)]])*10+2,FALSE)</f>
        <v>#REF!</v>
      </c>
      <c r="X4233" s="5" t="e">
        <f>VLOOKUP(log[[#This Row],[SolarRef (%)]],[2]Blad2!G$2:EC$102,log[[#This Row],[SolarU (V)]]*10+7,FALSE)</f>
        <v>#REF!</v>
      </c>
      <c r="Y4233" s="5">
        <f>log[[#This Row],[gridU (V)]]*log[[#This Row],[SolarU (V)]]</f>
        <v>289</v>
      </c>
    </row>
    <row r="4234" spans="1:25" x14ac:dyDescent="0.3">
      <c r="A4234">
        <v>17</v>
      </c>
      <c r="B4234">
        <v>17</v>
      </c>
      <c r="C4234">
        <v>17</v>
      </c>
      <c r="D4234">
        <v>17</v>
      </c>
      <c r="E4234">
        <v>17</v>
      </c>
      <c r="F4234">
        <v>17</v>
      </c>
      <c r="G4234">
        <v>17</v>
      </c>
      <c r="H4234">
        <v>17</v>
      </c>
      <c r="I4234">
        <v>17</v>
      </c>
      <c r="J4234">
        <v>17</v>
      </c>
      <c r="K4234">
        <v>17</v>
      </c>
      <c r="L4234">
        <v>17</v>
      </c>
      <c r="M4234">
        <v>17</v>
      </c>
      <c r="N4234">
        <v>17</v>
      </c>
      <c r="O4234">
        <v>17</v>
      </c>
      <c r="P4234">
        <v>17</v>
      </c>
      <c r="Q4234">
        <v>17</v>
      </c>
      <c r="R4234">
        <v>17</v>
      </c>
      <c r="S4234">
        <v>17</v>
      </c>
      <c r="T4234">
        <v>17</v>
      </c>
      <c r="U4234" s="4">
        <v>17</v>
      </c>
      <c r="V4234" s="4">
        <v>17</v>
      </c>
      <c r="W4234" s="3" t="e">
        <f>VLOOKUP(log[[#This Row],[fanRaw (%) dimmer]],[1]DATA!$I$4:$CA$94,(log[[#This Row],[WindU (V)]])*10+2,FALSE)</f>
        <v>#REF!</v>
      </c>
      <c r="X4234" s="5" t="e">
        <f>VLOOKUP(log[[#This Row],[SolarRef (%)]],[2]Blad2!G$2:EC$102,log[[#This Row],[SolarU (V)]]*10+7,FALSE)</f>
        <v>#REF!</v>
      </c>
      <c r="Y4234" s="5">
        <f>log[[#This Row],[gridU (V)]]*log[[#This Row],[SolarU (V)]]</f>
        <v>289</v>
      </c>
    </row>
    <row r="4235" spans="1:25" x14ac:dyDescent="0.3">
      <c r="A4235">
        <v>17</v>
      </c>
      <c r="B4235">
        <v>17</v>
      </c>
      <c r="C4235">
        <v>17</v>
      </c>
      <c r="D4235">
        <v>17</v>
      </c>
      <c r="E4235">
        <v>17</v>
      </c>
      <c r="F4235">
        <v>17</v>
      </c>
      <c r="G4235">
        <v>17</v>
      </c>
      <c r="H4235">
        <v>17</v>
      </c>
      <c r="I4235">
        <v>17</v>
      </c>
      <c r="J4235">
        <v>17</v>
      </c>
      <c r="K4235">
        <v>17</v>
      </c>
      <c r="L4235">
        <v>17</v>
      </c>
      <c r="M4235">
        <v>17</v>
      </c>
      <c r="N4235">
        <v>17</v>
      </c>
      <c r="O4235">
        <v>17</v>
      </c>
      <c r="P4235">
        <v>17</v>
      </c>
      <c r="Q4235">
        <v>17</v>
      </c>
      <c r="R4235">
        <v>17</v>
      </c>
      <c r="S4235">
        <v>17</v>
      </c>
      <c r="T4235">
        <v>17</v>
      </c>
      <c r="U4235" s="4">
        <v>17</v>
      </c>
      <c r="V4235" s="4">
        <v>17</v>
      </c>
      <c r="W4235" s="3" t="e">
        <f>VLOOKUP(log[[#This Row],[fanRaw (%) dimmer]],[1]DATA!$I$4:$CA$94,(log[[#This Row],[WindU (V)]])*10+2,FALSE)</f>
        <v>#REF!</v>
      </c>
      <c r="X4235" s="5" t="e">
        <f>VLOOKUP(log[[#This Row],[SolarRef (%)]],[2]Blad2!G$2:EC$102,log[[#This Row],[SolarU (V)]]*10+7,FALSE)</f>
        <v>#REF!</v>
      </c>
      <c r="Y4235" s="5">
        <f>log[[#This Row],[gridU (V)]]*log[[#This Row],[SolarU (V)]]</f>
        <v>289</v>
      </c>
    </row>
    <row r="4236" spans="1:25" x14ac:dyDescent="0.3">
      <c r="A4236">
        <v>17</v>
      </c>
      <c r="B4236">
        <v>17</v>
      </c>
      <c r="C4236">
        <v>17</v>
      </c>
      <c r="D4236">
        <v>17</v>
      </c>
      <c r="E4236">
        <v>17</v>
      </c>
      <c r="F4236">
        <v>17</v>
      </c>
      <c r="G4236">
        <v>17</v>
      </c>
      <c r="H4236">
        <v>17</v>
      </c>
      <c r="I4236">
        <v>17</v>
      </c>
      <c r="J4236">
        <v>17</v>
      </c>
      <c r="K4236">
        <v>17</v>
      </c>
      <c r="L4236">
        <v>17</v>
      </c>
      <c r="M4236">
        <v>17</v>
      </c>
      <c r="N4236">
        <v>17</v>
      </c>
      <c r="O4236">
        <v>17</v>
      </c>
      <c r="P4236">
        <v>17</v>
      </c>
      <c r="Q4236">
        <v>17</v>
      </c>
      <c r="R4236">
        <v>17</v>
      </c>
      <c r="S4236">
        <v>17</v>
      </c>
      <c r="T4236">
        <v>17</v>
      </c>
      <c r="U4236" s="4">
        <v>17</v>
      </c>
      <c r="V4236" s="4">
        <v>17</v>
      </c>
      <c r="W4236" s="3" t="e">
        <f>VLOOKUP(log[[#This Row],[fanRaw (%) dimmer]],[1]DATA!$I$4:$CA$94,(log[[#This Row],[WindU (V)]])*10+2,FALSE)</f>
        <v>#REF!</v>
      </c>
      <c r="X4236" s="5" t="e">
        <f>VLOOKUP(log[[#This Row],[SolarRef (%)]],[2]Blad2!G$2:EC$102,log[[#This Row],[SolarU (V)]]*10+7,FALSE)</f>
        <v>#REF!</v>
      </c>
      <c r="Y4236" s="5">
        <f>log[[#This Row],[gridU (V)]]*log[[#This Row],[SolarU (V)]]</f>
        <v>289</v>
      </c>
    </row>
    <row r="4237" spans="1:25" x14ac:dyDescent="0.3">
      <c r="A4237">
        <v>17</v>
      </c>
      <c r="B4237">
        <v>17</v>
      </c>
      <c r="C4237">
        <v>17</v>
      </c>
      <c r="D4237">
        <v>17</v>
      </c>
      <c r="E4237">
        <v>17</v>
      </c>
      <c r="F4237">
        <v>17</v>
      </c>
      <c r="G4237">
        <v>17</v>
      </c>
      <c r="H4237">
        <v>17</v>
      </c>
      <c r="I4237">
        <v>17</v>
      </c>
      <c r="J4237">
        <v>17</v>
      </c>
      <c r="K4237">
        <v>17</v>
      </c>
      <c r="L4237">
        <v>17</v>
      </c>
      <c r="M4237">
        <v>17</v>
      </c>
      <c r="N4237">
        <v>17</v>
      </c>
      <c r="O4237">
        <v>17</v>
      </c>
      <c r="P4237">
        <v>17</v>
      </c>
      <c r="Q4237">
        <v>17</v>
      </c>
      <c r="R4237">
        <v>17</v>
      </c>
      <c r="S4237">
        <v>17</v>
      </c>
      <c r="T4237">
        <v>17</v>
      </c>
      <c r="U4237" s="4">
        <v>17</v>
      </c>
      <c r="V4237" s="4">
        <v>17</v>
      </c>
      <c r="W4237" s="3" t="e">
        <f>VLOOKUP(log[[#This Row],[fanRaw (%) dimmer]],[1]DATA!$I$4:$CA$94,(log[[#This Row],[WindU (V)]])*10+2,FALSE)</f>
        <v>#REF!</v>
      </c>
      <c r="X4237" s="5" t="e">
        <f>VLOOKUP(log[[#This Row],[SolarRef (%)]],[2]Blad2!G$2:EC$102,log[[#This Row],[SolarU (V)]]*10+7,FALSE)</f>
        <v>#REF!</v>
      </c>
      <c r="Y4237" s="5">
        <f>log[[#This Row],[gridU (V)]]*log[[#This Row],[SolarU (V)]]</f>
        <v>289</v>
      </c>
    </row>
    <row r="4238" spans="1:25" x14ac:dyDescent="0.3">
      <c r="A4238">
        <v>17</v>
      </c>
      <c r="B4238">
        <v>17</v>
      </c>
      <c r="C4238">
        <v>17</v>
      </c>
      <c r="D4238">
        <v>17</v>
      </c>
      <c r="E4238">
        <v>17</v>
      </c>
      <c r="F4238">
        <v>17</v>
      </c>
      <c r="G4238">
        <v>17</v>
      </c>
      <c r="H4238">
        <v>17</v>
      </c>
      <c r="I4238">
        <v>17</v>
      </c>
      <c r="J4238">
        <v>17</v>
      </c>
      <c r="K4238">
        <v>17</v>
      </c>
      <c r="L4238">
        <v>17</v>
      </c>
      <c r="M4238">
        <v>17</v>
      </c>
      <c r="N4238">
        <v>17</v>
      </c>
      <c r="O4238">
        <v>17</v>
      </c>
      <c r="P4238">
        <v>17</v>
      </c>
      <c r="Q4238">
        <v>17</v>
      </c>
      <c r="R4238">
        <v>17</v>
      </c>
      <c r="S4238">
        <v>17</v>
      </c>
      <c r="T4238">
        <v>17</v>
      </c>
      <c r="U4238" s="4">
        <v>17</v>
      </c>
      <c r="V4238" s="4">
        <v>17</v>
      </c>
      <c r="W4238" s="3" t="e">
        <f>VLOOKUP(log[[#This Row],[fanRaw (%) dimmer]],[1]DATA!$I$4:$CA$94,(log[[#This Row],[WindU (V)]])*10+2,FALSE)</f>
        <v>#REF!</v>
      </c>
      <c r="X4238" s="5" t="e">
        <f>VLOOKUP(log[[#This Row],[SolarRef (%)]],[2]Blad2!G$2:EC$102,log[[#This Row],[SolarU (V)]]*10+7,FALSE)</f>
        <v>#REF!</v>
      </c>
      <c r="Y4238" s="5">
        <f>log[[#This Row],[gridU (V)]]*log[[#This Row],[SolarU (V)]]</f>
        <v>289</v>
      </c>
    </row>
    <row r="4239" spans="1:25" x14ac:dyDescent="0.3">
      <c r="A4239">
        <v>17</v>
      </c>
      <c r="B4239">
        <v>17</v>
      </c>
      <c r="C4239">
        <v>17</v>
      </c>
      <c r="D4239">
        <v>17</v>
      </c>
      <c r="E4239">
        <v>17</v>
      </c>
      <c r="F4239">
        <v>17</v>
      </c>
      <c r="G4239">
        <v>17</v>
      </c>
      <c r="H4239">
        <v>17</v>
      </c>
      <c r="I4239">
        <v>17</v>
      </c>
      <c r="J4239">
        <v>17</v>
      </c>
      <c r="K4239">
        <v>17</v>
      </c>
      <c r="L4239">
        <v>17</v>
      </c>
      <c r="M4239">
        <v>17</v>
      </c>
      <c r="N4239">
        <v>17</v>
      </c>
      <c r="O4239">
        <v>17</v>
      </c>
      <c r="P4239">
        <v>17</v>
      </c>
      <c r="Q4239">
        <v>17</v>
      </c>
      <c r="R4239">
        <v>17</v>
      </c>
      <c r="S4239">
        <v>17</v>
      </c>
      <c r="T4239">
        <v>17</v>
      </c>
      <c r="U4239" s="4">
        <v>17</v>
      </c>
      <c r="V4239" s="4">
        <v>17</v>
      </c>
      <c r="W4239" s="3" t="e">
        <f>VLOOKUP(log[[#This Row],[fanRaw (%) dimmer]],[1]DATA!$I$4:$CA$94,(log[[#This Row],[WindU (V)]])*10+2,FALSE)</f>
        <v>#REF!</v>
      </c>
      <c r="X4239" s="5" t="e">
        <f>VLOOKUP(log[[#This Row],[SolarRef (%)]],[2]Blad2!G$2:EC$102,log[[#This Row],[SolarU (V)]]*10+7,FALSE)</f>
        <v>#REF!</v>
      </c>
      <c r="Y4239" s="5">
        <f>log[[#This Row],[gridU (V)]]*log[[#This Row],[SolarU (V)]]</f>
        <v>289</v>
      </c>
    </row>
    <row r="4240" spans="1:25" x14ac:dyDescent="0.3">
      <c r="A4240">
        <v>17</v>
      </c>
      <c r="B4240">
        <v>17</v>
      </c>
      <c r="C4240">
        <v>17</v>
      </c>
      <c r="D4240">
        <v>17</v>
      </c>
      <c r="E4240">
        <v>17</v>
      </c>
      <c r="F4240">
        <v>17</v>
      </c>
      <c r="G4240">
        <v>17</v>
      </c>
      <c r="H4240">
        <v>17</v>
      </c>
      <c r="I4240">
        <v>17</v>
      </c>
      <c r="J4240">
        <v>17</v>
      </c>
      <c r="K4240">
        <v>17</v>
      </c>
      <c r="L4240">
        <v>17</v>
      </c>
      <c r="M4240">
        <v>17</v>
      </c>
      <c r="N4240">
        <v>17</v>
      </c>
      <c r="O4240">
        <v>17</v>
      </c>
      <c r="P4240">
        <v>17</v>
      </c>
      <c r="Q4240">
        <v>17</v>
      </c>
      <c r="R4240">
        <v>17</v>
      </c>
      <c r="S4240">
        <v>17</v>
      </c>
      <c r="T4240">
        <v>17</v>
      </c>
      <c r="U4240" s="4">
        <v>17</v>
      </c>
      <c r="V4240" s="4">
        <v>17</v>
      </c>
      <c r="W4240" s="3" t="e">
        <f>VLOOKUP(log[[#This Row],[fanRaw (%) dimmer]],[1]DATA!$I$4:$CA$94,(log[[#This Row],[WindU (V)]])*10+2,FALSE)</f>
        <v>#REF!</v>
      </c>
      <c r="X4240" s="5" t="e">
        <f>VLOOKUP(log[[#This Row],[SolarRef (%)]],[2]Blad2!G$2:EC$102,log[[#This Row],[SolarU (V)]]*10+7,FALSE)</f>
        <v>#REF!</v>
      </c>
      <c r="Y4240" s="5">
        <f>log[[#This Row],[gridU (V)]]*log[[#This Row],[SolarU (V)]]</f>
        <v>289</v>
      </c>
    </row>
    <row r="4241" spans="1:25" x14ac:dyDescent="0.3">
      <c r="A4241">
        <v>17</v>
      </c>
      <c r="B4241">
        <v>17</v>
      </c>
      <c r="C4241">
        <v>17</v>
      </c>
      <c r="D4241">
        <v>17</v>
      </c>
      <c r="E4241">
        <v>17</v>
      </c>
      <c r="F4241">
        <v>17</v>
      </c>
      <c r="G4241">
        <v>17</v>
      </c>
      <c r="H4241">
        <v>17</v>
      </c>
      <c r="I4241">
        <v>17</v>
      </c>
      <c r="J4241">
        <v>17</v>
      </c>
      <c r="K4241">
        <v>17</v>
      </c>
      <c r="L4241">
        <v>17</v>
      </c>
      <c r="M4241">
        <v>17</v>
      </c>
      <c r="N4241">
        <v>17</v>
      </c>
      <c r="O4241">
        <v>17</v>
      </c>
      <c r="P4241">
        <v>17</v>
      </c>
      <c r="Q4241">
        <v>17</v>
      </c>
      <c r="R4241">
        <v>17</v>
      </c>
      <c r="S4241">
        <v>17</v>
      </c>
      <c r="T4241">
        <v>17</v>
      </c>
      <c r="U4241" s="4">
        <v>17</v>
      </c>
      <c r="V4241" s="4">
        <v>17</v>
      </c>
      <c r="W4241" s="3" t="e">
        <f>VLOOKUP(log[[#This Row],[fanRaw (%) dimmer]],[1]DATA!$I$4:$CA$94,(log[[#This Row],[WindU (V)]])*10+2,FALSE)</f>
        <v>#REF!</v>
      </c>
      <c r="X4241" s="5" t="e">
        <f>VLOOKUP(log[[#This Row],[SolarRef (%)]],[2]Blad2!G$2:EC$102,log[[#This Row],[SolarU (V)]]*10+7,FALSE)</f>
        <v>#REF!</v>
      </c>
      <c r="Y4241" s="5">
        <f>log[[#This Row],[gridU (V)]]*log[[#This Row],[SolarU (V)]]</f>
        <v>289</v>
      </c>
    </row>
    <row r="4242" spans="1:25" x14ac:dyDescent="0.3">
      <c r="A4242">
        <v>17</v>
      </c>
      <c r="B4242">
        <v>17</v>
      </c>
      <c r="C4242">
        <v>17</v>
      </c>
      <c r="D4242">
        <v>17</v>
      </c>
      <c r="E4242">
        <v>17</v>
      </c>
      <c r="F4242">
        <v>17</v>
      </c>
      <c r="G4242">
        <v>17</v>
      </c>
      <c r="H4242">
        <v>17</v>
      </c>
      <c r="I4242">
        <v>17</v>
      </c>
      <c r="J4242">
        <v>17</v>
      </c>
      <c r="K4242">
        <v>17</v>
      </c>
      <c r="L4242">
        <v>17</v>
      </c>
      <c r="M4242">
        <v>17</v>
      </c>
      <c r="N4242">
        <v>17</v>
      </c>
      <c r="O4242">
        <v>17</v>
      </c>
      <c r="P4242">
        <v>17</v>
      </c>
      <c r="Q4242">
        <v>17</v>
      </c>
      <c r="R4242">
        <v>17</v>
      </c>
      <c r="S4242">
        <v>17</v>
      </c>
      <c r="T4242">
        <v>17</v>
      </c>
      <c r="U4242" s="4">
        <v>17</v>
      </c>
      <c r="V4242" s="4">
        <v>17</v>
      </c>
      <c r="W4242" s="3" t="e">
        <f>VLOOKUP(log[[#This Row],[fanRaw (%) dimmer]],[1]DATA!$I$4:$CA$94,(log[[#This Row],[WindU (V)]])*10+2,FALSE)</f>
        <v>#REF!</v>
      </c>
      <c r="X4242" s="5" t="e">
        <f>VLOOKUP(log[[#This Row],[SolarRef (%)]],[2]Blad2!G$2:EC$102,log[[#This Row],[SolarU (V)]]*10+7,FALSE)</f>
        <v>#REF!</v>
      </c>
      <c r="Y4242" s="5">
        <f>log[[#This Row],[gridU (V)]]*log[[#This Row],[SolarU (V)]]</f>
        <v>289</v>
      </c>
    </row>
    <row r="4243" spans="1:25" x14ac:dyDescent="0.3">
      <c r="A4243">
        <v>17</v>
      </c>
      <c r="B4243">
        <v>17</v>
      </c>
      <c r="C4243">
        <v>17</v>
      </c>
      <c r="D4243">
        <v>17</v>
      </c>
      <c r="E4243">
        <v>17</v>
      </c>
      <c r="F4243">
        <v>17</v>
      </c>
      <c r="G4243">
        <v>17</v>
      </c>
      <c r="H4243">
        <v>17</v>
      </c>
      <c r="I4243">
        <v>17</v>
      </c>
      <c r="J4243">
        <v>17</v>
      </c>
      <c r="K4243">
        <v>17</v>
      </c>
      <c r="L4243">
        <v>17</v>
      </c>
      <c r="M4243">
        <v>17</v>
      </c>
      <c r="N4243">
        <v>17</v>
      </c>
      <c r="O4243">
        <v>17</v>
      </c>
      <c r="P4243">
        <v>17</v>
      </c>
      <c r="Q4243">
        <v>17</v>
      </c>
      <c r="R4243">
        <v>17</v>
      </c>
      <c r="S4243">
        <v>17</v>
      </c>
      <c r="T4243">
        <v>17</v>
      </c>
      <c r="U4243" s="4">
        <v>17</v>
      </c>
      <c r="V4243" s="4">
        <v>17</v>
      </c>
      <c r="W4243" s="3" t="e">
        <f>VLOOKUP(log[[#This Row],[fanRaw (%) dimmer]],[1]DATA!$I$4:$CA$94,(log[[#This Row],[WindU (V)]])*10+2,FALSE)</f>
        <v>#REF!</v>
      </c>
      <c r="X4243" s="5" t="e">
        <f>VLOOKUP(log[[#This Row],[SolarRef (%)]],[2]Blad2!G$2:EC$102,log[[#This Row],[SolarU (V)]]*10+7,FALSE)</f>
        <v>#REF!</v>
      </c>
      <c r="Y4243" s="5">
        <f>log[[#This Row],[gridU (V)]]*log[[#This Row],[SolarU (V)]]</f>
        <v>289</v>
      </c>
    </row>
    <row r="4244" spans="1:25" x14ac:dyDescent="0.3">
      <c r="A4244">
        <v>17</v>
      </c>
      <c r="B4244">
        <v>17</v>
      </c>
      <c r="C4244">
        <v>17</v>
      </c>
      <c r="D4244">
        <v>17</v>
      </c>
      <c r="E4244">
        <v>17</v>
      </c>
      <c r="F4244">
        <v>17</v>
      </c>
      <c r="G4244">
        <v>17</v>
      </c>
      <c r="H4244">
        <v>17</v>
      </c>
      <c r="I4244">
        <v>17</v>
      </c>
      <c r="J4244">
        <v>17</v>
      </c>
      <c r="K4244">
        <v>17</v>
      </c>
      <c r="L4244">
        <v>17</v>
      </c>
      <c r="M4244">
        <v>17</v>
      </c>
      <c r="N4244">
        <v>17</v>
      </c>
      <c r="O4244">
        <v>17</v>
      </c>
      <c r="P4244">
        <v>17</v>
      </c>
      <c r="Q4244">
        <v>17</v>
      </c>
      <c r="R4244">
        <v>17</v>
      </c>
      <c r="S4244">
        <v>17</v>
      </c>
      <c r="T4244">
        <v>17</v>
      </c>
      <c r="U4244" s="4">
        <v>17</v>
      </c>
      <c r="V4244" s="4">
        <v>17</v>
      </c>
      <c r="W4244" s="3" t="e">
        <f>VLOOKUP(log[[#This Row],[fanRaw (%) dimmer]],[1]DATA!$I$4:$CA$94,(log[[#This Row],[WindU (V)]])*10+2,FALSE)</f>
        <v>#REF!</v>
      </c>
      <c r="X4244" s="5" t="e">
        <f>VLOOKUP(log[[#This Row],[SolarRef (%)]],[2]Blad2!G$2:EC$102,log[[#This Row],[SolarU (V)]]*10+7,FALSE)</f>
        <v>#REF!</v>
      </c>
      <c r="Y4244" s="5">
        <f>log[[#This Row],[gridU (V)]]*log[[#This Row],[SolarU (V)]]</f>
        <v>289</v>
      </c>
    </row>
    <row r="4245" spans="1:25" x14ac:dyDescent="0.3">
      <c r="A4245">
        <v>17</v>
      </c>
      <c r="B4245">
        <v>17</v>
      </c>
      <c r="C4245">
        <v>17</v>
      </c>
      <c r="D4245">
        <v>17</v>
      </c>
      <c r="E4245">
        <v>17</v>
      </c>
      <c r="F4245">
        <v>17</v>
      </c>
      <c r="G4245">
        <v>17</v>
      </c>
      <c r="H4245">
        <v>17</v>
      </c>
      <c r="I4245">
        <v>17</v>
      </c>
      <c r="J4245">
        <v>17</v>
      </c>
      <c r="K4245">
        <v>17</v>
      </c>
      <c r="L4245">
        <v>17</v>
      </c>
      <c r="M4245">
        <v>17</v>
      </c>
      <c r="N4245">
        <v>17</v>
      </c>
      <c r="O4245">
        <v>17</v>
      </c>
      <c r="P4245">
        <v>17</v>
      </c>
      <c r="Q4245">
        <v>17</v>
      </c>
      <c r="R4245">
        <v>17</v>
      </c>
      <c r="S4245">
        <v>17</v>
      </c>
      <c r="T4245">
        <v>17</v>
      </c>
      <c r="U4245" s="4">
        <v>17</v>
      </c>
      <c r="V4245" s="4">
        <v>17</v>
      </c>
      <c r="W4245" s="3" t="e">
        <f>VLOOKUP(log[[#This Row],[fanRaw (%) dimmer]],[1]DATA!$I$4:$CA$94,(log[[#This Row],[WindU (V)]])*10+2,FALSE)</f>
        <v>#REF!</v>
      </c>
      <c r="X4245" s="5" t="e">
        <f>VLOOKUP(log[[#This Row],[SolarRef (%)]],[2]Blad2!G$2:EC$102,log[[#This Row],[SolarU (V)]]*10+7,FALSE)</f>
        <v>#REF!</v>
      </c>
      <c r="Y4245" s="5">
        <f>log[[#This Row],[gridU (V)]]*log[[#This Row],[SolarU (V)]]</f>
        <v>289</v>
      </c>
    </row>
    <row r="4246" spans="1:25" x14ac:dyDescent="0.3">
      <c r="A4246">
        <v>17</v>
      </c>
      <c r="B4246">
        <v>17</v>
      </c>
      <c r="C4246">
        <v>17</v>
      </c>
      <c r="D4246">
        <v>17</v>
      </c>
      <c r="E4246">
        <v>17</v>
      </c>
      <c r="F4246">
        <v>17</v>
      </c>
      <c r="G4246">
        <v>17</v>
      </c>
      <c r="H4246">
        <v>17</v>
      </c>
      <c r="I4246">
        <v>17</v>
      </c>
      <c r="J4246">
        <v>17</v>
      </c>
      <c r="K4246">
        <v>17</v>
      </c>
      <c r="L4246">
        <v>17</v>
      </c>
      <c r="M4246">
        <v>17</v>
      </c>
      <c r="N4246">
        <v>17</v>
      </c>
      <c r="O4246">
        <v>17</v>
      </c>
      <c r="P4246">
        <v>17</v>
      </c>
      <c r="Q4246">
        <v>17</v>
      </c>
      <c r="R4246">
        <v>17</v>
      </c>
      <c r="S4246">
        <v>17</v>
      </c>
      <c r="T4246">
        <v>17</v>
      </c>
      <c r="U4246" s="4">
        <v>17</v>
      </c>
      <c r="V4246" s="4">
        <v>17</v>
      </c>
      <c r="W4246" s="3" t="e">
        <f>VLOOKUP(log[[#This Row],[fanRaw (%) dimmer]],[1]DATA!$I$4:$CA$94,(log[[#This Row],[WindU (V)]])*10+2,FALSE)</f>
        <v>#REF!</v>
      </c>
      <c r="X4246" s="5" t="e">
        <f>VLOOKUP(log[[#This Row],[SolarRef (%)]],[2]Blad2!G$2:EC$102,log[[#This Row],[SolarU (V)]]*10+7,FALSE)</f>
        <v>#REF!</v>
      </c>
      <c r="Y4246" s="5">
        <f>log[[#This Row],[gridU (V)]]*log[[#This Row],[SolarU (V)]]</f>
        <v>289</v>
      </c>
    </row>
    <row r="4247" spans="1:25" x14ac:dyDescent="0.3">
      <c r="A4247">
        <v>17</v>
      </c>
      <c r="B4247">
        <v>17</v>
      </c>
      <c r="C4247">
        <v>17</v>
      </c>
      <c r="D4247">
        <v>17</v>
      </c>
      <c r="E4247">
        <v>17</v>
      </c>
      <c r="F4247">
        <v>17</v>
      </c>
      <c r="G4247">
        <v>17</v>
      </c>
      <c r="H4247">
        <v>17</v>
      </c>
      <c r="I4247">
        <v>17</v>
      </c>
      <c r="J4247">
        <v>17</v>
      </c>
      <c r="K4247">
        <v>17</v>
      </c>
      <c r="L4247">
        <v>17</v>
      </c>
      <c r="M4247">
        <v>17</v>
      </c>
      <c r="N4247">
        <v>17</v>
      </c>
      <c r="O4247">
        <v>17</v>
      </c>
      <c r="P4247">
        <v>17</v>
      </c>
      <c r="Q4247">
        <v>17</v>
      </c>
      <c r="R4247">
        <v>17</v>
      </c>
      <c r="S4247">
        <v>17</v>
      </c>
      <c r="T4247">
        <v>17</v>
      </c>
      <c r="U4247" s="4">
        <v>17</v>
      </c>
      <c r="V4247" s="4">
        <v>17</v>
      </c>
      <c r="W4247" s="3" t="e">
        <f>VLOOKUP(log[[#This Row],[fanRaw (%) dimmer]],[1]DATA!$I$4:$CA$94,(log[[#This Row],[WindU (V)]])*10+2,FALSE)</f>
        <v>#REF!</v>
      </c>
      <c r="X4247" s="5" t="e">
        <f>VLOOKUP(log[[#This Row],[SolarRef (%)]],[2]Blad2!G$2:EC$102,log[[#This Row],[SolarU (V)]]*10+7,FALSE)</f>
        <v>#REF!</v>
      </c>
      <c r="Y4247" s="5">
        <f>log[[#This Row],[gridU (V)]]*log[[#This Row],[SolarU (V)]]</f>
        <v>289</v>
      </c>
    </row>
    <row r="4248" spans="1:25" x14ac:dyDescent="0.3">
      <c r="A4248">
        <v>17</v>
      </c>
      <c r="B4248">
        <v>17</v>
      </c>
      <c r="C4248">
        <v>17</v>
      </c>
      <c r="D4248">
        <v>17</v>
      </c>
      <c r="E4248">
        <v>17</v>
      </c>
      <c r="F4248">
        <v>17</v>
      </c>
      <c r="G4248">
        <v>17</v>
      </c>
      <c r="H4248">
        <v>17</v>
      </c>
      <c r="I4248">
        <v>17</v>
      </c>
      <c r="J4248">
        <v>17</v>
      </c>
      <c r="K4248">
        <v>17</v>
      </c>
      <c r="L4248">
        <v>17</v>
      </c>
      <c r="M4248">
        <v>17</v>
      </c>
      <c r="N4248">
        <v>17</v>
      </c>
      <c r="O4248">
        <v>17</v>
      </c>
      <c r="P4248">
        <v>17</v>
      </c>
      <c r="Q4248">
        <v>17</v>
      </c>
      <c r="R4248">
        <v>17</v>
      </c>
      <c r="S4248">
        <v>17</v>
      </c>
      <c r="T4248">
        <v>17</v>
      </c>
      <c r="U4248" s="4">
        <v>17</v>
      </c>
      <c r="V4248" s="4">
        <v>17</v>
      </c>
      <c r="W4248" s="3" t="e">
        <f>VLOOKUP(log[[#This Row],[fanRaw (%) dimmer]],[1]DATA!$I$4:$CA$94,(log[[#This Row],[WindU (V)]])*10+2,FALSE)</f>
        <v>#REF!</v>
      </c>
      <c r="X4248" s="5" t="e">
        <f>VLOOKUP(log[[#This Row],[SolarRef (%)]],[2]Blad2!G$2:EC$102,log[[#This Row],[SolarU (V)]]*10+7,FALSE)</f>
        <v>#REF!</v>
      </c>
      <c r="Y4248" s="5">
        <f>log[[#This Row],[gridU (V)]]*log[[#This Row],[SolarU (V)]]</f>
        <v>289</v>
      </c>
    </row>
    <row r="4249" spans="1:25" x14ac:dyDescent="0.3">
      <c r="A4249">
        <v>17</v>
      </c>
      <c r="B4249">
        <v>17</v>
      </c>
      <c r="C4249">
        <v>17</v>
      </c>
      <c r="D4249">
        <v>17</v>
      </c>
      <c r="E4249">
        <v>17</v>
      </c>
      <c r="F4249">
        <v>17</v>
      </c>
      <c r="G4249">
        <v>17</v>
      </c>
      <c r="H4249">
        <v>17</v>
      </c>
      <c r="I4249">
        <v>17</v>
      </c>
      <c r="J4249">
        <v>17</v>
      </c>
      <c r="K4249">
        <v>17</v>
      </c>
      <c r="L4249">
        <v>17</v>
      </c>
      <c r="M4249">
        <v>17</v>
      </c>
      <c r="N4249">
        <v>17</v>
      </c>
      <c r="O4249">
        <v>17</v>
      </c>
      <c r="P4249">
        <v>17</v>
      </c>
      <c r="Q4249">
        <v>17</v>
      </c>
      <c r="R4249">
        <v>17</v>
      </c>
      <c r="S4249">
        <v>17</v>
      </c>
      <c r="T4249">
        <v>17</v>
      </c>
      <c r="U4249" s="4">
        <v>17</v>
      </c>
      <c r="V4249" s="4">
        <v>17</v>
      </c>
      <c r="W4249" s="3" t="e">
        <f>VLOOKUP(log[[#This Row],[fanRaw (%) dimmer]],[1]DATA!$I$4:$CA$94,(log[[#This Row],[WindU (V)]])*10+2,FALSE)</f>
        <v>#REF!</v>
      </c>
      <c r="X4249" s="5" t="e">
        <f>VLOOKUP(log[[#This Row],[SolarRef (%)]],[2]Blad2!G$2:EC$102,log[[#This Row],[SolarU (V)]]*10+7,FALSE)</f>
        <v>#REF!</v>
      </c>
      <c r="Y4249" s="5">
        <f>log[[#This Row],[gridU (V)]]*log[[#This Row],[SolarU (V)]]</f>
        <v>289</v>
      </c>
    </row>
    <row r="4250" spans="1:25" x14ac:dyDescent="0.3">
      <c r="A4250">
        <v>17</v>
      </c>
      <c r="B4250">
        <v>17</v>
      </c>
      <c r="C4250">
        <v>17</v>
      </c>
      <c r="D4250">
        <v>17</v>
      </c>
      <c r="E4250">
        <v>17</v>
      </c>
      <c r="F4250">
        <v>17</v>
      </c>
      <c r="G4250">
        <v>17</v>
      </c>
      <c r="H4250">
        <v>17</v>
      </c>
      <c r="I4250">
        <v>17</v>
      </c>
      <c r="J4250">
        <v>17</v>
      </c>
      <c r="K4250">
        <v>17</v>
      </c>
      <c r="L4250">
        <v>17</v>
      </c>
      <c r="M4250">
        <v>17</v>
      </c>
      <c r="N4250">
        <v>17</v>
      </c>
      <c r="O4250">
        <v>17</v>
      </c>
      <c r="P4250">
        <v>17</v>
      </c>
      <c r="Q4250">
        <v>17</v>
      </c>
      <c r="R4250">
        <v>17</v>
      </c>
      <c r="S4250">
        <v>17</v>
      </c>
      <c r="T4250">
        <v>17</v>
      </c>
      <c r="U4250" s="4">
        <v>17</v>
      </c>
      <c r="V4250" s="4">
        <v>17</v>
      </c>
      <c r="W4250" s="3" t="e">
        <f>VLOOKUP(log[[#This Row],[fanRaw (%) dimmer]],[1]DATA!$I$4:$CA$94,(log[[#This Row],[WindU (V)]])*10+2,FALSE)</f>
        <v>#REF!</v>
      </c>
      <c r="X4250" s="5" t="e">
        <f>VLOOKUP(log[[#This Row],[SolarRef (%)]],[2]Blad2!G$2:EC$102,log[[#This Row],[SolarU (V)]]*10+7,FALSE)</f>
        <v>#REF!</v>
      </c>
      <c r="Y4250" s="5">
        <f>log[[#This Row],[gridU (V)]]*log[[#This Row],[SolarU (V)]]</f>
        <v>289</v>
      </c>
    </row>
    <row r="4251" spans="1:25" x14ac:dyDescent="0.3">
      <c r="A4251">
        <v>17</v>
      </c>
      <c r="B4251">
        <v>17</v>
      </c>
      <c r="C4251">
        <v>17</v>
      </c>
      <c r="D4251">
        <v>17</v>
      </c>
      <c r="E4251">
        <v>17</v>
      </c>
      <c r="F4251">
        <v>17</v>
      </c>
      <c r="G4251">
        <v>17</v>
      </c>
      <c r="H4251">
        <v>17</v>
      </c>
      <c r="I4251">
        <v>17</v>
      </c>
      <c r="J4251">
        <v>17</v>
      </c>
      <c r="K4251">
        <v>17</v>
      </c>
      <c r="L4251">
        <v>17</v>
      </c>
      <c r="M4251">
        <v>17</v>
      </c>
      <c r="N4251">
        <v>17</v>
      </c>
      <c r="O4251">
        <v>17</v>
      </c>
      <c r="P4251">
        <v>17</v>
      </c>
      <c r="Q4251">
        <v>17</v>
      </c>
      <c r="R4251">
        <v>17</v>
      </c>
      <c r="S4251">
        <v>17</v>
      </c>
      <c r="T4251">
        <v>17</v>
      </c>
      <c r="U4251" s="4">
        <v>17</v>
      </c>
      <c r="V4251" s="4">
        <v>17</v>
      </c>
      <c r="W4251" s="3" t="e">
        <f>VLOOKUP(log[[#This Row],[fanRaw (%) dimmer]],[1]DATA!$I$4:$CA$94,(log[[#This Row],[WindU (V)]])*10+2,FALSE)</f>
        <v>#REF!</v>
      </c>
      <c r="X4251" s="5" t="e">
        <f>VLOOKUP(log[[#This Row],[SolarRef (%)]],[2]Blad2!G$2:EC$102,log[[#This Row],[SolarU (V)]]*10+7,FALSE)</f>
        <v>#REF!</v>
      </c>
      <c r="Y4251" s="5">
        <f>log[[#This Row],[gridU (V)]]*log[[#This Row],[SolarU (V)]]</f>
        <v>289</v>
      </c>
    </row>
    <row r="4252" spans="1:25" x14ac:dyDescent="0.3">
      <c r="A4252">
        <v>17</v>
      </c>
      <c r="B4252">
        <v>17</v>
      </c>
      <c r="C4252">
        <v>17</v>
      </c>
      <c r="D4252">
        <v>17</v>
      </c>
      <c r="E4252">
        <v>17</v>
      </c>
      <c r="F4252">
        <v>17</v>
      </c>
      <c r="G4252">
        <v>17</v>
      </c>
      <c r="H4252">
        <v>17</v>
      </c>
      <c r="I4252">
        <v>17</v>
      </c>
      <c r="J4252">
        <v>17</v>
      </c>
      <c r="K4252">
        <v>17</v>
      </c>
      <c r="L4252">
        <v>17</v>
      </c>
      <c r="M4252">
        <v>17</v>
      </c>
      <c r="N4252">
        <v>17</v>
      </c>
      <c r="O4252">
        <v>17</v>
      </c>
      <c r="P4252">
        <v>17</v>
      </c>
      <c r="Q4252">
        <v>17</v>
      </c>
      <c r="R4252">
        <v>17</v>
      </c>
      <c r="S4252">
        <v>17</v>
      </c>
      <c r="T4252">
        <v>17</v>
      </c>
      <c r="U4252" s="4">
        <v>17</v>
      </c>
      <c r="V4252" s="4">
        <v>17</v>
      </c>
      <c r="W4252" s="3" t="e">
        <f>VLOOKUP(log[[#This Row],[fanRaw (%) dimmer]],[1]DATA!$I$4:$CA$94,(log[[#This Row],[WindU (V)]])*10+2,FALSE)</f>
        <v>#REF!</v>
      </c>
      <c r="X4252" s="5" t="e">
        <f>VLOOKUP(log[[#This Row],[SolarRef (%)]],[2]Blad2!G$2:EC$102,log[[#This Row],[SolarU (V)]]*10+7,FALSE)</f>
        <v>#REF!</v>
      </c>
      <c r="Y4252" s="5">
        <f>log[[#This Row],[gridU (V)]]*log[[#This Row],[SolarU (V)]]</f>
        <v>289</v>
      </c>
    </row>
    <row r="4253" spans="1:25" x14ac:dyDescent="0.3">
      <c r="A4253">
        <v>17</v>
      </c>
      <c r="B4253">
        <v>17</v>
      </c>
      <c r="C4253">
        <v>17</v>
      </c>
      <c r="D4253">
        <v>17</v>
      </c>
      <c r="E4253">
        <v>17</v>
      </c>
      <c r="F4253">
        <v>17</v>
      </c>
      <c r="G4253">
        <v>17</v>
      </c>
      <c r="H4253">
        <v>17</v>
      </c>
      <c r="I4253">
        <v>17</v>
      </c>
      <c r="J4253">
        <v>17</v>
      </c>
      <c r="K4253">
        <v>17</v>
      </c>
      <c r="L4253">
        <v>17</v>
      </c>
      <c r="M4253">
        <v>17</v>
      </c>
      <c r="N4253">
        <v>17</v>
      </c>
      <c r="O4253">
        <v>17</v>
      </c>
      <c r="P4253">
        <v>17</v>
      </c>
      <c r="Q4253">
        <v>17</v>
      </c>
      <c r="R4253">
        <v>17</v>
      </c>
      <c r="S4253">
        <v>17</v>
      </c>
      <c r="T4253">
        <v>17</v>
      </c>
      <c r="U4253" s="4">
        <v>17</v>
      </c>
      <c r="V4253" s="4">
        <v>17</v>
      </c>
      <c r="W4253" s="3" t="e">
        <f>VLOOKUP(log[[#This Row],[fanRaw (%) dimmer]],[1]DATA!$I$4:$CA$94,(log[[#This Row],[WindU (V)]])*10+2,FALSE)</f>
        <v>#REF!</v>
      </c>
      <c r="X4253" s="5" t="e">
        <f>VLOOKUP(log[[#This Row],[SolarRef (%)]],[2]Blad2!G$2:EC$102,log[[#This Row],[SolarU (V)]]*10+7,FALSE)</f>
        <v>#REF!</v>
      </c>
      <c r="Y4253" s="5">
        <f>log[[#This Row],[gridU (V)]]*log[[#This Row],[SolarU (V)]]</f>
        <v>289</v>
      </c>
    </row>
    <row r="4254" spans="1:25" x14ac:dyDescent="0.3">
      <c r="A4254">
        <v>17</v>
      </c>
      <c r="B4254">
        <v>17</v>
      </c>
      <c r="C4254">
        <v>17</v>
      </c>
      <c r="D4254">
        <v>17</v>
      </c>
      <c r="E4254">
        <v>17</v>
      </c>
      <c r="F4254">
        <v>17</v>
      </c>
      <c r="G4254">
        <v>17</v>
      </c>
      <c r="H4254">
        <v>17</v>
      </c>
      <c r="I4254">
        <v>17</v>
      </c>
      <c r="J4254">
        <v>17</v>
      </c>
      <c r="K4254">
        <v>17</v>
      </c>
      <c r="L4254">
        <v>17</v>
      </c>
      <c r="M4254">
        <v>17</v>
      </c>
      <c r="N4254">
        <v>17</v>
      </c>
      <c r="O4254">
        <v>17</v>
      </c>
      <c r="P4254">
        <v>17</v>
      </c>
      <c r="Q4254">
        <v>17</v>
      </c>
      <c r="R4254">
        <v>17</v>
      </c>
      <c r="S4254">
        <v>17</v>
      </c>
      <c r="T4254">
        <v>17</v>
      </c>
      <c r="U4254" s="4">
        <v>17</v>
      </c>
      <c r="V4254" s="4">
        <v>17</v>
      </c>
      <c r="W4254" s="3" t="e">
        <f>VLOOKUP(log[[#This Row],[fanRaw (%) dimmer]],[1]DATA!$I$4:$CA$94,(log[[#This Row],[WindU (V)]])*10+2,FALSE)</f>
        <v>#REF!</v>
      </c>
      <c r="X4254" s="5" t="e">
        <f>VLOOKUP(log[[#This Row],[SolarRef (%)]],[2]Blad2!G$2:EC$102,log[[#This Row],[SolarU (V)]]*10+7,FALSE)</f>
        <v>#REF!</v>
      </c>
      <c r="Y4254" s="5">
        <f>log[[#This Row],[gridU (V)]]*log[[#This Row],[SolarU (V)]]</f>
        <v>289</v>
      </c>
    </row>
    <row r="4255" spans="1:25" x14ac:dyDescent="0.3">
      <c r="A4255">
        <v>17</v>
      </c>
      <c r="B4255">
        <v>17</v>
      </c>
      <c r="C4255">
        <v>17</v>
      </c>
      <c r="D4255">
        <v>17</v>
      </c>
      <c r="E4255">
        <v>17</v>
      </c>
      <c r="F4255">
        <v>17</v>
      </c>
      <c r="G4255">
        <v>17</v>
      </c>
      <c r="H4255">
        <v>17</v>
      </c>
      <c r="I4255">
        <v>17</v>
      </c>
      <c r="J4255">
        <v>17</v>
      </c>
      <c r="K4255">
        <v>17</v>
      </c>
      <c r="L4255">
        <v>17</v>
      </c>
      <c r="M4255">
        <v>17</v>
      </c>
      <c r="N4255">
        <v>17</v>
      </c>
      <c r="O4255">
        <v>17</v>
      </c>
      <c r="P4255">
        <v>17</v>
      </c>
      <c r="Q4255">
        <v>17</v>
      </c>
      <c r="R4255">
        <v>17</v>
      </c>
      <c r="S4255">
        <v>17</v>
      </c>
      <c r="T4255">
        <v>17</v>
      </c>
      <c r="U4255" s="4">
        <v>17</v>
      </c>
      <c r="V4255" s="4">
        <v>17</v>
      </c>
      <c r="W4255" s="3" t="e">
        <f>VLOOKUP(log[[#This Row],[fanRaw (%) dimmer]],[1]DATA!$I$4:$CA$94,(log[[#This Row],[WindU (V)]])*10+2,FALSE)</f>
        <v>#REF!</v>
      </c>
      <c r="X4255" s="5" t="e">
        <f>VLOOKUP(log[[#This Row],[SolarRef (%)]],[2]Blad2!G$2:EC$102,log[[#This Row],[SolarU (V)]]*10+7,FALSE)</f>
        <v>#REF!</v>
      </c>
      <c r="Y4255" s="5">
        <f>log[[#This Row],[gridU (V)]]*log[[#This Row],[SolarU (V)]]</f>
        <v>289</v>
      </c>
    </row>
    <row r="4256" spans="1:25" x14ac:dyDescent="0.3">
      <c r="A4256">
        <v>17</v>
      </c>
      <c r="B4256">
        <v>17</v>
      </c>
      <c r="C4256">
        <v>17</v>
      </c>
      <c r="D4256">
        <v>17</v>
      </c>
      <c r="E4256">
        <v>17</v>
      </c>
      <c r="F4256">
        <v>17</v>
      </c>
      <c r="G4256">
        <v>17</v>
      </c>
      <c r="H4256">
        <v>17</v>
      </c>
      <c r="I4256">
        <v>17</v>
      </c>
      <c r="J4256">
        <v>17</v>
      </c>
      <c r="K4256">
        <v>17</v>
      </c>
      <c r="L4256">
        <v>17</v>
      </c>
      <c r="M4256">
        <v>17</v>
      </c>
      <c r="N4256">
        <v>17</v>
      </c>
      <c r="O4256">
        <v>17</v>
      </c>
      <c r="P4256">
        <v>17</v>
      </c>
      <c r="Q4256">
        <v>17</v>
      </c>
      <c r="R4256">
        <v>17</v>
      </c>
      <c r="S4256">
        <v>17</v>
      </c>
      <c r="T4256">
        <v>17</v>
      </c>
      <c r="U4256" s="4">
        <v>17</v>
      </c>
      <c r="V4256" s="4">
        <v>17</v>
      </c>
      <c r="W4256" s="3" t="e">
        <f>VLOOKUP(log[[#This Row],[fanRaw (%) dimmer]],[1]DATA!$I$4:$CA$94,(log[[#This Row],[WindU (V)]])*10+2,FALSE)</f>
        <v>#REF!</v>
      </c>
      <c r="X4256" s="5" t="e">
        <f>VLOOKUP(log[[#This Row],[SolarRef (%)]],[2]Blad2!G$2:EC$102,log[[#This Row],[SolarU (V)]]*10+7,FALSE)</f>
        <v>#REF!</v>
      </c>
      <c r="Y4256" s="5">
        <f>log[[#This Row],[gridU (V)]]*log[[#This Row],[SolarU (V)]]</f>
        <v>289</v>
      </c>
    </row>
    <row r="4257" spans="1:25" x14ac:dyDescent="0.3">
      <c r="A4257">
        <v>17</v>
      </c>
      <c r="B4257">
        <v>17</v>
      </c>
      <c r="C4257">
        <v>17</v>
      </c>
      <c r="D4257">
        <v>17</v>
      </c>
      <c r="E4257">
        <v>17</v>
      </c>
      <c r="F4257">
        <v>17</v>
      </c>
      <c r="G4257">
        <v>17</v>
      </c>
      <c r="H4257">
        <v>17</v>
      </c>
      <c r="I4257">
        <v>17</v>
      </c>
      <c r="J4257">
        <v>17</v>
      </c>
      <c r="K4257">
        <v>17</v>
      </c>
      <c r="L4257">
        <v>17</v>
      </c>
      <c r="M4257">
        <v>17</v>
      </c>
      <c r="N4257">
        <v>17</v>
      </c>
      <c r="O4257">
        <v>17</v>
      </c>
      <c r="P4257">
        <v>17</v>
      </c>
      <c r="Q4257">
        <v>17</v>
      </c>
      <c r="R4257">
        <v>17</v>
      </c>
      <c r="S4257">
        <v>17</v>
      </c>
      <c r="T4257">
        <v>17</v>
      </c>
      <c r="U4257" s="4">
        <v>17</v>
      </c>
      <c r="V4257" s="4">
        <v>17</v>
      </c>
      <c r="W4257" s="3" t="e">
        <f>VLOOKUP(log[[#This Row],[fanRaw (%) dimmer]],[1]DATA!$I$4:$CA$94,(log[[#This Row],[WindU (V)]])*10+2,FALSE)</f>
        <v>#REF!</v>
      </c>
      <c r="X4257" s="5" t="e">
        <f>VLOOKUP(log[[#This Row],[SolarRef (%)]],[2]Blad2!G$2:EC$102,log[[#This Row],[SolarU (V)]]*10+7,FALSE)</f>
        <v>#REF!</v>
      </c>
      <c r="Y4257" s="5">
        <f>log[[#This Row],[gridU (V)]]*log[[#This Row],[SolarU (V)]]</f>
        <v>289</v>
      </c>
    </row>
    <row r="4258" spans="1:25" x14ac:dyDescent="0.3">
      <c r="A4258">
        <v>17</v>
      </c>
      <c r="B4258">
        <v>17</v>
      </c>
      <c r="C4258">
        <v>17</v>
      </c>
      <c r="D4258">
        <v>17</v>
      </c>
      <c r="E4258">
        <v>17</v>
      </c>
      <c r="F4258">
        <v>17</v>
      </c>
      <c r="G4258">
        <v>17</v>
      </c>
      <c r="H4258">
        <v>17</v>
      </c>
      <c r="I4258">
        <v>17</v>
      </c>
      <c r="J4258">
        <v>17</v>
      </c>
      <c r="K4258">
        <v>17</v>
      </c>
      <c r="L4258">
        <v>17</v>
      </c>
      <c r="M4258">
        <v>17</v>
      </c>
      <c r="N4258">
        <v>17</v>
      </c>
      <c r="O4258">
        <v>17</v>
      </c>
      <c r="P4258">
        <v>17</v>
      </c>
      <c r="Q4258">
        <v>17</v>
      </c>
      <c r="R4258">
        <v>17</v>
      </c>
      <c r="S4258">
        <v>17</v>
      </c>
      <c r="T4258">
        <v>17</v>
      </c>
      <c r="U4258" s="4">
        <v>17</v>
      </c>
      <c r="V4258" s="4">
        <v>17</v>
      </c>
      <c r="W4258" s="3" t="e">
        <f>VLOOKUP(log[[#This Row],[fanRaw (%) dimmer]],[1]DATA!$I$4:$CA$94,(log[[#This Row],[WindU (V)]])*10+2,FALSE)</f>
        <v>#REF!</v>
      </c>
      <c r="X4258" s="5" t="e">
        <f>VLOOKUP(log[[#This Row],[SolarRef (%)]],[2]Blad2!G$2:EC$102,log[[#This Row],[SolarU (V)]]*10+7,FALSE)</f>
        <v>#REF!</v>
      </c>
      <c r="Y4258" s="5">
        <f>log[[#This Row],[gridU (V)]]*log[[#This Row],[SolarU (V)]]</f>
        <v>289</v>
      </c>
    </row>
    <row r="4259" spans="1:25" x14ac:dyDescent="0.3">
      <c r="A4259">
        <v>17</v>
      </c>
      <c r="B4259">
        <v>17</v>
      </c>
      <c r="C4259">
        <v>17</v>
      </c>
      <c r="D4259">
        <v>17</v>
      </c>
      <c r="E4259">
        <v>17</v>
      </c>
      <c r="F4259">
        <v>17</v>
      </c>
      <c r="G4259">
        <v>17</v>
      </c>
      <c r="H4259">
        <v>17</v>
      </c>
      <c r="I4259">
        <v>17</v>
      </c>
      <c r="J4259">
        <v>17</v>
      </c>
      <c r="K4259">
        <v>17</v>
      </c>
      <c r="L4259">
        <v>17</v>
      </c>
      <c r="M4259">
        <v>17</v>
      </c>
      <c r="N4259">
        <v>17</v>
      </c>
      <c r="O4259">
        <v>17</v>
      </c>
      <c r="P4259">
        <v>17</v>
      </c>
      <c r="Q4259">
        <v>17</v>
      </c>
      <c r="R4259">
        <v>17</v>
      </c>
      <c r="S4259">
        <v>17</v>
      </c>
      <c r="T4259">
        <v>17</v>
      </c>
      <c r="U4259" s="4">
        <v>17</v>
      </c>
      <c r="V4259" s="4">
        <v>17</v>
      </c>
      <c r="W4259" s="3" t="e">
        <f>VLOOKUP(log[[#This Row],[fanRaw (%) dimmer]],[1]DATA!$I$4:$CA$94,(log[[#This Row],[WindU (V)]])*10+2,FALSE)</f>
        <v>#REF!</v>
      </c>
      <c r="X4259" s="5" t="e">
        <f>VLOOKUP(log[[#This Row],[SolarRef (%)]],[2]Blad2!G$2:EC$102,log[[#This Row],[SolarU (V)]]*10+7,FALSE)</f>
        <v>#REF!</v>
      </c>
      <c r="Y4259" s="5">
        <f>log[[#This Row],[gridU (V)]]*log[[#This Row],[SolarU (V)]]</f>
        <v>289</v>
      </c>
    </row>
    <row r="4260" spans="1:25" x14ac:dyDescent="0.3">
      <c r="A4260">
        <v>17</v>
      </c>
      <c r="B4260">
        <v>17</v>
      </c>
      <c r="C4260">
        <v>17</v>
      </c>
      <c r="D4260">
        <v>17</v>
      </c>
      <c r="E4260">
        <v>17</v>
      </c>
      <c r="F4260">
        <v>17</v>
      </c>
      <c r="G4260">
        <v>17</v>
      </c>
      <c r="H4260">
        <v>17</v>
      </c>
      <c r="I4260">
        <v>17</v>
      </c>
      <c r="J4260">
        <v>17</v>
      </c>
      <c r="K4260">
        <v>17</v>
      </c>
      <c r="L4260">
        <v>17</v>
      </c>
      <c r="M4260">
        <v>17</v>
      </c>
      <c r="N4260">
        <v>17</v>
      </c>
      <c r="O4260">
        <v>17</v>
      </c>
      <c r="P4260">
        <v>17</v>
      </c>
      <c r="Q4260">
        <v>17</v>
      </c>
      <c r="R4260">
        <v>17</v>
      </c>
      <c r="S4260">
        <v>17</v>
      </c>
      <c r="T4260">
        <v>17</v>
      </c>
      <c r="U4260" s="4">
        <v>17</v>
      </c>
      <c r="V4260" s="4">
        <v>17</v>
      </c>
      <c r="W4260" s="3" t="e">
        <f>VLOOKUP(log[[#This Row],[fanRaw (%) dimmer]],[1]DATA!$I$4:$CA$94,(log[[#This Row],[WindU (V)]])*10+2,FALSE)</f>
        <v>#REF!</v>
      </c>
      <c r="X4260" s="5" t="e">
        <f>VLOOKUP(log[[#This Row],[SolarRef (%)]],[2]Blad2!G$2:EC$102,log[[#This Row],[SolarU (V)]]*10+7,FALSE)</f>
        <v>#REF!</v>
      </c>
      <c r="Y4260" s="5">
        <f>log[[#This Row],[gridU (V)]]*log[[#This Row],[SolarU (V)]]</f>
        <v>289</v>
      </c>
    </row>
    <row r="4261" spans="1:25" x14ac:dyDescent="0.3">
      <c r="A4261">
        <v>17</v>
      </c>
      <c r="B4261">
        <v>17</v>
      </c>
      <c r="C4261">
        <v>17</v>
      </c>
      <c r="D4261">
        <v>17</v>
      </c>
      <c r="E4261">
        <v>17</v>
      </c>
      <c r="F4261">
        <v>17</v>
      </c>
      <c r="G4261">
        <v>17</v>
      </c>
      <c r="H4261">
        <v>17</v>
      </c>
      <c r="I4261">
        <v>17</v>
      </c>
      <c r="J4261">
        <v>17</v>
      </c>
      <c r="K4261">
        <v>17</v>
      </c>
      <c r="L4261">
        <v>17</v>
      </c>
      <c r="M4261">
        <v>17</v>
      </c>
      <c r="N4261">
        <v>17</v>
      </c>
      <c r="O4261">
        <v>17</v>
      </c>
      <c r="P4261">
        <v>17</v>
      </c>
      <c r="Q4261">
        <v>17</v>
      </c>
      <c r="R4261">
        <v>17</v>
      </c>
      <c r="S4261">
        <v>17</v>
      </c>
      <c r="T4261">
        <v>17</v>
      </c>
      <c r="U4261" s="4">
        <v>17</v>
      </c>
      <c r="V4261" s="4">
        <v>17</v>
      </c>
      <c r="W4261" s="3" t="e">
        <f>VLOOKUP(log[[#This Row],[fanRaw (%) dimmer]],[1]DATA!$I$4:$CA$94,(log[[#This Row],[WindU (V)]])*10+2,FALSE)</f>
        <v>#REF!</v>
      </c>
      <c r="X4261" s="5" t="e">
        <f>VLOOKUP(log[[#This Row],[SolarRef (%)]],[2]Blad2!G$2:EC$102,log[[#This Row],[SolarU (V)]]*10+7,FALSE)</f>
        <v>#REF!</v>
      </c>
      <c r="Y4261" s="5">
        <f>log[[#This Row],[gridU (V)]]*log[[#This Row],[SolarU (V)]]</f>
        <v>289</v>
      </c>
    </row>
    <row r="4262" spans="1:25" x14ac:dyDescent="0.3">
      <c r="A4262">
        <v>17</v>
      </c>
      <c r="B4262">
        <v>17</v>
      </c>
      <c r="C4262">
        <v>17</v>
      </c>
      <c r="D4262">
        <v>17</v>
      </c>
      <c r="E4262">
        <v>17</v>
      </c>
      <c r="F4262">
        <v>17</v>
      </c>
      <c r="G4262">
        <v>17</v>
      </c>
      <c r="H4262">
        <v>17</v>
      </c>
      <c r="I4262">
        <v>17</v>
      </c>
      <c r="J4262">
        <v>17</v>
      </c>
      <c r="K4262">
        <v>17</v>
      </c>
      <c r="L4262">
        <v>17</v>
      </c>
      <c r="M4262">
        <v>17</v>
      </c>
      <c r="N4262">
        <v>17</v>
      </c>
      <c r="O4262">
        <v>17</v>
      </c>
      <c r="P4262">
        <v>17</v>
      </c>
      <c r="Q4262">
        <v>17</v>
      </c>
      <c r="R4262">
        <v>17</v>
      </c>
      <c r="S4262">
        <v>17</v>
      </c>
      <c r="T4262">
        <v>17</v>
      </c>
      <c r="U4262" s="4">
        <v>17</v>
      </c>
      <c r="V4262" s="4">
        <v>17</v>
      </c>
      <c r="W4262" s="3" t="e">
        <f>VLOOKUP(log[[#This Row],[fanRaw (%) dimmer]],[1]DATA!$I$4:$CA$94,(log[[#This Row],[WindU (V)]])*10+2,FALSE)</f>
        <v>#REF!</v>
      </c>
      <c r="X4262" s="5" t="e">
        <f>VLOOKUP(log[[#This Row],[SolarRef (%)]],[2]Blad2!G$2:EC$102,log[[#This Row],[SolarU (V)]]*10+7,FALSE)</f>
        <v>#REF!</v>
      </c>
      <c r="Y4262" s="5">
        <f>log[[#This Row],[gridU (V)]]*log[[#This Row],[SolarU (V)]]</f>
        <v>289</v>
      </c>
    </row>
    <row r="4263" spans="1:25" x14ac:dyDescent="0.3">
      <c r="A4263">
        <v>17</v>
      </c>
      <c r="B4263">
        <v>17</v>
      </c>
      <c r="C4263">
        <v>17</v>
      </c>
      <c r="D4263">
        <v>17</v>
      </c>
      <c r="E4263">
        <v>17</v>
      </c>
      <c r="F4263">
        <v>17</v>
      </c>
      <c r="G4263">
        <v>17</v>
      </c>
      <c r="H4263">
        <v>17</v>
      </c>
      <c r="I4263">
        <v>17</v>
      </c>
      <c r="J4263">
        <v>17</v>
      </c>
      <c r="K4263">
        <v>17</v>
      </c>
      <c r="L4263">
        <v>17</v>
      </c>
      <c r="M4263">
        <v>17</v>
      </c>
      <c r="N4263">
        <v>17</v>
      </c>
      <c r="O4263">
        <v>17</v>
      </c>
      <c r="P4263">
        <v>17</v>
      </c>
      <c r="Q4263">
        <v>17</v>
      </c>
      <c r="R4263">
        <v>17</v>
      </c>
      <c r="S4263">
        <v>17</v>
      </c>
      <c r="T4263">
        <v>17</v>
      </c>
      <c r="U4263" s="4">
        <v>17</v>
      </c>
      <c r="V4263" s="4">
        <v>17</v>
      </c>
      <c r="W4263" s="3" t="e">
        <f>VLOOKUP(log[[#This Row],[fanRaw (%) dimmer]],[1]DATA!$I$4:$CA$94,(log[[#This Row],[WindU (V)]])*10+2,FALSE)</f>
        <v>#REF!</v>
      </c>
      <c r="X4263" s="5" t="e">
        <f>VLOOKUP(log[[#This Row],[SolarRef (%)]],[2]Blad2!G$2:EC$102,log[[#This Row],[SolarU (V)]]*10+7,FALSE)</f>
        <v>#REF!</v>
      </c>
      <c r="Y4263" s="5">
        <f>log[[#This Row],[gridU (V)]]*log[[#This Row],[SolarU (V)]]</f>
        <v>289</v>
      </c>
    </row>
    <row r="4264" spans="1:25" x14ac:dyDescent="0.3">
      <c r="A4264">
        <v>17</v>
      </c>
      <c r="B4264">
        <v>17</v>
      </c>
      <c r="C4264">
        <v>17</v>
      </c>
      <c r="D4264">
        <v>17</v>
      </c>
      <c r="E4264">
        <v>17</v>
      </c>
      <c r="F4264">
        <v>17</v>
      </c>
      <c r="G4264">
        <v>17</v>
      </c>
      <c r="H4264">
        <v>17</v>
      </c>
      <c r="I4264">
        <v>17</v>
      </c>
      <c r="J4264">
        <v>17</v>
      </c>
      <c r="K4264">
        <v>17</v>
      </c>
      <c r="L4264">
        <v>17</v>
      </c>
      <c r="M4264">
        <v>17</v>
      </c>
      <c r="N4264">
        <v>17</v>
      </c>
      <c r="O4264">
        <v>17</v>
      </c>
      <c r="P4264">
        <v>17</v>
      </c>
      <c r="Q4264">
        <v>17</v>
      </c>
      <c r="R4264">
        <v>17</v>
      </c>
      <c r="S4264">
        <v>17</v>
      </c>
      <c r="T4264">
        <v>17</v>
      </c>
      <c r="U4264" s="4">
        <v>17</v>
      </c>
      <c r="V4264" s="4">
        <v>17</v>
      </c>
      <c r="W4264" s="3" t="e">
        <f>VLOOKUP(log[[#This Row],[fanRaw (%) dimmer]],[1]DATA!$I$4:$CA$94,(log[[#This Row],[WindU (V)]])*10+2,FALSE)</f>
        <v>#REF!</v>
      </c>
      <c r="X4264" s="5" t="e">
        <f>VLOOKUP(log[[#This Row],[SolarRef (%)]],[2]Blad2!G$2:EC$102,log[[#This Row],[SolarU (V)]]*10+7,FALSE)</f>
        <v>#REF!</v>
      </c>
      <c r="Y4264" s="5">
        <f>log[[#This Row],[gridU (V)]]*log[[#This Row],[SolarU (V)]]</f>
        <v>289</v>
      </c>
    </row>
    <row r="4265" spans="1:25" x14ac:dyDescent="0.3">
      <c r="A4265">
        <v>17</v>
      </c>
      <c r="B4265">
        <v>17</v>
      </c>
      <c r="C4265">
        <v>17</v>
      </c>
      <c r="D4265">
        <v>17</v>
      </c>
      <c r="E4265">
        <v>17</v>
      </c>
      <c r="F4265">
        <v>17</v>
      </c>
      <c r="G4265">
        <v>17</v>
      </c>
      <c r="H4265">
        <v>17</v>
      </c>
      <c r="I4265">
        <v>17</v>
      </c>
      <c r="J4265">
        <v>17</v>
      </c>
      <c r="K4265">
        <v>17</v>
      </c>
      <c r="L4265">
        <v>17</v>
      </c>
      <c r="M4265">
        <v>17</v>
      </c>
      <c r="N4265">
        <v>17</v>
      </c>
      <c r="O4265">
        <v>17</v>
      </c>
      <c r="P4265">
        <v>17</v>
      </c>
      <c r="Q4265">
        <v>17</v>
      </c>
      <c r="R4265">
        <v>17</v>
      </c>
      <c r="S4265">
        <v>17</v>
      </c>
      <c r="T4265">
        <v>17</v>
      </c>
      <c r="U4265" s="4">
        <v>17</v>
      </c>
      <c r="V4265" s="4">
        <v>17</v>
      </c>
      <c r="W4265" s="3" t="e">
        <f>VLOOKUP(log[[#This Row],[fanRaw (%) dimmer]],[1]DATA!$I$4:$CA$94,(log[[#This Row],[WindU (V)]])*10+2,FALSE)</f>
        <v>#REF!</v>
      </c>
      <c r="X4265" s="5" t="e">
        <f>VLOOKUP(log[[#This Row],[SolarRef (%)]],[2]Blad2!G$2:EC$102,log[[#This Row],[SolarU (V)]]*10+7,FALSE)</f>
        <v>#REF!</v>
      </c>
      <c r="Y4265" s="5">
        <f>log[[#This Row],[gridU (V)]]*log[[#This Row],[SolarU (V)]]</f>
        <v>289</v>
      </c>
    </row>
    <row r="4266" spans="1:25" x14ac:dyDescent="0.3">
      <c r="A4266">
        <v>17</v>
      </c>
      <c r="B4266">
        <v>17</v>
      </c>
      <c r="C4266">
        <v>17</v>
      </c>
      <c r="D4266">
        <v>17</v>
      </c>
      <c r="E4266">
        <v>17</v>
      </c>
      <c r="F4266">
        <v>17</v>
      </c>
      <c r="G4266">
        <v>17</v>
      </c>
      <c r="H4266">
        <v>17</v>
      </c>
      <c r="I4266">
        <v>17</v>
      </c>
      <c r="J4266">
        <v>17</v>
      </c>
      <c r="K4266">
        <v>17</v>
      </c>
      <c r="L4266">
        <v>17</v>
      </c>
      <c r="M4266">
        <v>17</v>
      </c>
      <c r="N4266">
        <v>17</v>
      </c>
      <c r="O4266">
        <v>17</v>
      </c>
      <c r="P4266">
        <v>17</v>
      </c>
      <c r="Q4266">
        <v>17</v>
      </c>
      <c r="R4266">
        <v>17</v>
      </c>
      <c r="S4266">
        <v>17</v>
      </c>
      <c r="T4266">
        <v>17</v>
      </c>
      <c r="U4266" s="4">
        <v>17</v>
      </c>
      <c r="V4266" s="4">
        <v>17</v>
      </c>
      <c r="W4266" s="3" t="e">
        <f>VLOOKUP(log[[#This Row],[fanRaw (%) dimmer]],[1]DATA!$I$4:$CA$94,(log[[#This Row],[WindU (V)]])*10+2,FALSE)</f>
        <v>#REF!</v>
      </c>
      <c r="X4266" s="5" t="e">
        <f>VLOOKUP(log[[#This Row],[SolarRef (%)]],[2]Blad2!G$2:EC$102,log[[#This Row],[SolarU (V)]]*10+7,FALSE)</f>
        <v>#REF!</v>
      </c>
      <c r="Y4266" s="5">
        <f>log[[#This Row],[gridU (V)]]*log[[#This Row],[SolarU (V)]]</f>
        <v>289</v>
      </c>
    </row>
    <row r="4267" spans="1:25" x14ac:dyDescent="0.3">
      <c r="A4267">
        <v>17</v>
      </c>
      <c r="B4267">
        <v>17</v>
      </c>
      <c r="C4267">
        <v>17</v>
      </c>
      <c r="D4267">
        <v>17</v>
      </c>
      <c r="E4267">
        <v>17</v>
      </c>
      <c r="F4267">
        <v>17</v>
      </c>
      <c r="G4267">
        <v>17</v>
      </c>
      <c r="H4267">
        <v>17</v>
      </c>
      <c r="I4267">
        <v>17</v>
      </c>
      <c r="J4267">
        <v>17</v>
      </c>
      <c r="K4267">
        <v>17</v>
      </c>
      <c r="L4267">
        <v>17</v>
      </c>
      <c r="M4267">
        <v>17</v>
      </c>
      <c r="N4267">
        <v>17</v>
      </c>
      <c r="O4267">
        <v>17</v>
      </c>
      <c r="P4267">
        <v>17</v>
      </c>
      <c r="Q4267">
        <v>17</v>
      </c>
      <c r="R4267">
        <v>17</v>
      </c>
      <c r="S4267">
        <v>17</v>
      </c>
      <c r="T4267">
        <v>17</v>
      </c>
      <c r="U4267" s="4">
        <v>17</v>
      </c>
      <c r="V4267" s="4">
        <v>17</v>
      </c>
      <c r="W4267" s="3" t="e">
        <f>VLOOKUP(log[[#This Row],[fanRaw (%) dimmer]],[1]DATA!$I$4:$CA$94,(log[[#This Row],[WindU (V)]])*10+2,FALSE)</f>
        <v>#REF!</v>
      </c>
      <c r="X4267" s="5" t="e">
        <f>VLOOKUP(log[[#This Row],[SolarRef (%)]],[2]Blad2!G$2:EC$102,log[[#This Row],[SolarU (V)]]*10+7,FALSE)</f>
        <v>#REF!</v>
      </c>
      <c r="Y4267" s="5">
        <f>log[[#This Row],[gridU (V)]]*log[[#This Row],[SolarU (V)]]</f>
        <v>289</v>
      </c>
    </row>
    <row r="4268" spans="1:25" x14ac:dyDescent="0.3">
      <c r="A4268">
        <v>17</v>
      </c>
      <c r="B4268">
        <v>17</v>
      </c>
      <c r="C4268">
        <v>17</v>
      </c>
      <c r="D4268">
        <v>17</v>
      </c>
      <c r="E4268">
        <v>17</v>
      </c>
      <c r="F4268">
        <v>17</v>
      </c>
      <c r="G4268">
        <v>17</v>
      </c>
      <c r="H4268">
        <v>17</v>
      </c>
      <c r="I4268">
        <v>17</v>
      </c>
      <c r="J4268">
        <v>17</v>
      </c>
      <c r="K4268">
        <v>17</v>
      </c>
      <c r="L4268">
        <v>17</v>
      </c>
      <c r="M4268">
        <v>17</v>
      </c>
      <c r="N4268">
        <v>17</v>
      </c>
      <c r="O4268">
        <v>17</v>
      </c>
      <c r="P4268">
        <v>17</v>
      </c>
      <c r="Q4268">
        <v>17</v>
      </c>
      <c r="R4268">
        <v>17</v>
      </c>
      <c r="S4268">
        <v>17</v>
      </c>
      <c r="T4268">
        <v>17</v>
      </c>
      <c r="U4268" s="4">
        <v>17</v>
      </c>
      <c r="V4268" s="4">
        <v>17</v>
      </c>
      <c r="W4268" s="3" t="e">
        <f>VLOOKUP(log[[#This Row],[fanRaw (%) dimmer]],[1]DATA!$I$4:$CA$94,(log[[#This Row],[WindU (V)]])*10+2,FALSE)</f>
        <v>#REF!</v>
      </c>
      <c r="X4268" s="5" t="e">
        <f>VLOOKUP(log[[#This Row],[SolarRef (%)]],[2]Blad2!G$2:EC$102,log[[#This Row],[SolarU (V)]]*10+7,FALSE)</f>
        <v>#REF!</v>
      </c>
      <c r="Y4268" s="5">
        <f>log[[#This Row],[gridU (V)]]*log[[#This Row],[SolarU (V)]]</f>
        <v>289</v>
      </c>
    </row>
    <row r="4269" spans="1:25" x14ac:dyDescent="0.3">
      <c r="A4269">
        <v>17</v>
      </c>
      <c r="B4269">
        <v>17</v>
      </c>
      <c r="C4269">
        <v>17</v>
      </c>
      <c r="D4269">
        <v>17</v>
      </c>
      <c r="E4269">
        <v>17</v>
      </c>
      <c r="F4269">
        <v>17</v>
      </c>
      <c r="G4269">
        <v>17</v>
      </c>
      <c r="H4269">
        <v>17</v>
      </c>
      <c r="I4269">
        <v>17</v>
      </c>
      <c r="J4269">
        <v>17</v>
      </c>
      <c r="K4269">
        <v>17</v>
      </c>
      <c r="L4269">
        <v>17</v>
      </c>
      <c r="M4269">
        <v>17</v>
      </c>
      <c r="N4269">
        <v>17</v>
      </c>
      <c r="O4269">
        <v>17</v>
      </c>
      <c r="P4269">
        <v>17</v>
      </c>
      <c r="Q4269">
        <v>17</v>
      </c>
      <c r="R4269">
        <v>17</v>
      </c>
      <c r="S4269">
        <v>17</v>
      </c>
      <c r="T4269">
        <v>17</v>
      </c>
      <c r="U4269" s="4">
        <v>17</v>
      </c>
      <c r="V4269" s="4">
        <v>17</v>
      </c>
      <c r="W4269" s="3" t="e">
        <f>VLOOKUP(log[[#This Row],[fanRaw (%) dimmer]],[1]DATA!$I$4:$CA$94,(log[[#This Row],[WindU (V)]])*10+2,FALSE)</f>
        <v>#REF!</v>
      </c>
      <c r="X4269" s="5" t="e">
        <f>VLOOKUP(log[[#This Row],[SolarRef (%)]],[2]Blad2!G$2:EC$102,log[[#This Row],[SolarU (V)]]*10+7,FALSE)</f>
        <v>#REF!</v>
      </c>
      <c r="Y4269" s="5">
        <f>log[[#This Row],[gridU (V)]]*log[[#This Row],[SolarU (V)]]</f>
        <v>289</v>
      </c>
    </row>
    <row r="4270" spans="1:25" x14ac:dyDescent="0.3">
      <c r="A4270">
        <v>17</v>
      </c>
      <c r="B4270">
        <v>17</v>
      </c>
      <c r="C4270">
        <v>17</v>
      </c>
      <c r="D4270">
        <v>17</v>
      </c>
      <c r="E4270">
        <v>17</v>
      </c>
      <c r="F4270">
        <v>17</v>
      </c>
      <c r="G4270">
        <v>17</v>
      </c>
      <c r="H4270">
        <v>17</v>
      </c>
      <c r="I4270">
        <v>17</v>
      </c>
      <c r="J4270">
        <v>17</v>
      </c>
      <c r="K4270">
        <v>17</v>
      </c>
      <c r="L4270">
        <v>17</v>
      </c>
      <c r="M4270">
        <v>17</v>
      </c>
      <c r="N4270">
        <v>17</v>
      </c>
      <c r="O4270">
        <v>17</v>
      </c>
      <c r="P4270">
        <v>17</v>
      </c>
      <c r="Q4270">
        <v>17</v>
      </c>
      <c r="R4270">
        <v>17</v>
      </c>
      <c r="S4270">
        <v>17</v>
      </c>
      <c r="T4270">
        <v>17</v>
      </c>
      <c r="U4270" s="4">
        <v>17</v>
      </c>
      <c r="V4270" s="4">
        <v>17</v>
      </c>
      <c r="W4270" s="3" t="e">
        <f>VLOOKUP(log[[#This Row],[fanRaw (%) dimmer]],[1]DATA!$I$4:$CA$94,(log[[#This Row],[WindU (V)]])*10+2,FALSE)</f>
        <v>#REF!</v>
      </c>
      <c r="X4270" s="5" t="e">
        <f>VLOOKUP(log[[#This Row],[SolarRef (%)]],[2]Blad2!G$2:EC$102,log[[#This Row],[SolarU (V)]]*10+7,FALSE)</f>
        <v>#REF!</v>
      </c>
      <c r="Y4270" s="5">
        <f>log[[#This Row],[gridU (V)]]*log[[#This Row],[SolarU (V)]]</f>
        <v>289</v>
      </c>
    </row>
    <row r="4271" spans="1:25" x14ac:dyDescent="0.3">
      <c r="A4271">
        <v>17</v>
      </c>
      <c r="B4271">
        <v>17</v>
      </c>
      <c r="C4271">
        <v>17</v>
      </c>
      <c r="D4271">
        <v>17</v>
      </c>
      <c r="E4271">
        <v>17</v>
      </c>
      <c r="F4271">
        <v>17</v>
      </c>
      <c r="G4271">
        <v>17</v>
      </c>
      <c r="H4271">
        <v>17</v>
      </c>
      <c r="I4271">
        <v>17</v>
      </c>
      <c r="J4271">
        <v>17</v>
      </c>
      <c r="K4271">
        <v>17</v>
      </c>
      <c r="L4271">
        <v>17</v>
      </c>
      <c r="M4271">
        <v>17</v>
      </c>
      <c r="N4271">
        <v>17</v>
      </c>
      <c r="O4271">
        <v>17</v>
      </c>
      <c r="P4271">
        <v>17</v>
      </c>
      <c r="Q4271">
        <v>17</v>
      </c>
      <c r="R4271">
        <v>17</v>
      </c>
      <c r="S4271">
        <v>17</v>
      </c>
      <c r="T4271">
        <v>17</v>
      </c>
      <c r="U4271" s="4">
        <v>17</v>
      </c>
      <c r="V4271" s="4">
        <v>17</v>
      </c>
      <c r="W4271" s="3" t="e">
        <f>VLOOKUP(log[[#This Row],[fanRaw (%) dimmer]],[1]DATA!$I$4:$CA$94,(log[[#This Row],[WindU (V)]])*10+2,FALSE)</f>
        <v>#REF!</v>
      </c>
      <c r="X4271" s="5" t="e">
        <f>VLOOKUP(log[[#This Row],[SolarRef (%)]],[2]Blad2!G$2:EC$102,log[[#This Row],[SolarU (V)]]*10+7,FALSE)</f>
        <v>#REF!</v>
      </c>
      <c r="Y4271" s="5">
        <f>log[[#This Row],[gridU (V)]]*log[[#This Row],[SolarU (V)]]</f>
        <v>289</v>
      </c>
    </row>
    <row r="4272" spans="1:25" x14ac:dyDescent="0.3">
      <c r="A4272">
        <v>17</v>
      </c>
      <c r="B4272">
        <v>17</v>
      </c>
      <c r="C4272">
        <v>17</v>
      </c>
      <c r="D4272">
        <v>17</v>
      </c>
      <c r="E4272">
        <v>17</v>
      </c>
      <c r="F4272">
        <v>17</v>
      </c>
      <c r="G4272">
        <v>17</v>
      </c>
      <c r="H4272">
        <v>17</v>
      </c>
      <c r="I4272">
        <v>17</v>
      </c>
      <c r="J4272">
        <v>17</v>
      </c>
      <c r="K4272">
        <v>17</v>
      </c>
      <c r="L4272">
        <v>17</v>
      </c>
      <c r="M4272">
        <v>17</v>
      </c>
      <c r="N4272">
        <v>17</v>
      </c>
      <c r="O4272">
        <v>17</v>
      </c>
      <c r="P4272">
        <v>17</v>
      </c>
      <c r="Q4272">
        <v>17</v>
      </c>
      <c r="R4272">
        <v>17</v>
      </c>
      <c r="S4272">
        <v>17</v>
      </c>
      <c r="T4272">
        <v>17</v>
      </c>
      <c r="U4272" s="4">
        <v>17</v>
      </c>
      <c r="V4272" s="4">
        <v>17</v>
      </c>
      <c r="W4272" s="3" t="e">
        <f>VLOOKUP(log[[#This Row],[fanRaw (%) dimmer]],[1]DATA!$I$4:$CA$94,(log[[#This Row],[WindU (V)]])*10+2,FALSE)</f>
        <v>#REF!</v>
      </c>
      <c r="X4272" s="5" t="e">
        <f>VLOOKUP(log[[#This Row],[SolarRef (%)]],[2]Blad2!G$2:EC$102,log[[#This Row],[SolarU (V)]]*10+7,FALSE)</f>
        <v>#REF!</v>
      </c>
      <c r="Y4272" s="5">
        <f>log[[#This Row],[gridU (V)]]*log[[#This Row],[SolarU (V)]]</f>
        <v>289</v>
      </c>
    </row>
    <row r="4273" spans="1:25" x14ac:dyDescent="0.3">
      <c r="A4273">
        <v>17</v>
      </c>
      <c r="B4273">
        <v>17</v>
      </c>
      <c r="C4273">
        <v>17</v>
      </c>
      <c r="D4273">
        <v>17</v>
      </c>
      <c r="E4273">
        <v>17</v>
      </c>
      <c r="F4273">
        <v>17</v>
      </c>
      <c r="G4273">
        <v>17</v>
      </c>
      <c r="H4273">
        <v>17</v>
      </c>
      <c r="I4273">
        <v>17</v>
      </c>
      <c r="J4273">
        <v>17</v>
      </c>
      <c r="K4273">
        <v>17</v>
      </c>
      <c r="L4273">
        <v>17</v>
      </c>
      <c r="M4273">
        <v>17</v>
      </c>
      <c r="N4273">
        <v>17</v>
      </c>
      <c r="O4273">
        <v>17</v>
      </c>
      <c r="P4273">
        <v>17</v>
      </c>
      <c r="Q4273">
        <v>17</v>
      </c>
      <c r="R4273">
        <v>17</v>
      </c>
      <c r="S4273">
        <v>17</v>
      </c>
      <c r="T4273">
        <v>17</v>
      </c>
      <c r="U4273" s="4">
        <v>17</v>
      </c>
      <c r="V4273" s="4">
        <v>17</v>
      </c>
      <c r="W4273" s="3" t="e">
        <f>VLOOKUP(log[[#This Row],[fanRaw (%) dimmer]],[1]DATA!$I$4:$CA$94,(log[[#This Row],[WindU (V)]])*10+2,FALSE)</f>
        <v>#REF!</v>
      </c>
      <c r="X4273" s="5" t="e">
        <f>VLOOKUP(log[[#This Row],[SolarRef (%)]],[2]Blad2!G$2:EC$102,log[[#This Row],[SolarU (V)]]*10+7,FALSE)</f>
        <v>#REF!</v>
      </c>
      <c r="Y4273" s="5">
        <f>log[[#This Row],[gridU (V)]]*log[[#This Row],[SolarU (V)]]</f>
        <v>289</v>
      </c>
    </row>
    <row r="4274" spans="1:25" x14ac:dyDescent="0.3">
      <c r="A4274">
        <v>17</v>
      </c>
      <c r="B4274">
        <v>17</v>
      </c>
      <c r="C4274">
        <v>17</v>
      </c>
      <c r="D4274">
        <v>17</v>
      </c>
      <c r="E4274">
        <v>17</v>
      </c>
      <c r="F4274">
        <v>17</v>
      </c>
      <c r="G4274">
        <v>17</v>
      </c>
      <c r="H4274">
        <v>17</v>
      </c>
      <c r="I4274">
        <v>17</v>
      </c>
      <c r="J4274">
        <v>17</v>
      </c>
      <c r="K4274">
        <v>17</v>
      </c>
      <c r="L4274">
        <v>17</v>
      </c>
      <c r="M4274">
        <v>17</v>
      </c>
      <c r="N4274">
        <v>17</v>
      </c>
      <c r="O4274">
        <v>17</v>
      </c>
      <c r="P4274">
        <v>17</v>
      </c>
      <c r="Q4274">
        <v>17</v>
      </c>
      <c r="R4274">
        <v>17</v>
      </c>
      <c r="S4274">
        <v>17</v>
      </c>
      <c r="T4274">
        <v>17</v>
      </c>
      <c r="U4274" s="4">
        <v>17</v>
      </c>
      <c r="V4274" s="4">
        <v>17</v>
      </c>
      <c r="W4274" s="3" t="e">
        <f>VLOOKUP(log[[#This Row],[fanRaw (%) dimmer]],[1]DATA!$I$4:$CA$94,(log[[#This Row],[WindU (V)]])*10+2,FALSE)</f>
        <v>#REF!</v>
      </c>
      <c r="X4274" s="5" t="e">
        <f>VLOOKUP(log[[#This Row],[SolarRef (%)]],[2]Blad2!G$2:EC$102,log[[#This Row],[SolarU (V)]]*10+7,FALSE)</f>
        <v>#REF!</v>
      </c>
      <c r="Y4274" s="5">
        <f>log[[#This Row],[gridU (V)]]*log[[#This Row],[SolarU (V)]]</f>
        <v>289</v>
      </c>
    </row>
    <row r="4275" spans="1:25" x14ac:dyDescent="0.3">
      <c r="A4275">
        <v>17</v>
      </c>
      <c r="B4275">
        <v>17</v>
      </c>
      <c r="C4275">
        <v>17</v>
      </c>
      <c r="D4275">
        <v>17</v>
      </c>
      <c r="E4275">
        <v>17</v>
      </c>
      <c r="F4275">
        <v>17</v>
      </c>
      <c r="G4275">
        <v>17</v>
      </c>
      <c r="H4275">
        <v>17</v>
      </c>
      <c r="I4275">
        <v>17</v>
      </c>
      <c r="J4275">
        <v>17</v>
      </c>
      <c r="K4275">
        <v>17</v>
      </c>
      <c r="L4275">
        <v>17</v>
      </c>
      <c r="M4275">
        <v>17</v>
      </c>
      <c r="N4275">
        <v>17</v>
      </c>
      <c r="O4275">
        <v>17</v>
      </c>
      <c r="P4275">
        <v>17</v>
      </c>
      <c r="Q4275">
        <v>17</v>
      </c>
      <c r="R4275">
        <v>17</v>
      </c>
      <c r="S4275">
        <v>17</v>
      </c>
      <c r="T4275">
        <v>17</v>
      </c>
      <c r="U4275" s="4">
        <v>17</v>
      </c>
      <c r="V4275" s="4">
        <v>17</v>
      </c>
      <c r="W4275" s="3" t="e">
        <f>VLOOKUP(log[[#This Row],[fanRaw (%) dimmer]],[1]DATA!$I$4:$CA$94,(log[[#This Row],[WindU (V)]])*10+2,FALSE)</f>
        <v>#REF!</v>
      </c>
      <c r="X4275" s="5" t="e">
        <f>VLOOKUP(log[[#This Row],[SolarRef (%)]],[2]Blad2!G$2:EC$102,log[[#This Row],[SolarU (V)]]*10+7,FALSE)</f>
        <v>#REF!</v>
      </c>
      <c r="Y4275" s="5">
        <f>log[[#This Row],[gridU (V)]]*log[[#This Row],[SolarU (V)]]</f>
        <v>289</v>
      </c>
    </row>
    <row r="4276" spans="1:25" x14ac:dyDescent="0.3">
      <c r="A4276">
        <v>17</v>
      </c>
      <c r="B4276">
        <v>17</v>
      </c>
      <c r="C4276">
        <v>17</v>
      </c>
      <c r="D4276">
        <v>17</v>
      </c>
      <c r="E4276">
        <v>17</v>
      </c>
      <c r="F4276">
        <v>17</v>
      </c>
      <c r="G4276">
        <v>17</v>
      </c>
      <c r="H4276">
        <v>17</v>
      </c>
      <c r="I4276">
        <v>17</v>
      </c>
      <c r="J4276">
        <v>17</v>
      </c>
      <c r="K4276">
        <v>17</v>
      </c>
      <c r="L4276">
        <v>17</v>
      </c>
      <c r="M4276">
        <v>17</v>
      </c>
      <c r="N4276">
        <v>17</v>
      </c>
      <c r="O4276">
        <v>17</v>
      </c>
      <c r="P4276">
        <v>17</v>
      </c>
      <c r="Q4276">
        <v>17</v>
      </c>
      <c r="R4276">
        <v>17</v>
      </c>
      <c r="S4276">
        <v>17</v>
      </c>
      <c r="T4276">
        <v>17</v>
      </c>
      <c r="U4276" s="4">
        <v>17</v>
      </c>
      <c r="V4276" s="4">
        <v>17</v>
      </c>
      <c r="W4276" s="3" t="e">
        <f>VLOOKUP(log[[#This Row],[fanRaw (%) dimmer]],[1]DATA!$I$4:$CA$94,(log[[#This Row],[WindU (V)]])*10+2,FALSE)</f>
        <v>#REF!</v>
      </c>
      <c r="X4276" s="5" t="e">
        <f>VLOOKUP(log[[#This Row],[SolarRef (%)]],[2]Blad2!G$2:EC$102,log[[#This Row],[SolarU (V)]]*10+7,FALSE)</f>
        <v>#REF!</v>
      </c>
      <c r="Y4276" s="5">
        <f>log[[#This Row],[gridU (V)]]*log[[#This Row],[SolarU (V)]]</f>
        <v>289</v>
      </c>
    </row>
    <row r="4277" spans="1:25" x14ac:dyDescent="0.3">
      <c r="A4277">
        <v>17</v>
      </c>
      <c r="B4277">
        <v>17</v>
      </c>
      <c r="C4277">
        <v>17</v>
      </c>
      <c r="D4277">
        <v>17</v>
      </c>
      <c r="E4277">
        <v>17</v>
      </c>
      <c r="F4277">
        <v>17</v>
      </c>
      <c r="G4277">
        <v>17</v>
      </c>
      <c r="H4277">
        <v>17</v>
      </c>
      <c r="I4277">
        <v>17</v>
      </c>
      <c r="J4277">
        <v>17</v>
      </c>
      <c r="K4277">
        <v>17</v>
      </c>
      <c r="L4277">
        <v>17</v>
      </c>
      <c r="M4277">
        <v>17</v>
      </c>
      <c r="N4277">
        <v>17</v>
      </c>
      <c r="O4277">
        <v>17</v>
      </c>
      <c r="P4277">
        <v>17</v>
      </c>
      <c r="Q4277">
        <v>17</v>
      </c>
      <c r="R4277">
        <v>17</v>
      </c>
      <c r="S4277">
        <v>17</v>
      </c>
      <c r="T4277">
        <v>17</v>
      </c>
      <c r="U4277" s="4">
        <v>17</v>
      </c>
      <c r="V4277" s="4">
        <v>17</v>
      </c>
      <c r="W4277" s="3" t="e">
        <f>VLOOKUP(log[[#This Row],[fanRaw (%) dimmer]],[1]DATA!$I$4:$CA$94,(log[[#This Row],[WindU (V)]])*10+2,FALSE)</f>
        <v>#REF!</v>
      </c>
      <c r="X4277" s="5" t="e">
        <f>VLOOKUP(log[[#This Row],[SolarRef (%)]],[2]Blad2!G$2:EC$102,log[[#This Row],[SolarU (V)]]*10+7,FALSE)</f>
        <v>#REF!</v>
      </c>
      <c r="Y4277" s="5">
        <f>log[[#This Row],[gridU (V)]]*log[[#This Row],[SolarU (V)]]</f>
        <v>289</v>
      </c>
    </row>
    <row r="4278" spans="1:25" x14ac:dyDescent="0.3">
      <c r="A4278">
        <v>17</v>
      </c>
      <c r="B4278">
        <v>17</v>
      </c>
      <c r="C4278">
        <v>17</v>
      </c>
      <c r="D4278">
        <v>17</v>
      </c>
      <c r="E4278">
        <v>17</v>
      </c>
      <c r="F4278">
        <v>17</v>
      </c>
      <c r="G4278">
        <v>17</v>
      </c>
      <c r="H4278">
        <v>17</v>
      </c>
      <c r="I4278">
        <v>17</v>
      </c>
      <c r="J4278">
        <v>17</v>
      </c>
      <c r="K4278">
        <v>17</v>
      </c>
      <c r="L4278">
        <v>17</v>
      </c>
      <c r="M4278">
        <v>17</v>
      </c>
      <c r="N4278">
        <v>17</v>
      </c>
      <c r="O4278">
        <v>17</v>
      </c>
      <c r="P4278">
        <v>17</v>
      </c>
      <c r="Q4278">
        <v>17</v>
      </c>
      <c r="R4278">
        <v>17</v>
      </c>
      <c r="S4278">
        <v>17</v>
      </c>
      <c r="T4278">
        <v>17</v>
      </c>
      <c r="U4278" s="4">
        <v>17</v>
      </c>
      <c r="V4278" s="4">
        <v>17</v>
      </c>
      <c r="W4278" s="3" t="e">
        <f>VLOOKUP(log[[#This Row],[fanRaw (%) dimmer]],[1]DATA!$I$4:$CA$94,(log[[#This Row],[WindU (V)]])*10+2,FALSE)</f>
        <v>#REF!</v>
      </c>
      <c r="X4278" s="5" t="e">
        <f>VLOOKUP(log[[#This Row],[SolarRef (%)]],[2]Blad2!G$2:EC$102,log[[#This Row],[SolarU (V)]]*10+7,FALSE)</f>
        <v>#REF!</v>
      </c>
      <c r="Y4278" s="5">
        <f>log[[#This Row],[gridU (V)]]*log[[#This Row],[SolarU (V)]]</f>
        <v>289</v>
      </c>
    </row>
    <row r="4279" spans="1:25" x14ac:dyDescent="0.3">
      <c r="A4279">
        <v>17</v>
      </c>
      <c r="B4279">
        <v>17</v>
      </c>
      <c r="C4279">
        <v>17</v>
      </c>
      <c r="D4279">
        <v>17</v>
      </c>
      <c r="E4279">
        <v>17</v>
      </c>
      <c r="F4279">
        <v>17</v>
      </c>
      <c r="G4279">
        <v>17</v>
      </c>
      <c r="H4279">
        <v>17</v>
      </c>
      <c r="I4279">
        <v>17</v>
      </c>
      <c r="J4279">
        <v>17</v>
      </c>
      <c r="K4279">
        <v>17</v>
      </c>
      <c r="L4279">
        <v>17</v>
      </c>
      <c r="M4279">
        <v>17</v>
      </c>
      <c r="N4279">
        <v>17</v>
      </c>
      <c r="O4279">
        <v>17</v>
      </c>
      <c r="P4279">
        <v>17</v>
      </c>
      <c r="Q4279">
        <v>17</v>
      </c>
      <c r="R4279">
        <v>17</v>
      </c>
      <c r="S4279">
        <v>17</v>
      </c>
      <c r="T4279">
        <v>17</v>
      </c>
      <c r="U4279" s="4">
        <v>17</v>
      </c>
      <c r="V4279" s="4">
        <v>17</v>
      </c>
      <c r="W4279" s="3" t="e">
        <f>VLOOKUP(log[[#This Row],[fanRaw (%) dimmer]],[1]DATA!$I$4:$CA$94,(log[[#This Row],[WindU (V)]])*10+2,FALSE)</f>
        <v>#REF!</v>
      </c>
      <c r="X4279" s="5" t="e">
        <f>VLOOKUP(log[[#This Row],[SolarRef (%)]],[2]Blad2!G$2:EC$102,log[[#This Row],[SolarU (V)]]*10+7,FALSE)</f>
        <v>#REF!</v>
      </c>
      <c r="Y4279" s="5">
        <f>log[[#This Row],[gridU (V)]]*log[[#This Row],[SolarU (V)]]</f>
        <v>289</v>
      </c>
    </row>
    <row r="4280" spans="1:25" x14ac:dyDescent="0.3">
      <c r="A4280">
        <v>17</v>
      </c>
      <c r="B4280">
        <v>17</v>
      </c>
      <c r="C4280">
        <v>17</v>
      </c>
      <c r="D4280">
        <v>17</v>
      </c>
      <c r="E4280">
        <v>17</v>
      </c>
      <c r="F4280">
        <v>17</v>
      </c>
      <c r="G4280">
        <v>17</v>
      </c>
      <c r="H4280">
        <v>17</v>
      </c>
      <c r="I4280">
        <v>17</v>
      </c>
      <c r="J4280">
        <v>17</v>
      </c>
      <c r="K4280">
        <v>17</v>
      </c>
      <c r="L4280">
        <v>17</v>
      </c>
      <c r="M4280">
        <v>17</v>
      </c>
      <c r="N4280">
        <v>17</v>
      </c>
      <c r="O4280">
        <v>17</v>
      </c>
      <c r="P4280">
        <v>17</v>
      </c>
      <c r="Q4280">
        <v>17</v>
      </c>
      <c r="R4280">
        <v>17</v>
      </c>
      <c r="S4280">
        <v>17</v>
      </c>
      <c r="T4280">
        <v>17</v>
      </c>
      <c r="U4280" s="4">
        <v>17</v>
      </c>
      <c r="V4280" s="4">
        <v>17</v>
      </c>
      <c r="W4280" s="3" t="e">
        <f>VLOOKUP(log[[#This Row],[fanRaw (%) dimmer]],[1]DATA!$I$4:$CA$94,(log[[#This Row],[WindU (V)]])*10+2,FALSE)</f>
        <v>#REF!</v>
      </c>
      <c r="X4280" s="5" t="e">
        <f>VLOOKUP(log[[#This Row],[SolarRef (%)]],[2]Blad2!G$2:EC$102,log[[#This Row],[SolarU (V)]]*10+7,FALSE)</f>
        <v>#REF!</v>
      </c>
      <c r="Y4280" s="5">
        <f>log[[#This Row],[gridU (V)]]*log[[#This Row],[SolarU (V)]]</f>
        <v>289</v>
      </c>
    </row>
    <row r="4281" spans="1:25" x14ac:dyDescent="0.3">
      <c r="A4281">
        <v>17</v>
      </c>
      <c r="B4281">
        <v>17</v>
      </c>
      <c r="C4281">
        <v>17</v>
      </c>
      <c r="D4281">
        <v>17</v>
      </c>
      <c r="E4281">
        <v>17</v>
      </c>
      <c r="F4281">
        <v>17</v>
      </c>
      <c r="G4281">
        <v>17</v>
      </c>
      <c r="H4281">
        <v>17</v>
      </c>
      <c r="I4281">
        <v>17</v>
      </c>
      <c r="J4281">
        <v>17</v>
      </c>
      <c r="K4281">
        <v>17</v>
      </c>
      <c r="L4281">
        <v>17</v>
      </c>
      <c r="M4281">
        <v>17</v>
      </c>
      <c r="N4281">
        <v>17</v>
      </c>
      <c r="O4281">
        <v>17</v>
      </c>
      <c r="P4281">
        <v>17</v>
      </c>
      <c r="Q4281">
        <v>17</v>
      </c>
      <c r="R4281">
        <v>17</v>
      </c>
      <c r="S4281">
        <v>17</v>
      </c>
      <c r="T4281">
        <v>17</v>
      </c>
      <c r="U4281" s="4">
        <v>17</v>
      </c>
      <c r="V4281" s="4">
        <v>17</v>
      </c>
      <c r="W4281" s="3" t="e">
        <f>VLOOKUP(log[[#This Row],[fanRaw (%) dimmer]],[1]DATA!$I$4:$CA$94,(log[[#This Row],[WindU (V)]])*10+2,FALSE)</f>
        <v>#REF!</v>
      </c>
      <c r="X4281" s="5" t="e">
        <f>VLOOKUP(log[[#This Row],[SolarRef (%)]],[2]Blad2!G$2:EC$102,log[[#This Row],[SolarU (V)]]*10+7,FALSE)</f>
        <v>#REF!</v>
      </c>
      <c r="Y4281" s="5">
        <f>log[[#This Row],[gridU (V)]]*log[[#This Row],[SolarU (V)]]</f>
        <v>289</v>
      </c>
    </row>
    <row r="4282" spans="1:25" x14ac:dyDescent="0.3">
      <c r="A4282">
        <v>17</v>
      </c>
      <c r="B4282">
        <v>17</v>
      </c>
      <c r="C4282">
        <v>17</v>
      </c>
      <c r="D4282">
        <v>17</v>
      </c>
      <c r="E4282">
        <v>17</v>
      </c>
      <c r="F4282">
        <v>17</v>
      </c>
      <c r="G4282">
        <v>17</v>
      </c>
      <c r="H4282">
        <v>17</v>
      </c>
      <c r="I4282">
        <v>17</v>
      </c>
      <c r="J4282">
        <v>17</v>
      </c>
      <c r="K4282">
        <v>17</v>
      </c>
      <c r="L4282">
        <v>17</v>
      </c>
      <c r="M4282">
        <v>17</v>
      </c>
      <c r="N4282">
        <v>17</v>
      </c>
      <c r="O4282">
        <v>17</v>
      </c>
      <c r="P4282">
        <v>17</v>
      </c>
      <c r="Q4282">
        <v>17</v>
      </c>
      <c r="R4282">
        <v>17</v>
      </c>
      <c r="S4282">
        <v>17</v>
      </c>
      <c r="T4282">
        <v>17</v>
      </c>
      <c r="U4282" s="4">
        <v>17</v>
      </c>
      <c r="V4282" s="4">
        <v>17</v>
      </c>
      <c r="W4282" s="3" t="e">
        <f>VLOOKUP(log[[#This Row],[fanRaw (%) dimmer]],[1]DATA!$I$4:$CA$94,(log[[#This Row],[WindU (V)]])*10+2,FALSE)</f>
        <v>#REF!</v>
      </c>
      <c r="X4282" s="5" t="e">
        <f>VLOOKUP(log[[#This Row],[SolarRef (%)]],[2]Blad2!G$2:EC$102,log[[#This Row],[SolarU (V)]]*10+7,FALSE)</f>
        <v>#REF!</v>
      </c>
      <c r="Y4282" s="5">
        <f>log[[#This Row],[gridU (V)]]*log[[#This Row],[SolarU (V)]]</f>
        <v>289</v>
      </c>
    </row>
    <row r="4283" spans="1:25" x14ac:dyDescent="0.3">
      <c r="A4283">
        <v>17</v>
      </c>
      <c r="B4283">
        <v>17</v>
      </c>
      <c r="C4283">
        <v>17</v>
      </c>
      <c r="D4283">
        <v>17</v>
      </c>
      <c r="E4283">
        <v>17</v>
      </c>
      <c r="F4283">
        <v>17</v>
      </c>
      <c r="G4283">
        <v>17</v>
      </c>
      <c r="H4283">
        <v>17</v>
      </c>
      <c r="I4283">
        <v>17</v>
      </c>
      <c r="J4283">
        <v>17</v>
      </c>
      <c r="K4283">
        <v>17</v>
      </c>
      <c r="L4283">
        <v>17</v>
      </c>
      <c r="M4283">
        <v>17</v>
      </c>
      <c r="N4283">
        <v>17</v>
      </c>
      <c r="O4283">
        <v>17</v>
      </c>
      <c r="P4283">
        <v>17</v>
      </c>
      <c r="Q4283">
        <v>17</v>
      </c>
      <c r="R4283">
        <v>17</v>
      </c>
      <c r="S4283">
        <v>17</v>
      </c>
      <c r="T4283">
        <v>17</v>
      </c>
      <c r="U4283" s="4">
        <v>17</v>
      </c>
      <c r="V4283" s="4">
        <v>17</v>
      </c>
      <c r="W4283" s="3" t="e">
        <f>VLOOKUP(log[[#This Row],[fanRaw (%) dimmer]],[1]DATA!$I$4:$CA$94,(log[[#This Row],[WindU (V)]])*10+2,FALSE)</f>
        <v>#REF!</v>
      </c>
      <c r="X4283" s="5" t="e">
        <f>VLOOKUP(log[[#This Row],[SolarRef (%)]],[2]Blad2!G$2:EC$102,log[[#This Row],[SolarU (V)]]*10+7,FALSE)</f>
        <v>#REF!</v>
      </c>
      <c r="Y4283" s="5">
        <f>log[[#This Row],[gridU (V)]]*log[[#This Row],[SolarU (V)]]</f>
        <v>289</v>
      </c>
    </row>
    <row r="4284" spans="1:25" x14ac:dyDescent="0.3">
      <c r="A4284">
        <v>17</v>
      </c>
      <c r="B4284">
        <v>17</v>
      </c>
      <c r="C4284">
        <v>17</v>
      </c>
      <c r="D4284">
        <v>17</v>
      </c>
      <c r="E4284">
        <v>17</v>
      </c>
      <c r="F4284">
        <v>17</v>
      </c>
      <c r="G4284">
        <v>17</v>
      </c>
      <c r="H4284">
        <v>17</v>
      </c>
      <c r="I4284">
        <v>17</v>
      </c>
      <c r="J4284">
        <v>17</v>
      </c>
      <c r="K4284">
        <v>17</v>
      </c>
      <c r="L4284">
        <v>17</v>
      </c>
      <c r="M4284">
        <v>17</v>
      </c>
      <c r="N4284">
        <v>17</v>
      </c>
      <c r="O4284">
        <v>17</v>
      </c>
      <c r="P4284">
        <v>17</v>
      </c>
      <c r="Q4284">
        <v>17</v>
      </c>
      <c r="R4284">
        <v>17</v>
      </c>
      <c r="S4284">
        <v>17</v>
      </c>
      <c r="T4284">
        <v>17</v>
      </c>
      <c r="U4284" s="4">
        <v>17</v>
      </c>
      <c r="V4284" s="4">
        <v>17</v>
      </c>
      <c r="W4284" s="3" t="e">
        <f>VLOOKUP(log[[#This Row],[fanRaw (%) dimmer]],[1]DATA!$I$4:$CA$94,(log[[#This Row],[WindU (V)]])*10+2,FALSE)</f>
        <v>#REF!</v>
      </c>
      <c r="X4284" s="5" t="e">
        <f>VLOOKUP(log[[#This Row],[SolarRef (%)]],[2]Blad2!G$2:EC$102,log[[#This Row],[SolarU (V)]]*10+7,FALSE)</f>
        <v>#REF!</v>
      </c>
      <c r="Y4284" s="5">
        <f>log[[#This Row],[gridU (V)]]*log[[#This Row],[SolarU (V)]]</f>
        <v>289</v>
      </c>
    </row>
    <row r="4285" spans="1:25" x14ac:dyDescent="0.3">
      <c r="A4285">
        <v>17</v>
      </c>
      <c r="B4285">
        <v>17</v>
      </c>
      <c r="C4285">
        <v>17</v>
      </c>
      <c r="D4285">
        <v>17</v>
      </c>
      <c r="E4285">
        <v>17</v>
      </c>
      <c r="F4285">
        <v>17</v>
      </c>
      <c r="G4285">
        <v>17</v>
      </c>
      <c r="H4285">
        <v>17</v>
      </c>
      <c r="I4285">
        <v>17</v>
      </c>
      <c r="J4285">
        <v>17</v>
      </c>
      <c r="K4285">
        <v>17</v>
      </c>
      <c r="L4285">
        <v>17</v>
      </c>
      <c r="M4285">
        <v>17</v>
      </c>
      <c r="N4285">
        <v>17</v>
      </c>
      <c r="O4285">
        <v>17</v>
      </c>
      <c r="P4285">
        <v>17</v>
      </c>
      <c r="Q4285">
        <v>17</v>
      </c>
      <c r="R4285">
        <v>17</v>
      </c>
      <c r="S4285">
        <v>17</v>
      </c>
      <c r="T4285">
        <v>17</v>
      </c>
      <c r="U4285" s="4">
        <v>17</v>
      </c>
      <c r="V4285" s="4">
        <v>17</v>
      </c>
      <c r="W4285" s="3" t="e">
        <f>VLOOKUP(log[[#This Row],[fanRaw (%) dimmer]],[1]DATA!$I$4:$CA$94,(log[[#This Row],[WindU (V)]])*10+2,FALSE)</f>
        <v>#REF!</v>
      </c>
      <c r="X4285" s="5" t="e">
        <f>VLOOKUP(log[[#This Row],[SolarRef (%)]],[2]Blad2!G$2:EC$102,log[[#This Row],[SolarU (V)]]*10+7,FALSE)</f>
        <v>#REF!</v>
      </c>
      <c r="Y4285" s="5">
        <f>log[[#This Row],[gridU (V)]]*log[[#This Row],[SolarU (V)]]</f>
        <v>289</v>
      </c>
    </row>
    <row r="4286" spans="1:25" x14ac:dyDescent="0.3">
      <c r="A4286">
        <v>17</v>
      </c>
      <c r="B4286">
        <v>17</v>
      </c>
      <c r="C4286">
        <v>17</v>
      </c>
      <c r="D4286">
        <v>17</v>
      </c>
      <c r="E4286">
        <v>17</v>
      </c>
      <c r="F4286">
        <v>17</v>
      </c>
      <c r="G4286">
        <v>17</v>
      </c>
      <c r="H4286">
        <v>17</v>
      </c>
      <c r="I4286">
        <v>17</v>
      </c>
      <c r="J4286">
        <v>17</v>
      </c>
      <c r="K4286">
        <v>17</v>
      </c>
      <c r="L4286">
        <v>17</v>
      </c>
      <c r="M4286">
        <v>17</v>
      </c>
      <c r="N4286">
        <v>17</v>
      </c>
      <c r="O4286">
        <v>17</v>
      </c>
      <c r="P4286">
        <v>17</v>
      </c>
      <c r="Q4286">
        <v>17</v>
      </c>
      <c r="R4286">
        <v>17</v>
      </c>
      <c r="S4286">
        <v>17</v>
      </c>
      <c r="T4286">
        <v>17</v>
      </c>
      <c r="U4286" s="4">
        <v>17</v>
      </c>
      <c r="V4286" s="4">
        <v>17</v>
      </c>
      <c r="W4286" s="3" t="e">
        <f>VLOOKUP(log[[#This Row],[fanRaw (%) dimmer]],[1]DATA!$I$4:$CA$94,(log[[#This Row],[WindU (V)]])*10+2,FALSE)</f>
        <v>#REF!</v>
      </c>
      <c r="X4286" s="5" t="e">
        <f>VLOOKUP(log[[#This Row],[SolarRef (%)]],[2]Blad2!G$2:EC$102,log[[#This Row],[SolarU (V)]]*10+7,FALSE)</f>
        <v>#REF!</v>
      </c>
      <c r="Y4286" s="5">
        <f>log[[#This Row],[gridU (V)]]*log[[#This Row],[SolarU (V)]]</f>
        <v>289</v>
      </c>
    </row>
    <row r="4287" spans="1:25" x14ac:dyDescent="0.3">
      <c r="A4287">
        <v>17</v>
      </c>
      <c r="B4287">
        <v>17</v>
      </c>
      <c r="C4287">
        <v>17</v>
      </c>
      <c r="D4287">
        <v>17</v>
      </c>
      <c r="E4287">
        <v>17</v>
      </c>
      <c r="F4287">
        <v>17</v>
      </c>
      <c r="G4287">
        <v>17</v>
      </c>
      <c r="H4287">
        <v>17</v>
      </c>
      <c r="I4287">
        <v>17</v>
      </c>
      <c r="J4287">
        <v>17</v>
      </c>
      <c r="K4287">
        <v>17</v>
      </c>
      <c r="L4287">
        <v>17</v>
      </c>
      <c r="M4287">
        <v>17</v>
      </c>
      <c r="N4287">
        <v>17</v>
      </c>
      <c r="O4287">
        <v>17</v>
      </c>
      <c r="P4287">
        <v>17</v>
      </c>
      <c r="Q4287">
        <v>17</v>
      </c>
      <c r="R4287">
        <v>17</v>
      </c>
      <c r="S4287">
        <v>17</v>
      </c>
      <c r="T4287">
        <v>17</v>
      </c>
      <c r="U4287" s="4">
        <v>17</v>
      </c>
      <c r="V4287" s="4">
        <v>17</v>
      </c>
      <c r="W4287" s="3" t="e">
        <f>VLOOKUP(log[[#This Row],[fanRaw (%) dimmer]],[1]DATA!$I$4:$CA$94,(log[[#This Row],[WindU (V)]])*10+2,FALSE)</f>
        <v>#REF!</v>
      </c>
      <c r="X4287" s="5" t="e">
        <f>VLOOKUP(log[[#This Row],[SolarRef (%)]],[2]Blad2!G$2:EC$102,log[[#This Row],[SolarU (V)]]*10+7,FALSE)</f>
        <v>#REF!</v>
      </c>
      <c r="Y4287" s="5">
        <f>log[[#This Row],[gridU (V)]]*log[[#This Row],[SolarU (V)]]</f>
        <v>289</v>
      </c>
    </row>
    <row r="4288" spans="1:25" x14ac:dyDescent="0.3">
      <c r="A4288">
        <v>17</v>
      </c>
      <c r="B4288">
        <v>17</v>
      </c>
      <c r="C4288">
        <v>17</v>
      </c>
      <c r="D4288">
        <v>17</v>
      </c>
      <c r="E4288">
        <v>17</v>
      </c>
      <c r="F4288">
        <v>17</v>
      </c>
      <c r="G4288">
        <v>17</v>
      </c>
      <c r="H4288">
        <v>17</v>
      </c>
      <c r="I4288">
        <v>17</v>
      </c>
      <c r="J4288">
        <v>17</v>
      </c>
      <c r="K4288">
        <v>17</v>
      </c>
      <c r="L4288">
        <v>17</v>
      </c>
      <c r="M4288">
        <v>17</v>
      </c>
      <c r="N4288">
        <v>17</v>
      </c>
      <c r="O4288">
        <v>17</v>
      </c>
      <c r="P4288">
        <v>17</v>
      </c>
      <c r="Q4288">
        <v>17</v>
      </c>
      <c r="R4288">
        <v>17</v>
      </c>
      <c r="S4288">
        <v>17</v>
      </c>
      <c r="T4288">
        <v>17</v>
      </c>
      <c r="U4288" s="4">
        <v>17</v>
      </c>
      <c r="V4288" s="4">
        <v>17</v>
      </c>
      <c r="W4288" s="3" t="e">
        <f>VLOOKUP(log[[#This Row],[fanRaw (%) dimmer]],[1]DATA!$I$4:$CA$94,(log[[#This Row],[WindU (V)]])*10+2,FALSE)</f>
        <v>#REF!</v>
      </c>
      <c r="X4288" s="5" t="e">
        <f>VLOOKUP(log[[#This Row],[SolarRef (%)]],[2]Blad2!G$2:EC$102,log[[#This Row],[SolarU (V)]]*10+7,FALSE)</f>
        <v>#REF!</v>
      </c>
      <c r="Y4288" s="5">
        <f>log[[#This Row],[gridU (V)]]*log[[#This Row],[SolarU (V)]]</f>
        <v>289</v>
      </c>
    </row>
    <row r="4289" spans="1:25" x14ac:dyDescent="0.3">
      <c r="A4289">
        <v>17</v>
      </c>
      <c r="B4289">
        <v>17</v>
      </c>
      <c r="C4289">
        <v>17</v>
      </c>
      <c r="D4289">
        <v>17</v>
      </c>
      <c r="E4289">
        <v>17</v>
      </c>
      <c r="F4289">
        <v>17</v>
      </c>
      <c r="G4289">
        <v>17</v>
      </c>
      <c r="H4289">
        <v>17</v>
      </c>
      <c r="I4289">
        <v>17</v>
      </c>
      <c r="J4289">
        <v>17</v>
      </c>
      <c r="K4289">
        <v>17</v>
      </c>
      <c r="L4289">
        <v>17</v>
      </c>
      <c r="M4289">
        <v>17</v>
      </c>
      <c r="N4289">
        <v>17</v>
      </c>
      <c r="O4289">
        <v>17</v>
      </c>
      <c r="P4289">
        <v>17</v>
      </c>
      <c r="Q4289">
        <v>17</v>
      </c>
      <c r="R4289">
        <v>17</v>
      </c>
      <c r="S4289">
        <v>17</v>
      </c>
      <c r="T4289">
        <v>17</v>
      </c>
      <c r="U4289" s="4">
        <v>17</v>
      </c>
      <c r="V4289" s="4">
        <v>17</v>
      </c>
      <c r="W4289" s="3" t="e">
        <f>VLOOKUP(log[[#This Row],[fanRaw (%) dimmer]],[1]DATA!$I$4:$CA$94,(log[[#This Row],[WindU (V)]])*10+2,FALSE)</f>
        <v>#REF!</v>
      </c>
      <c r="X4289" s="5" t="e">
        <f>VLOOKUP(log[[#This Row],[SolarRef (%)]],[2]Blad2!G$2:EC$102,log[[#This Row],[SolarU (V)]]*10+7,FALSE)</f>
        <v>#REF!</v>
      </c>
      <c r="Y4289" s="5">
        <f>log[[#This Row],[gridU (V)]]*log[[#This Row],[SolarU (V)]]</f>
        <v>289</v>
      </c>
    </row>
    <row r="4290" spans="1:25" x14ac:dyDescent="0.3">
      <c r="A4290">
        <v>17</v>
      </c>
      <c r="B4290">
        <v>17</v>
      </c>
      <c r="C4290">
        <v>17</v>
      </c>
      <c r="D4290">
        <v>17</v>
      </c>
      <c r="E4290">
        <v>17</v>
      </c>
      <c r="F4290">
        <v>17</v>
      </c>
      <c r="G4290">
        <v>17</v>
      </c>
      <c r="H4290">
        <v>17</v>
      </c>
      <c r="I4290">
        <v>17</v>
      </c>
      <c r="J4290">
        <v>17</v>
      </c>
      <c r="K4290">
        <v>17</v>
      </c>
      <c r="L4290">
        <v>17</v>
      </c>
      <c r="M4290">
        <v>17</v>
      </c>
      <c r="N4290">
        <v>17</v>
      </c>
      <c r="O4290">
        <v>17</v>
      </c>
      <c r="P4290">
        <v>17</v>
      </c>
      <c r="Q4290">
        <v>17</v>
      </c>
      <c r="R4290">
        <v>17</v>
      </c>
      <c r="S4290">
        <v>17</v>
      </c>
      <c r="T4290">
        <v>17</v>
      </c>
      <c r="U4290" s="4">
        <v>17</v>
      </c>
      <c r="V4290" s="4">
        <v>17</v>
      </c>
      <c r="W4290" s="3" t="e">
        <f>VLOOKUP(log[[#This Row],[fanRaw (%) dimmer]],[1]DATA!$I$4:$CA$94,(log[[#This Row],[WindU (V)]])*10+2,FALSE)</f>
        <v>#REF!</v>
      </c>
      <c r="X4290" s="5" t="e">
        <f>VLOOKUP(log[[#This Row],[SolarRef (%)]],[2]Blad2!G$2:EC$102,log[[#This Row],[SolarU (V)]]*10+7,FALSE)</f>
        <v>#REF!</v>
      </c>
      <c r="Y4290" s="5">
        <f>log[[#This Row],[gridU (V)]]*log[[#This Row],[SolarU (V)]]</f>
        <v>289</v>
      </c>
    </row>
    <row r="4291" spans="1:25" x14ac:dyDescent="0.3">
      <c r="A4291">
        <v>17</v>
      </c>
      <c r="B4291">
        <v>17</v>
      </c>
      <c r="C4291">
        <v>17</v>
      </c>
      <c r="D4291">
        <v>17</v>
      </c>
      <c r="E4291">
        <v>17</v>
      </c>
      <c r="F4291">
        <v>17</v>
      </c>
      <c r="G4291">
        <v>17</v>
      </c>
      <c r="H4291">
        <v>17</v>
      </c>
      <c r="I4291">
        <v>17</v>
      </c>
      <c r="J4291">
        <v>17</v>
      </c>
      <c r="K4291">
        <v>17</v>
      </c>
      <c r="L4291">
        <v>17</v>
      </c>
      <c r="M4291">
        <v>17</v>
      </c>
      <c r="N4291">
        <v>17</v>
      </c>
      <c r="O4291">
        <v>17</v>
      </c>
      <c r="P4291">
        <v>17</v>
      </c>
      <c r="Q4291">
        <v>17</v>
      </c>
      <c r="R4291">
        <v>17</v>
      </c>
      <c r="S4291">
        <v>17</v>
      </c>
      <c r="T4291">
        <v>17</v>
      </c>
      <c r="U4291" s="4">
        <v>17</v>
      </c>
      <c r="V4291" s="4">
        <v>17</v>
      </c>
      <c r="W4291" s="3" t="e">
        <f>VLOOKUP(log[[#This Row],[fanRaw (%) dimmer]],[1]DATA!$I$4:$CA$94,(log[[#This Row],[WindU (V)]])*10+2,FALSE)</f>
        <v>#REF!</v>
      </c>
      <c r="X4291" s="5" t="e">
        <f>VLOOKUP(log[[#This Row],[SolarRef (%)]],[2]Blad2!G$2:EC$102,log[[#This Row],[SolarU (V)]]*10+7,FALSE)</f>
        <v>#REF!</v>
      </c>
      <c r="Y4291" s="5">
        <f>log[[#This Row],[gridU (V)]]*log[[#This Row],[SolarU (V)]]</f>
        <v>289</v>
      </c>
    </row>
    <row r="4292" spans="1:25" x14ac:dyDescent="0.3">
      <c r="A4292">
        <v>17</v>
      </c>
      <c r="B4292">
        <v>17</v>
      </c>
      <c r="C4292">
        <v>17</v>
      </c>
      <c r="D4292">
        <v>17</v>
      </c>
      <c r="E4292">
        <v>17</v>
      </c>
      <c r="F4292">
        <v>17</v>
      </c>
      <c r="G4292">
        <v>17</v>
      </c>
      <c r="H4292">
        <v>17</v>
      </c>
      <c r="I4292">
        <v>17</v>
      </c>
      <c r="J4292">
        <v>17</v>
      </c>
      <c r="K4292">
        <v>17</v>
      </c>
      <c r="L4292">
        <v>17</v>
      </c>
      <c r="M4292">
        <v>17</v>
      </c>
      <c r="N4292">
        <v>17</v>
      </c>
      <c r="O4292">
        <v>17</v>
      </c>
      <c r="P4292">
        <v>17</v>
      </c>
      <c r="Q4292">
        <v>17</v>
      </c>
      <c r="R4292">
        <v>17</v>
      </c>
      <c r="S4292">
        <v>17</v>
      </c>
      <c r="T4292">
        <v>17</v>
      </c>
      <c r="U4292" s="4">
        <v>17</v>
      </c>
      <c r="V4292" s="4">
        <v>17</v>
      </c>
      <c r="W4292" s="3" t="e">
        <f>VLOOKUP(log[[#This Row],[fanRaw (%) dimmer]],[1]DATA!$I$4:$CA$94,(log[[#This Row],[WindU (V)]])*10+2,FALSE)</f>
        <v>#REF!</v>
      </c>
      <c r="X4292" s="5" t="e">
        <f>VLOOKUP(log[[#This Row],[SolarRef (%)]],[2]Blad2!G$2:EC$102,log[[#This Row],[SolarU (V)]]*10+7,FALSE)</f>
        <v>#REF!</v>
      </c>
      <c r="Y4292" s="5">
        <f>log[[#This Row],[gridU (V)]]*log[[#This Row],[SolarU (V)]]</f>
        <v>289</v>
      </c>
    </row>
    <row r="4293" spans="1:25" x14ac:dyDescent="0.3">
      <c r="A4293">
        <v>17</v>
      </c>
      <c r="B4293">
        <v>17</v>
      </c>
      <c r="C4293">
        <v>17</v>
      </c>
      <c r="D4293">
        <v>17</v>
      </c>
      <c r="E4293">
        <v>17</v>
      </c>
      <c r="F4293">
        <v>17</v>
      </c>
      <c r="G4293">
        <v>17</v>
      </c>
      <c r="H4293">
        <v>17</v>
      </c>
      <c r="I4293">
        <v>17</v>
      </c>
      <c r="J4293">
        <v>17</v>
      </c>
      <c r="K4293">
        <v>17</v>
      </c>
      <c r="L4293">
        <v>17</v>
      </c>
      <c r="M4293">
        <v>17</v>
      </c>
      <c r="N4293">
        <v>17</v>
      </c>
      <c r="O4293">
        <v>17</v>
      </c>
      <c r="P4293">
        <v>17</v>
      </c>
      <c r="Q4293">
        <v>17</v>
      </c>
      <c r="R4293">
        <v>17</v>
      </c>
      <c r="S4293">
        <v>17</v>
      </c>
      <c r="T4293">
        <v>17</v>
      </c>
      <c r="U4293" s="4">
        <v>17</v>
      </c>
      <c r="V4293" s="4">
        <v>17</v>
      </c>
      <c r="W4293" s="3" t="e">
        <f>VLOOKUP(log[[#This Row],[fanRaw (%) dimmer]],[1]DATA!$I$4:$CA$94,(log[[#This Row],[WindU (V)]])*10+2,FALSE)</f>
        <v>#REF!</v>
      </c>
      <c r="X4293" s="5" t="e">
        <f>VLOOKUP(log[[#This Row],[SolarRef (%)]],[2]Blad2!G$2:EC$102,log[[#This Row],[SolarU (V)]]*10+7,FALSE)</f>
        <v>#REF!</v>
      </c>
      <c r="Y4293" s="5">
        <f>log[[#This Row],[gridU (V)]]*log[[#This Row],[SolarU (V)]]</f>
        <v>289</v>
      </c>
    </row>
    <row r="4294" spans="1:25" x14ac:dyDescent="0.3">
      <c r="A4294">
        <v>17</v>
      </c>
      <c r="B4294">
        <v>17</v>
      </c>
      <c r="C4294">
        <v>17</v>
      </c>
      <c r="D4294">
        <v>17</v>
      </c>
      <c r="E4294">
        <v>17</v>
      </c>
      <c r="F4294">
        <v>17</v>
      </c>
      <c r="G4294">
        <v>17</v>
      </c>
      <c r="H4294">
        <v>17</v>
      </c>
      <c r="I4294">
        <v>17</v>
      </c>
      <c r="J4294">
        <v>17</v>
      </c>
      <c r="K4294">
        <v>17</v>
      </c>
      <c r="L4294">
        <v>17</v>
      </c>
      <c r="M4294">
        <v>17</v>
      </c>
      <c r="N4294">
        <v>17</v>
      </c>
      <c r="O4294">
        <v>17</v>
      </c>
      <c r="P4294">
        <v>17</v>
      </c>
      <c r="Q4294">
        <v>17</v>
      </c>
      <c r="R4294">
        <v>17</v>
      </c>
      <c r="S4294">
        <v>17</v>
      </c>
      <c r="T4294">
        <v>17</v>
      </c>
      <c r="U4294" s="4">
        <v>17</v>
      </c>
      <c r="V4294" s="4">
        <v>17</v>
      </c>
      <c r="W4294" s="3" t="e">
        <f>VLOOKUP(log[[#This Row],[fanRaw (%) dimmer]],[1]DATA!$I$4:$CA$94,(log[[#This Row],[WindU (V)]])*10+2,FALSE)</f>
        <v>#REF!</v>
      </c>
      <c r="X4294" s="5" t="e">
        <f>VLOOKUP(log[[#This Row],[SolarRef (%)]],[2]Blad2!G$2:EC$102,log[[#This Row],[SolarU (V)]]*10+7,FALSE)</f>
        <v>#REF!</v>
      </c>
      <c r="Y4294" s="5">
        <f>log[[#This Row],[gridU (V)]]*log[[#This Row],[SolarU (V)]]</f>
        <v>289</v>
      </c>
    </row>
    <row r="4295" spans="1:25" x14ac:dyDescent="0.3">
      <c r="A4295">
        <v>17</v>
      </c>
      <c r="B4295">
        <v>17</v>
      </c>
      <c r="C4295">
        <v>17</v>
      </c>
      <c r="D4295">
        <v>17</v>
      </c>
      <c r="E4295">
        <v>17</v>
      </c>
      <c r="F4295">
        <v>17</v>
      </c>
      <c r="G4295">
        <v>17</v>
      </c>
      <c r="H4295">
        <v>17</v>
      </c>
      <c r="I4295">
        <v>17</v>
      </c>
      <c r="J4295">
        <v>17</v>
      </c>
      <c r="K4295">
        <v>17</v>
      </c>
      <c r="L4295">
        <v>17</v>
      </c>
      <c r="M4295">
        <v>17</v>
      </c>
      <c r="N4295">
        <v>17</v>
      </c>
      <c r="O4295">
        <v>17</v>
      </c>
      <c r="P4295">
        <v>17</v>
      </c>
      <c r="Q4295">
        <v>17</v>
      </c>
      <c r="R4295">
        <v>17</v>
      </c>
      <c r="S4295">
        <v>17</v>
      </c>
      <c r="T4295">
        <v>17</v>
      </c>
      <c r="U4295" s="4">
        <v>17</v>
      </c>
      <c r="V4295" s="4">
        <v>17</v>
      </c>
      <c r="W4295" s="3" t="e">
        <f>VLOOKUP(log[[#This Row],[fanRaw (%) dimmer]],[1]DATA!$I$4:$CA$94,(log[[#This Row],[WindU (V)]])*10+2,FALSE)</f>
        <v>#REF!</v>
      </c>
      <c r="X4295" s="5" t="e">
        <f>VLOOKUP(log[[#This Row],[SolarRef (%)]],[2]Blad2!G$2:EC$102,log[[#This Row],[SolarU (V)]]*10+7,FALSE)</f>
        <v>#REF!</v>
      </c>
      <c r="Y4295" s="5">
        <f>log[[#This Row],[gridU (V)]]*log[[#This Row],[SolarU (V)]]</f>
        <v>289</v>
      </c>
    </row>
    <row r="4296" spans="1:25" x14ac:dyDescent="0.3">
      <c r="A4296">
        <v>17</v>
      </c>
      <c r="B4296">
        <v>17</v>
      </c>
      <c r="C4296">
        <v>17</v>
      </c>
      <c r="D4296">
        <v>17</v>
      </c>
      <c r="E4296">
        <v>17</v>
      </c>
      <c r="F4296">
        <v>17</v>
      </c>
      <c r="G4296">
        <v>17</v>
      </c>
      <c r="H4296">
        <v>17</v>
      </c>
      <c r="I4296">
        <v>17</v>
      </c>
      <c r="J4296">
        <v>17</v>
      </c>
      <c r="K4296">
        <v>17</v>
      </c>
      <c r="L4296">
        <v>17</v>
      </c>
      <c r="M4296">
        <v>17</v>
      </c>
      <c r="N4296">
        <v>17</v>
      </c>
      <c r="O4296">
        <v>17</v>
      </c>
      <c r="P4296">
        <v>17</v>
      </c>
      <c r="Q4296">
        <v>17</v>
      </c>
      <c r="R4296">
        <v>17</v>
      </c>
      <c r="S4296">
        <v>17</v>
      </c>
      <c r="T4296">
        <v>17</v>
      </c>
      <c r="U4296" s="4">
        <v>17</v>
      </c>
      <c r="V4296" s="4">
        <v>17</v>
      </c>
      <c r="W4296" s="3" t="e">
        <f>VLOOKUP(log[[#This Row],[fanRaw (%) dimmer]],[1]DATA!$I$4:$CA$94,(log[[#This Row],[WindU (V)]])*10+2,FALSE)</f>
        <v>#REF!</v>
      </c>
      <c r="X4296" s="5" t="e">
        <f>VLOOKUP(log[[#This Row],[SolarRef (%)]],[2]Blad2!G$2:EC$102,log[[#This Row],[SolarU (V)]]*10+7,FALSE)</f>
        <v>#REF!</v>
      </c>
      <c r="Y4296" s="5">
        <f>log[[#This Row],[gridU (V)]]*log[[#This Row],[SolarU (V)]]</f>
        <v>289</v>
      </c>
    </row>
    <row r="4297" spans="1:25" x14ac:dyDescent="0.3">
      <c r="A4297">
        <v>17</v>
      </c>
      <c r="B4297">
        <v>17</v>
      </c>
      <c r="C4297">
        <v>17</v>
      </c>
      <c r="D4297">
        <v>17</v>
      </c>
      <c r="E4297">
        <v>17</v>
      </c>
      <c r="F4297">
        <v>17</v>
      </c>
      <c r="G4297">
        <v>17</v>
      </c>
      <c r="H4297">
        <v>17</v>
      </c>
      <c r="I4297">
        <v>17</v>
      </c>
      <c r="J4297">
        <v>17</v>
      </c>
      <c r="K4297">
        <v>17</v>
      </c>
      <c r="L4297">
        <v>17</v>
      </c>
      <c r="M4297">
        <v>17</v>
      </c>
      <c r="N4297">
        <v>17</v>
      </c>
      <c r="O4297">
        <v>17</v>
      </c>
      <c r="P4297">
        <v>17</v>
      </c>
      <c r="Q4297">
        <v>17</v>
      </c>
      <c r="R4297">
        <v>17</v>
      </c>
      <c r="S4297">
        <v>17</v>
      </c>
      <c r="T4297">
        <v>17</v>
      </c>
      <c r="U4297" s="4">
        <v>17</v>
      </c>
      <c r="V4297" s="4">
        <v>17</v>
      </c>
      <c r="W4297" s="3" t="e">
        <f>VLOOKUP(log[[#This Row],[fanRaw (%) dimmer]],[1]DATA!$I$4:$CA$94,(log[[#This Row],[WindU (V)]])*10+2,FALSE)</f>
        <v>#REF!</v>
      </c>
      <c r="X4297" s="5" t="e">
        <f>VLOOKUP(log[[#This Row],[SolarRef (%)]],[2]Blad2!G$2:EC$102,log[[#This Row],[SolarU (V)]]*10+7,FALSE)</f>
        <v>#REF!</v>
      </c>
      <c r="Y4297" s="5">
        <f>log[[#This Row],[gridU (V)]]*log[[#This Row],[SolarU (V)]]</f>
        <v>289</v>
      </c>
    </row>
    <row r="4298" spans="1:25" x14ac:dyDescent="0.3">
      <c r="A4298">
        <v>17</v>
      </c>
      <c r="B4298">
        <v>17</v>
      </c>
      <c r="C4298">
        <v>17</v>
      </c>
      <c r="D4298">
        <v>17</v>
      </c>
      <c r="E4298">
        <v>17</v>
      </c>
      <c r="F4298">
        <v>17</v>
      </c>
      <c r="G4298">
        <v>17</v>
      </c>
      <c r="H4298">
        <v>17</v>
      </c>
      <c r="I4298">
        <v>17</v>
      </c>
      <c r="J4298">
        <v>17</v>
      </c>
      <c r="K4298">
        <v>17</v>
      </c>
      <c r="L4298">
        <v>17</v>
      </c>
      <c r="M4298">
        <v>17</v>
      </c>
      <c r="N4298">
        <v>17</v>
      </c>
      <c r="O4298">
        <v>17</v>
      </c>
      <c r="P4298">
        <v>17</v>
      </c>
      <c r="Q4298">
        <v>17</v>
      </c>
      <c r="R4298">
        <v>17</v>
      </c>
      <c r="S4298">
        <v>17</v>
      </c>
      <c r="T4298">
        <v>17</v>
      </c>
      <c r="U4298" s="4">
        <v>17</v>
      </c>
      <c r="V4298" s="4">
        <v>17</v>
      </c>
      <c r="W4298" s="3" t="e">
        <f>VLOOKUP(log[[#This Row],[fanRaw (%) dimmer]],[1]DATA!$I$4:$CA$94,(log[[#This Row],[WindU (V)]])*10+2,FALSE)</f>
        <v>#REF!</v>
      </c>
      <c r="X4298" s="5" t="e">
        <f>VLOOKUP(log[[#This Row],[SolarRef (%)]],[2]Blad2!G$2:EC$102,log[[#This Row],[SolarU (V)]]*10+7,FALSE)</f>
        <v>#REF!</v>
      </c>
      <c r="Y4298" s="5">
        <f>log[[#This Row],[gridU (V)]]*log[[#This Row],[SolarU (V)]]</f>
        <v>289</v>
      </c>
    </row>
    <row r="4299" spans="1:25" x14ac:dyDescent="0.3">
      <c r="A4299">
        <v>17</v>
      </c>
      <c r="B4299">
        <v>17</v>
      </c>
      <c r="C4299">
        <v>17</v>
      </c>
      <c r="D4299">
        <v>17</v>
      </c>
      <c r="E4299">
        <v>17</v>
      </c>
      <c r="F4299">
        <v>17</v>
      </c>
      <c r="G4299">
        <v>17</v>
      </c>
      <c r="H4299">
        <v>17</v>
      </c>
      <c r="I4299">
        <v>17</v>
      </c>
      <c r="J4299">
        <v>17</v>
      </c>
      <c r="K4299">
        <v>17</v>
      </c>
      <c r="L4299">
        <v>17</v>
      </c>
      <c r="M4299">
        <v>17</v>
      </c>
      <c r="N4299">
        <v>17</v>
      </c>
      <c r="O4299">
        <v>17</v>
      </c>
      <c r="P4299">
        <v>17</v>
      </c>
      <c r="Q4299">
        <v>17</v>
      </c>
      <c r="R4299">
        <v>17</v>
      </c>
      <c r="S4299">
        <v>17</v>
      </c>
      <c r="T4299">
        <v>17</v>
      </c>
      <c r="U4299" s="4">
        <v>17</v>
      </c>
      <c r="V4299" s="4">
        <v>17</v>
      </c>
      <c r="W4299" s="3" t="e">
        <f>VLOOKUP(log[[#This Row],[fanRaw (%) dimmer]],[1]DATA!$I$4:$CA$94,(log[[#This Row],[WindU (V)]])*10+2,FALSE)</f>
        <v>#REF!</v>
      </c>
      <c r="X4299" s="5" t="e">
        <f>VLOOKUP(log[[#This Row],[SolarRef (%)]],[2]Blad2!G$2:EC$102,log[[#This Row],[SolarU (V)]]*10+7,FALSE)</f>
        <v>#REF!</v>
      </c>
      <c r="Y4299" s="5">
        <f>log[[#This Row],[gridU (V)]]*log[[#This Row],[SolarU (V)]]</f>
        <v>289</v>
      </c>
    </row>
    <row r="4300" spans="1:25" x14ac:dyDescent="0.3">
      <c r="A4300">
        <v>17</v>
      </c>
      <c r="B4300">
        <v>17</v>
      </c>
      <c r="C4300">
        <v>17</v>
      </c>
      <c r="D4300">
        <v>17</v>
      </c>
      <c r="E4300">
        <v>17</v>
      </c>
      <c r="F4300">
        <v>17</v>
      </c>
      <c r="G4300">
        <v>17</v>
      </c>
      <c r="H4300">
        <v>17</v>
      </c>
      <c r="I4300">
        <v>17</v>
      </c>
      <c r="J4300">
        <v>17</v>
      </c>
      <c r="K4300">
        <v>17</v>
      </c>
      <c r="L4300">
        <v>17</v>
      </c>
      <c r="M4300">
        <v>17</v>
      </c>
      <c r="N4300">
        <v>17</v>
      </c>
      <c r="O4300">
        <v>17</v>
      </c>
      <c r="P4300">
        <v>17</v>
      </c>
      <c r="Q4300">
        <v>17</v>
      </c>
      <c r="R4300">
        <v>17</v>
      </c>
      <c r="S4300">
        <v>17</v>
      </c>
      <c r="T4300">
        <v>17</v>
      </c>
      <c r="U4300" s="4">
        <v>17</v>
      </c>
      <c r="V4300" s="4">
        <v>17</v>
      </c>
      <c r="W4300" s="3" t="e">
        <f>VLOOKUP(log[[#This Row],[fanRaw (%) dimmer]],[1]DATA!$I$4:$CA$94,(log[[#This Row],[WindU (V)]])*10+2,FALSE)</f>
        <v>#REF!</v>
      </c>
      <c r="X4300" s="5" t="e">
        <f>VLOOKUP(log[[#This Row],[SolarRef (%)]],[2]Blad2!G$2:EC$102,log[[#This Row],[SolarU (V)]]*10+7,FALSE)</f>
        <v>#REF!</v>
      </c>
      <c r="Y4300" s="5">
        <f>log[[#This Row],[gridU (V)]]*log[[#This Row],[SolarU (V)]]</f>
        <v>289</v>
      </c>
    </row>
    <row r="4301" spans="1:25" x14ac:dyDescent="0.3">
      <c r="A4301">
        <v>17</v>
      </c>
      <c r="B4301">
        <v>17</v>
      </c>
      <c r="C4301">
        <v>17</v>
      </c>
      <c r="D4301">
        <v>17</v>
      </c>
      <c r="E4301">
        <v>17</v>
      </c>
      <c r="F4301">
        <v>17</v>
      </c>
      <c r="G4301">
        <v>17</v>
      </c>
      <c r="H4301">
        <v>17</v>
      </c>
      <c r="I4301">
        <v>17</v>
      </c>
      <c r="J4301">
        <v>17</v>
      </c>
      <c r="K4301">
        <v>17</v>
      </c>
      <c r="L4301">
        <v>17</v>
      </c>
      <c r="M4301">
        <v>17</v>
      </c>
      <c r="N4301">
        <v>17</v>
      </c>
      <c r="O4301">
        <v>17</v>
      </c>
      <c r="P4301">
        <v>17</v>
      </c>
      <c r="Q4301">
        <v>17</v>
      </c>
      <c r="R4301">
        <v>17</v>
      </c>
      <c r="S4301">
        <v>17</v>
      </c>
      <c r="T4301">
        <v>17</v>
      </c>
      <c r="U4301" s="4">
        <v>17</v>
      </c>
      <c r="V4301" s="4">
        <v>17</v>
      </c>
      <c r="W4301" s="3" t="e">
        <f>VLOOKUP(log[[#This Row],[fanRaw (%) dimmer]],[1]DATA!$I$4:$CA$94,(log[[#This Row],[WindU (V)]])*10+2,FALSE)</f>
        <v>#REF!</v>
      </c>
      <c r="X4301" s="5" t="e">
        <f>VLOOKUP(log[[#This Row],[SolarRef (%)]],[2]Blad2!G$2:EC$102,log[[#This Row],[SolarU (V)]]*10+7,FALSE)</f>
        <v>#REF!</v>
      </c>
      <c r="Y4301" s="5">
        <f>log[[#This Row],[gridU (V)]]*log[[#This Row],[SolarU (V)]]</f>
        <v>289</v>
      </c>
    </row>
    <row r="4302" spans="1:25" x14ac:dyDescent="0.3">
      <c r="A4302">
        <v>17</v>
      </c>
      <c r="B4302">
        <v>17</v>
      </c>
      <c r="C4302">
        <v>17</v>
      </c>
      <c r="D4302">
        <v>17</v>
      </c>
      <c r="E4302">
        <v>17</v>
      </c>
      <c r="F4302">
        <v>17</v>
      </c>
      <c r="G4302">
        <v>17</v>
      </c>
      <c r="H4302">
        <v>17</v>
      </c>
      <c r="I4302">
        <v>17</v>
      </c>
      <c r="J4302">
        <v>17</v>
      </c>
      <c r="K4302">
        <v>17</v>
      </c>
      <c r="L4302">
        <v>17</v>
      </c>
      <c r="M4302">
        <v>17</v>
      </c>
      <c r="N4302">
        <v>17</v>
      </c>
      <c r="O4302">
        <v>17</v>
      </c>
      <c r="P4302">
        <v>17</v>
      </c>
      <c r="Q4302">
        <v>17</v>
      </c>
      <c r="R4302">
        <v>17</v>
      </c>
      <c r="S4302">
        <v>17</v>
      </c>
      <c r="T4302">
        <v>17</v>
      </c>
      <c r="U4302" s="4">
        <v>17</v>
      </c>
      <c r="V4302" s="4">
        <v>17</v>
      </c>
      <c r="W4302" s="3" t="e">
        <f>VLOOKUP(log[[#This Row],[fanRaw (%) dimmer]],[1]DATA!$I$4:$CA$94,(log[[#This Row],[WindU (V)]])*10+2,FALSE)</f>
        <v>#REF!</v>
      </c>
      <c r="X4302" s="5" t="e">
        <f>VLOOKUP(log[[#This Row],[SolarRef (%)]],[2]Blad2!G$2:EC$102,log[[#This Row],[SolarU (V)]]*10+7,FALSE)</f>
        <v>#REF!</v>
      </c>
      <c r="Y4302" s="5">
        <f>log[[#This Row],[gridU (V)]]*log[[#This Row],[SolarU (V)]]</f>
        <v>289</v>
      </c>
    </row>
    <row r="4303" spans="1:25" x14ac:dyDescent="0.3">
      <c r="A4303">
        <v>17</v>
      </c>
      <c r="B4303">
        <v>17</v>
      </c>
      <c r="C4303">
        <v>17</v>
      </c>
      <c r="D4303">
        <v>17</v>
      </c>
      <c r="E4303">
        <v>17</v>
      </c>
      <c r="F4303">
        <v>17</v>
      </c>
      <c r="G4303">
        <v>17</v>
      </c>
      <c r="H4303">
        <v>17</v>
      </c>
      <c r="I4303">
        <v>17</v>
      </c>
      <c r="J4303">
        <v>17</v>
      </c>
      <c r="K4303">
        <v>17</v>
      </c>
      <c r="L4303">
        <v>17</v>
      </c>
      <c r="M4303">
        <v>17</v>
      </c>
      <c r="N4303">
        <v>17</v>
      </c>
      <c r="O4303">
        <v>17</v>
      </c>
      <c r="P4303">
        <v>17</v>
      </c>
      <c r="Q4303">
        <v>17</v>
      </c>
      <c r="R4303">
        <v>17</v>
      </c>
      <c r="S4303">
        <v>17</v>
      </c>
      <c r="T4303">
        <v>17</v>
      </c>
      <c r="U4303" s="4">
        <v>17</v>
      </c>
      <c r="V4303" s="4">
        <v>17</v>
      </c>
      <c r="W4303" s="3" t="e">
        <f>VLOOKUP(log[[#This Row],[fanRaw (%) dimmer]],[1]DATA!$I$4:$CA$94,(log[[#This Row],[WindU (V)]])*10+2,FALSE)</f>
        <v>#REF!</v>
      </c>
      <c r="X4303" s="5" t="e">
        <f>VLOOKUP(log[[#This Row],[SolarRef (%)]],[2]Blad2!G$2:EC$102,log[[#This Row],[SolarU (V)]]*10+7,FALSE)</f>
        <v>#REF!</v>
      </c>
      <c r="Y4303" s="5">
        <f>log[[#This Row],[gridU (V)]]*log[[#This Row],[SolarU (V)]]</f>
        <v>289</v>
      </c>
    </row>
    <row r="4304" spans="1:25" x14ac:dyDescent="0.3">
      <c r="A4304">
        <v>17</v>
      </c>
      <c r="B4304">
        <v>17</v>
      </c>
      <c r="C4304">
        <v>17</v>
      </c>
      <c r="D4304">
        <v>17</v>
      </c>
      <c r="E4304">
        <v>17</v>
      </c>
      <c r="F4304">
        <v>17</v>
      </c>
      <c r="G4304">
        <v>17</v>
      </c>
      <c r="H4304">
        <v>17</v>
      </c>
      <c r="I4304">
        <v>17</v>
      </c>
      <c r="J4304">
        <v>17</v>
      </c>
      <c r="K4304">
        <v>17</v>
      </c>
      <c r="L4304">
        <v>17</v>
      </c>
      <c r="M4304">
        <v>17</v>
      </c>
      <c r="N4304">
        <v>17</v>
      </c>
      <c r="O4304">
        <v>17</v>
      </c>
      <c r="P4304">
        <v>17</v>
      </c>
      <c r="Q4304">
        <v>17</v>
      </c>
      <c r="R4304">
        <v>17</v>
      </c>
      <c r="S4304">
        <v>17</v>
      </c>
      <c r="T4304">
        <v>17</v>
      </c>
      <c r="U4304" s="4">
        <v>17</v>
      </c>
      <c r="V4304" s="4">
        <v>17</v>
      </c>
      <c r="W4304" s="3" t="e">
        <f>VLOOKUP(log[[#This Row],[fanRaw (%) dimmer]],[1]DATA!$I$4:$CA$94,(log[[#This Row],[WindU (V)]])*10+2,FALSE)</f>
        <v>#REF!</v>
      </c>
      <c r="X4304" s="5" t="e">
        <f>VLOOKUP(log[[#This Row],[SolarRef (%)]],[2]Blad2!G$2:EC$102,log[[#This Row],[SolarU (V)]]*10+7,FALSE)</f>
        <v>#REF!</v>
      </c>
      <c r="Y4304" s="5">
        <f>log[[#This Row],[gridU (V)]]*log[[#This Row],[SolarU (V)]]</f>
        <v>289</v>
      </c>
    </row>
    <row r="4305" spans="1:25" x14ac:dyDescent="0.3">
      <c r="A4305">
        <v>17</v>
      </c>
      <c r="B4305">
        <v>17</v>
      </c>
      <c r="C4305">
        <v>17</v>
      </c>
      <c r="D4305">
        <v>17</v>
      </c>
      <c r="E4305">
        <v>17</v>
      </c>
      <c r="F4305">
        <v>17</v>
      </c>
      <c r="G4305">
        <v>17</v>
      </c>
      <c r="H4305">
        <v>17</v>
      </c>
      <c r="I4305">
        <v>17</v>
      </c>
      <c r="J4305">
        <v>17</v>
      </c>
      <c r="K4305">
        <v>17</v>
      </c>
      <c r="L4305">
        <v>17</v>
      </c>
      <c r="M4305">
        <v>17</v>
      </c>
      <c r="N4305">
        <v>17</v>
      </c>
      <c r="O4305">
        <v>17</v>
      </c>
      <c r="P4305">
        <v>17</v>
      </c>
      <c r="Q4305">
        <v>17</v>
      </c>
      <c r="R4305">
        <v>17</v>
      </c>
      <c r="S4305">
        <v>17</v>
      </c>
      <c r="T4305">
        <v>17</v>
      </c>
      <c r="U4305" s="4">
        <v>17</v>
      </c>
      <c r="V4305" s="4">
        <v>17</v>
      </c>
      <c r="W4305" s="3" t="e">
        <f>VLOOKUP(log[[#This Row],[fanRaw (%) dimmer]],[1]DATA!$I$4:$CA$94,(log[[#This Row],[WindU (V)]])*10+2,FALSE)</f>
        <v>#REF!</v>
      </c>
      <c r="X4305" s="5" t="e">
        <f>VLOOKUP(log[[#This Row],[SolarRef (%)]],[2]Blad2!G$2:EC$102,log[[#This Row],[SolarU (V)]]*10+7,FALSE)</f>
        <v>#REF!</v>
      </c>
      <c r="Y4305" s="5">
        <f>log[[#This Row],[gridU (V)]]*log[[#This Row],[SolarU (V)]]</f>
        <v>289</v>
      </c>
    </row>
    <row r="4306" spans="1:25" x14ac:dyDescent="0.3">
      <c r="A4306">
        <v>17</v>
      </c>
      <c r="B4306">
        <v>17</v>
      </c>
      <c r="C4306">
        <v>17</v>
      </c>
      <c r="D4306">
        <v>17</v>
      </c>
      <c r="E4306">
        <v>17</v>
      </c>
      <c r="F4306">
        <v>17</v>
      </c>
      <c r="G4306">
        <v>17</v>
      </c>
      <c r="H4306">
        <v>17</v>
      </c>
      <c r="I4306">
        <v>17</v>
      </c>
      <c r="J4306">
        <v>17</v>
      </c>
      <c r="K4306">
        <v>17</v>
      </c>
      <c r="L4306">
        <v>17</v>
      </c>
      <c r="M4306">
        <v>17</v>
      </c>
      <c r="N4306">
        <v>17</v>
      </c>
      <c r="O4306">
        <v>17</v>
      </c>
      <c r="P4306">
        <v>17</v>
      </c>
      <c r="Q4306">
        <v>17</v>
      </c>
      <c r="R4306">
        <v>17</v>
      </c>
      <c r="S4306">
        <v>17</v>
      </c>
      <c r="T4306">
        <v>17</v>
      </c>
      <c r="U4306" s="4">
        <v>17</v>
      </c>
      <c r="V4306" s="4">
        <v>17</v>
      </c>
      <c r="W4306" s="3" t="e">
        <f>VLOOKUP(log[[#This Row],[fanRaw (%) dimmer]],[1]DATA!$I$4:$CA$94,(log[[#This Row],[WindU (V)]])*10+2,FALSE)</f>
        <v>#REF!</v>
      </c>
      <c r="X4306" s="5" t="e">
        <f>VLOOKUP(log[[#This Row],[SolarRef (%)]],[2]Blad2!G$2:EC$102,log[[#This Row],[SolarU (V)]]*10+7,FALSE)</f>
        <v>#REF!</v>
      </c>
      <c r="Y4306" s="5">
        <f>log[[#This Row],[gridU (V)]]*log[[#This Row],[SolarU (V)]]</f>
        <v>289</v>
      </c>
    </row>
    <row r="4307" spans="1:25" x14ac:dyDescent="0.3">
      <c r="A4307">
        <v>17</v>
      </c>
      <c r="B4307">
        <v>17</v>
      </c>
      <c r="C4307">
        <v>17</v>
      </c>
      <c r="D4307">
        <v>17</v>
      </c>
      <c r="E4307">
        <v>17</v>
      </c>
      <c r="F4307">
        <v>17</v>
      </c>
      <c r="G4307">
        <v>17</v>
      </c>
      <c r="H4307">
        <v>17</v>
      </c>
      <c r="I4307">
        <v>17</v>
      </c>
      <c r="J4307">
        <v>17</v>
      </c>
      <c r="K4307">
        <v>17</v>
      </c>
      <c r="L4307">
        <v>17</v>
      </c>
      <c r="M4307">
        <v>17</v>
      </c>
      <c r="N4307">
        <v>17</v>
      </c>
      <c r="O4307">
        <v>17</v>
      </c>
      <c r="P4307">
        <v>17</v>
      </c>
      <c r="Q4307">
        <v>17</v>
      </c>
      <c r="R4307">
        <v>17</v>
      </c>
      <c r="S4307">
        <v>17</v>
      </c>
      <c r="T4307">
        <v>17</v>
      </c>
      <c r="U4307" s="4">
        <v>17</v>
      </c>
      <c r="V4307" s="4">
        <v>17</v>
      </c>
      <c r="W4307" s="3" t="e">
        <f>VLOOKUP(log[[#This Row],[fanRaw (%) dimmer]],[1]DATA!$I$4:$CA$94,(log[[#This Row],[WindU (V)]])*10+2,FALSE)</f>
        <v>#REF!</v>
      </c>
      <c r="X4307" s="5" t="e">
        <f>VLOOKUP(log[[#This Row],[SolarRef (%)]],[2]Blad2!G$2:EC$102,log[[#This Row],[SolarU (V)]]*10+7,FALSE)</f>
        <v>#REF!</v>
      </c>
      <c r="Y4307" s="5">
        <f>log[[#This Row],[gridU (V)]]*log[[#This Row],[SolarU (V)]]</f>
        <v>289</v>
      </c>
    </row>
    <row r="4308" spans="1:25" x14ac:dyDescent="0.3">
      <c r="A4308">
        <v>17</v>
      </c>
      <c r="B4308">
        <v>17</v>
      </c>
      <c r="C4308">
        <v>17</v>
      </c>
      <c r="D4308">
        <v>17</v>
      </c>
      <c r="E4308">
        <v>17</v>
      </c>
      <c r="F4308">
        <v>17</v>
      </c>
      <c r="G4308">
        <v>17</v>
      </c>
      <c r="H4308">
        <v>17</v>
      </c>
      <c r="I4308">
        <v>17</v>
      </c>
      <c r="J4308">
        <v>17</v>
      </c>
      <c r="K4308">
        <v>17</v>
      </c>
      <c r="L4308">
        <v>17</v>
      </c>
      <c r="M4308">
        <v>17</v>
      </c>
      <c r="N4308">
        <v>17</v>
      </c>
      <c r="O4308">
        <v>17</v>
      </c>
      <c r="P4308">
        <v>17</v>
      </c>
      <c r="Q4308">
        <v>17</v>
      </c>
      <c r="R4308">
        <v>17</v>
      </c>
      <c r="S4308">
        <v>17</v>
      </c>
      <c r="T4308">
        <v>17</v>
      </c>
      <c r="U4308" s="4">
        <v>17</v>
      </c>
      <c r="V4308" s="4">
        <v>17</v>
      </c>
      <c r="W4308" s="3" t="e">
        <f>VLOOKUP(log[[#This Row],[fanRaw (%) dimmer]],[1]DATA!$I$4:$CA$94,(log[[#This Row],[WindU (V)]])*10+2,FALSE)</f>
        <v>#REF!</v>
      </c>
      <c r="X4308" s="5" t="e">
        <f>VLOOKUP(log[[#This Row],[SolarRef (%)]],[2]Blad2!G$2:EC$102,log[[#This Row],[SolarU (V)]]*10+7,FALSE)</f>
        <v>#REF!</v>
      </c>
      <c r="Y4308" s="5">
        <f>log[[#This Row],[gridU (V)]]*log[[#This Row],[SolarU (V)]]</f>
        <v>289</v>
      </c>
    </row>
    <row r="4309" spans="1:25" x14ac:dyDescent="0.3">
      <c r="A4309">
        <v>17</v>
      </c>
      <c r="B4309">
        <v>17</v>
      </c>
      <c r="C4309">
        <v>17</v>
      </c>
      <c r="D4309">
        <v>17</v>
      </c>
      <c r="E4309">
        <v>17</v>
      </c>
      <c r="F4309">
        <v>17</v>
      </c>
      <c r="G4309">
        <v>17</v>
      </c>
      <c r="H4309">
        <v>17</v>
      </c>
      <c r="I4309">
        <v>17</v>
      </c>
      <c r="J4309">
        <v>17</v>
      </c>
      <c r="K4309">
        <v>17</v>
      </c>
      <c r="L4309">
        <v>17</v>
      </c>
      <c r="M4309">
        <v>17</v>
      </c>
      <c r="N4309">
        <v>17</v>
      </c>
      <c r="O4309">
        <v>17</v>
      </c>
      <c r="P4309">
        <v>17</v>
      </c>
      <c r="Q4309">
        <v>17</v>
      </c>
      <c r="R4309">
        <v>17</v>
      </c>
      <c r="S4309">
        <v>17</v>
      </c>
      <c r="T4309">
        <v>17</v>
      </c>
      <c r="U4309" s="4">
        <v>17</v>
      </c>
      <c r="V4309" s="4">
        <v>17</v>
      </c>
      <c r="W4309" s="3" t="e">
        <f>VLOOKUP(log[[#This Row],[fanRaw (%) dimmer]],[1]DATA!$I$4:$CA$94,(log[[#This Row],[WindU (V)]])*10+2,FALSE)</f>
        <v>#REF!</v>
      </c>
      <c r="X4309" s="5" t="e">
        <f>VLOOKUP(log[[#This Row],[SolarRef (%)]],[2]Blad2!G$2:EC$102,log[[#This Row],[SolarU (V)]]*10+7,FALSE)</f>
        <v>#REF!</v>
      </c>
      <c r="Y4309" s="5">
        <f>log[[#This Row],[gridU (V)]]*log[[#This Row],[SolarU (V)]]</f>
        <v>289</v>
      </c>
    </row>
    <row r="4310" spans="1:25" x14ac:dyDescent="0.3">
      <c r="A4310">
        <v>17</v>
      </c>
      <c r="B4310">
        <v>17</v>
      </c>
      <c r="C4310">
        <v>17</v>
      </c>
      <c r="D4310">
        <v>17</v>
      </c>
      <c r="E4310">
        <v>17</v>
      </c>
      <c r="F4310">
        <v>17</v>
      </c>
      <c r="G4310">
        <v>17</v>
      </c>
      <c r="H4310">
        <v>17</v>
      </c>
      <c r="I4310">
        <v>17</v>
      </c>
      <c r="J4310">
        <v>17</v>
      </c>
      <c r="K4310">
        <v>17</v>
      </c>
      <c r="L4310">
        <v>17</v>
      </c>
      <c r="M4310">
        <v>17</v>
      </c>
      <c r="N4310">
        <v>17</v>
      </c>
      <c r="O4310">
        <v>17</v>
      </c>
      <c r="P4310">
        <v>17</v>
      </c>
      <c r="Q4310">
        <v>17</v>
      </c>
      <c r="R4310">
        <v>17</v>
      </c>
      <c r="S4310">
        <v>17</v>
      </c>
      <c r="T4310">
        <v>17</v>
      </c>
      <c r="U4310" s="4">
        <v>17</v>
      </c>
      <c r="V4310" s="4">
        <v>17</v>
      </c>
      <c r="W4310" s="3" t="e">
        <f>VLOOKUP(log[[#This Row],[fanRaw (%) dimmer]],[1]DATA!$I$4:$CA$94,(log[[#This Row],[WindU (V)]])*10+2,FALSE)</f>
        <v>#REF!</v>
      </c>
      <c r="X4310" s="5" t="e">
        <f>VLOOKUP(log[[#This Row],[SolarRef (%)]],[2]Blad2!G$2:EC$102,log[[#This Row],[SolarU (V)]]*10+7,FALSE)</f>
        <v>#REF!</v>
      </c>
      <c r="Y4310" s="5">
        <f>log[[#This Row],[gridU (V)]]*log[[#This Row],[SolarU (V)]]</f>
        <v>289</v>
      </c>
    </row>
    <row r="4311" spans="1:25" x14ac:dyDescent="0.3">
      <c r="A4311">
        <v>17</v>
      </c>
      <c r="B4311">
        <v>17</v>
      </c>
      <c r="C4311">
        <v>17</v>
      </c>
      <c r="D4311">
        <v>17</v>
      </c>
      <c r="E4311">
        <v>17</v>
      </c>
      <c r="F4311">
        <v>17</v>
      </c>
      <c r="G4311">
        <v>17</v>
      </c>
      <c r="H4311">
        <v>17</v>
      </c>
      <c r="I4311">
        <v>17</v>
      </c>
      <c r="J4311">
        <v>17</v>
      </c>
      <c r="K4311">
        <v>17</v>
      </c>
      <c r="L4311">
        <v>17</v>
      </c>
      <c r="M4311">
        <v>17</v>
      </c>
      <c r="N4311">
        <v>17</v>
      </c>
      <c r="O4311">
        <v>17</v>
      </c>
      <c r="P4311">
        <v>17</v>
      </c>
      <c r="Q4311">
        <v>17</v>
      </c>
      <c r="R4311">
        <v>17</v>
      </c>
      <c r="S4311">
        <v>17</v>
      </c>
      <c r="T4311">
        <v>17</v>
      </c>
      <c r="U4311" s="4">
        <v>17</v>
      </c>
      <c r="V4311" s="4">
        <v>17</v>
      </c>
      <c r="W4311" s="3" t="e">
        <f>VLOOKUP(log[[#This Row],[fanRaw (%) dimmer]],[1]DATA!$I$4:$CA$94,(log[[#This Row],[WindU (V)]])*10+2,FALSE)</f>
        <v>#REF!</v>
      </c>
      <c r="X4311" s="5" t="e">
        <f>VLOOKUP(log[[#This Row],[SolarRef (%)]],[2]Blad2!G$2:EC$102,log[[#This Row],[SolarU (V)]]*10+7,FALSE)</f>
        <v>#REF!</v>
      </c>
      <c r="Y4311" s="5">
        <f>log[[#This Row],[gridU (V)]]*log[[#This Row],[SolarU (V)]]</f>
        <v>289</v>
      </c>
    </row>
    <row r="4312" spans="1:25" x14ac:dyDescent="0.3">
      <c r="A4312">
        <v>17</v>
      </c>
      <c r="B4312">
        <v>17</v>
      </c>
      <c r="C4312">
        <v>17</v>
      </c>
      <c r="D4312">
        <v>17</v>
      </c>
      <c r="E4312">
        <v>17</v>
      </c>
      <c r="F4312">
        <v>17</v>
      </c>
      <c r="G4312">
        <v>17</v>
      </c>
      <c r="H4312">
        <v>17</v>
      </c>
      <c r="I4312">
        <v>17</v>
      </c>
      <c r="J4312">
        <v>17</v>
      </c>
      <c r="K4312">
        <v>17</v>
      </c>
      <c r="L4312">
        <v>17</v>
      </c>
      <c r="M4312">
        <v>17</v>
      </c>
      <c r="N4312">
        <v>17</v>
      </c>
      <c r="O4312">
        <v>17</v>
      </c>
      <c r="P4312">
        <v>17</v>
      </c>
      <c r="Q4312">
        <v>17</v>
      </c>
      <c r="R4312">
        <v>17</v>
      </c>
      <c r="S4312">
        <v>17</v>
      </c>
      <c r="T4312">
        <v>17</v>
      </c>
      <c r="U4312" s="4">
        <v>17</v>
      </c>
      <c r="V4312" s="4">
        <v>17</v>
      </c>
      <c r="W4312" s="3" t="e">
        <f>VLOOKUP(log[[#This Row],[fanRaw (%) dimmer]],[1]DATA!$I$4:$CA$94,(log[[#This Row],[WindU (V)]])*10+2,FALSE)</f>
        <v>#REF!</v>
      </c>
      <c r="X4312" s="5" t="e">
        <f>VLOOKUP(log[[#This Row],[SolarRef (%)]],[2]Blad2!G$2:EC$102,log[[#This Row],[SolarU (V)]]*10+7,FALSE)</f>
        <v>#REF!</v>
      </c>
      <c r="Y4312" s="5">
        <f>log[[#This Row],[gridU (V)]]*log[[#This Row],[SolarU (V)]]</f>
        <v>289</v>
      </c>
    </row>
    <row r="4313" spans="1:25" x14ac:dyDescent="0.3">
      <c r="A4313">
        <v>17</v>
      </c>
      <c r="B4313">
        <v>17</v>
      </c>
      <c r="C4313">
        <v>17</v>
      </c>
      <c r="D4313">
        <v>17</v>
      </c>
      <c r="E4313">
        <v>17</v>
      </c>
      <c r="F4313">
        <v>17</v>
      </c>
      <c r="G4313">
        <v>17</v>
      </c>
      <c r="H4313">
        <v>17</v>
      </c>
      <c r="I4313">
        <v>17</v>
      </c>
      <c r="J4313">
        <v>17</v>
      </c>
      <c r="K4313">
        <v>17</v>
      </c>
      <c r="L4313">
        <v>17</v>
      </c>
      <c r="M4313">
        <v>17</v>
      </c>
      <c r="N4313">
        <v>17</v>
      </c>
      <c r="O4313">
        <v>17</v>
      </c>
      <c r="P4313">
        <v>17</v>
      </c>
      <c r="Q4313">
        <v>17</v>
      </c>
      <c r="R4313">
        <v>17</v>
      </c>
      <c r="S4313">
        <v>17</v>
      </c>
      <c r="T4313">
        <v>17</v>
      </c>
      <c r="U4313" s="4">
        <v>17</v>
      </c>
      <c r="V4313" s="4">
        <v>17</v>
      </c>
      <c r="W4313" s="3" t="e">
        <f>VLOOKUP(log[[#This Row],[fanRaw (%) dimmer]],[1]DATA!$I$4:$CA$94,(log[[#This Row],[WindU (V)]])*10+2,FALSE)</f>
        <v>#REF!</v>
      </c>
      <c r="X4313" s="5" t="e">
        <f>VLOOKUP(log[[#This Row],[SolarRef (%)]],[2]Blad2!G$2:EC$102,log[[#This Row],[SolarU (V)]]*10+7,FALSE)</f>
        <v>#REF!</v>
      </c>
      <c r="Y4313" s="5">
        <f>log[[#This Row],[gridU (V)]]*log[[#This Row],[SolarU (V)]]</f>
        <v>289</v>
      </c>
    </row>
    <row r="4314" spans="1:25" x14ac:dyDescent="0.3">
      <c r="A4314">
        <v>17</v>
      </c>
      <c r="B4314">
        <v>17</v>
      </c>
      <c r="C4314">
        <v>17</v>
      </c>
      <c r="D4314">
        <v>17</v>
      </c>
      <c r="E4314">
        <v>17</v>
      </c>
      <c r="F4314">
        <v>17</v>
      </c>
      <c r="G4314">
        <v>17</v>
      </c>
      <c r="H4314">
        <v>17</v>
      </c>
      <c r="I4314">
        <v>17</v>
      </c>
      <c r="J4314">
        <v>17</v>
      </c>
      <c r="K4314">
        <v>17</v>
      </c>
      <c r="L4314">
        <v>17</v>
      </c>
      <c r="M4314">
        <v>17</v>
      </c>
      <c r="N4314">
        <v>17</v>
      </c>
      <c r="O4314">
        <v>17</v>
      </c>
      <c r="P4314">
        <v>17</v>
      </c>
      <c r="Q4314">
        <v>17</v>
      </c>
      <c r="R4314">
        <v>17</v>
      </c>
      <c r="S4314">
        <v>17</v>
      </c>
      <c r="T4314">
        <v>17</v>
      </c>
      <c r="U4314" s="4">
        <v>17</v>
      </c>
      <c r="V4314" s="4">
        <v>17</v>
      </c>
      <c r="W4314" s="3" t="e">
        <f>VLOOKUP(log[[#This Row],[fanRaw (%) dimmer]],[1]DATA!$I$4:$CA$94,(log[[#This Row],[WindU (V)]])*10+2,FALSE)</f>
        <v>#REF!</v>
      </c>
      <c r="X4314" s="5" t="e">
        <f>VLOOKUP(log[[#This Row],[SolarRef (%)]],[2]Blad2!G$2:EC$102,log[[#This Row],[SolarU (V)]]*10+7,FALSE)</f>
        <v>#REF!</v>
      </c>
      <c r="Y4314" s="5">
        <f>log[[#This Row],[gridU (V)]]*log[[#This Row],[SolarU (V)]]</f>
        <v>289</v>
      </c>
    </row>
    <row r="4315" spans="1:25" x14ac:dyDescent="0.3">
      <c r="A4315">
        <v>17</v>
      </c>
      <c r="B4315">
        <v>17</v>
      </c>
      <c r="C4315">
        <v>17</v>
      </c>
      <c r="D4315">
        <v>17</v>
      </c>
      <c r="E4315">
        <v>17</v>
      </c>
      <c r="F4315">
        <v>17</v>
      </c>
      <c r="G4315">
        <v>17</v>
      </c>
      <c r="H4315">
        <v>17</v>
      </c>
      <c r="I4315">
        <v>17</v>
      </c>
      <c r="J4315">
        <v>17</v>
      </c>
      <c r="K4315">
        <v>17</v>
      </c>
      <c r="L4315">
        <v>17</v>
      </c>
      <c r="M4315">
        <v>17</v>
      </c>
      <c r="N4315">
        <v>17</v>
      </c>
      <c r="O4315">
        <v>17</v>
      </c>
      <c r="P4315">
        <v>17</v>
      </c>
      <c r="Q4315">
        <v>17</v>
      </c>
      <c r="R4315">
        <v>17</v>
      </c>
      <c r="S4315">
        <v>17</v>
      </c>
      <c r="T4315">
        <v>17</v>
      </c>
      <c r="U4315" s="4">
        <v>17</v>
      </c>
      <c r="V4315" s="4">
        <v>17</v>
      </c>
      <c r="W4315" s="3" t="e">
        <f>VLOOKUP(log[[#This Row],[fanRaw (%) dimmer]],[1]DATA!$I$4:$CA$94,(log[[#This Row],[WindU (V)]])*10+2,FALSE)</f>
        <v>#REF!</v>
      </c>
      <c r="X4315" s="5" t="e">
        <f>VLOOKUP(log[[#This Row],[SolarRef (%)]],[2]Blad2!G$2:EC$102,log[[#This Row],[SolarU (V)]]*10+7,FALSE)</f>
        <v>#REF!</v>
      </c>
      <c r="Y4315" s="5">
        <f>log[[#This Row],[gridU (V)]]*log[[#This Row],[SolarU (V)]]</f>
        <v>289</v>
      </c>
    </row>
    <row r="4316" spans="1:25" x14ac:dyDescent="0.3">
      <c r="A4316">
        <v>17</v>
      </c>
      <c r="B4316">
        <v>17</v>
      </c>
      <c r="C4316">
        <v>17</v>
      </c>
      <c r="D4316">
        <v>17</v>
      </c>
      <c r="E4316">
        <v>17</v>
      </c>
      <c r="F4316">
        <v>17</v>
      </c>
      <c r="G4316">
        <v>17</v>
      </c>
      <c r="H4316">
        <v>17</v>
      </c>
      <c r="I4316">
        <v>17</v>
      </c>
      <c r="J4316">
        <v>17</v>
      </c>
      <c r="K4316">
        <v>17</v>
      </c>
      <c r="L4316">
        <v>17</v>
      </c>
      <c r="M4316">
        <v>17</v>
      </c>
      <c r="N4316">
        <v>17</v>
      </c>
      <c r="O4316">
        <v>17</v>
      </c>
      <c r="P4316">
        <v>17</v>
      </c>
      <c r="Q4316">
        <v>17</v>
      </c>
      <c r="R4316">
        <v>17</v>
      </c>
      <c r="S4316">
        <v>17</v>
      </c>
      <c r="T4316">
        <v>17</v>
      </c>
      <c r="U4316" s="4">
        <v>17</v>
      </c>
      <c r="V4316" s="4">
        <v>17</v>
      </c>
      <c r="W4316" s="3" t="e">
        <f>VLOOKUP(log[[#This Row],[fanRaw (%) dimmer]],[1]DATA!$I$4:$CA$94,(log[[#This Row],[WindU (V)]])*10+2,FALSE)</f>
        <v>#REF!</v>
      </c>
      <c r="X4316" s="5" t="e">
        <f>VLOOKUP(log[[#This Row],[SolarRef (%)]],[2]Blad2!G$2:EC$102,log[[#This Row],[SolarU (V)]]*10+7,FALSE)</f>
        <v>#REF!</v>
      </c>
      <c r="Y4316" s="5">
        <f>log[[#This Row],[gridU (V)]]*log[[#This Row],[SolarU (V)]]</f>
        <v>289</v>
      </c>
    </row>
    <row r="4317" spans="1:25" x14ac:dyDescent="0.3">
      <c r="A4317">
        <v>17</v>
      </c>
      <c r="B4317">
        <v>17</v>
      </c>
      <c r="C4317">
        <v>17</v>
      </c>
      <c r="D4317">
        <v>17</v>
      </c>
      <c r="E4317">
        <v>17</v>
      </c>
      <c r="F4317">
        <v>17</v>
      </c>
      <c r="G4317">
        <v>17</v>
      </c>
      <c r="H4317">
        <v>17</v>
      </c>
      <c r="I4317">
        <v>17</v>
      </c>
      <c r="J4317">
        <v>17</v>
      </c>
      <c r="K4317">
        <v>17</v>
      </c>
      <c r="L4317">
        <v>17</v>
      </c>
      <c r="M4317">
        <v>17</v>
      </c>
      <c r="N4317">
        <v>17</v>
      </c>
      <c r="O4317">
        <v>17</v>
      </c>
      <c r="P4317">
        <v>17</v>
      </c>
      <c r="Q4317">
        <v>17</v>
      </c>
      <c r="R4317">
        <v>17</v>
      </c>
      <c r="S4317">
        <v>17</v>
      </c>
      <c r="T4317">
        <v>17</v>
      </c>
      <c r="U4317" s="4">
        <v>17</v>
      </c>
      <c r="V4317" s="4">
        <v>17</v>
      </c>
      <c r="W4317" s="3" t="e">
        <f>VLOOKUP(log[[#This Row],[fanRaw (%) dimmer]],[1]DATA!$I$4:$CA$94,(log[[#This Row],[WindU (V)]])*10+2,FALSE)</f>
        <v>#REF!</v>
      </c>
      <c r="X4317" s="5" t="e">
        <f>VLOOKUP(log[[#This Row],[SolarRef (%)]],[2]Blad2!G$2:EC$102,log[[#This Row],[SolarU (V)]]*10+7,FALSE)</f>
        <v>#REF!</v>
      </c>
      <c r="Y4317" s="5">
        <f>log[[#This Row],[gridU (V)]]*log[[#This Row],[SolarU (V)]]</f>
        <v>289</v>
      </c>
    </row>
    <row r="4318" spans="1:25" x14ac:dyDescent="0.3">
      <c r="A4318">
        <v>17</v>
      </c>
      <c r="B4318">
        <v>17</v>
      </c>
      <c r="C4318">
        <v>17</v>
      </c>
      <c r="D4318">
        <v>17</v>
      </c>
      <c r="E4318">
        <v>17</v>
      </c>
      <c r="F4318">
        <v>17</v>
      </c>
      <c r="G4318">
        <v>17</v>
      </c>
      <c r="H4318">
        <v>17</v>
      </c>
      <c r="I4318">
        <v>17</v>
      </c>
      <c r="J4318">
        <v>17</v>
      </c>
      <c r="K4318">
        <v>17</v>
      </c>
      <c r="L4318">
        <v>17</v>
      </c>
      <c r="M4318">
        <v>17</v>
      </c>
      <c r="N4318">
        <v>17</v>
      </c>
      <c r="O4318">
        <v>17</v>
      </c>
      <c r="P4318">
        <v>17</v>
      </c>
      <c r="Q4318">
        <v>17</v>
      </c>
      <c r="R4318">
        <v>17</v>
      </c>
      <c r="S4318">
        <v>17</v>
      </c>
      <c r="T4318">
        <v>17</v>
      </c>
      <c r="U4318" s="4">
        <v>17</v>
      </c>
      <c r="V4318" s="4">
        <v>17</v>
      </c>
      <c r="W4318" s="3" t="e">
        <f>VLOOKUP(log[[#This Row],[fanRaw (%) dimmer]],[1]DATA!$I$4:$CA$94,(log[[#This Row],[WindU (V)]])*10+2,FALSE)</f>
        <v>#REF!</v>
      </c>
      <c r="X4318" s="5" t="e">
        <f>VLOOKUP(log[[#This Row],[SolarRef (%)]],[2]Blad2!G$2:EC$102,log[[#This Row],[SolarU (V)]]*10+7,FALSE)</f>
        <v>#REF!</v>
      </c>
      <c r="Y4318" s="5">
        <f>log[[#This Row],[gridU (V)]]*log[[#This Row],[SolarU (V)]]</f>
        <v>289</v>
      </c>
    </row>
    <row r="4319" spans="1:25" x14ac:dyDescent="0.3">
      <c r="A4319">
        <v>17</v>
      </c>
      <c r="B4319">
        <v>17</v>
      </c>
      <c r="C4319">
        <v>17</v>
      </c>
      <c r="D4319">
        <v>17</v>
      </c>
      <c r="E4319">
        <v>17</v>
      </c>
      <c r="F4319">
        <v>17</v>
      </c>
      <c r="G4319">
        <v>17</v>
      </c>
      <c r="H4319">
        <v>17</v>
      </c>
      <c r="I4319">
        <v>17</v>
      </c>
      <c r="J4319">
        <v>17</v>
      </c>
      <c r="K4319">
        <v>17</v>
      </c>
      <c r="L4319">
        <v>17</v>
      </c>
      <c r="M4319">
        <v>17</v>
      </c>
      <c r="N4319">
        <v>17</v>
      </c>
      <c r="O4319">
        <v>17</v>
      </c>
      <c r="P4319">
        <v>17</v>
      </c>
      <c r="Q4319">
        <v>17</v>
      </c>
      <c r="R4319">
        <v>17</v>
      </c>
      <c r="S4319">
        <v>17</v>
      </c>
      <c r="T4319">
        <v>17</v>
      </c>
      <c r="U4319" s="4">
        <v>17</v>
      </c>
      <c r="V4319" s="4">
        <v>17</v>
      </c>
      <c r="W4319" s="3" t="e">
        <f>VLOOKUP(log[[#This Row],[fanRaw (%) dimmer]],[1]DATA!$I$4:$CA$94,(log[[#This Row],[WindU (V)]])*10+2,FALSE)</f>
        <v>#REF!</v>
      </c>
      <c r="X4319" s="5" t="e">
        <f>VLOOKUP(log[[#This Row],[SolarRef (%)]],[2]Blad2!G$2:EC$102,log[[#This Row],[SolarU (V)]]*10+7,FALSE)</f>
        <v>#REF!</v>
      </c>
      <c r="Y4319" s="5">
        <f>log[[#This Row],[gridU (V)]]*log[[#This Row],[SolarU (V)]]</f>
        <v>289</v>
      </c>
    </row>
    <row r="4320" spans="1:25" x14ac:dyDescent="0.3">
      <c r="A4320">
        <v>17</v>
      </c>
      <c r="B4320">
        <v>17</v>
      </c>
      <c r="C4320">
        <v>17</v>
      </c>
      <c r="D4320">
        <v>17</v>
      </c>
      <c r="E4320">
        <v>17</v>
      </c>
      <c r="F4320">
        <v>17</v>
      </c>
      <c r="G4320">
        <v>17</v>
      </c>
      <c r="H4320">
        <v>17</v>
      </c>
      <c r="I4320">
        <v>17</v>
      </c>
      <c r="J4320">
        <v>17</v>
      </c>
      <c r="K4320">
        <v>17</v>
      </c>
      <c r="L4320">
        <v>17</v>
      </c>
      <c r="M4320">
        <v>17</v>
      </c>
      <c r="N4320">
        <v>17</v>
      </c>
      <c r="O4320">
        <v>17</v>
      </c>
      <c r="P4320">
        <v>17</v>
      </c>
      <c r="Q4320">
        <v>17</v>
      </c>
      <c r="R4320">
        <v>17</v>
      </c>
      <c r="S4320">
        <v>17</v>
      </c>
      <c r="T4320">
        <v>17</v>
      </c>
      <c r="U4320" s="4">
        <v>17</v>
      </c>
      <c r="V4320" s="4">
        <v>17</v>
      </c>
      <c r="W4320" s="3" t="e">
        <f>VLOOKUP(log[[#This Row],[fanRaw (%) dimmer]],[1]DATA!$I$4:$CA$94,(log[[#This Row],[WindU (V)]])*10+2,FALSE)</f>
        <v>#REF!</v>
      </c>
      <c r="X4320" s="5" t="e">
        <f>VLOOKUP(log[[#This Row],[SolarRef (%)]],[2]Blad2!G$2:EC$102,log[[#This Row],[SolarU (V)]]*10+7,FALSE)</f>
        <v>#REF!</v>
      </c>
      <c r="Y4320" s="5">
        <f>log[[#This Row],[gridU (V)]]*log[[#This Row],[SolarU (V)]]</f>
        <v>289</v>
      </c>
    </row>
    <row r="4321" spans="1:25" x14ac:dyDescent="0.3">
      <c r="A4321">
        <v>17</v>
      </c>
      <c r="B4321">
        <v>17</v>
      </c>
      <c r="C4321">
        <v>17</v>
      </c>
      <c r="D4321">
        <v>17</v>
      </c>
      <c r="E4321">
        <v>17</v>
      </c>
      <c r="F4321">
        <v>17</v>
      </c>
      <c r="G4321">
        <v>17</v>
      </c>
      <c r="H4321">
        <v>17</v>
      </c>
      <c r="I4321">
        <v>17</v>
      </c>
      <c r="J4321">
        <v>17</v>
      </c>
      <c r="K4321">
        <v>17</v>
      </c>
      <c r="L4321">
        <v>17</v>
      </c>
      <c r="M4321">
        <v>17</v>
      </c>
      <c r="N4321">
        <v>17</v>
      </c>
      <c r="O4321">
        <v>17</v>
      </c>
      <c r="P4321">
        <v>17</v>
      </c>
      <c r="Q4321">
        <v>17</v>
      </c>
      <c r="R4321">
        <v>17</v>
      </c>
      <c r="S4321">
        <v>17</v>
      </c>
      <c r="T4321">
        <v>17</v>
      </c>
      <c r="U4321" s="4">
        <v>17</v>
      </c>
      <c r="V4321" s="4">
        <v>17</v>
      </c>
      <c r="W4321" s="3" t="e">
        <f>VLOOKUP(log[[#This Row],[fanRaw (%) dimmer]],[1]DATA!$I$4:$CA$94,(log[[#This Row],[WindU (V)]])*10+2,FALSE)</f>
        <v>#REF!</v>
      </c>
      <c r="X4321" s="5" t="e">
        <f>VLOOKUP(log[[#This Row],[SolarRef (%)]],[2]Blad2!G$2:EC$102,log[[#This Row],[SolarU (V)]]*10+7,FALSE)</f>
        <v>#REF!</v>
      </c>
      <c r="Y4321" s="5">
        <f>log[[#This Row],[gridU (V)]]*log[[#This Row],[SolarU (V)]]</f>
        <v>289</v>
      </c>
    </row>
    <row r="4322" spans="1:25" x14ac:dyDescent="0.3">
      <c r="A4322">
        <v>17</v>
      </c>
      <c r="B4322">
        <v>17</v>
      </c>
      <c r="C4322">
        <v>17</v>
      </c>
      <c r="D4322">
        <v>17</v>
      </c>
      <c r="E4322">
        <v>17</v>
      </c>
      <c r="F4322">
        <v>17</v>
      </c>
      <c r="G4322">
        <v>17</v>
      </c>
      <c r="H4322">
        <v>17</v>
      </c>
      <c r="I4322">
        <v>17</v>
      </c>
      <c r="J4322">
        <v>17</v>
      </c>
      <c r="K4322">
        <v>17</v>
      </c>
      <c r="L4322">
        <v>17</v>
      </c>
      <c r="M4322">
        <v>17</v>
      </c>
      <c r="N4322">
        <v>17</v>
      </c>
      <c r="O4322">
        <v>17</v>
      </c>
      <c r="P4322">
        <v>17</v>
      </c>
      <c r="Q4322">
        <v>17</v>
      </c>
      <c r="R4322">
        <v>17</v>
      </c>
      <c r="S4322">
        <v>17</v>
      </c>
      <c r="T4322">
        <v>17</v>
      </c>
      <c r="U4322" s="4">
        <v>17</v>
      </c>
      <c r="V4322" s="4">
        <v>17</v>
      </c>
      <c r="W4322" s="3" t="e">
        <f>VLOOKUP(log[[#This Row],[fanRaw (%) dimmer]],[1]DATA!$I$4:$CA$94,(log[[#This Row],[WindU (V)]])*10+2,FALSE)</f>
        <v>#REF!</v>
      </c>
      <c r="X4322" s="5" t="e">
        <f>VLOOKUP(log[[#This Row],[SolarRef (%)]],[2]Blad2!G$2:EC$102,log[[#This Row],[SolarU (V)]]*10+7,FALSE)</f>
        <v>#REF!</v>
      </c>
      <c r="Y4322" s="5">
        <f>log[[#This Row],[gridU (V)]]*log[[#This Row],[SolarU (V)]]</f>
        <v>289</v>
      </c>
    </row>
    <row r="4323" spans="1:25" x14ac:dyDescent="0.3">
      <c r="A4323">
        <v>17</v>
      </c>
      <c r="B4323">
        <v>17</v>
      </c>
      <c r="C4323">
        <v>17</v>
      </c>
      <c r="D4323">
        <v>17</v>
      </c>
      <c r="E4323">
        <v>17</v>
      </c>
      <c r="F4323">
        <v>17</v>
      </c>
      <c r="G4323">
        <v>17</v>
      </c>
      <c r="H4323">
        <v>17</v>
      </c>
      <c r="I4323">
        <v>17</v>
      </c>
      <c r="J4323">
        <v>17</v>
      </c>
      <c r="K4323">
        <v>17</v>
      </c>
      <c r="L4323">
        <v>17</v>
      </c>
      <c r="M4323">
        <v>17</v>
      </c>
      <c r="N4323">
        <v>17</v>
      </c>
      <c r="O4323">
        <v>17</v>
      </c>
      <c r="P4323">
        <v>17</v>
      </c>
      <c r="Q4323">
        <v>17</v>
      </c>
      <c r="R4323">
        <v>17</v>
      </c>
      <c r="S4323">
        <v>17</v>
      </c>
      <c r="T4323">
        <v>17</v>
      </c>
      <c r="U4323" s="4">
        <v>17</v>
      </c>
      <c r="V4323" s="4">
        <v>17</v>
      </c>
      <c r="W4323" s="3" t="e">
        <f>VLOOKUP(log[[#This Row],[fanRaw (%) dimmer]],[1]DATA!$I$4:$CA$94,(log[[#This Row],[WindU (V)]])*10+2,FALSE)</f>
        <v>#REF!</v>
      </c>
      <c r="X4323" s="5" t="e">
        <f>VLOOKUP(log[[#This Row],[SolarRef (%)]],[2]Blad2!G$2:EC$102,log[[#This Row],[SolarU (V)]]*10+7,FALSE)</f>
        <v>#REF!</v>
      </c>
      <c r="Y4323" s="5">
        <f>log[[#This Row],[gridU (V)]]*log[[#This Row],[SolarU (V)]]</f>
        <v>289</v>
      </c>
    </row>
    <row r="4324" spans="1:25" x14ac:dyDescent="0.3">
      <c r="A4324">
        <v>17</v>
      </c>
      <c r="B4324">
        <v>17</v>
      </c>
      <c r="C4324">
        <v>17</v>
      </c>
      <c r="D4324">
        <v>17</v>
      </c>
      <c r="E4324">
        <v>17</v>
      </c>
      <c r="F4324">
        <v>17</v>
      </c>
      <c r="G4324">
        <v>17</v>
      </c>
      <c r="H4324">
        <v>17</v>
      </c>
      <c r="I4324">
        <v>17</v>
      </c>
      <c r="J4324">
        <v>17</v>
      </c>
      <c r="K4324">
        <v>17</v>
      </c>
      <c r="L4324">
        <v>17</v>
      </c>
      <c r="M4324">
        <v>17</v>
      </c>
      <c r="N4324">
        <v>17</v>
      </c>
      <c r="O4324">
        <v>17</v>
      </c>
      <c r="P4324">
        <v>17</v>
      </c>
      <c r="Q4324">
        <v>17</v>
      </c>
      <c r="R4324">
        <v>17</v>
      </c>
      <c r="S4324">
        <v>17</v>
      </c>
      <c r="T4324">
        <v>17</v>
      </c>
      <c r="U4324" s="4">
        <v>17</v>
      </c>
      <c r="V4324" s="4">
        <v>17</v>
      </c>
      <c r="W4324" s="3" t="e">
        <f>VLOOKUP(log[[#This Row],[fanRaw (%) dimmer]],[1]DATA!$I$4:$CA$94,(log[[#This Row],[WindU (V)]])*10+2,FALSE)</f>
        <v>#REF!</v>
      </c>
      <c r="X4324" s="5" t="e">
        <f>VLOOKUP(log[[#This Row],[SolarRef (%)]],[2]Blad2!G$2:EC$102,log[[#This Row],[SolarU (V)]]*10+7,FALSE)</f>
        <v>#REF!</v>
      </c>
      <c r="Y4324" s="5">
        <f>log[[#This Row],[gridU (V)]]*log[[#This Row],[SolarU (V)]]</f>
        <v>289</v>
      </c>
    </row>
    <row r="4325" spans="1:25" x14ac:dyDescent="0.3">
      <c r="A4325">
        <v>17</v>
      </c>
      <c r="B4325">
        <v>17</v>
      </c>
      <c r="C4325">
        <v>17</v>
      </c>
      <c r="D4325">
        <v>17</v>
      </c>
      <c r="E4325">
        <v>17</v>
      </c>
      <c r="F4325">
        <v>17</v>
      </c>
      <c r="G4325">
        <v>17</v>
      </c>
      <c r="H4325">
        <v>17</v>
      </c>
      <c r="I4325">
        <v>17</v>
      </c>
      <c r="J4325">
        <v>17</v>
      </c>
      <c r="K4325">
        <v>17</v>
      </c>
      <c r="L4325">
        <v>17</v>
      </c>
      <c r="M4325">
        <v>17</v>
      </c>
      <c r="N4325">
        <v>17</v>
      </c>
      <c r="O4325">
        <v>17</v>
      </c>
      <c r="P4325">
        <v>17</v>
      </c>
      <c r="Q4325">
        <v>17</v>
      </c>
      <c r="R4325">
        <v>17</v>
      </c>
      <c r="S4325">
        <v>17</v>
      </c>
      <c r="T4325">
        <v>17</v>
      </c>
      <c r="U4325" s="4">
        <v>17</v>
      </c>
      <c r="V4325" s="4">
        <v>17</v>
      </c>
      <c r="W4325" s="3" t="e">
        <f>VLOOKUP(log[[#This Row],[fanRaw (%) dimmer]],[1]DATA!$I$4:$CA$94,(log[[#This Row],[WindU (V)]])*10+2,FALSE)</f>
        <v>#REF!</v>
      </c>
      <c r="X4325" s="5" t="e">
        <f>VLOOKUP(log[[#This Row],[SolarRef (%)]],[2]Blad2!G$2:EC$102,log[[#This Row],[SolarU (V)]]*10+7,FALSE)</f>
        <v>#REF!</v>
      </c>
      <c r="Y4325" s="5">
        <f>log[[#This Row],[gridU (V)]]*log[[#This Row],[SolarU (V)]]</f>
        <v>289</v>
      </c>
    </row>
    <row r="4326" spans="1:25" x14ac:dyDescent="0.3">
      <c r="A4326">
        <v>17</v>
      </c>
      <c r="B4326">
        <v>17</v>
      </c>
      <c r="C4326">
        <v>17</v>
      </c>
      <c r="D4326">
        <v>17</v>
      </c>
      <c r="E4326">
        <v>17</v>
      </c>
      <c r="F4326">
        <v>17</v>
      </c>
      <c r="G4326">
        <v>17</v>
      </c>
      <c r="H4326">
        <v>17</v>
      </c>
      <c r="I4326">
        <v>17</v>
      </c>
      <c r="J4326">
        <v>17</v>
      </c>
      <c r="K4326">
        <v>17</v>
      </c>
      <c r="L4326">
        <v>17</v>
      </c>
      <c r="M4326">
        <v>17</v>
      </c>
      <c r="N4326">
        <v>17</v>
      </c>
      <c r="O4326">
        <v>17</v>
      </c>
      <c r="P4326">
        <v>17</v>
      </c>
      <c r="Q4326">
        <v>17</v>
      </c>
      <c r="R4326">
        <v>17</v>
      </c>
      <c r="S4326">
        <v>17</v>
      </c>
      <c r="T4326">
        <v>17</v>
      </c>
      <c r="U4326" s="4">
        <v>17</v>
      </c>
      <c r="V4326" s="4">
        <v>17</v>
      </c>
      <c r="W4326" s="3" t="e">
        <f>VLOOKUP(log[[#This Row],[fanRaw (%) dimmer]],[1]DATA!$I$4:$CA$94,(log[[#This Row],[WindU (V)]])*10+2,FALSE)</f>
        <v>#REF!</v>
      </c>
      <c r="X4326" s="5" t="e">
        <f>VLOOKUP(log[[#This Row],[SolarRef (%)]],[2]Blad2!G$2:EC$102,log[[#This Row],[SolarU (V)]]*10+7,FALSE)</f>
        <v>#REF!</v>
      </c>
      <c r="Y4326" s="5">
        <f>log[[#This Row],[gridU (V)]]*log[[#This Row],[SolarU (V)]]</f>
        <v>289</v>
      </c>
    </row>
    <row r="4327" spans="1:25" x14ac:dyDescent="0.3">
      <c r="A4327">
        <v>17</v>
      </c>
      <c r="B4327">
        <v>17</v>
      </c>
      <c r="C4327">
        <v>17</v>
      </c>
      <c r="D4327">
        <v>17</v>
      </c>
      <c r="E4327">
        <v>17</v>
      </c>
      <c r="F4327">
        <v>17</v>
      </c>
      <c r="G4327">
        <v>17</v>
      </c>
      <c r="H4327">
        <v>17</v>
      </c>
      <c r="I4327">
        <v>17</v>
      </c>
      <c r="J4327">
        <v>17</v>
      </c>
      <c r="K4327">
        <v>17</v>
      </c>
      <c r="L4327">
        <v>17</v>
      </c>
      <c r="M4327">
        <v>17</v>
      </c>
      <c r="N4327">
        <v>17</v>
      </c>
      <c r="O4327">
        <v>17</v>
      </c>
      <c r="P4327">
        <v>17</v>
      </c>
      <c r="Q4327">
        <v>17</v>
      </c>
      <c r="R4327">
        <v>17</v>
      </c>
      <c r="S4327">
        <v>17</v>
      </c>
      <c r="T4327">
        <v>17</v>
      </c>
      <c r="U4327" s="4">
        <v>17</v>
      </c>
      <c r="V4327" s="4">
        <v>17</v>
      </c>
      <c r="W4327" s="3" t="e">
        <f>VLOOKUP(log[[#This Row],[fanRaw (%) dimmer]],[1]DATA!$I$4:$CA$94,(log[[#This Row],[WindU (V)]])*10+2,FALSE)</f>
        <v>#REF!</v>
      </c>
      <c r="X4327" s="5" t="e">
        <f>VLOOKUP(log[[#This Row],[SolarRef (%)]],[2]Blad2!G$2:EC$102,log[[#This Row],[SolarU (V)]]*10+7,FALSE)</f>
        <v>#REF!</v>
      </c>
      <c r="Y4327" s="5">
        <f>log[[#This Row],[gridU (V)]]*log[[#This Row],[SolarU (V)]]</f>
        <v>289</v>
      </c>
    </row>
    <row r="4328" spans="1:25" x14ac:dyDescent="0.3">
      <c r="A4328">
        <v>17</v>
      </c>
      <c r="B4328">
        <v>17</v>
      </c>
      <c r="C4328">
        <v>17</v>
      </c>
      <c r="D4328">
        <v>17</v>
      </c>
      <c r="E4328">
        <v>17</v>
      </c>
      <c r="F4328">
        <v>17</v>
      </c>
      <c r="G4328">
        <v>17</v>
      </c>
      <c r="H4328">
        <v>17</v>
      </c>
      <c r="I4328">
        <v>17</v>
      </c>
      <c r="J4328">
        <v>17</v>
      </c>
      <c r="K4328">
        <v>17</v>
      </c>
      <c r="L4328">
        <v>17</v>
      </c>
      <c r="M4328">
        <v>17</v>
      </c>
      <c r="N4328">
        <v>17</v>
      </c>
      <c r="O4328">
        <v>17</v>
      </c>
      <c r="P4328">
        <v>17</v>
      </c>
      <c r="Q4328">
        <v>17</v>
      </c>
      <c r="R4328">
        <v>17</v>
      </c>
      <c r="S4328">
        <v>17</v>
      </c>
      <c r="T4328">
        <v>17</v>
      </c>
      <c r="U4328" s="4">
        <v>17</v>
      </c>
      <c r="V4328" s="4">
        <v>17</v>
      </c>
      <c r="W4328" s="3" t="e">
        <f>VLOOKUP(log[[#This Row],[fanRaw (%) dimmer]],[1]DATA!$I$4:$CA$94,(log[[#This Row],[WindU (V)]])*10+2,FALSE)</f>
        <v>#REF!</v>
      </c>
      <c r="X4328" s="5" t="e">
        <f>VLOOKUP(log[[#This Row],[SolarRef (%)]],[2]Blad2!G$2:EC$102,log[[#This Row],[SolarU (V)]]*10+7,FALSE)</f>
        <v>#REF!</v>
      </c>
      <c r="Y4328" s="5">
        <f>log[[#This Row],[gridU (V)]]*log[[#This Row],[SolarU (V)]]</f>
        <v>289</v>
      </c>
    </row>
    <row r="4329" spans="1:25" x14ac:dyDescent="0.3">
      <c r="A4329">
        <v>17</v>
      </c>
      <c r="B4329">
        <v>17</v>
      </c>
      <c r="C4329">
        <v>17</v>
      </c>
      <c r="D4329">
        <v>17</v>
      </c>
      <c r="E4329">
        <v>17</v>
      </c>
      <c r="F4329">
        <v>17</v>
      </c>
      <c r="G4329">
        <v>17</v>
      </c>
      <c r="H4329">
        <v>17</v>
      </c>
      <c r="I4329">
        <v>17</v>
      </c>
      <c r="J4329">
        <v>17</v>
      </c>
      <c r="K4329">
        <v>17</v>
      </c>
      <c r="L4329">
        <v>17</v>
      </c>
      <c r="M4329">
        <v>17</v>
      </c>
      <c r="N4329">
        <v>17</v>
      </c>
      <c r="O4329">
        <v>17</v>
      </c>
      <c r="P4329">
        <v>17</v>
      </c>
      <c r="Q4329">
        <v>17</v>
      </c>
      <c r="R4329">
        <v>17</v>
      </c>
      <c r="S4329">
        <v>17</v>
      </c>
      <c r="T4329">
        <v>17</v>
      </c>
      <c r="U4329" s="4">
        <v>17</v>
      </c>
      <c r="V4329" s="4">
        <v>17</v>
      </c>
      <c r="W4329" s="3" t="e">
        <f>VLOOKUP(log[[#This Row],[fanRaw (%) dimmer]],[1]DATA!$I$4:$CA$94,(log[[#This Row],[WindU (V)]])*10+2,FALSE)</f>
        <v>#REF!</v>
      </c>
      <c r="X4329" s="5" t="e">
        <f>VLOOKUP(log[[#This Row],[SolarRef (%)]],[2]Blad2!G$2:EC$102,log[[#This Row],[SolarU (V)]]*10+7,FALSE)</f>
        <v>#REF!</v>
      </c>
      <c r="Y4329" s="5">
        <f>log[[#This Row],[gridU (V)]]*log[[#This Row],[SolarU (V)]]</f>
        <v>289</v>
      </c>
    </row>
    <row r="4330" spans="1:25" x14ac:dyDescent="0.3">
      <c r="A4330">
        <v>17</v>
      </c>
      <c r="B4330">
        <v>17</v>
      </c>
      <c r="C4330">
        <v>17</v>
      </c>
      <c r="D4330">
        <v>17</v>
      </c>
      <c r="E4330">
        <v>17</v>
      </c>
      <c r="F4330">
        <v>17</v>
      </c>
      <c r="G4330">
        <v>17</v>
      </c>
      <c r="H4330">
        <v>17</v>
      </c>
      <c r="I4330">
        <v>17</v>
      </c>
      <c r="J4330">
        <v>17</v>
      </c>
      <c r="K4330">
        <v>17</v>
      </c>
      <c r="L4330">
        <v>17</v>
      </c>
      <c r="M4330">
        <v>17</v>
      </c>
      <c r="N4330">
        <v>17</v>
      </c>
      <c r="O4330">
        <v>17</v>
      </c>
      <c r="P4330">
        <v>17</v>
      </c>
      <c r="Q4330">
        <v>17</v>
      </c>
      <c r="R4330">
        <v>17</v>
      </c>
      <c r="S4330">
        <v>17</v>
      </c>
      <c r="T4330">
        <v>17</v>
      </c>
      <c r="U4330" s="4">
        <v>17</v>
      </c>
      <c r="V4330" s="4">
        <v>17</v>
      </c>
      <c r="W4330" s="3" t="e">
        <f>VLOOKUP(log[[#This Row],[fanRaw (%) dimmer]],[1]DATA!$I$4:$CA$94,(log[[#This Row],[WindU (V)]])*10+2,FALSE)</f>
        <v>#REF!</v>
      </c>
      <c r="X4330" s="5" t="e">
        <f>VLOOKUP(log[[#This Row],[SolarRef (%)]],[2]Blad2!G$2:EC$102,log[[#This Row],[SolarU (V)]]*10+7,FALSE)</f>
        <v>#REF!</v>
      </c>
      <c r="Y4330" s="5">
        <f>log[[#This Row],[gridU (V)]]*log[[#This Row],[SolarU (V)]]</f>
        <v>289</v>
      </c>
    </row>
    <row r="4331" spans="1:25" x14ac:dyDescent="0.3">
      <c r="A4331">
        <v>17</v>
      </c>
      <c r="B4331">
        <v>17</v>
      </c>
      <c r="C4331">
        <v>17</v>
      </c>
      <c r="D4331">
        <v>17</v>
      </c>
      <c r="E4331">
        <v>17</v>
      </c>
      <c r="F4331">
        <v>17</v>
      </c>
      <c r="G4331">
        <v>17</v>
      </c>
      <c r="H4331">
        <v>17</v>
      </c>
      <c r="I4331">
        <v>17</v>
      </c>
      <c r="J4331">
        <v>17</v>
      </c>
      <c r="K4331">
        <v>17</v>
      </c>
      <c r="L4331">
        <v>17</v>
      </c>
      <c r="M4331">
        <v>17</v>
      </c>
      <c r="N4331">
        <v>17</v>
      </c>
      <c r="O4331">
        <v>17</v>
      </c>
      <c r="P4331">
        <v>17</v>
      </c>
      <c r="Q4331">
        <v>17</v>
      </c>
      <c r="R4331">
        <v>17</v>
      </c>
      <c r="S4331">
        <v>17</v>
      </c>
      <c r="T4331">
        <v>17</v>
      </c>
      <c r="U4331" s="4">
        <v>17</v>
      </c>
      <c r="V4331" s="4">
        <v>17</v>
      </c>
      <c r="W4331" s="3" t="e">
        <f>VLOOKUP(log[[#This Row],[fanRaw (%) dimmer]],[1]DATA!$I$4:$CA$94,(log[[#This Row],[WindU (V)]])*10+2,FALSE)</f>
        <v>#REF!</v>
      </c>
      <c r="X4331" s="5" t="e">
        <f>VLOOKUP(log[[#This Row],[SolarRef (%)]],[2]Blad2!G$2:EC$102,log[[#This Row],[SolarU (V)]]*10+7,FALSE)</f>
        <v>#REF!</v>
      </c>
      <c r="Y4331" s="5">
        <f>log[[#This Row],[gridU (V)]]*log[[#This Row],[SolarU (V)]]</f>
        <v>289</v>
      </c>
    </row>
    <row r="4332" spans="1:25" x14ac:dyDescent="0.3">
      <c r="A4332">
        <v>17</v>
      </c>
      <c r="B4332">
        <v>17</v>
      </c>
      <c r="C4332">
        <v>17</v>
      </c>
      <c r="D4332">
        <v>17</v>
      </c>
      <c r="E4332">
        <v>17</v>
      </c>
      <c r="F4332">
        <v>17</v>
      </c>
      <c r="G4332">
        <v>17</v>
      </c>
      <c r="H4332">
        <v>17</v>
      </c>
      <c r="I4332">
        <v>17</v>
      </c>
      <c r="J4332">
        <v>17</v>
      </c>
      <c r="K4332">
        <v>17</v>
      </c>
      <c r="L4332">
        <v>17</v>
      </c>
      <c r="M4332">
        <v>17</v>
      </c>
      <c r="N4332">
        <v>17</v>
      </c>
      <c r="O4332">
        <v>17</v>
      </c>
      <c r="P4332">
        <v>17</v>
      </c>
      <c r="Q4332">
        <v>17</v>
      </c>
      <c r="R4332">
        <v>17</v>
      </c>
      <c r="S4332">
        <v>17</v>
      </c>
      <c r="T4332">
        <v>17</v>
      </c>
      <c r="U4332" s="4">
        <v>17</v>
      </c>
      <c r="V4332" s="4">
        <v>17</v>
      </c>
      <c r="W4332" s="3" t="e">
        <f>VLOOKUP(log[[#This Row],[fanRaw (%) dimmer]],[1]DATA!$I$4:$CA$94,(log[[#This Row],[WindU (V)]])*10+2,FALSE)</f>
        <v>#REF!</v>
      </c>
      <c r="X4332" s="5" t="e">
        <f>VLOOKUP(log[[#This Row],[SolarRef (%)]],[2]Blad2!G$2:EC$102,log[[#This Row],[SolarU (V)]]*10+7,FALSE)</f>
        <v>#REF!</v>
      </c>
      <c r="Y4332" s="5">
        <f>log[[#This Row],[gridU (V)]]*log[[#This Row],[SolarU (V)]]</f>
        <v>289</v>
      </c>
    </row>
    <row r="4333" spans="1:25" x14ac:dyDescent="0.3">
      <c r="A4333">
        <v>17</v>
      </c>
      <c r="B4333">
        <v>17</v>
      </c>
      <c r="C4333">
        <v>17</v>
      </c>
      <c r="D4333">
        <v>17</v>
      </c>
      <c r="E4333">
        <v>17</v>
      </c>
      <c r="F4333">
        <v>17</v>
      </c>
      <c r="G4333">
        <v>17</v>
      </c>
      <c r="H4333">
        <v>17</v>
      </c>
      <c r="I4333">
        <v>17</v>
      </c>
      <c r="J4333">
        <v>17</v>
      </c>
      <c r="K4333">
        <v>17</v>
      </c>
      <c r="L4333">
        <v>17</v>
      </c>
      <c r="M4333">
        <v>17</v>
      </c>
      <c r="N4333">
        <v>17</v>
      </c>
      <c r="O4333">
        <v>17</v>
      </c>
      <c r="P4333">
        <v>17</v>
      </c>
      <c r="Q4333">
        <v>17</v>
      </c>
      <c r="R4333">
        <v>17</v>
      </c>
      <c r="S4333">
        <v>17</v>
      </c>
      <c r="T4333">
        <v>17</v>
      </c>
      <c r="U4333" s="4">
        <v>17</v>
      </c>
      <c r="V4333" s="4">
        <v>17</v>
      </c>
      <c r="W4333" s="3" t="e">
        <f>VLOOKUP(log[[#This Row],[fanRaw (%) dimmer]],[1]DATA!$I$4:$CA$94,(log[[#This Row],[WindU (V)]])*10+2,FALSE)</f>
        <v>#REF!</v>
      </c>
      <c r="X4333" s="5" t="e">
        <f>VLOOKUP(log[[#This Row],[SolarRef (%)]],[2]Blad2!G$2:EC$102,log[[#This Row],[SolarU (V)]]*10+7,FALSE)</f>
        <v>#REF!</v>
      </c>
      <c r="Y4333" s="5">
        <f>log[[#This Row],[gridU (V)]]*log[[#This Row],[SolarU (V)]]</f>
        <v>289</v>
      </c>
    </row>
    <row r="4334" spans="1:25" x14ac:dyDescent="0.3">
      <c r="A4334">
        <v>17</v>
      </c>
      <c r="B4334">
        <v>17</v>
      </c>
      <c r="C4334">
        <v>17</v>
      </c>
      <c r="D4334">
        <v>17</v>
      </c>
      <c r="E4334">
        <v>17</v>
      </c>
      <c r="F4334">
        <v>17</v>
      </c>
      <c r="G4334">
        <v>17</v>
      </c>
      <c r="H4334">
        <v>17</v>
      </c>
      <c r="I4334">
        <v>17</v>
      </c>
      <c r="J4334">
        <v>17</v>
      </c>
      <c r="K4334">
        <v>17</v>
      </c>
      <c r="L4334">
        <v>17</v>
      </c>
      <c r="M4334">
        <v>17</v>
      </c>
      <c r="N4334">
        <v>17</v>
      </c>
      <c r="O4334">
        <v>17</v>
      </c>
      <c r="P4334">
        <v>17</v>
      </c>
      <c r="Q4334">
        <v>17</v>
      </c>
      <c r="R4334">
        <v>17</v>
      </c>
      <c r="S4334">
        <v>17</v>
      </c>
      <c r="T4334">
        <v>17</v>
      </c>
      <c r="U4334" s="4">
        <v>17</v>
      </c>
      <c r="V4334" s="4">
        <v>17</v>
      </c>
      <c r="W4334" s="3" t="e">
        <f>VLOOKUP(log[[#This Row],[fanRaw (%) dimmer]],[1]DATA!$I$4:$CA$94,(log[[#This Row],[WindU (V)]])*10+2,FALSE)</f>
        <v>#REF!</v>
      </c>
      <c r="X4334" s="5" t="e">
        <f>VLOOKUP(log[[#This Row],[SolarRef (%)]],[2]Blad2!G$2:EC$102,log[[#This Row],[SolarU (V)]]*10+7,FALSE)</f>
        <v>#REF!</v>
      </c>
      <c r="Y4334" s="5">
        <f>log[[#This Row],[gridU (V)]]*log[[#This Row],[SolarU (V)]]</f>
        <v>289</v>
      </c>
    </row>
    <row r="4335" spans="1:25" x14ac:dyDescent="0.3">
      <c r="A4335">
        <v>17</v>
      </c>
      <c r="B4335">
        <v>17</v>
      </c>
      <c r="C4335">
        <v>17</v>
      </c>
      <c r="D4335">
        <v>17</v>
      </c>
      <c r="E4335">
        <v>17</v>
      </c>
      <c r="F4335">
        <v>17</v>
      </c>
      <c r="G4335">
        <v>17</v>
      </c>
      <c r="H4335">
        <v>17</v>
      </c>
      <c r="I4335">
        <v>17</v>
      </c>
      <c r="J4335">
        <v>17</v>
      </c>
      <c r="K4335">
        <v>17</v>
      </c>
      <c r="L4335">
        <v>17</v>
      </c>
      <c r="M4335">
        <v>17</v>
      </c>
      <c r="N4335">
        <v>17</v>
      </c>
      <c r="O4335">
        <v>17</v>
      </c>
      <c r="P4335">
        <v>17</v>
      </c>
      <c r="Q4335">
        <v>17</v>
      </c>
      <c r="R4335">
        <v>17</v>
      </c>
      <c r="S4335">
        <v>17</v>
      </c>
      <c r="T4335">
        <v>17</v>
      </c>
      <c r="U4335" s="4">
        <v>17</v>
      </c>
      <c r="V4335" s="4">
        <v>17</v>
      </c>
      <c r="W4335" s="3" t="e">
        <f>VLOOKUP(log[[#This Row],[fanRaw (%) dimmer]],[1]DATA!$I$4:$CA$94,(log[[#This Row],[WindU (V)]])*10+2,FALSE)</f>
        <v>#REF!</v>
      </c>
      <c r="X4335" s="5" t="e">
        <f>VLOOKUP(log[[#This Row],[SolarRef (%)]],[2]Blad2!G$2:EC$102,log[[#This Row],[SolarU (V)]]*10+7,FALSE)</f>
        <v>#REF!</v>
      </c>
      <c r="Y4335" s="5">
        <f>log[[#This Row],[gridU (V)]]*log[[#This Row],[SolarU (V)]]</f>
        <v>289</v>
      </c>
    </row>
    <row r="4336" spans="1:25" x14ac:dyDescent="0.3">
      <c r="A4336">
        <v>17</v>
      </c>
      <c r="B4336">
        <v>17</v>
      </c>
      <c r="C4336">
        <v>17</v>
      </c>
      <c r="D4336">
        <v>17</v>
      </c>
      <c r="E4336">
        <v>17</v>
      </c>
      <c r="F4336">
        <v>17</v>
      </c>
      <c r="G4336">
        <v>17</v>
      </c>
      <c r="H4336">
        <v>17</v>
      </c>
      <c r="I4336">
        <v>17</v>
      </c>
      <c r="J4336">
        <v>17</v>
      </c>
      <c r="K4336">
        <v>17</v>
      </c>
      <c r="L4336">
        <v>17</v>
      </c>
      <c r="M4336">
        <v>17</v>
      </c>
      <c r="N4336">
        <v>17</v>
      </c>
      <c r="O4336">
        <v>17</v>
      </c>
      <c r="P4336">
        <v>17</v>
      </c>
      <c r="Q4336">
        <v>17</v>
      </c>
      <c r="R4336">
        <v>17</v>
      </c>
      <c r="S4336">
        <v>17</v>
      </c>
      <c r="T4336">
        <v>17</v>
      </c>
      <c r="U4336" s="4">
        <v>17</v>
      </c>
      <c r="V4336" s="4">
        <v>17</v>
      </c>
      <c r="W4336" s="3" t="e">
        <f>VLOOKUP(log[[#This Row],[fanRaw (%) dimmer]],[1]DATA!$I$4:$CA$94,(log[[#This Row],[WindU (V)]])*10+2,FALSE)</f>
        <v>#REF!</v>
      </c>
      <c r="X4336" s="5" t="e">
        <f>VLOOKUP(log[[#This Row],[SolarRef (%)]],[2]Blad2!G$2:EC$102,log[[#This Row],[SolarU (V)]]*10+7,FALSE)</f>
        <v>#REF!</v>
      </c>
      <c r="Y4336" s="5">
        <f>log[[#This Row],[gridU (V)]]*log[[#This Row],[SolarU (V)]]</f>
        <v>289</v>
      </c>
    </row>
    <row r="4337" spans="1:25" x14ac:dyDescent="0.3">
      <c r="A4337">
        <v>17</v>
      </c>
      <c r="B4337">
        <v>17</v>
      </c>
      <c r="C4337">
        <v>17</v>
      </c>
      <c r="D4337">
        <v>17</v>
      </c>
      <c r="E4337">
        <v>17</v>
      </c>
      <c r="F4337">
        <v>17</v>
      </c>
      <c r="G4337">
        <v>17</v>
      </c>
      <c r="H4337">
        <v>17</v>
      </c>
      <c r="I4337">
        <v>17</v>
      </c>
      <c r="J4337">
        <v>17</v>
      </c>
      <c r="K4337">
        <v>17</v>
      </c>
      <c r="L4337">
        <v>17</v>
      </c>
      <c r="M4337">
        <v>17</v>
      </c>
      <c r="N4337">
        <v>17</v>
      </c>
      <c r="O4337">
        <v>17</v>
      </c>
      <c r="P4337">
        <v>17</v>
      </c>
      <c r="Q4337">
        <v>17</v>
      </c>
      <c r="R4337">
        <v>17</v>
      </c>
      <c r="S4337">
        <v>17</v>
      </c>
      <c r="T4337">
        <v>17</v>
      </c>
      <c r="U4337" s="4">
        <v>17</v>
      </c>
      <c r="V4337" s="4">
        <v>17</v>
      </c>
      <c r="W4337" s="3" t="e">
        <f>VLOOKUP(log[[#This Row],[fanRaw (%) dimmer]],[1]DATA!$I$4:$CA$94,(log[[#This Row],[WindU (V)]])*10+2,FALSE)</f>
        <v>#REF!</v>
      </c>
      <c r="X4337" s="5" t="e">
        <f>VLOOKUP(log[[#This Row],[SolarRef (%)]],[2]Blad2!G$2:EC$102,log[[#This Row],[SolarU (V)]]*10+7,FALSE)</f>
        <v>#REF!</v>
      </c>
      <c r="Y4337" s="5">
        <f>log[[#This Row],[gridU (V)]]*log[[#This Row],[SolarU (V)]]</f>
        <v>289</v>
      </c>
    </row>
    <row r="4338" spans="1:25" x14ac:dyDescent="0.3">
      <c r="A4338">
        <v>17</v>
      </c>
      <c r="B4338">
        <v>17</v>
      </c>
      <c r="C4338">
        <v>17</v>
      </c>
      <c r="D4338">
        <v>17</v>
      </c>
      <c r="E4338">
        <v>17</v>
      </c>
      <c r="F4338">
        <v>17</v>
      </c>
      <c r="G4338">
        <v>17</v>
      </c>
      <c r="H4338">
        <v>17</v>
      </c>
      <c r="I4338">
        <v>17</v>
      </c>
      <c r="J4338">
        <v>17</v>
      </c>
      <c r="K4338">
        <v>17</v>
      </c>
      <c r="L4338">
        <v>17</v>
      </c>
      <c r="M4338">
        <v>17</v>
      </c>
      <c r="N4338">
        <v>17</v>
      </c>
      <c r="O4338">
        <v>17</v>
      </c>
      <c r="P4338">
        <v>17</v>
      </c>
      <c r="Q4338">
        <v>17</v>
      </c>
      <c r="R4338">
        <v>17</v>
      </c>
      <c r="S4338">
        <v>17</v>
      </c>
      <c r="T4338">
        <v>17</v>
      </c>
      <c r="U4338" s="4">
        <v>17</v>
      </c>
      <c r="V4338" s="4">
        <v>17</v>
      </c>
      <c r="W4338" s="3" t="e">
        <f>VLOOKUP(log[[#This Row],[fanRaw (%) dimmer]],[1]DATA!$I$4:$CA$94,(log[[#This Row],[WindU (V)]])*10+2,FALSE)</f>
        <v>#REF!</v>
      </c>
      <c r="X4338" s="5" t="e">
        <f>VLOOKUP(log[[#This Row],[SolarRef (%)]],[2]Blad2!G$2:EC$102,log[[#This Row],[SolarU (V)]]*10+7,FALSE)</f>
        <v>#REF!</v>
      </c>
      <c r="Y4338" s="5">
        <f>log[[#This Row],[gridU (V)]]*log[[#This Row],[SolarU (V)]]</f>
        <v>289</v>
      </c>
    </row>
    <row r="4339" spans="1:25" x14ac:dyDescent="0.3">
      <c r="A4339">
        <v>17</v>
      </c>
      <c r="B4339">
        <v>17</v>
      </c>
      <c r="C4339">
        <v>17</v>
      </c>
      <c r="D4339">
        <v>17</v>
      </c>
      <c r="E4339">
        <v>17</v>
      </c>
      <c r="F4339">
        <v>17</v>
      </c>
      <c r="G4339">
        <v>17</v>
      </c>
      <c r="H4339">
        <v>17</v>
      </c>
      <c r="I4339">
        <v>17</v>
      </c>
      <c r="J4339">
        <v>17</v>
      </c>
      <c r="K4339">
        <v>17</v>
      </c>
      <c r="L4339">
        <v>17</v>
      </c>
      <c r="M4339">
        <v>17</v>
      </c>
      <c r="N4339">
        <v>17</v>
      </c>
      <c r="O4339">
        <v>17</v>
      </c>
      <c r="P4339">
        <v>17</v>
      </c>
      <c r="Q4339">
        <v>17</v>
      </c>
      <c r="R4339">
        <v>17</v>
      </c>
      <c r="S4339">
        <v>17</v>
      </c>
      <c r="T4339">
        <v>17</v>
      </c>
      <c r="U4339" s="4">
        <v>17</v>
      </c>
      <c r="V4339" s="4">
        <v>17</v>
      </c>
      <c r="W4339" s="3" t="e">
        <f>VLOOKUP(log[[#This Row],[fanRaw (%) dimmer]],[1]DATA!$I$4:$CA$94,(log[[#This Row],[WindU (V)]])*10+2,FALSE)</f>
        <v>#REF!</v>
      </c>
      <c r="X4339" s="5" t="e">
        <f>VLOOKUP(log[[#This Row],[SolarRef (%)]],[2]Blad2!G$2:EC$102,log[[#This Row],[SolarU (V)]]*10+7,FALSE)</f>
        <v>#REF!</v>
      </c>
      <c r="Y4339" s="5">
        <f>log[[#This Row],[gridU (V)]]*log[[#This Row],[SolarU (V)]]</f>
        <v>289</v>
      </c>
    </row>
    <row r="4340" spans="1:25" x14ac:dyDescent="0.3">
      <c r="A4340">
        <v>17</v>
      </c>
      <c r="B4340">
        <v>17</v>
      </c>
      <c r="C4340">
        <v>17</v>
      </c>
      <c r="D4340">
        <v>17</v>
      </c>
      <c r="E4340">
        <v>17</v>
      </c>
      <c r="F4340">
        <v>17</v>
      </c>
      <c r="G4340">
        <v>17</v>
      </c>
      <c r="H4340">
        <v>17</v>
      </c>
      <c r="I4340">
        <v>17</v>
      </c>
      <c r="J4340">
        <v>17</v>
      </c>
      <c r="K4340">
        <v>17</v>
      </c>
      <c r="L4340">
        <v>17</v>
      </c>
      <c r="M4340">
        <v>17</v>
      </c>
      <c r="N4340">
        <v>17</v>
      </c>
      <c r="O4340">
        <v>17</v>
      </c>
      <c r="P4340">
        <v>17</v>
      </c>
      <c r="Q4340">
        <v>17</v>
      </c>
      <c r="R4340">
        <v>17</v>
      </c>
      <c r="S4340">
        <v>17</v>
      </c>
      <c r="T4340">
        <v>17</v>
      </c>
      <c r="U4340" s="4">
        <v>17</v>
      </c>
      <c r="V4340" s="4">
        <v>17</v>
      </c>
      <c r="W4340" s="3" t="e">
        <f>VLOOKUP(log[[#This Row],[fanRaw (%) dimmer]],[1]DATA!$I$4:$CA$94,(log[[#This Row],[WindU (V)]])*10+2,FALSE)</f>
        <v>#REF!</v>
      </c>
      <c r="X4340" s="5" t="e">
        <f>VLOOKUP(log[[#This Row],[SolarRef (%)]],[2]Blad2!G$2:EC$102,log[[#This Row],[SolarU (V)]]*10+7,FALSE)</f>
        <v>#REF!</v>
      </c>
      <c r="Y4340" s="5">
        <f>log[[#This Row],[gridU (V)]]*log[[#This Row],[SolarU (V)]]</f>
        <v>289</v>
      </c>
    </row>
    <row r="4341" spans="1:25" x14ac:dyDescent="0.3">
      <c r="A4341">
        <v>17</v>
      </c>
      <c r="B4341">
        <v>17</v>
      </c>
      <c r="C4341">
        <v>17</v>
      </c>
      <c r="D4341">
        <v>17</v>
      </c>
      <c r="E4341">
        <v>17</v>
      </c>
      <c r="F4341">
        <v>17</v>
      </c>
      <c r="G4341">
        <v>17</v>
      </c>
      <c r="H4341">
        <v>17</v>
      </c>
      <c r="I4341">
        <v>17</v>
      </c>
      <c r="J4341">
        <v>17</v>
      </c>
      <c r="K4341">
        <v>17</v>
      </c>
      <c r="L4341">
        <v>17</v>
      </c>
      <c r="M4341">
        <v>17</v>
      </c>
      <c r="N4341">
        <v>17</v>
      </c>
      <c r="O4341">
        <v>17</v>
      </c>
      <c r="P4341">
        <v>17</v>
      </c>
      <c r="Q4341">
        <v>17</v>
      </c>
      <c r="R4341">
        <v>17</v>
      </c>
      <c r="S4341">
        <v>17</v>
      </c>
      <c r="T4341">
        <v>17</v>
      </c>
      <c r="U4341" s="4">
        <v>17</v>
      </c>
      <c r="V4341" s="4">
        <v>17</v>
      </c>
      <c r="W4341" s="3" t="e">
        <f>VLOOKUP(log[[#This Row],[fanRaw (%) dimmer]],[1]DATA!$I$4:$CA$94,(log[[#This Row],[WindU (V)]])*10+2,FALSE)</f>
        <v>#REF!</v>
      </c>
      <c r="X4341" s="5" t="e">
        <f>VLOOKUP(log[[#This Row],[SolarRef (%)]],[2]Blad2!G$2:EC$102,log[[#This Row],[SolarU (V)]]*10+7,FALSE)</f>
        <v>#REF!</v>
      </c>
      <c r="Y4341" s="5">
        <f>log[[#This Row],[gridU (V)]]*log[[#This Row],[SolarU (V)]]</f>
        <v>289</v>
      </c>
    </row>
    <row r="4342" spans="1:25" x14ac:dyDescent="0.3">
      <c r="A4342">
        <v>17</v>
      </c>
      <c r="B4342">
        <v>17</v>
      </c>
      <c r="C4342">
        <v>17</v>
      </c>
      <c r="D4342">
        <v>17</v>
      </c>
      <c r="E4342">
        <v>17</v>
      </c>
      <c r="F4342">
        <v>17</v>
      </c>
      <c r="G4342">
        <v>17</v>
      </c>
      <c r="H4342">
        <v>17</v>
      </c>
      <c r="I4342">
        <v>17</v>
      </c>
      <c r="J4342">
        <v>17</v>
      </c>
      <c r="K4342">
        <v>17</v>
      </c>
      <c r="L4342">
        <v>17</v>
      </c>
      <c r="M4342">
        <v>17</v>
      </c>
      <c r="N4342">
        <v>17</v>
      </c>
      <c r="O4342">
        <v>17</v>
      </c>
      <c r="P4342">
        <v>17</v>
      </c>
      <c r="Q4342">
        <v>17</v>
      </c>
      <c r="R4342">
        <v>17</v>
      </c>
      <c r="S4342">
        <v>17</v>
      </c>
      <c r="T4342">
        <v>17</v>
      </c>
      <c r="U4342" s="4">
        <v>17</v>
      </c>
      <c r="V4342" s="4">
        <v>17</v>
      </c>
      <c r="W4342" s="3" t="e">
        <f>VLOOKUP(log[[#This Row],[fanRaw (%) dimmer]],[1]DATA!$I$4:$CA$94,(log[[#This Row],[WindU (V)]])*10+2,FALSE)</f>
        <v>#REF!</v>
      </c>
      <c r="X4342" s="5" t="e">
        <f>VLOOKUP(log[[#This Row],[SolarRef (%)]],[2]Blad2!G$2:EC$102,log[[#This Row],[SolarU (V)]]*10+7,FALSE)</f>
        <v>#REF!</v>
      </c>
      <c r="Y4342" s="5">
        <f>log[[#This Row],[gridU (V)]]*log[[#This Row],[SolarU (V)]]</f>
        <v>289</v>
      </c>
    </row>
    <row r="4343" spans="1:25" x14ac:dyDescent="0.3">
      <c r="A4343">
        <v>17</v>
      </c>
      <c r="B4343">
        <v>17</v>
      </c>
      <c r="C4343">
        <v>17</v>
      </c>
      <c r="D4343">
        <v>17</v>
      </c>
      <c r="E4343">
        <v>17</v>
      </c>
      <c r="F4343">
        <v>17</v>
      </c>
      <c r="G4343">
        <v>17</v>
      </c>
      <c r="H4343">
        <v>17</v>
      </c>
      <c r="I4343">
        <v>17</v>
      </c>
      <c r="J4343">
        <v>17</v>
      </c>
      <c r="K4343">
        <v>17</v>
      </c>
      <c r="L4343">
        <v>17</v>
      </c>
      <c r="M4343">
        <v>17</v>
      </c>
      <c r="N4343">
        <v>17</v>
      </c>
      <c r="O4343">
        <v>17</v>
      </c>
      <c r="P4343">
        <v>17</v>
      </c>
      <c r="Q4343">
        <v>17</v>
      </c>
      <c r="R4343">
        <v>17</v>
      </c>
      <c r="S4343">
        <v>17</v>
      </c>
      <c r="T4343">
        <v>17</v>
      </c>
      <c r="U4343" s="4">
        <v>17</v>
      </c>
      <c r="V4343" s="4">
        <v>17</v>
      </c>
      <c r="W4343" s="3" t="e">
        <f>VLOOKUP(log[[#This Row],[fanRaw (%) dimmer]],[1]DATA!$I$4:$CA$94,(log[[#This Row],[WindU (V)]])*10+2,FALSE)</f>
        <v>#REF!</v>
      </c>
      <c r="X4343" s="5" t="e">
        <f>VLOOKUP(log[[#This Row],[SolarRef (%)]],[2]Blad2!G$2:EC$102,log[[#This Row],[SolarU (V)]]*10+7,FALSE)</f>
        <v>#REF!</v>
      </c>
      <c r="Y4343" s="5">
        <f>log[[#This Row],[gridU (V)]]*log[[#This Row],[SolarU (V)]]</f>
        <v>289</v>
      </c>
    </row>
    <row r="4344" spans="1:25" x14ac:dyDescent="0.3">
      <c r="A4344">
        <v>17</v>
      </c>
      <c r="B4344">
        <v>17</v>
      </c>
      <c r="C4344">
        <v>17</v>
      </c>
      <c r="D4344">
        <v>17</v>
      </c>
      <c r="E4344">
        <v>17</v>
      </c>
      <c r="F4344">
        <v>17</v>
      </c>
      <c r="G4344">
        <v>17</v>
      </c>
      <c r="H4344">
        <v>17</v>
      </c>
      <c r="I4344">
        <v>17</v>
      </c>
      <c r="J4344">
        <v>17</v>
      </c>
      <c r="K4344">
        <v>17</v>
      </c>
      <c r="L4344">
        <v>17</v>
      </c>
      <c r="M4344">
        <v>17</v>
      </c>
      <c r="N4344">
        <v>17</v>
      </c>
      <c r="O4344">
        <v>17</v>
      </c>
      <c r="P4344">
        <v>17</v>
      </c>
      <c r="Q4344">
        <v>17</v>
      </c>
      <c r="R4344">
        <v>17</v>
      </c>
      <c r="S4344">
        <v>17</v>
      </c>
      <c r="T4344">
        <v>17</v>
      </c>
      <c r="U4344" s="4">
        <v>17</v>
      </c>
      <c r="V4344" s="4">
        <v>17</v>
      </c>
      <c r="W4344" s="3" t="e">
        <f>VLOOKUP(log[[#This Row],[fanRaw (%) dimmer]],[1]DATA!$I$4:$CA$94,(log[[#This Row],[WindU (V)]])*10+2,FALSE)</f>
        <v>#REF!</v>
      </c>
      <c r="X4344" s="5" t="e">
        <f>VLOOKUP(log[[#This Row],[SolarRef (%)]],[2]Blad2!G$2:EC$102,log[[#This Row],[SolarU (V)]]*10+7,FALSE)</f>
        <v>#REF!</v>
      </c>
      <c r="Y4344" s="5">
        <f>log[[#This Row],[gridU (V)]]*log[[#This Row],[SolarU (V)]]</f>
        <v>289</v>
      </c>
    </row>
    <row r="4345" spans="1:25" x14ac:dyDescent="0.3">
      <c r="A4345">
        <v>17</v>
      </c>
      <c r="B4345">
        <v>17</v>
      </c>
      <c r="C4345">
        <v>17</v>
      </c>
      <c r="D4345">
        <v>17</v>
      </c>
      <c r="E4345">
        <v>17</v>
      </c>
      <c r="F4345">
        <v>17</v>
      </c>
      <c r="G4345">
        <v>17</v>
      </c>
      <c r="H4345">
        <v>17</v>
      </c>
      <c r="I4345">
        <v>17</v>
      </c>
      <c r="J4345">
        <v>17</v>
      </c>
      <c r="K4345">
        <v>17</v>
      </c>
      <c r="L4345">
        <v>17</v>
      </c>
      <c r="M4345">
        <v>17</v>
      </c>
      <c r="N4345">
        <v>17</v>
      </c>
      <c r="O4345">
        <v>17</v>
      </c>
      <c r="P4345">
        <v>17</v>
      </c>
      <c r="Q4345">
        <v>17</v>
      </c>
      <c r="R4345">
        <v>17</v>
      </c>
      <c r="S4345">
        <v>17</v>
      </c>
      <c r="T4345">
        <v>17</v>
      </c>
      <c r="U4345" s="4">
        <v>17</v>
      </c>
      <c r="V4345" s="4">
        <v>17</v>
      </c>
      <c r="W4345" s="3" t="e">
        <f>VLOOKUP(log[[#This Row],[fanRaw (%) dimmer]],[1]DATA!$I$4:$CA$94,(log[[#This Row],[WindU (V)]])*10+2,FALSE)</f>
        <v>#REF!</v>
      </c>
      <c r="X4345" s="5" t="e">
        <f>VLOOKUP(log[[#This Row],[SolarRef (%)]],[2]Blad2!G$2:EC$102,log[[#This Row],[SolarU (V)]]*10+7,FALSE)</f>
        <v>#REF!</v>
      </c>
      <c r="Y4345" s="5">
        <f>log[[#This Row],[gridU (V)]]*log[[#This Row],[SolarU (V)]]</f>
        <v>289</v>
      </c>
    </row>
    <row r="4346" spans="1:25" x14ac:dyDescent="0.3">
      <c r="A4346">
        <v>17</v>
      </c>
      <c r="B4346">
        <v>17</v>
      </c>
      <c r="C4346">
        <v>17</v>
      </c>
      <c r="D4346">
        <v>17</v>
      </c>
      <c r="E4346">
        <v>17</v>
      </c>
      <c r="F4346">
        <v>17</v>
      </c>
      <c r="G4346">
        <v>17</v>
      </c>
      <c r="H4346">
        <v>17</v>
      </c>
      <c r="I4346">
        <v>17</v>
      </c>
      <c r="J4346">
        <v>17</v>
      </c>
      <c r="K4346">
        <v>17</v>
      </c>
      <c r="L4346">
        <v>17</v>
      </c>
      <c r="M4346">
        <v>17</v>
      </c>
      <c r="N4346">
        <v>17</v>
      </c>
      <c r="O4346">
        <v>17</v>
      </c>
      <c r="P4346">
        <v>17</v>
      </c>
      <c r="Q4346">
        <v>17</v>
      </c>
      <c r="R4346">
        <v>17</v>
      </c>
      <c r="S4346">
        <v>17</v>
      </c>
      <c r="T4346">
        <v>17</v>
      </c>
      <c r="U4346" s="4">
        <v>17</v>
      </c>
      <c r="V4346" s="4">
        <v>17</v>
      </c>
      <c r="W4346" s="3" t="e">
        <f>VLOOKUP(log[[#This Row],[fanRaw (%) dimmer]],[1]DATA!$I$4:$CA$94,(log[[#This Row],[WindU (V)]])*10+2,FALSE)</f>
        <v>#REF!</v>
      </c>
      <c r="X4346" s="5" t="e">
        <f>VLOOKUP(log[[#This Row],[SolarRef (%)]],[2]Blad2!G$2:EC$102,log[[#This Row],[SolarU (V)]]*10+7,FALSE)</f>
        <v>#REF!</v>
      </c>
      <c r="Y4346" s="5">
        <f>log[[#This Row],[gridU (V)]]*log[[#This Row],[SolarU (V)]]</f>
        <v>289</v>
      </c>
    </row>
    <row r="4347" spans="1:25" x14ac:dyDescent="0.3">
      <c r="A4347">
        <v>17</v>
      </c>
      <c r="B4347">
        <v>17</v>
      </c>
      <c r="C4347">
        <v>17</v>
      </c>
      <c r="D4347">
        <v>17</v>
      </c>
      <c r="E4347">
        <v>17</v>
      </c>
      <c r="F4347">
        <v>17</v>
      </c>
      <c r="G4347">
        <v>17</v>
      </c>
      <c r="H4347">
        <v>17</v>
      </c>
      <c r="I4347">
        <v>17</v>
      </c>
      <c r="J4347">
        <v>17</v>
      </c>
      <c r="K4347">
        <v>17</v>
      </c>
      <c r="L4347">
        <v>17</v>
      </c>
      <c r="M4347">
        <v>17</v>
      </c>
      <c r="N4347">
        <v>17</v>
      </c>
      <c r="O4347">
        <v>17</v>
      </c>
      <c r="P4347">
        <v>17</v>
      </c>
      <c r="Q4347">
        <v>17</v>
      </c>
      <c r="R4347">
        <v>17</v>
      </c>
      <c r="S4347">
        <v>17</v>
      </c>
      <c r="T4347">
        <v>17</v>
      </c>
      <c r="U4347" s="4">
        <v>17</v>
      </c>
      <c r="V4347" s="4">
        <v>17</v>
      </c>
      <c r="W4347" s="3" t="e">
        <f>VLOOKUP(log[[#This Row],[fanRaw (%) dimmer]],[1]DATA!$I$4:$CA$94,(log[[#This Row],[WindU (V)]])*10+2,FALSE)</f>
        <v>#REF!</v>
      </c>
      <c r="X4347" s="5" t="e">
        <f>VLOOKUP(log[[#This Row],[SolarRef (%)]],[2]Blad2!G$2:EC$102,log[[#This Row],[SolarU (V)]]*10+7,FALSE)</f>
        <v>#REF!</v>
      </c>
      <c r="Y4347" s="5">
        <f>log[[#This Row],[gridU (V)]]*log[[#This Row],[SolarU (V)]]</f>
        <v>289</v>
      </c>
    </row>
    <row r="4348" spans="1:25" x14ac:dyDescent="0.3">
      <c r="A4348">
        <v>17</v>
      </c>
      <c r="B4348">
        <v>17</v>
      </c>
      <c r="C4348">
        <v>17</v>
      </c>
      <c r="D4348">
        <v>17</v>
      </c>
      <c r="E4348">
        <v>17</v>
      </c>
      <c r="F4348">
        <v>17</v>
      </c>
      <c r="G4348">
        <v>17</v>
      </c>
      <c r="H4348">
        <v>17</v>
      </c>
      <c r="I4348">
        <v>17</v>
      </c>
      <c r="J4348">
        <v>17</v>
      </c>
      <c r="K4348">
        <v>17</v>
      </c>
      <c r="L4348">
        <v>17</v>
      </c>
      <c r="M4348">
        <v>17</v>
      </c>
      <c r="N4348">
        <v>17</v>
      </c>
      <c r="O4348">
        <v>17</v>
      </c>
      <c r="P4348">
        <v>17</v>
      </c>
      <c r="Q4348">
        <v>17</v>
      </c>
      <c r="R4348">
        <v>17</v>
      </c>
      <c r="S4348">
        <v>17</v>
      </c>
      <c r="T4348">
        <v>17</v>
      </c>
      <c r="U4348" s="4">
        <v>17</v>
      </c>
      <c r="V4348" s="4">
        <v>17</v>
      </c>
      <c r="W4348" s="3" t="e">
        <f>VLOOKUP(log[[#This Row],[fanRaw (%) dimmer]],[1]DATA!$I$4:$CA$94,(log[[#This Row],[WindU (V)]])*10+2,FALSE)</f>
        <v>#REF!</v>
      </c>
      <c r="X4348" s="5" t="e">
        <f>VLOOKUP(log[[#This Row],[SolarRef (%)]],[2]Blad2!G$2:EC$102,log[[#This Row],[SolarU (V)]]*10+7,FALSE)</f>
        <v>#REF!</v>
      </c>
      <c r="Y4348" s="5">
        <f>log[[#This Row],[gridU (V)]]*log[[#This Row],[SolarU (V)]]</f>
        <v>289</v>
      </c>
    </row>
    <row r="4349" spans="1:25" x14ac:dyDescent="0.3">
      <c r="A4349">
        <v>17</v>
      </c>
      <c r="B4349">
        <v>17</v>
      </c>
      <c r="C4349">
        <v>17</v>
      </c>
      <c r="D4349">
        <v>17</v>
      </c>
      <c r="E4349">
        <v>17</v>
      </c>
      <c r="F4349">
        <v>17</v>
      </c>
      <c r="G4349">
        <v>17</v>
      </c>
      <c r="H4349">
        <v>17</v>
      </c>
      <c r="I4349">
        <v>17</v>
      </c>
      <c r="J4349">
        <v>17</v>
      </c>
      <c r="K4349">
        <v>17</v>
      </c>
      <c r="L4349">
        <v>17</v>
      </c>
      <c r="M4349">
        <v>17</v>
      </c>
      <c r="N4349">
        <v>17</v>
      </c>
      <c r="O4349">
        <v>17</v>
      </c>
      <c r="P4349">
        <v>17</v>
      </c>
      <c r="Q4349">
        <v>17</v>
      </c>
      <c r="R4349">
        <v>17</v>
      </c>
      <c r="S4349">
        <v>17</v>
      </c>
      <c r="T4349">
        <v>17</v>
      </c>
      <c r="U4349" s="4">
        <v>17</v>
      </c>
      <c r="V4349" s="4">
        <v>17</v>
      </c>
      <c r="W4349" s="3" t="e">
        <f>VLOOKUP(log[[#This Row],[fanRaw (%) dimmer]],[1]DATA!$I$4:$CA$94,(log[[#This Row],[WindU (V)]])*10+2,FALSE)</f>
        <v>#REF!</v>
      </c>
      <c r="X4349" s="5" t="e">
        <f>VLOOKUP(log[[#This Row],[SolarRef (%)]],[2]Blad2!G$2:EC$102,log[[#This Row],[SolarU (V)]]*10+7,FALSE)</f>
        <v>#REF!</v>
      </c>
      <c r="Y4349" s="5">
        <f>log[[#This Row],[gridU (V)]]*log[[#This Row],[SolarU (V)]]</f>
        <v>289</v>
      </c>
    </row>
    <row r="4350" spans="1:25" x14ac:dyDescent="0.3">
      <c r="A4350">
        <v>17</v>
      </c>
      <c r="B4350">
        <v>17</v>
      </c>
      <c r="C4350">
        <v>17</v>
      </c>
      <c r="D4350">
        <v>17</v>
      </c>
      <c r="E4350">
        <v>17</v>
      </c>
      <c r="F4350">
        <v>17</v>
      </c>
      <c r="G4350">
        <v>17</v>
      </c>
      <c r="H4350">
        <v>17</v>
      </c>
      <c r="I4350">
        <v>17</v>
      </c>
      <c r="J4350">
        <v>17</v>
      </c>
      <c r="K4350">
        <v>17</v>
      </c>
      <c r="L4350">
        <v>17</v>
      </c>
      <c r="M4350">
        <v>17</v>
      </c>
      <c r="N4350">
        <v>17</v>
      </c>
      <c r="O4350">
        <v>17</v>
      </c>
      <c r="P4350">
        <v>17</v>
      </c>
      <c r="Q4350">
        <v>17</v>
      </c>
      <c r="R4350">
        <v>17</v>
      </c>
      <c r="S4350">
        <v>17</v>
      </c>
      <c r="T4350">
        <v>17</v>
      </c>
      <c r="U4350" s="4">
        <v>17</v>
      </c>
      <c r="V4350" s="4">
        <v>17</v>
      </c>
      <c r="W4350" s="3" t="e">
        <f>VLOOKUP(log[[#This Row],[fanRaw (%) dimmer]],[1]DATA!$I$4:$CA$94,(log[[#This Row],[WindU (V)]])*10+2,FALSE)</f>
        <v>#REF!</v>
      </c>
      <c r="X4350" s="5" t="e">
        <f>VLOOKUP(log[[#This Row],[SolarRef (%)]],[2]Blad2!G$2:EC$102,log[[#This Row],[SolarU (V)]]*10+7,FALSE)</f>
        <v>#REF!</v>
      </c>
      <c r="Y4350" s="5">
        <f>log[[#This Row],[gridU (V)]]*log[[#This Row],[SolarU (V)]]</f>
        <v>289</v>
      </c>
    </row>
    <row r="4351" spans="1:25" x14ac:dyDescent="0.3">
      <c r="A4351">
        <v>17</v>
      </c>
      <c r="B4351">
        <v>17</v>
      </c>
      <c r="C4351">
        <v>17</v>
      </c>
      <c r="D4351">
        <v>17</v>
      </c>
      <c r="E4351">
        <v>17</v>
      </c>
      <c r="F4351">
        <v>17</v>
      </c>
      <c r="G4351">
        <v>17</v>
      </c>
      <c r="H4351">
        <v>17</v>
      </c>
      <c r="I4351">
        <v>17</v>
      </c>
      <c r="J4351">
        <v>17</v>
      </c>
      <c r="K4351">
        <v>17</v>
      </c>
      <c r="L4351">
        <v>17</v>
      </c>
      <c r="M4351">
        <v>17</v>
      </c>
      <c r="N4351">
        <v>17</v>
      </c>
      <c r="O4351">
        <v>17</v>
      </c>
      <c r="P4351">
        <v>17</v>
      </c>
      <c r="Q4351">
        <v>17</v>
      </c>
      <c r="R4351">
        <v>17</v>
      </c>
      <c r="S4351">
        <v>17</v>
      </c>
      <c r="T4351">
        <v>17</v>
      </c>
      <c r="U4351" s="4">
        <v>17</v>
      </c>
      <c r="V4351" s="4">
        <v>17</v>
      </c>
      <c r="W4351" s="3" t="e">
        <f>VLOOKUP(log[[#This Row],[fanRaw (%) dimmer]],[1]DATA!$I$4:$CA$94,(log[[#This Row],[WindU (V)]])*10+2,FALSE)</f>
        <v>#REF!</v>
      </c>
      <c r="X4351" s="5" t="e">
        <f>VLOOKUP(log[[#This Row],[SolarRef (%)]],[2]Blad2!G$2:EC$102,log[[#This Row],[SolarU (V)]]*10+7,FALSE)</f>
        <v>#REF!</v>
      </c>
      <c r="Y4351" s="5">
        <f>log[[#This Row],[gridU (V)]]*log[[#This Row],[SolarU (V)]]</f>
        <v>289</v>
      </c>
    </row>
    <row r="4352" spans="1:25" x14ac:dyDescent="0.3">
      <c r="A4352">
        <v>17</v>
      </c>
      <c r="B4352">
        <v>17</v>
      </c>
      <c r="C4352">
        <v>17</v>
      </c>
      <c r="D4352">
        <v>17</v>
      </c>
      <c r="E4352">
        <v>17</v>
      </c>
      <c r="F4352">
        <v>17</v>
      </c>
      <c r="G4352">
        <v>17</v>
      </c>
      <c r="H4352">
        <v>17</v>
      </c>
      <c r="I4352">
        <v>17</v>
      </c>
      <c r="J4352">
        <v>17</v>
      </c>
      <c r="K4352">
        <v>17</v>
      </c>
      <c r="L4352">
        <v>17</v>
      </c>
      <c r="M4352">
        <v>17</v>
      </c>
      <c r="N4352">
        <v>17</v>
      </c>
      <c r="O4352">
        <v>17</v>
      </c>
      <c r="P4352">
        <v>17</v>
      </c>
      <c r="Q4352">
        <v>17</v>
      </c>
      <c r="R4352">
        <v>17</v>
      </c>
      <c r="S4352">
        <v>17</v>
      </c>
      <c r="T4352">
        <v>17</v>
      </c>
      <c r="U4352" s="4">
        <v>17</v>
      </c>
      <c r="V4352" s="4">
        <v>17</v>
      </c>
      <c r="W4352" s="3" t="e">
        <f>VLOOKUP(log[[#This Row],[fanRaw (%) dimmer]],[1]DATA!$I$4:$CA$94,(log[[#This Row],[WindU (V)]])*10+2,FALSE)</f>
        <v>#REF!</v>
      </c>
      <c r="X4352" s="5" t="e">
        <f>VLOOKUP(log[[#This Row],[SolarRef (%)]],[2]Blad2!G$2:EC$102,log[[#This Row],[SolarU (V)]]*10+7,FALSE)</f>
        <v>#REF!</v>
      </c>
      <c r="Y4352" s="5">
        <f>log[[#This Row],[gridU (V)]]*log[[#This Row],[SolarU (V)]]</f>
        <v>289</v>
      </c>
    </row>
    <row r="4353" spans="1:25" x14ac:dyDescent="0.3">
      <c r="A4353">
        <v>17</v>
      </c>
      <c r="B4353">
        <v>17</v>
      </c>
      <c r="C4353">
        <v>17</v>
      </c>
      <c r="D4353">
        <v>17</v>
      </c>
      <c r="E4353">
        <v>17</v>
      </c>
      <c r="F4353">
        <v>17</v>
      </c>
      <c r="G4353">
        <v>17</v>
      </c>
      <c r="H4353">
        <v>17</v>
      </c>
      <c r="I4353">
        <v>17</v>
      </c>
      <c r="J4353">
        <v>17</v>
      </c>
      <c r="K4353">
        <v>17</v>
      </c>
      <c r="L4353">
        <v>17</v>
      </c>
      <c r="M4353">
        <v>17</v>
      </c>
      <c r="N4353">
        <v>17</v>
      </c>
      <c r="O4353">
        <v>17</v>
      </c>
      <c r="P4353">
        <v>17</v>
      </c>
      <c r="Q4353">
        <v>17</v>
      </c>
      <c r="R4353">
        <v>17</v>
      </c>
      <c r="S4353">
        <v>17</v>
      </c>
      <c r="T4353">
        <v>17</v>
      </c>
      <c r="U4353" s="4">
        <v>17</v>
      </c>
      <c r="V4353" s="4">
        <v>17</v>
      </c>
      <c r="W4353" s="3" t="e">
        <f>VLOOKUP(log[[#This Row],[fanRaw (%) dimmer]],[1]DATA!$I$4:$CA$94,(log[[#This Row],[WindU (V)]])*10+2,FALSE)</f>
        <v>#REF!</v>
      </c>
      <c r="X4353" s="5" t="e">
        <f>VLOOKUP(log[[#This Row],[SolarRef (%)]],[2]Blad2!G$2:EC$102,log[[#This Row],[SolarU (V)]]*10+7,FALSE)</f>
        <v>#REF!</v>
      </c>
      <c r="Y4353" s="5">
        <f>log[[#This Row],[gridU (V)]]*log[[#This Row],[SolarU (V)]]</f>
        <v>289</v>
      </c>
    </row>
    <row r="4354" spans="1:25" x14ac:dyDescent="0.3">
      <c r="A4354">
        <v>17</v>
      </c>
      <c r="B4354">
        <v>17</v>
      </c>
      <c r="C4354">
        <v>17</v>
      </c>
      <c r="D4354">
        <v>17</v>
      </c>
      <c r="E4354">
        <v>17</v>
      </c>
      <c r="F4354">
        <v>17</v>
      </c>
      <c r="G4354">
        <v>17</v>
      </c>
      <c r="H4354">
        <v>17</v>
      </c>
      <c r="I4354">
        <v>17</v>
      </c>
      <c r="J4354">
        <v>17</v>
      </c>
      <c r="K4354">
        <v>17</v>
      </c>
      <c r="L4354">
        <v>17</v>
      </c>
      <c r="M4354">
        <v>17</v>
      </c>
      <c r="N4354">
        <v>17</v>
      </c>
      <c r="O4354">
        <v>17</v>
      </c>
      <c r="P4354">
        <v>17</v>
      </c>
      <c r="Q4354">
        <v>17</v>
      </c>
      <c r="R4354">
        <v>17</v>
      </c>
      <c r="S4354">
        <v>17</v>
      </c>
      <c r="T4354">
        <v>17</v>
      </c>
      <c r="U4354" s="4">
        <v>17</v>
      </c>
      <c r="V4354" s="4">
        <v>17</v>
      </c>
      <c r="W4354" s="3" t="e">
        <f>VLOOKUP(log[[#This Row],[fanRaw (%) dimmer]],[1]DATA!$I$4:$CA$94,(log[[#This Row],[WindU (V)]])*10+2,FALSE)</f>
        <v>#REF!</v>
      </c>
      <c r="X4354" s="5" t="e">
        <f>VLOOKUP(log[[#This Row],[SolarRef (%)]],[2]Blad2!G$2:EC$102,log[[#This Row],[SolarU (V)]]*10+7,FALSE)</f>
        <v>#REF!</v>
      </c>
      <c r="Y4354" s="5">
        <f>log[[#This Row],[gridU (V)]]*log[[#This Row],[SolarU (V)]]</f>
        <v>289</v>
      </c>
    </row>
    <row r="4355" spans="1:25" x14ac:dyDescent="0.3">
      <c r="A4355">
        <v>17</v>
      </c>
      <c r="B4355">
        <v>17</v>
      </c>
      <c r="C4355">
        <v>17</v>
      </c>
      <c r="D4355">
        <v>17</v>
      </c>
      <c r="E4355">
        <v>17</v>
      </c>
      <c r="F4355">
        <v>17</v>
      </c>
      <c r="G4355">
        <v>17</v>
      </c>
      <c r="H4355">
        <v>17</v>
      </c>
      <c r="I4355">
        <v>17</v>
      </c>
      <c r="J4355">
        <v>17</v>
      </c>
      <c r="K4355">
        <v>17</v>
      </c>
      <c r="L4355">
        <v>17</v>
      </c>
      <c r="M4355">
        <v>17</v>
      </c>
      <c r="N4355">
        <v>17</v>
      </c>
      <c r="O4355">
        <v>17</v>
      </c>
      <c r="P4355">
        <v>17</v>
      </c>
      <c r="Q4355">
        <v>17</v>
      </c>
      <c r="R4355">
        <v>17</v>
      </c>
      <c r="S4355">
        <v>17</v>
      </c>
      <c r="T4355">
        <v>17</v>
      </c>
      <c r="U4355" s="4">
        <v>17</v>
      </c>
      <c r="V4355" s="4">
        <v>17</v>
      </c>
      <c r="W4355" s="3" t="e">
        <f>VLOOKUP(log[[#This Row],[fanRaw (%) dimmer]],[1]DATA!$I$4:$CA$94,(log[[#This Row],[WindU (V)]])*10+2,FALSE)</f>
        <v>#REF!</v>
      </c>
      <c r="X4355" s="5" t="e">
        <f>VLOOKUP(log[[#This Row],[SolarRef (%)]],[2]Blad2!G$2:EC$102,log[[#This Row],[SolarU (V)]]*10+7,FALSE)</f>
        <v>#REF!</v>
      </c>
      <c r="Y4355" s="5">
        <f>log[[#This Row],[gridU (V)]]*log[[#This Row],[SolarU (V)]]</f>
        <v>289</v>
      </c>
    </row>
    <row r="4356" spans="1:25" x14ac:dyDescent="0.3">
      <c r="A4356">
        <v>17</v>
      </c>
      <c r="B4356">
        <v>17</v>
      </c>
      <c r="C4356">
        <v>17</v>
      </c>
      <c r="D4356">
        <v>17</v>
      </c>
      <c r="E4356">
        <v>17</v>
      </c>
      <c r="F4356">
        <v>17</v>
      </c>
      <c r="G4356">
        <v>17</v>
      </c>
      <c r="H4356">
        <v>17</v>
      </c>
      <c r="I4356">
        <v>17</v>
      </c>
      <c r="J4356">
        <v>17</v>
      </c>
      <c r="K4356">
        <v>17</v>
      </c>
      <c r="L4356">
        <v>17</v>
      </c>
      <c r="M4356">
        <v>17</v>
      </c>
      <c r="N4356">
        <v>17</v>
      </c>
      <c r="O4356">
        <v>17</v>
      </c>
      <c r="P4356">
        <v>17</v>
      </c>
      <c r="Q4356">
        <v>17</v>
      </c>
      <c r="R4356">
        <v>17</v>
      </c>
      <c r="S4356">
        <v>17</v>
      </c>
      <c r="T4356">
        <v>17</v>
      </c>
      <c r="U4356" s="4">
        <v>17</v>
      </c>
      <c r="V4356" s="4">
        <v>17</v>
      </c>
      <c r="W4356" s="3" t="e">
        <f>VLOOKUP(log[[#This Row],[fanRaw (%) dimmer]],[1]DATA!$I$4:$CA$94,(log[[#This Row],[WindU (V)]])*10+2,FALSE)</f>
        <v>#REF!</v>
      </c>
      <c r="X4356" s="5" t="e">
        <f>VLOOKUP(log[[#This Row],[SolarRef (%)]],[2]Blad2!G$2:EC$102,log[[#This Row],[SolarU (V)]]*10+7,FALSE)</f>
        <v>#REF!</v>
      </c>
      <c r="Y4356" s="5">
        <f>log[[#This Row],[gridU (V)]]*log[[#This Row],[SolarU (V)]]</f>
        <v>289</v>
      </c>
    </row>
    <row r="4357" spans="1:25" x14ac:dyDescent="0.3">
      <c r="A4357">
        <v>17</v>
      </c>
      <c r="B4357">
        <v>17</v>
      </c>
      <c r="C4357">
        <v>17</v>
      </c>
      <c r="D4357">
        <v>17</v>
      </c>
      <c r="E4357">
        <v>17</v>
      </c>
      <c r="F4357">
        <v>17</v>
      </c>
      <c r="G4357">
        <v>17</v>
      </c>
      <c r="H4357">
        <v>17</v>
      </c>
      <c r="I4357">
        <v>17</v>
      </c>
      <c r="J4357">
        <v>17</v>
      </c>
      <c r="K4357">
        <v>17</v>
      </c>
      <c r="L4357">
        <v>17</v>
      </c>
      <c r="M4357">
        <v>17</v>
      </c>
      <c r="N4357">
        <v>17</v>
      </c>
      <c r="O4357">
        <v>17</v>
      </c>
      <c r="P4357">
        <v>17</v>
      </c>
      <c r="Q4357">
        <v>17</v>
      </c>
      <c r="R4357">
        <v>17</v>
      </c>
      <c r="S4357">
        <v>17</v>
      </c>
      <c r="T4357">
        <v>17</v>
      </c>
      <c r="U4357" s="4">
        <v>17</v>
      </c>
      <c r="V4357" s="4">
        <v>17</v>
      </c>
      <c r="W4357" s="3" t="e">
        <f>VLOOKUP(log[[#This Row],[fanRaw (%) dimmer]],[1]DATA!$I$4:$CA$94,(log[[#This Row],[WindU (V)]])*10+2,FALSE)</f>
        <v>#REF!</v>
      </c>
      <c r="X4357" s="5" t="e">
        <f>VLOOKUP(log[[#This Row],[SolarRef (%)]],[2]Blad2!G$2:EC$102,log[[#This Row],[SolarU (V)]]*10+7,FALSE)</f>
        <v>#REF!</v>
      </c>
      <c r="Y4357" s="5">
        <f>log[[#This Row],[gridU (V)]]*log[[#This Row],[SolarU (V)]]</f>
        <v>289</v>
      </c>
    </row>
    <row r="4358" spans="1:25" x14ac:dyDescent="0.3">
      <c r="A4358">
        <v>3</v>
      </c>
      <c r="B4358">
        <v>3</v>
      </c>
      <c r="C4358">
        <v>3</v>
      </c>
      <c r="D4358">
        <v>3</v>
      </c>
      <c r="E4358">
        <v>3</v>
      </c>
      <c r="F4358">
        <v>3</v>
      </c>
      <c r="G4358">
        <v>3</v>
      </c>
      <c r="H4358">
        <v>3</v>
      </c>
      <c r="I4358">
        <v>3</v>
      </c>
      <c r="J4358">
        <v>3</v>
      </c>
      <c r="K4358">
        <v>3</v>
      </c>
      <c r="L4358">
        <v>3</v>
      </c>
      <c r="M4358">
        <v>3</v>
      </c>
      <c r="N4358">
        <v>3</v>
      </c>
      <c r="O4358">
        <v>3</v>
      </c>
      <c r="P4358">
        <v>3</v>
      </c>
      <c r="Q4358">
        <v>3</v>
      </c>
      <c r="R4358">
        <v>3</v>
      </c>
      <c r="S4358">
        <v>2.5299999999999998</v>
      </c>
      <c r="T4358">
        <v>3</v>
      </c>
      <c r="U4358" s="4">
        <v>2.5299999999999998</v>
      </c>
      <c r="V4358" s="4">
        <v>2.5299999999999998</v>
      </c>
      <c r="W4358" s="3">
        <f>VLOOKUP(log[[#This Row],[fanRaw (%) dimmer]],[1]DATA!$I$4:$CA$94,(log[[#This Row],[WindU (V)]])*10+2,FALSE)</f>
        <v>0</v>
      </c>
      <c r="X4358" s="5">
        <f>VLOOKUP(log[[#This Row],[SolarRef (%)]],[2]Blad2!G$2:EC$102,log[[#This Row],[SolarU (V)]]*10+7,FALSE)</f>
        <v>0</v>
      </c>
      <c r="Y4358" s="5">
        <f>log[[#This Row],[gridU (V)]]*log[[#This Row],[SolarU (V)]]</f>
        <v>9</v>
      </c>
    </row>
    <row r="4359" spans="1:25" x14ac:dyDescent="0.3">
      <c r="A4359">
        <v>3</v>
      </c>
      <c r="B4359">
        <v>3</v>
      </c>
      <c r="C4359">
        <v>3</v>
      </c>
      <c r="D4359">
        <v>3</v>
      </c>
      <c r="E4359">
        <v>3</v>
      </c>
      <c r="F4359">
        <v>3</v>
      </c>
      <c r="G4359">
        <v>3</v>
      </c>
      <c r="H4359">
        <v>3</v>
      </c>
      <c r="I4359">
        <v>3</v>
      </c>
      <c r="J4359">
        <v>3</v>
      </c>
      <c r="K4359">
        <v>3</v>
      </c>
      <c r="L4359">
        <v>3</v>
      </c>
      <c r="M4359">
        <v>3</v>
      </c>
      <c r="N4359">
        <v>3</v>
      </c>
      <c r="O4359">
        <v>3</v>
      </c>
      <c r="P4359">
        <v>3</v>
      </c>
      <c r="Q4359">
        <v>3</v>
      </c>
      <c r="R4359">
        <v>3</v>
      </c>
      <c r="S4359">
        <v>2.5299999999999998</v>
      </c>
      <c r="T4359">
        <v>3</v>
      </c>
      <c r="U4359" s="4">
        <v>2.5299999999999998</v>
      </c>
      <c r="V4359" s="4">
        <v>2.5299999999999998</v>
      </c>
      <c r="W4359" s="3">
        <f>VLOOKUP(log[[#This Row],[fanRaw (%) dimmer]],[1]DATA!$I$4:$CA$94,(log[[#This Row],[WindU (V)]])*10+2,FALSE)</f>
        <v>0</v>
      </c>
      <c r="X4359" s="5">
        <f>VLOOKUP(log[[#This Row],[SolarRef (%)]],[2]Blad2!G$2:EC$102,log[[#This Row],[SolarU (V)]]*10+7,FALSE)</f>
        <v>0</v>
      </c>
      <c r="Y4359" s="5">
        <f>log[[#This Row],[gridU (V)]]*log[[#This Row],[SolarU (V)]]</f>
        <v>9</v>
      </c>
    </row>
    <row r="4360" spans="1:25" x14ac:dyDescent="0.3">
      <c r="A4360">
        <v>3</v>
      </c>
      <c r="B4360">
        <v>3</v>
      </c>
      <c r="C4360">
        <v>3</v>
      </c>
      <c r="D4360">
        <v>3</v>
      </c>
      <c r="E4360">
        <v>3</v>
      </c>
      <c r="F4360">
        <v>3</v>
      </c>
      <c r="G4360">
        <v>3</v>
      </c>
      <c r="H4360">
        <v>3</v>
      </c>
      <c r="I4360">
        <v>3</v>
      </c>
      <c r="J4360">
        <v>3</v>
      </c>
      <c r="K4360">
        <v>3</v>
      </c>
      <c r="L4360">
        <v>3</v>
      </c>
      <c r="M4360">
        <v>3</v>
      </c>
      <c r="N4360">
        <v>3</v>
      </c>
      <c r="O4360">
        <v>3</v>
      </c>
      <c r="P4360">
        <v>3</v>
      </c>
      <c r="Q4360">
        <v>3</v>
      </c>
      <c r="R4360">
        <v>3</v>
      </c>
      <c r="S4360">
        <v>2.5299999999999998</v>
      </c>
      <c r="T4360">
        <v>3</v>
      </c>
      <c r="U4360" s="4">
        <v>2.5299999999999998</v>
      </c>
      <c r="V4360" s="4">
        <v>2.5299999999999998</v>
      </c>
      <c r="W4360" s="3">
        <f>VLOOKUP(log[[#This Row],[fanRaw (%) dimmer]],[1]DATA!$I$4:$CA$94,(log[[#This Row],[WindU (V)]])*10+2,FALSE)</f>
        <v>0</v>
      </c>
      <c r="X4360" s="5">
        <f>VLOOKUP(log[[#This Row],[SolarRef (%)]],[2]Blad2!G$2:EC$102,log[[#This Row],[SolarU (V)]]*10+7,FALSE)</f>
        <v>0</v>
      </c>
      <c r="Y4360" s="5">
        <f>log[[#This Row],[gridU (V)]]*log[[#This Row],[SolarU (V)]]</f>
        <v>9</v>
      </c>
    </row>
    <row r="4361" spans="1:25" x14ac:dyDescent="0.3">
      <c r="A4361">
        <v>3</v>
      </c>
      <c r="B4361">
        <v>3</v>
      </c>
      <c r="C4361">
        <v>3</v>
      </c>
      <c r="D4361">
        <v>3</v>
      </c>
      <c r="E4361">
        <v>3</v>
      </c>
      <c r="F4361">
        <v>3</v>
      </c>
      <c r="G4361">
        <v>3</v>
      </c>
      <c r="H4361">
        <v>3</v>
      </c>
      <c r="I4361">
        <v>3</v>
      </c>
      <c r="J4361">
        <v>3</v>
      </c>
      <c r="K4361">
        <v>3</v>
      </c>
      <c r="L4361">
        <v>3</v>
      </c>
      <c r="M4361">
        <v>3</v>
      </c>
      <c r="N4361">
        <v>3</v>
      </c>
      <c r="O4361">
        <v>3</v>
      </c>
      <c r="P4361">
        <v>3</v>
      </c>
      <c r="Q4361">
        <v>3</v>
      </c>
      <c r="R4361">
        <v>3</v>
      </c>
      <c r="S4361">
        <v>2.5299999999999998</v>
      </c>
      <c r="T4361">
        <v>3</v>
      </c>
      <c r="U4361" s="4">
        <v>2.5299999999999998</v>
      </c>
      <c r="V4361" s="4">
        <v>2.5299999999999998</v>
      </c>
      <c r="W4361" s="3">
        <f>VLOOKUP(log[[#This Row],[fanRaw (%) dimmer]],[1]DATA!$I$4:$CA$94,(log[[#This Row],[WindU (V)]])*10+2,FALSE)</f>
        <v>0</v>
      </c>
      <c r="X4361" s="5">
        <f>VLOOKUP(log[[#This Row],[SolarRef (%)]],[2]Blad2!G$2:EC$102,log[[#This Row],[SolarU (V)]]*10+7,FALSE)</f>
        <v>0</v>
      </c>
      <c r="Y4361" s="5">
        <f>log[[#This Row],[gridU (V)]]*log[[#This Row],[SolarU (V)]]</f>
        <v>9</v>
      </c>
    </row>
    <row r="4362" spans="1:25" x14ac:dyDescent="0.3">
      <c r="A4362">
        <v>3</v>
      </c>
      <c r="B4362">
        <v>3</v>
      </c>
      <c r="C4362">
        <v>3</v>
      </c>
      <c r="D4362">
        <v>3</v>
      </c>
      <c r="E4362">
        <v>3</v>
      </c>
      <c r="F4362">
        <v>3</v>
      </c>
      <c r="G4362">
        <v>3</v>
      </c>
      <c r="H4362">
        <v>3</v>
      </c>
      <c r="I4362">
        <v>3</v>
      </c>
      <c r="J4362">
        <v>3</v>
      </c>
      <c r="K4362">
        <v>3</v>
      </c>
      <c r="L4362">
        <v>3</v>
      </c>
      <c r="M4362">
        <v>3</v>
      </c>
      <c r="N4362">
        <v>3</v>
      </c>
      <c r="O4362">
        <v>3</v>
      </c>
      <c r="P4362">
        <v>3</v>
      </c>
      <c r="Q4362">
        <v>3</v>
      </c>
      <c r="R4362">
        <v>3</v>
      </c>
      <c r="S4362">
        <v>2.6</v>
      </c>
      <c r="T4362">
        <v>3</v>
      </c>
      <c r="U4362" s="4">
        <v>2.6</v>
      </c>
      <c r="V4362" s="4">
        <v>2.6</v>
      </c>
      <c r="W4362" s="3">
        <f>VLOOKUP(log[[#This Row],[fanRaw (%) dimmer]],[1]DATA!$I$4:$CA$94,(log[[#This Row],[WindU (V)]])*10+2,FALSE)</f>
        <v>0</v>
      </c>
      <c r="X4362" s="5">
        <f>VLOOKUP(log[[#This Row],[SolarRef (%)]],[2]Blad2!G$2:EC$102,log[[#This Row],[SolarU (V)]]*10+7,FALSE)</f>
        <v>0</v>
      </c>
      <c r="Y4362" s="5">
        <f>log[[#This Row],[gridU (V)]]*log[[#This Row],[SolarU (V)]]</f>
        <v>9</v>
      </c>
    </row>
    <row r="4363" spans="1:25" x14ac:dyDescent="0.3">
      <c r="A4363">
        <v>3</v>
      </c>
      <c r="B4363">
        <v>3</v>
      </c>
      <c r="C4363">
        <v>3</v>
      </c>
      <c r="D4363">
        <v>3</v>
      </c>
      <c r="E4363">
        <v>3</v>
      </c>
      <c r="F4363">
        <v>3</v>
      </c>
      <c r="G4363">
        <v>3</v>
      </c>
      <c r="H4363">
        <v>3</v>
      </c>
      <c r="I4363">
        <v>3</v>
      </c>
      <c r="J4363">
        <v>3</v>
      </c>
      <c r="K4363">
        <v>3</v>
      </c>
      <c r="L4363">
        <v>3</v>
      </c>
      <c r="M4363">
        <v>3</v>
      </c>
      <c r="N4363">
        <v>3</v>
      </c>
      <c r="O4363">
        <v>3</v>
      </c>
      <c r="P4363">
        <v>3</v>
      </c>
      <c r="Q4363">
        <v>3</v>
      </c>
      <c r="R4363">
        <v>3</v>
      </c>
      <c r="S4363">
        <v>2.6</v>
      </c>
      <c r="T4363">
        <v>3</v>
      </c>
      <c r="U4363" s="4">
        <v>2.6</v>
      </c>
      <c r="V4363" s="4">
        <v>2.6</v>
      </c>
      <c r="W4363" s="3">
        <f>VLOOKUP(log[[#This Row],[fanRaw (%) dimmer]],[1]DATA!$I$4:$CA$94,(log[[#This Row],[WindU (V)]])*10+2,FALSE)</f>
        <v>0</v>
      </c>
      <c r="X4363" s="5">
        <f>VLOOKUP(log[[#This Row],[SolarRef (%)]],[2]Blad2!G$2:EC$102,log[[#This Row],[SolarU (V)]]*10+7,FALSE)</f>
        <v>0</v>
      </c>
      <c r="Y4363" s="5">
        <f>log[[#This Row],[gridU (V)]]*log[[#This Row],[SolarU (V)]]</f>
        <v>9</v>
      </c>
    </row>
    <row r="4364" spans="1:25" x14ac:dyDescent="0.3">
      <c r="A4364">
        <v>3</v>
      </c>
      <c r="B4364">
        <v>3</v>
      </c>
      <c r="C4364">
        <v>3</v>
      </c>
      <c r="D4364">
        <v>3</v>
      </c>
      <c r="E4364">
        <v>3</v>
      </c>
      <c r="F4364">
        <v>3</v>
      </c>
      <c r="G4364">
        <v>3</v>
      </c>
      <c r="H4364">
        <v>3</v>
      </c>
      <c r="I4364">
        <v>3</v>
      </c>
      <c r="J4364">
        <v>3</v>
      </c>
      <c r="K4364">
        <v>3</v>
      </c>
      <c r="L4364">
        <v>3</v>
      </c>
      <c r="M4364">
        <v>3</v>
      </c>
      <c r="N4364">
        <v>3</v>
      </c>
      <c r="O4364">
        <v>3</v>
      </c>
      <c r="P4364">
        <v>3</v>
      </c>
      <c r="Q4364">
        <v>3</v>
      </c>
      <c r="R4364">
        <v>3</v>
      </c>
      <c r="S4364">
        <v>2.5299999999999998</v>
      </c>
      <c r="T4364">
        <v>3</v>
      </c>
      <c r="U4364" s="4">
        <v>2.5299999999999998</v>
      </c>
      <c r="V4364" s="4">
        <v>2.5299999999999998</v>
      </c>
      <c r="W4364" s="3">
        <f>VLOOKUP(log[[#This Row],[fanRaw (%) dimmer]],[1]DATA!$I$4:$CA$94,(log[[#This Row],[WindU (V)]])*10+2,FALSE)</f>
        <v>0</v>
      </c>
      <c r="X4364" s="5">
        <f>VLOOKUP(log[[#This Row],[SolarRef (%)]],[2]Blad2!G$2:EC$102,log[[#This Row],[SolarU (V)]]*10+7,FALSE)</f>
        <v>0</v>
      </c>
      <c r="Y4364" s="5">
        <f>log[[#This Row],[gridU (V)]]*log[[#This Row],[SolarU (V)]]</f>
        <v>9</v>
      </c>
    </row>
    <row r="4365" spans="1:25" x14ac:dyDescent="0.3">
      <c r="A4365">
        <v>3</v>
      </c>
      <c r="B4365">
        <v>3</v>
      </c>
      <c r="C4365">
        <v>3</v>
      </c>
      <c r="D4365">
        <v>3</v>
      </c>
      <c r="E4365">
        <v>3</v>
      </c>
      <c r="F4365">
        <v>3</v>
      </c>
      <c r="G4365">
        <v>3</v>
      </c>
      <c r="H4365">
        <v>3</v>
      </c>
      <c r="I4365">
        <v>3</v>
      </c>
      <c r="J4365">
        <v>3</v>
      </c>
      <c r="K4365">
        <v>3</v>
      </c>
      <c r="L4365">
        <v>3</v>
      </c>
      <c r="M4365">
        <v>3</v>
      </c>
      <c r="N4365">
        <v>3</v>
      </c>
      <c r="O4365">
        <v>3</v>
      </c>
      <c r="P4365">
        <v>3</v>
      </c>
      <c r="Q4365">
        <v>3</v>
      </c>
      <c r="R4365">
        <v>3</v>
      </c>
      <c r="S4365">
        <v>2.5299999999999998</v>
      </c>
      <c r="T4365">
        <v>3</v>
      </c>
      <c r="U4365" s="4">
        <v>2.5299999999999998</v>
      </c>
      <c r="V4365" s="4">
        <v>2.5299999999999998</v>
      </c>
      <c r="W4365" s="3">
        <f>VLOOKUP(log[[#This Row],[fanRaw (%) dimmer]],[1]DATA!$I$4:$CA$94,(log[[#This Row],[WindU (V)]])*10+2,FALSE)</f>
        <v>0</v>
      </c>
      <c r="X4365" s="5">
        <f>VLOOKUP(log[[#This Row],[SolarRef (%)]],[2]Blad2!G$2:EC$102,log[[#This Row],[SolarU (V)]]*10+7,FALSE)</f>
        <v>0</v>
      </c>
      <c r="Y4365" s="5">
        <f>log[[#This Row],[gridU (V)]]*log[[#This Row],[SolarU (V)]]</f>
        <v>9</v>
      </c>
    </row>
    <row r="4366" spans="1:25" x14ac:dyDescent="0.3">
      <c r="A4366">
        <v>3</v>
      </c>
      <c r="B4366">
        <v>3</v>
      </c>
      <c r="C4366">
        <v>3</v>
      </c>
      <c r="D4366">
        <v>3</v>
      </c>
      <c r="E4366">
        <v>3</v>
      </c>
      <c r="F4366">
        <v>3</v>
      </c>
      <c r="G4366">
        <v>3</v>
      </c>
      <c r="H4366">
        <v>3</v>
      </c>
      <c r="I4366">
        <v>3</v>
      </c>
      <c r="J4366">
        <v>3</v>
      </c>
      <c r="K4366">
        <v>3</v>
      </c>
      <c r="L4366">
        <v>3</v>
      </c>
      <c r="M4366">
        <v>3</v>
      </c>
      <c r="N4366">
        <v>3</v>
      </c>
      <c r="O4366">
        <v>3</v>
      </c>
      <c r="P4366">
        <v>3</v>
      </c>
      <c r="Q4366">
        <v>3</v>
      </c>
      <c r="R4366">
        <v>3</v>
      </c>
      <c r="S4366">
        <v>2.58</v>
      </c>
      <c r="T4366">
        <v>3</v>
      </c>
      <c r="U4366" s="4">
        <v>2.58</v>
      </c>
      <c r="V4366" s="4">
        <v>2.58</v>
      </c>
      <c r="W4366" s="3">
        <f>VLOOKUP(log[[#This Row],[fanRaw (%) dimmer]],[1]DATA!$I$4:$CA$94,(log[[#This Row],[WindU (V)]])*10+2,FALSE)</f>
        <v>0</v>
      </c>
      <c r="X4366" s="5">
        <f>VLOOKUP(log[[#This Row],[SolarRef (%)]],[2]Blad2!G$2:EC$102,log[[#This Row],[SolarU (V)]]*10+7,FALSE)</f>
        <v>0</v>
      </c>
      <c r="Y4366" s="5">
        <f>log[[#This Row],[gridU (V)]]*log[[#This Row],[SolarU (V)]]</f>
        <v>9</v>
      </c>
    </row>
    <row r="4367" spans="1:25" x14ac:dyDescent="0.3">
      <c r="A4367">
        <v>3</v>
      </c>
      <c r="B4367">
        <v>3</v>
      </c>
      <c r="C4367">
        <v>3</v>
      </c>
      <c r="D4367">
        <v>3</v>
      </c>
      <c r="E4367">
        <v>3</v>
      </c>
      <c r="F4367">
        <v>3</v>
      </c>
      <c r="G4367">
        <v>3</v>
      </c>
      <c r="H4367">
        <v>3</v>
      </c>
      <c r="I4367">
        <v>3</v>
      </c>
      <c r="J4367">
        <v>3</v>
      </c>
      <c r="K4367">
        <v>3</v>
      </c>
      <c r="L4367">
        <v>3</v>
      </c>
      <c r="M4367">
        <v>3</v>
      </c>
      <c r="N4367">
        <v>3</v>
      </c>
      <c r="O4367">
        <v>3</v>
      </c>
      <c r="P4367">
        <v>3</v>
      </c>
      <c r="Q4367">
        <v>3</v>
      </c>
      <c r="R4367">
        <v>3</v>
      </c>
      <c r="S4367">
        <v>2.58</v>
      </c>
      <c r="T4367">
        <v>3</v>
      </c>
      <c r="U4367" s="4">
        <v>2.58</v>
      </c>
      <c r="V4367" s="4">
        <v>2.58</v>
      </c>
      <c r="W4367" s="3">
        <f>VLOOKUP(log[[#This Row],[fanRaw (%) dimmer]],[1]DATA!$I$4:$CA$94,(log[[#This Row],[WindU (V)]])*10+2,FALSE)</f>
        <v>0</v>
      </c>
      <c r="X4367" s="5">
        <f>VLOOKUP(log[[#This Row],[SolarRef (%)]],[2]Blad2!G$2:EC$102,log[[#This Row],[SolarU (V)]]*10+7,FALSE)</f>
        <v>0</v>
      </c>
      <c r="Y4367" s="5">
        <f>log[[#This Row],[gridU (V)]]*log[[#This Row],[SolarU (V)]]</f>
        <v>9</v>
      </c>
    </row>
    <row r="4368" spans="1:25" x14ac:dyDescent="0.3">
      <c r="A4368">
        <v>3</v>
      </c>
      <c r="B4368">
        <v>3</v>
      </c>
      <c r="C4368">
        <v>3</v>
      </c>
      <c r="D4368">
        <v>3</v>
      </c>
      <c r="E4368">
        <v>3</v>
      </c>
      <c r="F4368">
        <v>3</v>
      </c>
      <c r="G4368">
        <v>3</v>
      </c>
      <c r="H4368">
        <v>3</v>
      </c>
      <c r="I4368">
        <v>3</v>
      </c>
      <c r="J4368">
        <v>3</v>
      </c>
      <c r="K4368">
        <v>3</v>
      </c>
      <c r="L4368">
        <v>3</v>
      </c>
      <c r="M4368">
        <v>3</v>
      </c>
      <c r="N4368">
        <v>3</v>
      </c>
      <c r="O4368">
        <v>3</v>
      </c>
      <c r="P4368">
        <v>3</v>
      </c>
      <c r="Q4368">
        <v>3</v>
      </c>
      <c r="R4368">
        <v>3</v>
      </c>
      <c r="S4368">
        <v>2.65</v>
      </c>
      <c r="T4368">
        <v>3</v>
      </c>
      <c r="U4368" s="4">
        <v>2.65</v>
      </c>
      <c r="V4368" s="4">
        <v>2.65</v>
      </c>
      <c r="W4368" s="3">
        <f>VLOOKUP(log[[#This Row],[fanRaw (%) dimmer]],[1]DATA!$I$4:$CA$94,(log[[#This Row],[WindU (V)]])*10+2,FALSE)</f>
        <v>0</v>
      </c>
      <c r="X4368" s="5">
        <f>VLOOKUP(log[[#This Row],[SolarRef (%)]],[2]Blad2!G$2:EC$102,log[[#This Row],[SolarU (V)]]*10+7,FALSE)</f>
        <v>0</v>
      </c>
      <c r="Y4368" s="5">
        <f>log[[#This Row],[gridU (V)]]*log[[#This Row],[SolarU (V)]]</f>
        <v>9</v>
      </c>
    </row>
    <row r="4369" spans="1:25" x14ac:dyDescent="0.3">
      <c r="A4369">
        <v>3</v>
      </c>
      <c r="B4369">
        <v>3</v>
      </c>
      <c r="C4369">
        <v>3</v>
      </c>
      <c r="D4369">
        <v>3</v>
      </c>
      <c r="E4369">
        <v>3</v>
      </c>
      <c r="F4369">
        <v>3</v>
      </c>
      <c r="G4369">
        <v>3</v>
      </c>
      <c r="H4369">
        <v>3</v>
      </c>
      <c r="I4369">
        <v>3</v>
      </c>
      <c r="J4369">
        <v>3</v>
      </c>
      <c r="K4369">
        <v>3</v>
      </c>
      <c r="L4369">
        <v>3</v>
      </c>
      <c r="M4369">
        <v>3</v>
      </c>
      <c r="N4369">
        <v>3</v>
      </c>
      <c r="O4369">
        <v>3</v>
      </c>
      <c r="P4369">
        <v>3</v>
      </c>
      <c r="Q4369">
        <v>3</v>
      </c>
      <c r="R4369">
        <v>3</v>
      </c>
      <c r="S4369">
        <v>2.65</v>
      </c>
      <c r="T4369">
        <v>3</v>
      </c>
      <c r="U4369" s="4">
        <v>2.65</v>
      </c>
      <c r="V4369" s="4">
        <v>2.65</v>
      </c>
      <c r="W4369" s="3">
        <f>VLOOKUP(log[[#This Row],[fanRaw (%) dimmer]],[1]DATA!$I$4:$CA$94,(log[[#This Row],[WindU (V)]])*10+2,FALSE)</f>
        <v>0</v>
      </c>
      <c r="X4369" s="5">
        <f>VLOOKUP(log[[#This Row],[SolarRef (%)]],[2]Blad2!G$2:EC$102,log[[#This Row],[SolarU (V)]]*10+7,FALSE)</f>
        <v>0</v>
      </c>
      <c r="Y4369" s="5">
        <f>log[[#This Row],[gridU (V)]]*log[[#This Row],[SolarU (V)]]</f>
        <v>9</v>
      </c>
    </row>
    <row r="4370" spans="1:25" x14ac:dyDescent="0.3">
      <c r="A4370">
        <v>3</v>
      </c>
      <c r="B4370">
        <v>3</v>
      </c>
      <c r="C4370">
        <v>3</v>
      </c>
      <c r="D4370">
        <v>3</v>
      </c>
      <c r="E4370">
        <v>3</v>
      </c>
      <c r="F4370">
        <v>3</v>
      </c>
      <c r="G4370">
        <v>3</v>
      </c>
      <c r="H4370">
        <v>3</v>
      </c>
      <c r="I4370">
        <v>3</v>
      </c>
      <c r="J4370">
        <v>3</v>
      </c>
      <c r="K4370">
        <v>3</v>
      </c>
      <c r="L4370">
        <v>3</v>
      </c>
      <c r="M4370">
        <v>3</v>
      </c>
      <c r="N4370">
        <v>3</v>
      </c>
      <c r="O4370">
        <v>3</v>
      </c>
      <c r="P4370">
        <v>3</v>
      </c>
      <c r="Q4370">
        <v>3</v>
      </c>
      <c r="R4370">
        <v>3</v>
      </c>
      <c r="S4370">
        <v>2.65</v>
      </c>
      <c r="T4370">
        <v>3</v>
      </c>
      <c r="U4370" s="4">
        <v>2.65</v>
      </c>
      <c r="V4370" s="4">
        <v>2.65</v>
      </c>
      <c r="W4370" s="3">
        <f>VLOOKUP(log[[#This Row],[fanRaw (%) dimmer]],[1]DATA!$I$4:$CA$94,(log[[#This Row],[WindU (V)]])*10+2,FALSE)</f>
        <v>0</v>
      </c>
      <c r="X4370" s="5">
        <f>VLOOKUP(log[[#This Row],[SolarRef (%)]],[2]Blad2!G$2:EC$102,log[[#This Row],[SolarU (V)]]*10+7,FALSE)</f>
        <v>0</v>
      </c>
      <c r="Y4370" s="5">
        <f>log[[#This Row],[gridU (V)]]*log[[#This Row],[SolarU (V)]]</f>
        <v>9</v>
      </c>
    </row>
    <row r="4371" spans="1:25" x14ac:dyDescent="0.3">
      <c r="A4371">
        <v>3</v>
      </c>
      <c r="B4371">
        <v>3</v>
      </c>
      <c r="C4371">
        <v>3</v>
      </c>
      <c r="D4371">
        <v>3</v>
      </c>
      <c r="E4371">
        <v>3</v>
      </c>
      <c r="F4371">
        <v>3</v>
      </c>
      <c r="G4371">
        <v>3</v>
      </c>
      <c r="H4371">
        <v>3</v>
      </c>
      <c r="I4371">
        <v>3</v>
      </c>
      <c r="J4371">
        <v>3</v>
      </c>
      <c r="K4371">
        <v>3</v>
      </c>
      <c r="L4371">
        <v>3</v>
      </c>
      <c r="M4371">
        <v>3</v>
      </c>
      <c r="N4371">
        <v>3</v>
      </c>
      <c r="O4371">
        <v>3</v>
      </c>
      <c r="P4371">
        <v>3</v>
      </c>
      <c r="Q4371">
        <v>3</v>
      </c>
      <c r="R4371">
        <v>3</v>
      </c>
      <c r="S4371">
        <v>2.65</v>
      </c>
      <c r="T4371">
        <v>3</v>
      </c>
      <c r="U4371" s="4">
        <v>2.65</v>
      </c>
      <c r="V4371" s="4">
        <v>2.65</v>
      </c>
      <c r="W4371" s="3">
        <f>VLOOKUP(log[[#This Row],[fanRaw (%) dimmer]],[1]DATA!$I$4:$CA$94,(log[[#This Row],[WindU (V)]])*10+2,FALSE)</f>
        <v>0</v>
      </c>
      <c r="X4371" s="5">
        <f>VLOOKUP(log[[#This Row],[SolarRef (%)]],[2]Blad2!G$2:EC$102,log[[#This Row],[SolarU (V)]]*10+7,FALSE)</f>
        <v>0</v>
      </c>
      <c r="Y4371" s="5">
        <f>log[[#This Row],[gridU (V)]]*log[[#This Row],[SolarU (V)]]</f>
        <v>9</v>
      </c>
    </row>
    <row r="4372" spans="1:25" x14ac:dyDescent="0.3">
      <c r="A4372">
        <v>3</v>
      </c>
      <c r="B4372">
        <v>3</v>
      </c>
      <c r="C4372">
        <v>3</v>
      </c>
      <c r="D4372">
        <v>3</v>
      </c>
      <c r="E4372">
        <v>3</v>
      </c>
      <c r="F4372">
        <v>3</v>
      </c>
      <c r="G4372">
        <v>3</v>
      </c>
      <c r="H4372">
        <v>3</v>
      </c>
      <c r="I4372">
        <v>3</v>
      </c>
      <c r="J4372">
        <v>3</v>
      </c>
      <c r="K4372">
        <v>3</v>
      </c>
      <c r="L4372">
        <v>3</v>
      </c>
      <c r="M4372">
        <v>3</v>
      </c>
      <c r="N4372">
        <v>3</v>
      </c>
      <c r="O4372">
        <v>3</v>
      </c>
      <c r="P4372">
        <v>3</v>
      </c>
      <c r="Q4372">
        <v>3</v>
      </c>
      <c r="R4372">
        <v>3</v>
      </c>
      <c r="S4372">
        <v>2.63</v>
      </c>
      <c r="T4372">
        <v>3</v>
      </c>
      <c r="U4372" s="4">
        <v>2.63</v>
      </c>
      <c r="V4372" s="4">
        <v>2.63</v>
      </c>
      <c r="W4372" s="3">
        <f>VLOOKUP(log[[#This Row],[fanRaw (%) dimmer]],[1]DATA!$I$4:$CA$94,(log[[#This Row],[WindU (V)]])*10+2,FALSE)</f>
        <v>0</v>
      </c>
      <c r="X4372" s="5">
        <f>VLOOKUP(log[[#This Row],[SolarRef (%)]],[2]Blad2!G$2:EC$102,log[[#This Row],[SolarU (V)]]*10+7,FALSE)</f>
        <v>0</v>
      </c>
      <c r="Y4372" s="5">
        <f>log[[#This Row],[gridU (V)]]*log[[#This Row],[SolarU (V)]]</f>
        <v>9</v>
      </c>
    </row>
    <row r="4373" spans="1:25" x14ac:dyDescent="0.3">
      <c r="A4373">
        <v>3</v>
      </c>
      <c r="B4373">
        <v>3</v>
      </c>
      <c r="C4373">
        <v>3</v>
      </c>
      <c r="D4373">
        <v>3</v>
      </c>
      <c r="E4373">
        <v>3</v>
      </c>
      <c r="F4373">
        <v>3</v>
      </c>
      <c r="G4373">
        <v>3</v>
      </c>
      <c r="H4373">
        <v>3</v>
      </c>
      <c r="I4373">
        <v>3</v>
      </c>
      <c r="J4373">
        <v>3</v>
      </c>
      <c r="K4373">
        <v>3</v>
      </c>
      <c r="L4373">
        <v>3</v>
      </c>
      <c r="M4373">
        <v>3</v>
      </c>
      <c r="N4373">
        <v>3</v>
      </c>
      <c r="O4373">
        <v>3</v>
      </c>
      <c r="P4373">
        <v>3</v>
      </c>
      <c r="Q4373">
        <v>3</v>
      </c>
      <c r="R4373">
        <v>3</v>
      </c>
      <c r="S4373">
        <v>3.34</v>
      </c>
      <c r="T4373">
        <v>3</v>
      </c>
      <c r="U4373" s="4">
        <v>3.34</v>
      </c>
      <c r="V4373" s="4">
        <v>3.34</v>
      </c>
      <c r="W4373" s="3">
        <f>VLOOKUP(log[[#This Row],[fanRaw (%) dimmer]],[1]DATA!$I$4:$CA$94,(log[[#This Row],[WindU (V)]])*10+2,FALSE)</f>
        <v>0</v>
      </c>
      <c r="X4373" s="5">
        <f>VLOOKUP(log[[#This Row],[SolarRef (%)]],[2]Blad2!G$2:EC$102,log[[#This Row],[SolarU (V)]]*10+7,FALSE)</f>
        <v>0</v>
      </c>
      <c r="Y4373" s="5">
        <f>log[[#This Row],[gridU (V)]]*log[[#This Row],[SolarU (V)]]</f>
        <v>9</v>
      </c>
    </row>
    <row r="4374" spans="1:25" x14ac:dyDescent="0.3">
      <c r="A4374">
        <v>3</v>
      </c>
      <c r="B4374">
        <v>3</v>
      </c>
      <c r="C4374">
        <v>3</v>
      </c>
      <c r="D4374">
        <v>3</v>
      </c>
      <c r="E4374">
        <v>3</v>
      </c>
      <c r="F4374">
        <v>3</v>
      </c>
      <c r="G4374">
        <v>3</v>
      </c>
      <c r="H4374">
        <v>3</v>
      </c>
      <c r="I4374">
        <v>3</v>
      </c>
      <c r="J4374">
        <v>3</v>
      </c>
      <c r="K4374">
        <v>3</v>
      </c>
      <c r="L4374">
        <v>3</v>
      </c>
      <c r="M4374">
        <v>3</v>
      </c>
      <c r="N4374">
        <v>3</v>
      </c>
      <c r="O4374">
        <v>3</v>
      </c>
      <c r="P4374">
        <v>3</v>
      </c>
      <c r="Q4374">
        <v>3</v>
      </c>
      <c r="R4374">
        <v>3</v>
      </c>
      <c r="S4374">
        <v>2.63</v>
      </c>
      <c r="T4374">
        <v>3</v>
      </c>
      <c r="U4374" s="4">
        <v>2.63</v>
      </c>
      <c r="V4374" s="4">
        <v>2.63</v>
      </c>
      <c r="W4374" s="3">
        <f>VLOOKUP(log[[#This Row],[fanRaw (%) dimmer]],[1]DATA!$I$4:$CA$94,(log[[#This Row],[WindU (V)]])*10+2,FALSE)</f>
        <v>0</v>
      </c>
      <c r="X4374" s="5">
        <f>VLOOKUP(log[[#This Row],[SolarRef (%)]],[2]Blad2!G$2:EC$102,log[[#This Row],[SolarU (V)]]*10+7,FALSE)</f>
        <v>0</v>
      </c>
      <c r="Y4374" s="5">
        <f>log[[#This Row],[gridU (V)]]*log[[#This Row],[SolarU (V)]]</f>
        <v>9</v>
      </c>
    </row>
    <row r="4375" spans="1:25" x14ac:dyDescent="0.3">
      <c r="A4375">
        <v>3</v>
      </c>
      <c r="B4375">
        <v>3</v>
      </c>
      <c r="C4375">
        <v>3</v>
      </c>
      <c r="D4375">
        <v>3</v>
      </c>
      <c r="E4375">
        <v>3</v>
      </c>
      <c r="F4375">
        <v>3</v>
      </c>
      <c r="G4375">
        <v>3</v>
      </c>
      <c r="H4375">
        <v>3</v>
      </c>
      <c r="I4375">
        <v>3</v>
      </c>
      <c r="J4375">
        <v>3</v>
      </c>
      <c r="K4375">
        <v>3</v>
      </c>
      <c r="L4375">
        <v>3</v>
      </c>
      <c r="M4375">
        <v>3</v>
      </c>
      <c r="N4375">
        <v>3</v>
      </c>
      <c r="O4375">
        <v>3</v>
      </c>
      <c r="P4375">
        <v>3</v>
      </c>
      <c r="Q4375">
        <v>3</v>
      </c>
      <c r="R4375">
        <v>3</v>
      </c>
      <c r="S4375">
        <v>3.34</v>
      </c>
      <c r="T4375">
        <v>3</v>
      </c>
      <c r="U4375" s="4">
        <v>3.34</v>
      </c>
      <c r="V4375" s="4">
        <v>3.34</v>
      </c>
      <c r="W4375" s="3">
        <f>VLOOKUP(log[[#This Row],[fanRaw (%) dimmer]],[1]DATA!$I$4:$CA$94,(log[[#This Row],[WindU (V)]])*10+2,FALSE)</f>
        <v>0</v>
      </c>
      <c r="X4375" s="5">
        <f>VLOOKUP(log[[#This Row],[SolarRef (%)]],[2]Blad2!G$2:EC$102,log[[#This Row],[SolarU (V)]]*10+7,FALSE)</f>
        <v>0</v>
      </c>
      <c r="Y4375" s="5">
        <f>log[[#This Row],[gridU (V)]]*log[[#This Row],[SolarU (V)]]</f>
        <v>9</v>
      </c>
    </row>
    <row r="4376" spans="1:25" x14ac:dyDescent="0.3">
      <c r="A4376">
        <v>3</v>
      </c>
      <c r="B4376">
        <v>3</v>
      </c>
      <c r="C4376">
        <v>3</v>
      </c>
      <c r="D4376">
        <v>3</v>
      </c>
      <c r="E4376">
        <v>3</v>
      </c>
      <c r="F4376">
        <v>3</v>
      </c>
      <c r="G4376">
        <v>3</v>
      </c>
      <c r="H4376">
        <v>3</v>
      </c>
      <c r="I4376">
        <v>3</v>
      </c>
      <c r="J4376">
        <v>3</v>
      </c>
      <c r="K4376">
        <v>3</v>
      </c>
      <c r="L4376">
        <v>3</v>
      </c>
      <c r="M4376">
        <v>3</v>
      </c>
      <c r="N4376">
        <v>3</v>
      </c>
      <c r="O4376">
        <v>3</v>
      </c>
      <c r="P4376">
        <v>3</v>
      </c>
      <c r="Q4376">
        <v>3</v>
      </c>
      <c r="R4376">
        <v>3</v>
      </c>
      <c r="S4376">
        <v>2.7</v>
      </c>
      <c r="T4376">
        <v>3</v>
      </c>
      <c r="U4376" s="4">
        <v>2.7</v>
      </c>
      <c r="V4376" s="4">
        <v>2.7</v>
      </c>
      <c r="W4376" s="3">
        <f>VLOOKUP(log[[#This Row],[fanRaw (%) dimmer]],[1]DATA!$I$4:$CA$94,(log[[#This Row],[WindU (V)]])*10+2,FALSE)</f>
        <v>0</v>
      </c>
      <c r="X4376" s="5">
        <f>VLOOKUP(log[[#This Row],[SolarRef (%)]],[2]Blad2!G$2:EC$102,log[[#This Row],[SolarU (V)]]*10+7,FALSE)</f>
        <v>0</v>
      </c>
      <c r="Y4376" s="5">
        <f>log[[#This Row],[gridU (V)]]*log[[#This Row],[SolarU (V)]]</f>
        <v>9</v>
      </c>
    </row>
    <row r="4377" spans="1:25" x14ac:dyDescent="0.3">
      <c r="A4377">
        <v>3</v>
      </c>
      <c r="B4377">
        <v>3</v>
      </c>
      <c r="C4377">
        <v>3</v>
      </c>
      <c r="D4377">
        <v>3</v>
      </c>
      <c r="E4377">
        <v>3</v>
      </c>
      <c r="F4377">
        <v>3</v>
      </c>
      <c r="G4377">
        <v>3</v>
      </c>
      <c r="H4377">
        <v>3</v>
      </c>
      <c r="I4377">
        <v>3</v>
      </c>
      <c r="J4377">
        <v>3</v>
      </c>
      <c r="K4377">
        <v>3</v>
      </c>
      <c r="L4377">
        <v>3</v>
      </c>
      <c r="M4377">
        <v>3</v>
      </c>
      <c r="N4377">
        <v>3</v>
      </c>
      <c r="O4377">
        <v>3</v>
      </c>
      <c r="P4377">
        <v>3</v>
      </c>
      <c r="Q4377">
        <v>3</v>
      </c>
      <c r="R4377">
        <v>3</v>
      </c>
      <c r="S4377">
        <v>2.7</v>
      </c>
      <c r="T4377">
        <v>3</v>
      </c>
      <c r="U4377" s="4">
        <v>2.7</v>
      </c>
      <c r="V4377" s="4">
        <v>2.7</v>
      </c>
      <c r="W4377" s="3">
        <f>VLOOKUP(log[[#This Row],[fanRaw (%) dimmer]],[1]DATA!$I$4:$CA$94,(log[[#This Row],[WindU (V)]])*10+2,FALSE)</f>
        <v>0</v>
      </c>
      <c r="X4377" s="5">
        <f>VLOOKUP(log[[#This Row],[SolarRef (%)]],[2]Blad2!G$2:EC$102,log[[#This Row],[SolarU (V)]]*10+7,FALSE)</f>
        <v>0</v>
      </c>
      <c r="Y4377" s="5">
        <f>log[[#This Row],[gridU (V)]]*log[[#This Row],[SolarU (V)]]</f>
        <v>9</v>
      </c>
    </row>
    <row r="4378" spans="1:25" x14ac:dyDescent="0.3">
      <c r="A4378">
        <v>3</v>
      </c>
      <c r="B4378">
        <v>3</v>
      </c>
      <c r="C4378">
        <v>3</v>
      </c>
      <c r="D4378">
        <v>3</v>
      </c>
      <c r="E4378">
        <v>3</v>
      </c>
      <c r="F4378">
        <v>3</v>
      </c>
      <c r="G4378">
        <v>3</v>
      </c>
      <c r="H4378">
        <v>3</v>
      </c>
      <c r="I4378">
        <v>3</v>
      </c>
      <c r="J4378">
        <v>3</v>
      </c>
      <c r="K4378">
        <v>3</v>
      </c>
      <c r="L4378">
        <v>3</v>
      </c>
      <c r="M4378">
        <v>3</v>
      </c>
      <c r="N4378">
        <v>3</v>
      </c>
      <c r="O4378">
        <v>3</v>
      </c>
      <c r="P4378">
        <v>3</v>
      </c>
      <c r="Q4378">
        <v>3</v>
      </c>
      <c r="R4378">
        <v>3</v>
      </c>
      <c r="S4378">
        <v>2.63</v>
      </c>
      <c r="T4378">
        <v>3</v>
      </c>
      <c r="U4378" s="4">
        <v>2.63</v>
      </c>
      <c r="V4378" s="4">
        <v>2.63</v>
      </c>
      <c r="W4378" s="3">
        <f>VLOOKUP(log[[#This Row],[fanRaw (%) dimmer]],[1]DATA!$I$4:$CA$94,(log[[#This Row],[WindU (V)]])*10+2,FALSE)</f>
        <v>0</v>
      </c>
      <c r="X4378" s="5">
        <f>VLOOKUP(log[[#This Row],[SolarRef (%)]],[2]Blad2!G$2:EC$102,log[[#This Row],[SolarU (V)]]*10+7,FALSE)</f>
        <v>0</v>
      </c>
      <c r="Y4378" s="5">
        <f>log[[#This Row],[gridU (V)]]*log[[#This Row],[SolarU (V)]]</f>
        <v>9</v>
      </c>
    </row>
    <row r="4379" spans="1:25" x14ac:dyDescent="0.3">
      <c r="A4379">
        <v>3</v>
      </c>
      <c r="B4379">
        <v>3</v>
      </c>
      <c r="C4379">
        <v>3</v>
      </c>
      <c r="D4379">
        <v>3</v>
      </c>
      <c r="E4379">
        <v>3</v>
      </c>
      <c r="F4379">
        <v>3</v>
      </c>
      <c r="G4379">
        <v>3</v>
      </c>
      <c r="H4379">
        <v>3</v>
      </c>
      <c r="I4379">
        <v>3</v>
      </c>
      <c r="J4379">
        <v>3</v>
      </c>
      <c r="K4379">
        <v>3</v>
      </c>
      <c r="L4379">
        <v>3</v>
      </c>
      <c r="M4379">
        <v>3</v>
      </c>
      <c r="N4379">
        <v>3</v>
      </c>
      <c r="O4379">
        <v>3</v>
      </c>
      <c r="P4379">
        <v>3</v>
      </c>
      <c r="Q4379">
        <v>3</v>
      </c>
      <c r="R4379">
        <v>3</v>
      </c>
      <c r="S4379">
        <v>2.63</v>
      </c>
      <c r="T4379">
        <v>3</v>
      </c>
      <c r="U4379" s="4">
        <v>2.63</v>
      </c>
      <c r="V4379" s="4">
        <v>2.63</v>
      </c>
      <c r="W4379" s="3">
        <f>VLOOKUP(log[[#This Row],[fanRaw (%) dimmer]],[1]DATA!$I$4:$CA$94,(log[[#This Row],[WindU (V)]])*10+2,FALSE)</f>
        <v>0</v>
      </c>
      <c r="X4379" s="5">
        <f>VLOOKUP(log[[#This Row],[SolarRef (%)]],[2]Blad2!G$2:EC$102,log[[#This Row],[SolarU (V)]]*10+7,FALSE)</f>
        <v>0</v>
      </c>
      <c r="Y4379" s="5">
        <f>log[[#This Row],[gridU (V)]]*log[[#This Row],[SolarU (V)]]</f>
        <v>9</v>
      </c>
    </row>
    <row r="4380" spans="1:25" x14ac:dyDescent="0.3">
      <c r="A4380">
        <v>3</v>
      </c>
      <c r="B4380">
        <v>3</v>
      </c>
      <c r="C4380">
        <v>3</v>
      </c>
      <c r="D4380">
        <v>3</v>
      </c>
      <c r="E4380">
        <v>3</v>
      </c>
      <c r="F4380">
        <v>3</v>
      </c>
      <c r="G4380">
        <v>3</v>
      </c>
      <c r="H4380">
        <v>3</v>
      </c>
      <c r="I4380">
        <v>3</v>
      </c>
      <c r="J4380">
        <v>3</v>
      </c>
      <c r="K4380">
        <v>3</v>
      </c>
      <c r="L4380">
        <v>3</v>
      </c>
      <c r="M4380">
        <v>3</v>
      </c>
      <c r="N4380">
        <v>3</v>
      </c>
      <c r="O4380">
        <v>3</v>
      </c>
      <c r="P4380">
        <v>3</v>
      </c>
      <c r="Q4380">
        <v>3</v>
      </c>
      <c r="R4380">
        <v>3</v>
      </c>
      <c r="S4380">
        <v>2.63</v>
      </c>
      <c r="T4380">
        <v>3</v>
      </c>
      <c r="U4380" s="4">
        <v>2.63</v>
      </c>
      <c r="V4380" s="4">
        <v>2.63</v>
      </c>
      <c r="W4380" s="3">
        <f>VLOOKUP(log[[#This Row],[fanRaw (%) dimmer]],[1]DATA!$I$4:$CA$94,(log[[#This Row],[WindU (V)]])*10+2,FALSE)</f>
        <v>0</v>
      </c>
      <c r="X4380" s="5">
        <f>VLOOKUP(log[[#This Row],[SolarRef (%)]],[2]Blad2!G$2:EC$102,log[[#This Row],[SolarU (V)]]*10+7,FALSE)</f>
        <v>0</v>
      </c>
      <c r="Y4380" s="5">
        <f>log[[#This Row],[gridU (V)]]*log[[#This Row],[SolarU (V)]]</f>
        <v>9</v>
      </c>
    </row>
    <row r="4381" spans="1:25" x14ac:dyDescent="0.3">
      <c r="A4381">
        <v>3</v>
      </c>
      <c r="B4381">
        <v>3</v>
      </c>
      <c r="C4381">
        <v>3</v>
      </c>
      <c r="D4381">
        <v>3</v>
      </c>
      <c r="E4381">
        <v>3</v>
      </c>
      <c r="F4381">
        <v>3</v>
      </c>
      <c r="G4381">
        <v>3</v>
      </c>
      <c r="H4381">
        <v>3</v>
      </c>
      <c r="I4381">
        <v>3</v>
      </c>
      <c r="J4381">
        <v>3</v>
      </c>
      <c r="K4381">
        <v>3</v>
      </c>
      <c r="L4381">
        <v>3</v>
      </c>
      <c r="M4381">
        <v>3</v>
      </c>
      <c r="N4381">
        <v>3</v>
      </c>
      <c r="O4381">
        <v>3</v>
      </c>
      <c r="P4381">
        <v>3</v>
      </c>
      <c r="Q4381">
        <v>3</v>
      </c>
      <c r="R4381">
        <v>3</v>
      </c>
      <c r="S4381">
        <v>2.5499999999999998</v>
      </c>
      <c r="T4381">
        <v>3</v>
      </c>
      <c r="U4381" s="4">
        <v>2.5499999999999998</v>
      </c>
      <c r="V4381" s="4">
        <v>2.5499999999999998</v>
      </c>
      <c r="W4381" s="3">
        <f>VLOOKUP(log[[#This Row],[fanRaw (%) dimmer]],[1]DATA!$I$4:$CA$94,(log[[#This Row],[WindU (V)]])*10+2,FALSE)</f>
        <v>0</v>
      </c>
      <c r="X4381" s="5">
        <f>VLOOKUP(log[[#This Row],[SolarRef (%)]],[2]Blad2!G$2:EC$102,log[[#This Row],[SolarU (V)]]*10+7,FALSE)</f>
        <v>0</v>
      </c>
      <c r="Y4381" s="5">
        <f>log[[#This Row],[gridU (V)]]*log[[#This Row],[SolarU (V)]]</f>
        <v>9</v>
      </c>
    </row>
    <row r="4382" spans="1:25" x14ac:dyDescent="0.3">
      <c r="A4382">
        <v>3</v>
      </c>
      <c r="B4382">
        <v>3</v>
      </c>
      <c r="C4382">
        <v>3</v>
      </c>
      <c r="D4382">
        <v>3</v>
      </c>
      <c r="E4382">
        <v>3</v>
      </c>
      <c r="F4382">
        <v>3</v>
      </c>
      <c r="G4382">
        <v>3</v>
      </c>
      <c r="H4382">
        <v>3</v>
      </c>
      <c r="I4382">
        <v>3</v>
      </c>
      <c r="J4382">
        <v>3</v>
      </c>
      <c r="K4382">
        <v>3</v>
      </c>
      <c r="L4382">
        <v>3</v>
      </c>
      <c r="M4382">
        <v>3</v>
      </c>
      <c r="N4382">
        <v>3</v>
      </c>
      <c r="O4382">
        <v>3</v>
      </c>
      <c r="P4382">
        <v>3</v>
      </c>
      <c r="Q4382">
        <v>3</v>
      </c>
      <c r="R4382">
        <v>3</v>
      </c>
      <c r="S4382">
        <v>2.5499999999999998</v>
      </c>
      <c r="T4382">
        <v>3</v>
      </c>
      <c r="U4382" s="4">
        <v>2.5499999999999998</v>
      </c>
      <c r="V4382" s="4">
        <v>2.5499999999999998</v>
      </c>
      <c r="W4382" s="3">
        <f>VLOOKUP(log[[#This Row],[fanRaw (%) dimmer]],[1]DATA!$I$4:$CA$94,(log[[#This Row],[WindU (V)]])*10+2,FALSE)</f>
        <v>0</v>
      </c>
      <c r="X4382" s="5">
        <f>VLOOKUP(log[[#This Row],[SolarRef (%)]],[2]Blad2!G$2:EC$102,log[[#This Row],[SolarU (V)]]*10+7,FALSE)</f>
        <v>0</v>
      </c>
      <c r="Y4382" s="5">
        <f>log[[#This Row],[gridU (V)]]*log[[#This Row],[SolarU (V)]]</f>
        <v>9</v>
      </c>
    </row>
    <row r="4383" spans="1:25" x14ac:dyDescent="0.3">
      <c r="A4383">
        <v>3</v>
      </c>
      <c r="B4383">
        <v>3</v>
      </c>
      <c r="C4383">
        <v>3</v>
      </c>
      <c r="D4383">
        <v>3</v>
      </c>
      <c r="E4383">
        <v>3</v>
      </c>
      <c r="F4383">
        <v>3</v>
      </c>
      <c r="G4383">
        <v>3</v>
      </c>
      <c r="H4383">
        <v>3</v>
      </c>
      <c r="I4383">
        <v>3</v>
      </c>
      <c r="J4383">
        <v>3</v>
      </c>
      <c r="K4383">
        <v>3</v>
      </c>
      <c r="L4383">
        <v>3</v>
      </c>
      <c r="M4383">
        <v>3</v>
      </c>
      <c r="N4383">
        <v>3</v>
      </c>
      <c r="O4383">
        <v>3</v>
      </c>
      <c r="P4383">
        <v>3</v>
      </c>
      <c r="Q4383">
        <v>3</v>
      </c>
      <c r="R4383">
        <v>3</v>
      </c>
      <c r="S4383">
        <v>2.63</v>
      </c>
      <c r="T4383">
        <v>3</v>
      </c>
      <c r="U4383" s="4">
        <v>2.63</v>
      </c>
      <c r="V4383" s="4">
        <v>2.63</v>
      </c>
      <c r="W4383" s="3">
        <f>VLOOKUP(log[[#This Row],[fanRaw (%) dimmer]],[1]DATA!$I$4:$CA$94,(log[[#This Row],[WindU (V)]])*10+2,FALSE)</f>
        <v>0</v>
      </c>
      <c r="X4383" s="5">
        <f>VLOOKUP(log[[#This Row],[SolarRef (%)]],[2]Blad2!G$2:EC$102,log[[#This Row],[SolarU (V)]]*10+7,FALSE)</f>
        <v>0</v>
      </c>
      <c r="Y4383" s="5">
        <f>log[[#This Row],[gridU (V)]]*log[[#This Row],[SolarU (V)]]</f>
        <v>9</v>
      </c>
    </row>
    <row r="4384" spans="1:25" x14ac:dyDescent="0.3">
      <c r="A4384">
        <v>3</v>
      </c>
      <c r="B4384">
        <v>3</v>
      </c>
      <c r="C4384">
        <v>3</v>
      </c>
      <c r="D4384">
        <v>3</v>
      </c>
      <c r="E4384">
        <v>3</v>
      </c>
      <c r="F4384">
        <v>3</v>
      </c>
      <c r="G4384">
        <v>3</v>
      </c>
      <c r="H4384">
        <v>3</v>
      </c>
      <c r="I4384">
        <v>3</v>
      </c>
      <c r="J4384">
        <v>3</v>
      </c>
      <c r="K4384">
        <v>3</v>
      </c>
      <c r="L4384">
        <v>3</v>
      </c>
      <c r="M4384">
        <v>3</v>
      </c>
      <c r="N4384">
        <v>3</v>
      </c>
      <c r="O4384">
        <v>3</v>
      </c>
      <c r="P4384">
        <v>3</v>
      </c>
      <c r="Q4384">
        <v>3</v>
      </c>
      <c r="R4384">
        <v>3</v>
      </c>
      <c r="S4384">
        <v>2.63</v>
      </c>
      <c r="T4384">
        <v>3</v>
      </c>
      <c r="U4384" s="4">
        <v>2.63</v>
      </c>
      <c r="V4384" s="4">
        <v>2.63</v>
      </c>
      <c r="W4384" s="3">
        <f>VLOOKUP(log[[#This Row],[fanRaw (%) dimmer]],[1]DATA!$I$4:$CA$94,(log[[#This Row],[WindU (V)]])*10+2,FALSE)</f>
        <v>0</v>
      </c>
      <c r="X4384" s="5">
        <f>VLOOKUP(log[[#This Row],[SolarRef (%)]],[2]Blad2!G$2:EC$102,log[[#This Row],[SolarU (V)]]*10+7,FALSE)</f>
        <v>0</v>
      </c>
      <c r="Y4384" s="5">
        <f>log[[#This Row],[gridU (V)]]*log[[#This Row],[SolarU (V)]]</f>
        <v>9</v>
      </c>
    </row>
    <row r="4385" spans="1:25" x14ac:dyDescent="0.3">
      <c r="A4385">
        <v>3</v>
      </c>
      <c r="B4385">
        <v>3</v>
      </c>
      <c r="C4385">
        <v>3</v>
      </c>
      <c r="D4385">
        <v>3</v>
      </c>
      <c r="E4385">
        <v>3</v>
      </c>
      <c r="F4385">
        <v>3</v>
      </c>
      <c r="G4385">
        <v>3</v>
      </c>
      <c r="H4385">
        <v>3</v>
      </c>
      <c r="I4385">
        <v>3</v>
      </c>
      <c r="J4385">
        <v>3</v>
      </c>
      <c r="K4385">
        <v>3</v>
      </c>
      <c r="L4385">
        <v>3</v>
      </c>
      <c r="M4385">
        <v>3</v>
      </c>
      <c r="N4385">
        <v>3</v>
      </c>
      <c r="O4385">
        <v>3</v>
      </c>
      <c r="P4385">
        <v>3</v>
      </c>
      <c r="Q4385">
        <v>3</v>
      </c>
      <c r="R4385">
        <v>3</v>
      </c>
      <c r="S4385">
        <v>2.5299999999999998</v>
      </c>
      <c r="T4385">
        <v>3</v>
      </c>
      <c r="U4385" s="4">
        <v>2.5299999999999998</v>
      </c>
      <c r="V4385" s="4">
        <v>2.5299999999999998</v>
      </c>
      <c r="W4385" s="3">
        <f>VLOOKUP(log[[#This Row],[fanRaw (%) dimmer]],[1]DATA!$I$4:$CA$94,(log[[#This Row],[WindU (V)]])*10+2,FALSE)</f>
        <v>0</v>
      </c>
      <c r="X4385" s="5">
        <f>VLOOKUP(log[[#This Row],[SolarRef (%)]],[2]Blad2!G$2:EC$102,log[[#This Row],[SolarU (V)]]*10+7,FALSE)</f>
        <v>0</v>
      </c>
      <c r="Y4385" s="5">
        <f>log[[#This Row],[gridU (V)]]*log[[#This Row],[SolarU (V)]]</f>
        <v>9</v>
      </c>
    </row>
    <row r="4386" spans="1:25" x14ac:dyDescent="0.3">
      <c r="A4386">
        <v>3</v>
      </c>
      <c r="B4386">
        <v>3</v>
      </c>
      <c r="C4386">
        <v>3</v>
      </c>
      <c r="D4386">
        <v>3</v>
      </c>
      <c r="E4386">
        <v>3</v>
      </c>
      <c r="F4386">
        <v>3</v>
      </c>
      <c r="G4386">
        <v>3</v>
      </c>
      <c r="H4386">
        <v>3</v>
      </c>
      <c r="I4386">
        <v>3</v>
      </c>
      <c r="J4386">
        <v>3</v>
      </c>
      <c r="K4386">
        <v>3</v>
      </c>
      <c r="L4386">
        <v>3</v>
      </c>
      <c r="M4386">
        <v>3</v>
      </c>
      <c r="N4386">
        <v>3</v>
      </c>
      <c r="O4386">
        <v>3</v>
      </c>
      <c r="P4386">
        <v>3</v>
      </c>
      <c r="Q4386">
        <v>3</v>
      </c>
      <c r="R4386">
        <v>3</v>
      </c>
      <c r="S4386">
        <v>2.5299999999999998</v>
      </c>
      <c r="T4386">
        <v>3</v>
      </c>
      <c r="U4386" s="4">
        <v>2.5299999999999998</v>
      </c>
      <c r="V4386" s="4">
        <v>2.5299999999999998</v>
      </c>
      <c r="W4386" s="3">
        <f>VLOOKUP(log[[#This Row],[fanRaw (%) dimmer]],[1]DATA!$I$4:$CA$94,(log[[#This Row],[WindU (V)]])*10+2,FALSE)</f>
        <v>0</v>
      </c>
      <c r="X4386" s="5">
        <f>VLOOKUP(log[[#This Row],[SolarRef (%)]],[2]Blad2!G$2:EC$102,log[[#This Row],[SolarU (V)]]*10+7,FALSE)</f>
        <v>0</v>
      </c>
      <c r="Y4386" s="5">
        <f>log[[#This Row],[gridU (V)]]*log[[#This Row],[SolarU (V)]]</f>
        <v>9</v>
      </c>
    </row>
    <row r="4387" spans="1:25" x14ac:dyDescent="0.3">
      <c r="A4387">
        <v>3</v>
      </c>
      <c r="B4387">
        <v>3</v>
      </c>
      <c r="C4387">
        <v>3</v>
      </c>
      <c r="D4387">
        <v>3</v>
      </c>
      <c r="E4387">
        <v>3</v>
      </c>
      <c r="F4387">
        <v>3</v>
      </c>
      <c r="G4387">
        <v>3</v>
      </c>
      <c r="H4387">
        <v>3</v>
      </c>
      <c r="I4387">
        <v>3</v>
      </c>
      <c r="J4387">
        <v>3</v>
      </c>
      <c r="K4387">
        <v>3</v>
      </c>
      <c r="L4387">
        <v>3</v>
      </c>
      <c r="M4387">
        <v>3</v>
      </c>
      <c r="N4387">
        <v>3</v>
      </c>
      <c r="O4387">
        <v>3</v>
      </c>
      <c r="P4387">
        <v>3</v>
      </c>
      <c r="Q4387">
        <v>3</v>
      </c>
      <c r="R4387">
        <v>3</v>
      </c>
      <c r="S4387">
        <v>2.63</v>
      </c>
      <c r="T4387">
        <v>3</v>
      </c>
      <c r="U4387" s="4">
        <v>2.63</v>
      </c>
      <c r="V4387" s="4">
        <v>2.63</v>
      </c>
      <c r="W4387" s="3">
        <f>VLOOKUP(log[[#This Row],[fanRaw (%) dimmer]],[1]DATA!$I$4:$CA$94,(log[[#This Row],[WindU (V)]])*10+2,FALSE)</f>
        <v>0</v>
      </c>
      <c r="X4387" s="5">
        <f>VLOOKUP(log[[#This Row],[SolarRef (%)]],[2]Blad2!G$2:EC$102,log[[#This Row],[SolarU (V)]]*10+7,FALSE)</f>
        <v>0</v>
      </c>
      <c r="Y4387" s="5">
        <f>log[[#This Row],[gridU (V)]]*log[[#This Row],[SolarU (V)]]</f>
        <v>9</v>
      </c>
    </row>
    <row r="4388" spans="1:25" x14ac:dyDescent="0.3">
      <c r="A4388">
        <v>3</v>
      </c>
      <c r="B4388">
        <v>3</v>
      </c>
      <c r="C4388">
        <v>3</v>
      </c>
      <c r="D4388">
        <v>3</v>
      </c>
      <c r="E4388">
        <v>3</v>
      </c>
      <c r="F4388">
        <v>3</v>
      </c>
      <c r="G4388">
        <v>3</v>
      </c>
      <c r="H4388">
        <v>3</v>
      </c>
      <c r="I4388">
        <v>3</v>
      </c>
      <c r="J4388">
        <v>3</v>
      </c>
      <c r="K4388">
        <v>3</v>
      </c>
      <c r="L4388">
        <v>3</v>
      </c>
      <c r="M4388">
        <v>3</v>
      </c>
      <c r="N4388">
        <v>3</v>
      </c>
      <c r="O4388">
        <v>3</v>
      </c>
      <c r="P4388">
        <v>3</v>
      </c>
      <c r="Q4388">
        <v>3</v>
      </c>
      <c r="R4388">
        <v>3</v>
      </c>
      <c r="S4388">
        <v>2.63</v>
      </c>
      <c r="T4388">
        <v>3</v>
      </c>
      <c r="U4388" s="4">
        <v>2.63</v>
      </c>
      <c r="V4388" s="4">
        <v>2.63</v>
      </c>
      <c r="W4388" s="3">
        <f>VLOOKUP(log[[#This Row],[fanRaw (%) dimmer]],[1]DATA!$I$4:$CA$94,(log[[#This Row],[WindU (V)]])*10+2,FALSE)</f>
        <v>0</v>
      </c>
      <c r="X4388" s="5">
        <f>VLOOKUP(log[[#This Row],[SolarRef (%)]],[2]Blad2!G$2:EC$102,log[[#This Row],[SolarU (V)]]*10+7,FALSE)</f>
        <v>0</v>
      </c>
      <c r="Y4388" s="5">
        <f>log[[#This Row],[gridU (V)]]*log[[#This Row],[SolarU (V)]]</f>
        <v>9</v>
      </c>
    </row>
    <row r="4389" spans="1:25" x14ac:dyDescent="0.3">
      <c r="A4389">
        <v>3</v>
      </c>
      <c r="B4389">
        <v>3</v>
      </c>
      <c r="C4389">
        <v>3</v>
      </c>
      <c r="D4389">
        <v>3</v>
      </c>
      <c r="E4389">
        <v>3</v>
      </c>
      <c r="F4389">
        <v>3</v>
      </c>
      <c r="G4389">
        <v>3</v>
      </c>
      <c r="H4389">
        <v>3</v>
      </c>
      <c r="I4389">
        <v>3</v>
      </c>
      <c r="J4389">
        <v>3</v>
      </c>
      <c r="K4389">
        <v>3</v>
      </c>
      <c r="L4389">
        <v>3</v>
      </c>
      <c r="M4389">
        <v>3</v>
      </c>
      <c r="N4389">
        <v>3</v>
      </c>
      <c r="O4389">
        <v>3</v>
      </c>
      <c r="P4389">
        <v>3</v>
      </c>
      <c r="Q4389">
        <v>3</v>
      </c>
      <c r="R4389">
        <v>3</v>
      </c>
      <c r="S4389">
        <v>2.65</v>
      </c>
      <c r="T4389">
        <v>3</v>
      </c>
      <c r="U4389" s="4">
        <v>2.65</v>
      </c>
      <c r="V4389" s="4">
        <v>2.65</v>
      </c>
      <c r="W4389" s="3">
        <f>VLOOKUP(log[[#This Row],[fanRaw (%) dimmer]],[1]DATA!$I$4:$CA$94,(log[[#This Row],[WindU (V)]])*10+2,FALSE)</f>
        <v>0</v>
      </c>
      <c r="X4389" s="5">
        <f>VLOOKUP(log[[#This Row],[SolarRef (%)]],[2]Blad2!G$2:EC$102,log[[#This Row],[SolarU (V)]]*10+7,FALSE)</f>
        <v>0</v>
      </c>
      <c r="Y4389" s="5">
        <f>log[[#This Row],[gridU (V)]]*log[[#This Row],[SolarU (V)]]</f>
        <v>9</v>
      </c>
    </row>
    <row r="4390" spans="1:25" x14ac:dyDescent="0.3">
      <c r="A4390">
        <v>3</v>
      </c>
      <c r="B4390">
        <v>3</v>
      </c>
      <c r="C4390">
        <v>3</v>
      </c>
      <c r="D4390">
        <v>3</v>
      </c>
      <c r="E4390">
        <v>3</v>
      </c>
      <c r="F4390">
        <v>3</v>
      </c>
      <c r="G4390">
        <v>3</v>
      </c>
      <c r="H4390">
        <v>3</v>
      </c>
      <c r="I4390">
        <v>3</v>
      </c>
      <c r="J4390">
        <v>3</v>
      </c>
      <c r="K4390">
        <v>3</v>
      </c>
      <c r="L4390">
        <v>3</v>
      </c>
      <c r="M4390">
        <v>3</v>
      </c>
      <c r="N4390">
        <v>3</v>
      </c>
      <c r="O4390">
        <v>3</v>
      </c>
      <c r="P4390">
        <v>3</v>
      </c>
      <c r="Q4390">
        <v>3</v>
      </c>
      <c r="R4390">
        <v>3</v>
      </c>
      <c r="S4390">
        <v>2.65</v>
      </c>
      <c r="T4390">
        <v>3</v>
      </c>
      <c r="U4390" s="4">
        <v>2.65</v>
      </c>
      <c r="V4390" s="4">
        <v>2.65</v>
      </c>
      <c r="W4390" s="3">
        <f>VLOOKUP(log[[#This Row],[fanRaw (%) dimmer]],[1]DATA!$I$4:$CA$94,(log[[#This Row],[WindU (V)]])*10+2,FALSE)</f>
        <v>0</v>
      </c>
      <c r="X4390" s="5">
        <f>VLOOKUP(log[[#This Row],[SolarRef (%)]],[2]Blad2!G$2:EC$102,log[[#This Row],[SolarU (V)]]*10+7,FALSE)</f>
        <v>0</v>
      </c>
      <c r="Y4390" s="5">
        <f>log[[#This Row],[gridU (V)]]*log[[#This Row],[SolarU (V)]]</f>
        <v>9</v>
      </c>
    </row>
    <row r="4391" spans="1:25" x14ac:dyDescent="0.3">
      <c r="A4391">
        <v>3</v>
      </c>
      <c r="B4391">
        <v>3</v>
      </c>
      <c r="C4391">
        <v>3</v>
      </c>
      <c r="D4391">
        <v>3</v>
      </c>
      <c r="E4391">
        <v>3</v>
      </c>
      <c r="F4391">
        <v>3</v>
      </c>
      <c r="G4391">
        <v>3</v>
      </c>
      <c r="H4391">
        <v>3</v>
      </c>
      <c r="I4391">
        <v>3</v>
      </c>
      <c r="J4391">
        <v>3</v>
      </c>
      <c r="K4391">
        <v>3</v>
      </c>
      <c r="L4391">
        <v>3</v>
      </c>
      <c r="M4391">
        <v>3</v>
      </c>
      <c r="N4391">
        <v>3</v>
      </c>
      <c r="O4391">
        <v>3</v>
      </c>
      <c r="P4391">
        <v>3</v>
      </c>
      <c r="Q4391">
        <v>3</v>
      </c>
      <c r="R4391">
        <v>3</v>
      </c>
      <c r="S4391">
        <v>2.58</v>
      </c>
      <c r="T4391">
        <v>3</v>
      </c>
      <c r="U4391" s="4">
        <v>2.58</v>
      </c>
      <c r="V4391" s="4">
        <v>2.58</v>
      </c>
      <c r="W4391" s="3">
        <f>VLOOKUP(log[[#This Row],[fanRaw (%) dimmer]],[1]DATA!$I$4:$CA$94,(log[[#This Row],[WindU (V)]])*10+2,FALSE)</f>
        <v>0</v>
      </c>
      <c r="X4391" s="5">
        <f>VLOOKUP(log[[#This Row],[SolarRef (%)]],[2]Blad2!G$2:EC$102,log[[#This Row],[SolarU (V)]]*10+7,FALSE)</f>
        <v>0</v>
      </c>
      <c r="Y4391" s="5">
        <f>log[[#This Row],[gridU (V)]]*log[[#This Row],[SolarU (V)]]</f>
        <v>9</v>
      </c>
    </row>
    <row r="4392" spans="1:25" x14ac:dyDescent="0.3">
      <c r="A4392">
        <v>3</v>
      </c>
      <c r="B4392">
        <v>3</v>
      </c>
      <c r="C4392">
        <v>3</v>
      </c>
      <c r="D4392">
        <v>3</v>
      </c>
      <c r="E4392">
        <v>3</v>
      </c>
      <c r="F4392">
        <v>3</v>
      </c>
      <c r="G4392">
        <v>3</v>
      </c>
      <c r="H4392">
        <v>3</v>
      </c>
      <c r="I4392">
        <v>3</v>
      </c>
      <c r="J4392">
        <v>3</v>
      </c>
      <c r="K4392">
        <v>3</v>
      </c>
      <c r="L4392">
        <v>3</v>
      </c>
      <c r="M4392">
        <v>3</v>
      </c>
      <c r="N4392">
        <v>3</v>
      </c>
      <c r="O4392">
        <v>3</v>
      </c>
      <c r="P4392">
        <v>3</v>
      </c>
      <c r="Q4392">
        <v>3</v>
      </c>
      <c r="R4392">
        <v>3</v>
      </c>
      <c r="S4392">
        <v>2.65</v>
      </c>
      <c r="T4392">
        <v>3</v>
      </c>
      <c r="U4392" s="4">
        <v>2.65</v>
      </c>
      <c r="V4392" s="4">
        <v>2.65</v>
      </c>
      <c r="W4392" s="3">
        <f>VLOOKUP(log[[#This Row],[fanRaw (%) dimmer]],[1]DATA!$I$4:$CA$94,(log[[#This Row],[WindU (V)]])*10+2,FALSE)</f>
        <v>0</v>
      </c>
      <c r="X4392" s="5">
        <f>VLOOKUP(log[[#This Row],[SolarRef (%)]],[2]Blad2!G$2:EC$102,log[[#This Row],[SolarU (V)]]*10+7,FALSE)</f>
        <v>0</v>
      </c>
      <c r="Y4392" s="5">
        <f>log[[#This Row],[gridU (V)]]*log[[#This Row],[SolarU (V)]]</f>
        <v>9</v>
      </c>
    </row>
    <row r="4393" spans="1:25" x14ac:dyDescent="0.3">
      <c r="A4393">
        <v>3</v>
      </c>
      <c r="B4393">
        <v>3</v>
      </c>
      <c r="C4393">
        <v>3</v>
      </c>
      <c r="D4393">
        <v>3</v>
      </c>
      <c r="E4393">
        <v>3</v>
      </c>
      <c r="F4393">
        <v>3</v>
      </c>
      <c r="G4393">
        <v>3</v>
      </c>
      <c r="H4393">
        <v>3</v>
      </c>
      <c r="I4393">
        <v>3</v>
      </c>
      <c r="J4393">
        <v>3</v>
      </c>
      <c r="K4393">
        <v>3</v>
      </c>
      <c r="L4393">
        <v>3</v>
      </c>
      <c r="M4393">
        <v>3</v>
      </c>
      <c r="N4393">
        <v>3</v>
      </c>
      <c r="O4393">
        <v>3</v>
      </c>
      <c r="P4393">
        <v>3</v>
      </c>
      <c r="Q4393">
        <v>3</v>
      </c>
      <c r="R4393">
        <v>3</v>
      </c>
      <c r="S4393">
        <v>2.58</v>
      </c>
      <c r="T4393">
        <v>3</v>
      </c>
      <c r="U4393" s="4">
        <v>2.58</v>
      </c>
      <c r="V4393" s="4">
        <v>2.58</v>
      </c>
      <c r="W4393" s="3">
        <f>VLOOKUP(log[[#This Row],[fanRaw (%) dimmer]],[1]DATA!$I$4:$CA$94,(log[[#This Row],[WindU (V)]])*10+2,FALSE)</f>
        <v>0</v>
      </c>
      <c r="X4393" s="5">
        <f>VLOOKUP(log[[#This Row],[SolarRef (%)]],[2]Blad2!G$2:EC$102,log[[#This Row],[SolarU (V)]]*10+7,FALSE)</f>
        <v>0</v>
      </c>
      <c r="Y4393" s="5">
        <f>log[[#This Row],[gridU (V)]]*log[[#This Row],[SolarU (V)]]</f>
        <v>9</v>
      </c>
    </row>
    <row r="4394" spans="1:25" x14ac:dyDescent="0.3">
      <c r="A4394">
        <v>3</v>
      </c>
      <c r="B4394">
        <v>3</v>
      </c>
      <c r="C4394">
        <v>3</v>
      </c>
      <c r="D4394">
        <v>3</v>
      </c>
      <c r="E4394">
        <v>3</v>
      </c>
      <c r="F4394">
        <v>3</v>
      </c>
      <c r="G4394">
        <v>3</v>
      </c>
      <c r="H4394">
        <v>3</v>
      </c>
      <c r="I4394">
        <v>3</v>
      </c>
      <c r="J4394">
        <v>3</v>
      </c>
      <c r="K4394">
        <v>3</v>
      </c>
      <c r="L4394">
        <v>3</v>
      </c>
      <c r="M4394">
        <v>3</v>
      </c>
      <c r="N4394">
        <v>3</v>
      </c>
      <c r="O4394">
        <v>3</v>
      </c>
      <c r="P4394">
        <v>3</v>
      </c>
      <c r="Q4394">
        <v>3</v>
      </c>
      <c r="R4394">
        <v>3</v>
      </c>
      <c r="S4394">
        <v>2.65</v>
      </c>
      <c r="T4394">
        <v>3</v>
      </c>
      <c r="U4394" s="4">
        <v>2.65</v>
      </c>
      <c r="V4394" s="4">
        <v>2.65</v>
      </c>
      <c r="W4394" s="3">
        <f>VLOOKUP(log[[#This Row],[fanRaw (%) dimmer]],[1]DATA!$I$4:$CA$94,(log[[#This Row],[WindU (V)]])*10+2,FALSE)</f>
        <v>0</v>
      </c>
      <c r="X4394" s="5">
        <f>VLOOKUP(log[[#This Row],[SolarRef (%)]],[2]Blad2!G$2:EC$102,log[[#This Row],[SolarU (V)]]*10+7,FALSE)</f>
        <v>0</v>
      </c>
      <c r="Y4394" s="5">
        <f>log[[#This Row],[gridU (V)]]*log[[#This Row],[SolarU (V)]]</f>
        <v>9</v>
      </c>
    </row>
    <row r="4395" spans="1:25" x14ac:dyDescent="0.3">
      <c r="A4395">
        <v>3</v>
      </c>
      <c r="B4395">
        <v>3</v>
      </c>
      <c r="C4395">
        <v>3</v>
      </c>
      <c r="D4395">
        <v>3</v>
      </c>
      <c r="E4395">
        <v>3</v>
      </c>
      <c r="F4395">
        <v>3</v>
      </c>
      <c r="G4395">
        <v>3</v>
      </c>
      <c r="H4395">
        <v>3</v>
      </c>
      <c r="I4395">
        <v>3</v>
      </c>
      <c r="J4395">
        <v>3</v>
      </c>
      <c r="K4395">
        <v>3</v>
      </c>
      <c r="L4395">
        <v>3</v>
      </c>
      <c r="M4395">
        <v>3</v>
      </c>
      <c r="N4395">
        <v>3</v>
      </c>
      <c r="O4395">
        <v>3</v>
      </c>
      <c r="P4395">
        <v>3</v>
      </c>
      <c r="Q4395">
        <v>3</v>
      </c>
      <c r="R4395">
        <v>3</v>
      </c>
      <c r="S4395">
        <v>2.58</v>
      </c>
      <c r="T4395">
        <v>3</v>
      </c>
      <c r="U4395" s="4">
        <v>2.58</v>
      </c>
      <c r="V4395" s="4">
        <v>2.58</v>
      </c>
      <c r="W4395" s="3">
        <f>VLOOKUP(log[[#This Row],[fanRaw (%) dimmer]],[1]DATA!$I$4:$CA$94,(log[[#This Row],[WindU (V)]])*10+2,FALSE)</f>
        <v>0</v>
      </c>
      <c r="X4395" s="5">
        <f>VLOOKUP(log[[#This Row],[SolarRef (%)]],[2]Blad2!G$2:EC$102,log[[#This Row],[SolarU (V)]]*10+7,FALSE)</f>
        <v>0</v>
      </c>
      <c r="Y4395" s="5">
        <f>log[[#This Row],[gridU (V)]]*log[[#This Row],[SolarU (V)]]</f>
        <v>9</v>
      </c>
    </row>
    <row r="4396" spans="1:25" x14ac:dyDescent="0.3">
      <c r="A4396">
        <v>3</v>
      </c>
      <c r="B4396">
        <v>3</v>
      </c>
      <c r="C4396">
        <v>3</v>
      </c>
      <c r="D4396">
        <v>3</v>
      </c>
      <c r="E4396">
        <v>3</v>
      </c>
      <c r="F4396">
        <v>3</v>
      </c>
      <c r="G4396">
        <v>3</v>
      </c>
      <c r="H4396">
        <v>3</v>
      </c>
      <c r="I4396">
        <v>3</v>
      </c>
      <c r="J4396">
        <v>3</v>
      </c>
      <c r="K4396">
        <v>3</v>
      </c>
      <c r="L4396">
        <v>3</v>
      </c>
      <c r="M4396">
        <v>3</v>
      </c>
      <c r="N4396">
        <v>3</v>
      </c>
      <c r="O4396">
        <v>3</v>
      </c>
      <c r="P4396">
        <v>3</v>
      </c>
      <c r="Q4396">
        <v>3</v>
      </c>
      <c r="R4396">
        <v>3</v>
      </c>
      <c r="S4396">
        <v>2.65</v>
      </c>
      <c r="T4396">
        <v>3</v>
      </c>
      <c r="U4396" s="4">
        <v>2.65</v>
      </c>
      <c r="V4396" s="4">
        <v>2.65</v>
      </c>
      <c r="W4396" s="3">
        <f>VLOOKUP(log[[#This Row],[fanRaw (%) dimmer]],[1]DATA!$I$4:$CA$94,(log[[#This Row],[WindU (V)]])*10+2,FALSE)</f>
        <v>0</v>
      </c>
      <c r="X4396" s="5">
        <f>VLOOKUP(log[[#This Row],[SolarRef (%)]],[2]Blad2!G$2:EC$102,log[[#This Row],[SolarU (V)]]*10+7,FALSE)</f>
        <v>0</v>
      </c>
      <c r="Y4396" s="5">
        <f>log[[#This Row],[gridU (V)]]*log[[#This Row],[SolarU (V)]]</f>
        <v>9</v>
      </c>
    </row>
    <row r="4397" spans="1:25" x14ac:dyDescent="0.3">
      <c r="A4397">
        <v>3</v>
      </c>
      <c r="B4397">
        <v>3</v>
      </c>
      <c r="C4397">
        <v>3</v>
      </c>
      <c r="D4397">
        <v>3</v>
      </c>
      <c r="E4397">
        <v>3</v>
      </c>
      <c r="F4397">
        <v>3</v>
      </c>
      <c r="G4397">
        <v>3</v>
      </c>
      <c r="H4397">
        <v>3</v>
      </c>
      <c r="I4397">
        <v>3</v>
      </c>
      <c r="J4397">
        <v>3</v>
      </c>
      <c r="K4397">
        <v>3</v>
      </c>
      <c r="L4397">
        <v>3</v>
      </c>
      <c r="M4397">
        <v>3</v>
      </c>
      <c r="N4397">
        <v>3</v>
      </c>
      <c r="O4397">
        <v>3</v>
      </c>
      <c r="P4397">
        <v>3</v>
      </c>
      <c r="Q4397">
        <v>3</v>
      </c>
      <c r="R4397">
        <v>3</v>
      </c>
      <c r="S4397">
        <v>2.75</v>
      </c>
      <c r="T4397">
        <v>3</v>
      </c>
      <c r="U4397" s="4">
        <v>2.75</v>
      </c>
      <c r="V4397" s="4">
        <v>2.75</v>
      </c>
      <c r="W4397" s="3">
        <f>VLOOKUP(log[[#This Row],[fanRaw (%) dimmer]],[1]DATA!$I$4:$CA$94,(log[[#This Row],[WindU (V)]])*10+2,FALSE)</f>
        <v>0</v>
      </c>
      <c r="X4397" s="5">
        <f>VLOOKUP(log[[#This Row],[SolarRef (%)]],[2]Blad2!G$2:EC$102,log[[#This Row],[SolarU (V)]]*10+7,FALSE)</f>
        <v>0</v>
      </c>
      <c r="Y4397" s="5">
        <f>log[[#This Row],[gridU (V)]]*log[[#This Row],[SolarU (V)]]</f>
        <v>9</v>
      </c>
    </row>
    <row r="4398" spans="1:25" x14ac:dyDescent="0.3">
      <c r="A4398">
        <v>3</v>
      </c>
      <c r="B4398">
        <v>3</v>
      </c>
      <c r="C4398">
        <v>3</v>
      </c>
      <c r="D4398">
        <v>3</v>
      </c>
      <c r="E4398">
        <v>3</v>
      </c>
      <c r="F4398">
        <v>3</v>
      </c>
      <c r="G4398">
        <v>3</v>
      </c>
      <c r="H4398">
        <v>3</v>
      </c>
      <c r="I4398">
        <v>3</v>
      </c>
      <c r="J4398">
        <v>3</v>
      </c>
      <c r="K4398">
        <v>3</v>
      </c>
      <c r="L4398">
        <v>3</v>
      </c>
      <c r="M4398">
        <v>3</v>
      </c>
      <c r="N4398">
        <v>3</v>
      </c>
      <c r="O4398">
        <v>3</v>
      </c>
      <c r="P4398">
        <v>3</v>
      </c>
      <c r="Q4398">
        <v>3</v>
      </c>
      <c r="R4398">
        <v>3</v>
      </c>
      <c r="S4398">
        <v>2.75</v>
      </c>
      <c r="T4398">
        <v>3</v>
      </c>
      <c r="U4398" s="4">
        <v>2.75</v>
      </c>
      <c r="V4398" s="4">
        <v>2.75</v>
      </c>
      <c r="W4398" s="3">
        <f>VLOOKUP(log[[#This Row],[fanRaw (%) dimmer]],[1]DATA!$I$4:$CA$94,(log[[#This Row],[WindU (V)]])*10+2,FALSE)</f>
        <v>0</v>
      </c>
      <c r="X4398" s="5">
        <f>VLOOKUP(log[[#This Row],[SolarRef (%)]],[2]Blad2!G$2:EC$102,log[[#This Row],[SolarU (V)]]*10+7,FALSE)</f>
        <v>0</v>
      </c>
      <c r="Y4398" s="5">
        <f>log[[#This Row],[gridU (V)]]*log[[#This Row],[SolarU (V)]]</f>
        <v>9</v>
      </c>
    </row>
    <row r="4399" spans="1:25" x14ac:dyDescent="0.3">
      <c r="A4399">
        <v>3</v>
      </c>
      <c r="B4399">
        <v>3</v>
      </c>
      <c r="C4399">
        <v>3</v>
      </c>
      <c r="D4399">
        <v>3</v>
      </c>
      <c r="E4399">
        <v>3</v>
      </c>
      <c r="F4399">
        <v>3</v>
      </c>
      <c r="G4399">
        <v>3</v>
      </c>
      <c r="H4399">
        <v>3</v>
      </c>
      <c r="I4399">
        <v>3</v>
      </c>
      <c r="J4399">
        <v>3</v>
      </c>
      <c r="K4399">
        <v>3</v>
      </c>
      <c r="L4399">
        <v>3</v>
      </c>
      <c r="M4399">
        <v>3</v>
      </c>
      <c r="N4399">
        <v>3</v>
      </c>
      <c r="O4399">
        <v>3</v>
      </c>
      <c r="P4399">
        <v>3</v>
      </c>
      <c r="Q4399">
        <v>3</v>
      </c>
      <c r="R4399">
        <v>3</v>
      </c>
      <c r="S4399">
        <v>2.65</v>
      </c>
      <c r="T4399">
        <v>3</v>
      </c>
      <c r="U4399" s="4">
        <v>2.65</v>
      </c>
      <c r="V4399" s="4">
        <v>2.65</v>
      </c>
      <c r="W4399" s="3">
        <f>VLOOKUP(log[[#This Row],[fanRaw (%) dimmer]],[1]DATA!$I$4:$CA$94,(log[[#This Row],[WindU (V)]])*10+2,FALSE)</f>
        <v>0</v>
      </c>
      <c r="X4399" s="5">
        <f>VLOOKUP(log[[#This Row],[SolarRef (%)]],[2]Blad2!G$2:EC$102,log[[#This Row],[SolarU (V)]]*10+7,FALSE)</f>
        <v>0</v>
      </c>
      <c r="Y4399" s="5">
        <f>log[[#This Row],[gridU (V)]]*log[[#This Row],[SolarU (V)]]</f>
        <v>9</v>
      </c>
    </row>
    <row r="4400" spans="1:25" x14ac:dyDescent="0.3">
      <c r="A4400">
        <v>3</v>
      </c>
      <c r="B4400">
        <v>3</v>
      </c>
      <c r="C4400">
        <v>3</v>
      </c>
      <c r="D4400">
        <v>3</v>
      </c>
      <c r="E4400">
        <v>3</v>
      </c>
      <c r="F4400">
        <v>3</v>
      </c>
      <c r="G4400">
        <v>3</v>
      </c>
      <c r="H4400">
        <v>3</v>
      </c>
      <c r="I4400">
        <v>3</v>
      </c>
      <c r="J4400">
        <v>3</v>
      </c>
      <c r="K4400">
        <v>3</v>
      </c>
      <c r="L4400">
        <v>3</v>
      </c>
      <c r="M4400">
        <v>3</v>
      </c>
      <c r="N4400">
        <v>3</v>
      </c>
      <c r="O4400">
        <v>3</v>
      </c>
      <c r="P4400">
        <v>3</v>
      </c>
      <c r="Q4400">
        <v>3</v>
      </c>
      <c r="R4400">
        <v>3</v>
      </c>
      <c r="S4400">
        <v>2.65</v>
      </c>
      <c r="T4400">
        <v>3</v>
      </c>
      <c r="U4400" s="4">
        <v>2.65</v>
      </c>
      <c r="V4400" s="4">
        <v>2.65</v>
      </c>
      <c r="W4400" s="3">
        <f>VLOOKUP(log[[#This Row],[fanRaw (%) dimmer]],[1]DATA!$I$4:$CA$94,(log[[#This Row],[WindU (V)]])*10+2,FALSE)</f>
        <v>0</v>
      </c>
      <c r="X4400" s="5">
        <f>VLOOKUP(log[[#This Row],[SolarRef (%)]],[2]Blad2!G$2:EC$102,log[[#This Row],[SolarU (V)]]*10+7,FALSE)</f>
        <v>0</v>
      </c>
      <c r="Y4400" s="5">
        <f>log[[#This Row],[gridU (V)]]*log[[#This Row],[SolarU (V)]]</f>
        <v>9</v>
      </c>
    </row>
    <row r="4401" spans="1:25" x14ac:dyDescent="0.3">
      <c r="A4401">
        <v>3</v>
      </c>
      <c r="B4401">
        <v>3</v>
      </c>
      <c r="C4401">
        <v>3</v>
      </c>
      <c r="D4401">
        <v>3</v>
      </c>
      <c r="E4401">
        <v>3</v>
      </c>
      <c r="F4401">
        <v>3</v>
      </c>
      <c r="G4401">
        <v>3</v>
      </c>
      <c r="H4401">
        <v>3</v>
      </c>
      <c r="I4401">
        <v>3</v>
      </c>
      <c r="J4401">
        <v>3</v>
      </c>
      <c r="K4401">
        <v>3</v>
      </c>
      <c r="L4401">
        <v>3</v>
      </c>
      <c r="M4401">
        <v>3</v>
      </c>
      <c r="N4401">
        <v>3</v>
      </c>
      <c r="O4401">
        <v>3</v>
      </c>
      <c r="P4401">
        <v>3</v>
      </c>
      <c r="Q4401">
        <v>3</v>
      </c>
      <c r="R4401">
        <v>3</v>
      </c>
      <c r="S4401">
        <v>2.63</v>
      </c>
      <c r="T4401">
        <v>3</v>
      </c>
      <c r="U4401" s="4">
        <v>2.63</v>
      </c>
      <c r="V4401" s="4">
        <v>2.63</v>
      </c>
      <c r="W4401" s="3">
        <f>VLOOKUP(log[[#This Row],[fanRaw (%) dimmer]],[1]DATA!$I$4:$CA$94,(log[[#This Row],[WindU (V)]])*10+2,FALSE)</f>
        <v>0</v>
      </c>
      <c r="X4401" s="5">
        <f>VLOOKUP(log[[#This Row],[SolarRef (%)]],[2]Blad2!G$2:EC$102,log[[#This Row],[SolarU (V)]]*10+7,FALSE)</f>
        <v>0</v>
      </c>
      <c r="Y4401" s="5">
        <f>log[[#This Row],[gridU (V)]]*log[[#This Row],[SolarU (V)]]</f>
        <v>9</v>
      </c>
    </row>
    <row r="4402" spans="1:25" x14ac:dyDescent="0.3">
      <c r="A4402">
        <v>3</v>
      </c>
      <c r="B4402">
        <v>3</v>
      </c>
      <c r="C4402">
        <v>3</v>
      </c>
      <c r="D4402">
        <v>3</v>
      </c>
      <c r="E4402">
        <v>3</v>
      </c>
      <c r="F4402">
        <v>3</v>
      </c>
      <c r="G4402">
        <v>3</v>
      </c>
      <c r="H4402">
        <v>3</v>
      </c>
      <c r="I4402">
        <v>3</v>
      </c>
      <c r="J4402">
        <v>3</v>
      </c>
      <c r="K4402">
        <v>3</v>
      </c>
      <c r="L4402">
        <v>3</v>
      </c>
      <c r="M4402">
        <v>3</v>
      </c>
      <c r="N4402">
        <v>3</v>
      </c>
      <c r="O4402">
        <v>3</v>
      </c>
      <c r="P4402">
        <v>3</v>
      </c>
      <c r="Q4402">
        <v>3</v>
      </c>
      <c r="R4402">
        <v>3</v>
      </c>
      <c r="S4402">
        <v>2.63</v>
      </c>
      <c r="T4402">
        <v>3</v>
      </c>
      <c r="U4402" s="4">
        <v>2.63</v>
      </c>
      <c r="V4402" s="4">
        <v>2.63</v>
      </c>
      <c r="W4402" s="3">
        <f>VLOOKUP(log[[#This Row],[fanRaw (%) dimmer]],[1]DATA!$I$4:$CA$94,(log[[#This Row],[WindU (V)]])*10+2,FALSE)</f>
        <v>0</v>
      </c>
      <c r="X4402" s="5">
        <f>VLOOKUP(log[[#This Row],[SolarRef (%)]],[2]Blad2!G$2:EC$102,log[[#This Row],[SolarU (V)]]*10+7,FALSE)</f>
        <v>0</v>
      </c>
      <c r="Y4402" s="5">
        <f>log[[#This Row],[gridU (V)]]*log[[#This Row],[SolarU (V)]]</f>
        <v>9</v>
      </c>
    </row>
    <row r="4403" spans="1:25" x14ac:dyDescent="0.3">
      <c r="A4403">
        <v>3</v>
      </c>
      <c r="B4403">
        <v>3</v>
      </c>
      <c r="C4403">
        <v>3</v>
      </c>
      <c r="D4403">
        <v>3</v>
      </c>
      <c r="E4403">
        <v>3</v>
      </c>
      <c r="F4403">
        <v>3</v>
      </c>
      <c r="G4403">
        <v>3</v>
      </c>
      <c r="H4403">
        <v>3</v>
      </c>
      <c r="I4403">
        <v>3</v>
      </c>
      <c r="J4403">
        <v>3</v>
      </c>
      <c r="K4403">
        <v>3</v>
      </c>
      <c r="L4403">
        <v>3</v>
      </c>
      <c r="M4403">
        <v>3</v>
      </c>
      <c r="N4403">
        <v>3</v>
      </c>
      <c r="O4403">
        <v>3</v>
      </c>
      <c r="P4403">
        <v>3</v>
      </c>
      <c r="Q4403">
        <v>3</v>
      </c>
      <c r="R4403">
        <v>3</v>
      </c>
      <c r="S4403">
        <v>2.6</v>
      </c>
      <c r="T4403">
        <v>3</v>
      </c>
      <c r="U4403" s="4">
        <v>2.6</v>
      </c>
      <c r="V4403" s="4">
        <v>2.6</v>
      </c>
      <c r="W4403" s="3">
        <f>VLOOKUP(log[[#This Row],[fanRaw (%) dimmer]],[1]DATA!$I$4:$CA$94,(log[[#This Row],[WindU (V)]])*10+2,FALSE)</f>
        <v>0</v>
      </c>
      <c r="X4403" s="5">
        <f>VLOOKUP(log[[#This Row],[SolarRef (%)]],[2]Blad2!G$2:EC$102,log[[#This Row],[SolarU (V)]]*10+7,FALSE)</f>
        <v>0</v>
      </c>
      <c r="Y4403" s="5">
        <f>log[[#This Row],[gridU (V)]]*log[[#This Row],[SolarU (V)]]</f>
        <v>9</v>
      </c>
    </row>
    <row r="4404" spans="1:25" x14ac:dyDescent="0.3">
      <c r="A4404">
        <v>3</v>
      </c>
      <c r="B4404">
        <v>3</v>
      </c>
      <c r="C4404">
        <v>3</v>
      </c>
      <c r="D4404">
        <v>3</v>
      </c>
      <c r="E4404">
        <v>3</v>
      </c>
      <c r="F4404">
        <v>3</v>
      </c>
      <c r="G4404">
        <v>3</v>
      </c>
      <c r="H4404">
        <v>3</v>
      </c>
      <c r="I4404">
        <v>3</v>
      </c>
      <c r="J4404">
        <v>3</v>
      </c>
      <c r="K4404">
        <v>3</v>
      </c>
      <c r="L4404">
        <v>3</v>
      </c>
      <c r="M4404">
        <v>3</v>
      </c>
      <c r="N4404">
        <v>3</v>
      </c>
      <c r="O4404">
        <v>3</v>
      </c>
      <c r="P4404">
        <v>3</v>
      </c>
      <c r="Q4404">
        <v>3</v>
      </c>
      <c r="R4404">
        <v>3</v>
      </c>
      <c r="S4404">
        <v>2.6</v>
      </c>
      <c r="T4404">
        <v>3</v>
      </c>
      <c r="U4404" s="4">
        <v>2.6</v>
      </c>
      <c r="V4404" s="4">
        <v>2.6</v>
      </c>
      <c r="W4404" s="3">
        <f>VLOOKUP(log[[#This Row],[fanRaw (%) dimmer]],[1]DATA!$I$4:$CA$94,(log[[#This Row],[WindU (V)]])*10+2,FALSE)</f>
        <v>0</v>
      </c>
      <c r="X4404" s="5">
        <f>VLOOKUP(log[[#This Row],[SolarRef (%)]],[2]Blad2!G$2:EC$102,log[[#This Row],[SolarU (V)]]*10+7,FALSE)</f>
        <v>0</v>
      </c>
      <c r="Y4404" s="5">
        <f>log[[#This Row],[gridU (V)]]*log[[#This Row],[SolarU (V)]]</f>
        <v>9</v>
      </c>
    </row>
    <row r="4405" spans="1:25" x14ac:dyDescent="0.3">
      <c r="A4405">
        <v>3</v>
      </c>
      <c r="B4405">
        <v>3</v>
      </c>
      <c r="C4405">
        <v>3</v>
      </c>
      <c r="D4405">
        <v>3</v>
      </c>
      <c r="E4405">
        <v>3</v>
      </c>
      <c r="F4405">
        <v>3</v>
      </c>
      <c r="G4405">
        <v>3</v>
      </c>
      <c r="H4405">
        <v>3</v>
      </c>
      <c r="I4405">
        <v>3</v>
      </c>
      <c r="J4405">
        <v>3</v>
      </c>
      <c r="K4405">
        <v>3</v>
      </c>
      <c r="L4405">
        <v>3</v>
      </c>
      <c r="M4405">
        <v>3</v>
      </c>
      <c r="N4405">
        <v>3</v>
      </c>
      <c r="O4405">
        <v>3</v>
      </c>
      <c r="P4405">
        <v>3</v>
      </c>
      <c r="Q4405">
        <v>3</v>
      </c>
      <c r="R4405">
        <v>3</v>
      </c>
      <c r="S4405">
        <v>2.65</v>
      </c>
      <c r="T4405">
        <v>3</v>
      </c>
      <c r="U4405" s="4">
        <v>2.65</v>
      </c>
      <c r="V4405" s="4">
        <v>2.65</v>
      </c>
      <c r="W4405" s="3">
        <f>VLOOKUP(log[[#This Row],[fanRaw (%) dimmer]],[1]DATA!$I$4:$CA$94,(log[[#This Row],[WindU (V)]])*10+2,FALSE)</f>
        <v>0</v>
      </c>
      <c r="X4405" s="5">
        <f>VLOOKUP(log[[#This Row],[SolarRef (%)]],[2]Blad2!G$2:EC$102,log[[#This Row],[SolarU (V)]]*10+7,FALSE)</f>
        <v>0</v>
      </c>
      <c r="Y4405" s="5">
        <f>log[[#This Row],[gridU (V)]]*log[[#This Row],[SolarU (V)]]</f>
        <v>9</v>
      </c>
    </row>
    <row r="4406" spans="1:25" x14ac:dyDescent="0.3">
      <c r="A4406">
        <v>3</v>
      </c>
      <c r="B4406">
        <v>3</v>
      </c>
      <c r="C4406">
        <v>3</v>
      </c>
      <c r="D4406">
        <v>3</v>
      </c>
      <c r="E4406">
        <v>3</v>
      </c>
      <c r="F4406">
        <v>3</v>
      </c>
      <c r="G4406">
        <v>3</v>
      </c>
      <c r="H4406">
        <v>3</v>
      </c>
      <c r="I4406">
        <v>3</v>
      </c>
      <c r="J4406">
        <v>3</v>
      </c>
      <c r="K4406">
        <v>3</v>
      </c>
      <c r="L4406">
        <v>3</v>
      </c>
      <c r="M4406">
        <v>3</v>
      </c>
      <c r="N4406">
        <v>3</v>
      </c>
      <c r="O4406">
        <v>3</v>
      </c>
      <c r="P4406">
        <v>3</v>
      </c>
      <c r="Q4406">
        <v>3</v>
      </c>
      <c r="R4406">
        <v>3</v>
      </c>
      <c r="S4406">
        <v>2.65</v>
      </c>
      <c r="T4406">
        <v>3</v>
      </c>
      <c r="U4406" s="4">
        <v>2.65</v>
      </c>
      <c r="V4406" s="4">
        <v>2.65</v>
      </c>
      <c r="W4406" s="3">
        <f>VLOOKUP(log[[#This Row],[fanRaw (%) dimmer]],[1]DATA!$I$4:$CA$94,(log[[#This Row],[WindU (V)]])*10+2,FALSE)</f>
        <v>0</v>
      </c>
      <c r="X4406" s="5">
        <f>VLOOKUP(log[[#This Row],[SolarRef (%)]],[2]Blad2!G$2:EC$102,log[[#This Row],[SolarU (V)]]*10+7,FALSE)</f>
        <v>0</v>
      </c>
      <c r="Y4406" s="5">
        <f>log[[#This Row],[gridU (V)]]*log[[#This Row],[SolarU (V)]]</f>
        <v>9</v>
      </c>
    </row>
    <row r="4407" spans="1:25" x14ac:dyDescent="0.3">
      <c r="A4407">
        <v>3</v>
      </c>
      <c r="B4407">
        <v>3</v>
      </c>
      <c r="C4407">
        <v>3</v>
      </c>
      <c r="D4407">
        <v>3</v>
      </c>
      <c r="E4407">
        <v>3</v>
      </c>
      <c r="F4407">
        <v>3</v>
      </c>
      <c r="G4407">
        <v>3</v>
      </c>
      <c r="H4407">
        <v>3</v>
      </c>
      <c r="I4407">
        <v>3</v>
      </c>
      <c r="J4407">
        <v>3</v>
      </c>
      <c r="K4407">
        <v>3</v>
      </c>
      <c r="L4407">
        <v>3</v>
      </c>
      <c r="M4407">
        <v>3</v>
      </c>
      <c r="N4407">
        <v>3</v>
      </c>
      <c r="O4407">
        <v>3</v>
      </c>
      <c r="P4407">
        <v>3</v>
      </c>
      <c r="Q4407">
        <v>3</v>
      </c>
      <c r="R4407">
        <v>3</v>
      </c>
      <c r="S4407">
        <v>2.65</v>
      </c>
      <c r="T4407">
        <v>3</v>
      </c>
      <c r="U4407" s="4">
        <v>2.65</v>
      </c>
      <c r="V4407" s="4">
        <v>2.65</v>
      </c>
      <c r="W4407" s="3">
        <f>VLOOKUP(log[[#This Row],[fanRaw (%) dimmer]],[1]DATA!$I$4:$CA$94,(log[[#This Row],[WindU (V)]])*10+2,FALSE)</f>
        <v>0</v>
      </c>
      <c r="X4407" s="5">
        <f>VLOOKUP(log[[#This Row],[SolarRef (%)]],[2]Blad2!G$2:EC$102,log[[#This Row],[SolarU (V)]]*10+7,FALSE)</f>
        <v>0</v>
      </c>
      <c r="Y4407" s="5">
        <f>log[[#This Row],[gridU (V)]]*log[[#This Row],[SolarU (V)]]</f>
        <v>9</v>
      </c>
    </row>
    <row r="4408" spans="1:25" x14ac:dyDescent="0.3">
      <c r="A4408">
        <v>3</v>
      </c>
      <c r="B4408">
        <v>3</v>
      </c>
      <c r="C4408">
        <v>3</v>
      </c>
      <c r="D4408">
        <v>3</v>
      </c>
      <c r="E4408">
        <v>3</v>
      </c>
      <c r="F4408">
        <v>3</v>
      </c>
      <c r="G4408">
        <v>3</v>
      </c>
      <c r="H4408">
        <v>3</v>
      </c>
      <c r="I4408">
        <v>3</v>
      </c>
      <c r="J4408">
        <v>3</v>
      </c>
      <c r="K4408">
        <v>3</v>
      </c>
      <c r="L4408">
        <v>3</v>
      </c>
      <c r="M4408">
        <v>3</v>
      </c>
      <c r="N4408">
        <v>3</v>
      </c>
      <c r="O4408">
        <v>3</v>
      </c>
      <c r="P4408">
        <v>3</v>
      </c>
      <c r="Q4408">
        <v>3</v>
      </c>
      <c r="R4408">
        <v>3</v>
      </c>
      <c r="S4408">
        <v>2.65</v>
      </c>
      <c r="T4408">
        <v>3</v>
      </c>
      <c r="U4408" s="4">
        <v>2.65</v>
      </c>
      <c r="V4408" s="4">
        <v>2.65</v>
      </c>
      <c r="W4408" s="3">
        <f>VLOOKUP(log[[#This Row],[fanRaw (%) dimmer]],[1]DATA!$I$4:$CA$94,(log[[#This Row],[WindU (V)]])*10+2,FALSE)</f>
        <v>0</v>
      </c>
      <c r="X4408" s="5">
        <f>VLOOKUP(log[[#This Row],[SolarRef (%)]],[2]Blad2!G$2:EC$102,log[[#This Row],[SolarU (V)]]*10+7,FALSE)</f>
        <v>0</v>
      </c>
      <c r="Y4408" s="5">
        <f>log[[#This Row],[gridU (V)]]*log[[#This Row],[SolarU (V)]]</f>
        <v>9</v>
      </c>
    </row>
    <row r="4409" spans="1:25" x14ac:dyDescent="0.3">
      <c r="A4409">
        <v>3</v>
      </c>
      <c r="B4409">
        <v>3</v>
      </c>
      <c r="C4409">
        <v>3</v>
      </c>
      <c r="D4409">
        <v>3</v>
      </c>
      <c r="E4409">
        <v>3</v>
      </c>
      <c r="F4409">
        <v>3</v>
      </c>
      <c r="G4409">
        <v>3</v>
      </c>
      <c r="H4409">
        <v>3</v>
      </c>
      <c r="I4409">
        <v>3</v>
      </c>
      <c r="J4409">
        <v>3</v>
      </c>
      <c r="K4409">
        <v>3</v>
      </c>
      <c r="L4409">
        <v>3</v>
      </c>
      <c r="M4409">
        <v>3</v>
      </c>
      <c r="N4409">
        <v>3</v>
      </c>
      <c r="O4409">
        <v>3</v>
      </c>
      <c r="P4409">
        <v>3</v>
      </c>
      <c r="Q4409">
        <v>3</v>
      </c>
      <c r="R4409">
        <v>3</v>
      </c>
      <c r="S4409">
        <v>2.65</v>
      </c>
      <c r="T4409">
        <v>3</v>
      </c>
      <c r="U4409" s="4">
        <v>2.65</v>
      </c>
      <c r="V4409" s="4">
        <v>2.65</v>
      </c>
      <c r="W4409" s="3">
        <f>VLOOKUP(log[[#This Row],[fanRaw (%) dimmer]],[1]DATA!$I$4:$CA$94,(log[[#This Row],[WindU (V)]])*10+2,FALSE)</f>
        <v>0</v>
      </c>
      <c r="X4409" s="5">
        <f>VLOOKUP(log[[#This Row],[SolarRef (%)]],[2]Blad2!G$2:EC$102,log[[#This Row],[SolarU (V)]]*10+7,FALSE)</f>
        <v>0</v>
      </c>
      <c r="Y4409" s="5">
        <f>log[[#This Row],[gridU (V)]]*log[[#This Row],[SolarU (V)]]</f>
        <v>9</v>
      </c>
    </row>
    <row r="4410" spans="1:25" x14ac:dyDescent="0.3">
      <c r="A4410">
        <v>3</v>
      </c>
      <c r="B4410">
        <v>3</v>
      </c>
      <c r="C4410">
        <v>3</v>
      </c>
      <c r="D4410">
        <v>3</v>
      </c>
      <c r="E4410">
        <v>3</v>
      </c>
      <c r="F4410">
        <v>3</v>
      </c>
      <c r="G4410">
        <v>3</v>
      </c>
      <c r="H4410">
        <v>3</v>
      </c>
      <c r="I4410">
        <v>3</v>
      </c>
      <c r="J4410">
        <v>3</v>
      </c>
      <c r="K4410">
        <v>3</v>
      </c>
      <c r="L4410">
        <v>3</v>
      </c>
      <c r="M4410">
        <v>3</v>
      </c>
      <c r="N4410">
        <v>3</v>
      </c>
      <c r="O4410">
        <v>3</v>
      </c>
      <c r="P4410">
        <v>3</v>
      </c>
      <c r="Q4410">
        <v>3</v>
      </c>
      <c r="R4410">
        <v>3</v>
      </c>
      <c r="S4410">
        <v>2.5299999999999998</v>
      </c>
      <c r="T4410">
        <v>3</v>
      </c>
      <c r="U4410" s="4">
        <v>2.5299999999999998</v>
      </c>
      <c r="V4410" s="4">
        <v>2.5299999999999998</v>
      </c>
      <c r="W4410" s="3">
        <f>VLOOKUP(log[[#This Row],[fanRaw (%) dimmer]],[1]DATA!$I$4:$CA$94,(log[[#This Row],[WindU (V)]])*10+2,FALSE)</f>
        <v>0</v>
      </c>
      <c r="X4410" s="5">
        <f>VLOOKUP(log[[#This Row],[SolarRef (%)]],[2]Blad2!G$2:EC$102,log[[#This Row],[SolarU (V)]]*10+7,FALSE)</f>
        <v>0</v>
      </c>
      <c r="Y4410" s="5">
        <f>log[[#This Row],[gridU (V)]]*log[[#This Row],[SolarU (V)]]</f>
        <v>9</v>
      </c>
    </row>
    <row r="4411" spans="1:25" x14ac:dyDescent="0.3">
      <c r="A4411">
        <v>3</v>
      </c>
      <c r="B4411">
        <v>3</v>
      </c>
      <c r="C4411">
        <v>3</v>
      </c>
      <c r="D4411">
        <v>3</v>
      </c>
      <c r="E4411">
        <v>3</v>
      </c>
      <c r="F4411">
        <v>3</v>
      </c>
      <c r="G4411">
        <v>3</v>
      </c>
      <c r="H4411">
        <v>3</v>
      </c>
      <c r="I4411">
        <v>3</v>
      </c>
      <c r="J4411">
        <v>3</v>
      </c>
      <c r="K4411">
        <v>3</v>
      </c>
      <c r="L4411">
        <v>3</v>
      </c>
      <c r="M4411">
        <v>3</v>
      </c>
      <c r="N4411">
        <v>3</v>
      </c>
      <c r="O4411">
        <v>3</v>
      </c>
      <c r="P4411">
        <v>3</v>
      </c>
      <c r="Q4411">
        <v>3</v>
      </c>
      <c r="R4411">
        <v>3</v>
      </c>
      <c r="S4411">
        <v>2.5299999999999998</v>
      </c>
      <c r="T4411">
        <v>3</v>
      </c>
      <c r="U4411" s="4">
        <v>2.5299999999999998</v>
      </c>
      <c r="V4411" s="4">
        <v>2.5299999999999998</v>
      </c>
      <c r="W4411" s="3">
        <f>VLOOKUP(log[[#This Row],[fanRaw (%) dimmer]],[1]DATA!$I$4:$CA$94,(log[[#This Row],[WindU (V)]])*10+2,FALSE)</f>
        <v>0</v>
      </c>
      <c r="X4411" s="5">
        <f>VLOOKUP(log[[#This Row],[SolarRef (%)]],[2]Blad2!G$2:EC$102,log[[#This Row],[SolarU (V)]]*10+7,FALSE)</f>
        <v>0</v>
      </c>
      <c r="Y4411" s="5">
        <f>log[[#This Row],[gridU (V)]]*log[[#This Row],[SolarU (V)]]</f>
        <v>9</v>
      </c>
    </row>
    <row r="4412" spans="1:25" x14ac:dyDescent="0.3">
      <c r="A4412">
        <v>3</v>
      </c>
      <c r="B4412">
        <v>3</v>
      </c>
      <c r="C4412">
        <v>3</v>
      </c>
      <c r="D4412">
        <v>3</v>
      </c>
      <c r="E4412">
        <v>3</v>
      </c>
      <c r="F4412">
        <v>3</v>
      </c>
      <c r="G4412">
        <v>3</v>
      </c>
      <c r="H4412">
        <v>3</v>
      </c>
      <c r="I4412">
        <v>3</v>
      </c>
      <c r="J4412">
        <v>3</v>
      </c>
      <c r="K4412">
        <v>3</v>
      </c>
      <c r="L4412">
        <v>3</v>
      </c>
      <c r="M4412">
        <v>3</v>
      </c>
      <c r="N4412">
        <v>3</v>
      </c>
      <c r="O4412">
        <v>3</v>
      </c>
      <c r="P4412">
        <v>3</v>
      </c>
      <c r="Q4412">
        <v>3</v>
      </c>
      <c r="R4412">
        <v>3</v>
      </c>
      <c r="S4412">
        <v>2.63</v>
      </c>
      <c r="T4412">
        <v>3</v>
      </c>
      <c r="U4412" s="4">
        <v>2.63</v>
      </c>
      <c r="V4412" s="4">
        <v>2.63</v>
      </c>
      <c r="W4412" s="3">
        <f>VLOOKUP(log[[#This Row],[fanRaw (%) dimmer]],[1]DATA!$I$4:$CA$94,(log[[#This Row],[WindU (V)]])*10+2,FALSE)</f>
        <v>0</v>
      </c>
      <c r="X4412" s="5">
        <f>VLOOKUP(log[[#This Row],[SolarRef (%)]],[2]Blad2!G$2:EC$102,log[[#This Row],[SolarU (V)]]*10+7,FALSE)</f>
        <v>0</v>
      </c>
      <c r="Y4412" s="5">
        <f>log[[#This Row],[gridU (V)]]*log[[#This Row],[SolarU (V)]]</f>
        <v>9</v>
      </c>
    </row>
    <row r="4413" spans="1:25" x14ac:dyDescent="0.3">
      <c r="A4413">
        <v>3</v>
      </c>
      <c r="B4413">
        <v>3</v>
      </c>
      <c r="C4413">
        <v>3</v>
      </c>
      <c r="D4413">
        <v>3</v>
      </c>
      <c r="E4413">
        <v>3</v>
      </c>
      <c r="F4413">
        <v>3</v>
      </c>
      <c r="G4413">
        <v>3</v>
      </c>
      <c r="H4413">
        <v>3</v>
      </c>
      <c r="I4413">
        <v>3</v>
      </c>
      <c r="J4413">
        <v>3</v>
      </c>
      <c r="K4413">
        <v>3</v>
      </c>
      <c r="L4413">
        <v>3</v>
      </c>
      <c r="M4413">
        <v>3</v>
      </c>
      <c r="N4413">
        <v>3</v>
      </c>
      <c r="O4413">
        <v>3</v>
      </c>
      <c r="P4413">
        <v>3</v>
      </c>
      <c r="Q4413">
        <v>3</v>
      </c>
      <c r="R4413">
        <v>3</v>
      </c>
      <c r="S4413">
        <v>2.63</v>
      </c>
      <c r="T4413">
        <v>3</v>
      </c>
      <c r="U4413" s="4">
        <v>2.63</v>
      </c>
      <c r="V4413" s="4">
        <v>2.63</v>
      </c>
      <c r="W4413" s="3">
        <f>VLOOKUP(log[[#This Row],[fanRaw (%) dimmer]],[1]DATA!$I$4:$CA$94,(log[[#This Row],[WindU (V)]])*10+2,FALSE)</f>
        <v>0</v>
      </c>
      <c r="X4413" s="5">
        <f>VLOOKUP(log[[#This Row],[SolarRef (%)]],[2]Blad2!G$2:EC$102,log[[#This Row],[SolarU (V)]]*10+7,FALSE)</f>
        <v>0</v>
      </c>
      <c r="Y4413" s="5">
        <f>log[[#This Row],[gridU (V)]]*log[[#This Row],[SolarU (V)]]</f>
        <v>9</v>
      </c>
    </row>
    <row r="4414" spans="1:25" x14ac:dyDescent="0.3">
      <c r="A4414">
        <v>3</v>
      </c>
      <c r="B4414">
        <v>3</v>
      </c>
      <c r="C4414">
        <v>3</v>
      </c>
      <c r="D4414">
        <v>3</v>
      </c>
      <c r="E4414">
        <v>3</v>
      </c>
      <c r="F4414">
        <v>3</v>
      </c>
      <c r="G4414">
        <v>3</v>
      </c>
      <c r="H4414">
        <v>3</v>
      </c>
      <c r="I4414">
        <v>3</v>
      </c>
      <c r="J4414">
        <v>3</v>
      </c>
      <c r="K4414">
        <v>3</v>
      </c>
      <c r="L4414">
        <v>3</v>
      </c>
      <c r="M4414">
        <v>3</v>
      </c>
      <c r="N4414">
        <v>3</v>
      </c>
      <c r="O4414">
        <v>3</v>
      </c>
      <c r="P4414">
        <v>3</v>
      </c>
      <c r="Q4414">
        <v>3</v>
      </c>
      <c r="R4414">
        <v>3</v>
      </c>
      <c r="S4414">
        <v>2.58</v>
      </c>
      <c r="T4414">
        <v>3</v>
      </c>
      <c r="U4414" s="4">
        <v>2.58</v>
      </c>
      <c r="V4414" s="4">
        <v>2.58</v>
      </c>
      <c r="W4414" s="3">
        <f>VLOOKUP(log[[#This Row],[fanRaw (%) dimmer]],[1]DATA!$I$4:$CA$94,(log[[#This Row],[WindU (V)]])*10+2,FALSE)</f>
        <v>0</v>
      </c>
      <c r="X4414" s="5">
        <f>VLOOKUP(log[[#This Row],[SolarRef (%)]],[2]Blad2!G$2:EC$102,log[[#This Row],[SolarU (V)]]*10+7,FALSE)</f>
        <v>0</v>
      </c>
      <c r="Y4414" s="5">
        <f>log[[#This Row],[gridU (V)]]*log[[#This Row],[SolarU (V)]]</f>
        <v>9</v>
      </c>
    </row>
    <row r="4415" spans="1:25" x14ac:dyDescent="0.3">
      <c r="A4415">
        <v>3</v>
      </c>
      <c r="B4415">
        <v>3</v>
      </c>
      <c r="C4415">
        <v>3</v>
      </c>
      <c r="D4415">
        <v>3</v>
      </c>
      <c r="E4415">
        <v>3</v>
      </c>
      <c r="F4415">
        <v>3</v>
      </c>
      <c r="G4415">
        <v>3</v>
      </c>
      <c r="H4415">
        <v>3</v>
      </c>
      <c r="I4415">
        <v>3</v>
      </c>
      <c r="J4415">
        <v>3</v>
      </c>
      <c r="K4415">
        <v>3</v>
      </c>
      <c r="L4415">
        <v>3</v>
      </c>
      <c r="M4415">
        <v>3</v>
      </c>
      <c r="N4415">
        <v>3</v>
      </c>
      <c r="O4415">
        <v>3</v>
      </c>
      <c r="P4415">
        <v>3</v>
      </c>
      <c r="Q4415">
        <v>3</v>
      </c>
      <c r="R4415">
        <v>3</v>
      </c>
      <c r="S4415">
        <v>2.58</v>
      </c>
      <c r="T4415">
        <v>3</v>
      </c>
      <c r="U4415" s="4">
        <v>2.58</v>
      </c>
      <c r="V4415" s="4">
        <v>2.58</v>
      </c>
      <c r="W4415" s="3">
        <f>VLOOKUP(log[[#This Row],[fanRaw (%) dimmer]],[1]DATA!$I$4:$CA$94,(log[[#This Row],[WindU (V)]])*10+2,FALSE)</f>
        <v>0</v>
      </c>
      <c r="X4415" s="5">
        <f>VLOOKUP(log[[#This Row],[SolarRef (%)]],[2]Blad2!G$2:EC$102,log[[#This Row],[SolarU (V)]]*10+7,FALSE)</f>
        <v>0</v>
      </c>
      <c r="Y4415" s="5">
        <f>log[[#This Row],[gridU (V)]]*log[[#This Row],[SolarU (V)]]</f>
        <v>9</v>
      </c>
    </row>
    <row r="4416" spans="1:25" x14ac:dyDescent="0.3">
      <c r="A4416">
        <v>3</v>
      </c>
      <c r="B4416">
        <v>3</v>
      </c>
      <c r="C4416">
        <v>3</v>
      </c>
      <c r="D4416">
        <v>3</v>
      </c>
      <c r="E4416">
        <v>3</v>
      </c>
      <c r="F4416">
        <v>3</v>
      </c>
      <c r="G4416">
        <v>3</v>
      </c>
      <c r="H4416">
        <v>3</v>
      </c>
      <c r="I4416">
        <v>3</v>
      </c>
      <c r="J4416">
        <v>3</v>
      </c>
      <c r="K4416">
        <v>3</v>
      </c>
      <c r="L4416">
        <v>3</v>
      </c>
      <c r="M4416">
        <v>3</v>
      </c>
      <c r="N4416">
        <v>3</v>
      </c>
      <c r="O4416">
        <v>3</v>
      </c>
      <c r="P4416">
        <v>3</v>
      </c>
      <c r="Q4416">
        <v>3</v>
      </c>
      <c r="R4416">
        <v>3</v>
      </c>
      <c r="S4416">
        <v>2.63</v>
      </c>
      <c r="T4416">
        <v>3</v>
      </c>
      <c r="U4416" s="4">
        <v>2.63</v>
      </c>
      <c r="V4416" s="4">
        <v>2.63</v>
      </c>
      <c r="W4416" s="3">
        <f>VLOOKUP(log[[#This Row],[fanRaw (%) dimmer]],[1]DATA!$I$4:$CA$94,(log[[#This Row],[WindU (V)]])*10+2,FALSE)</f>
        <v>0</v>
      </c>
      <c r="X4416" s="5">
        <f>VLOOKUP(log[[#This Row],[SolarRef (%)]],[2]Blad2!G$2:EC$102,log[[#This Row],[SolarU (V)]]*10+7,FALSE)</f>
        <v>0</v>
      </c>
      <c r="Y4416" s="5">
        <f>log[[#This Row],[gridU (V)]]*log[[#This Row],[SolarU (V)]]</f>
        <v>9</v>
      </c>
    </row>
    <row r="4417" spans="1:25" x14ac:dyDescent="0.3">
      <c r="A4417">
        <v>3</v>
      </c>
      <c r="B4417">
        <v>3</v>
      </c>
      <c r="C4417">
        <v>3</v>
      </c>
      <c r="D4417">
        <v>3</v>
      </c>
      <c r="E4417">
        <v>3</v>
      </c>
      <c r="F4417">
        <v>3</v>
      </c>
      <c r="G4417">
        <v>3</v>
      </c>
      <c r="H4417">
        <v>3</v>
      </c>
      <c r="I4417">
        <v>3</v>
      </c>
      <c r="J4417">
        <v>3</v>
      </c>
      <c r="K4417">
        <v>3</v>
      </c>
      <c r="L4417">
        <v>3</v>
      </c>
      <c r="M4417">
        <v>3</v>
      </c>
      <c r="N4417">
        <v>3</v>
      </c>
      <c r="O4417">
        <v>3</v>
      </c>
      <c r="P4417">
        <v>3</v>
      </c>
      <c r="Q4417">
        <v>3</v>
      </c>
      <c r="R4417">
        <v>3</v>
      </c>
      <c r="S4417">
        <v>2.63</v>
      </c>
      <c r="T4417">
        <v>3</v>
      </c>
      <c r="U4417" s="4">
        <v>2.63</v>
      </c>
      <c r="V4417" s="4">
        <v>2.63</v>
      </c>
      <c r="W4417" s="3">
        <f>VLOOKUP(log[[#This Row],[fanRaw (%) dimmer]],[1]DATA!$I$4:$CA$94,(log[[#This Row],[WindU (V)]])*10+2,FALSE)</f>
        <v>0</v>
      </c>
      <c r="X4417" s="5">
        <f>VLOOKUP(log[[#This Row],[SolarRef (%)]],[2]Blad2!G$2:EC$102,log[[#This Row],[SolarU (V)]]*10+7,FALSE)</f>
        <v>0</v>
      </c>
      <c r="Y4417" s="5">
        <f>log[[#This Row],[gridU (V)]]*log[[#This Row],[SolarU (V)]]</f>
        <v>9</v>
      </c>
    </row>
    <row r="4418" spans="1:25" x14ac:dyDescent="0.3">
      <c r="A4418">
        <v>3</v>
      </c>
      <c r="B4418">
        <v>3</v>
      </c>
      <c r="C4418">
        <v>3</v>
      </c>
      <c r="D4418">
        <v>3</v>
      </c>
      <c r="E4418">
        <v>3</v>
      </c>
      <c r="F4418">
        <v>3</v>
      </c>
      <c r="G4418">
        <v>3</v>
      </c>
      <c r="H4418">
        <v>3</v>
      </c>
      <c r="I4418">
        <v>3</v>
      </c>
      <c r="J4418">
        <v>3</v>
      </c>
      <c r="K4418">
        <v>3</v>
      </c>
      <c r="L4418">
        <v>3</v>
      </c>
      <c r="M4418">
        <v>3</v>
      </c>
      <c r="N4418">
        <v>3</v>
      </c>
      <c r="O4418">
        <v>3</v>
      </c>
      <c r="P4418">
        <v>3</v>
      </c>
      <c r="Q4418">
        <v>3</v>
      </c>
      <c r="R4418">
        <v>3</v>
      </c>
      <c r="S4418">
        <v>2.6</v>
      </c>
      <c r="T4418">
        <v>3</v>
      </c>
      <c r="U4418" s="4">
        <v>2.6</v>
      </c>
      <c r="V4418" s="4">
        <v>2.6</v>
      </c>
      <c r="W4418" s="3">
        <f>VLOOKUP(log[[#This Row],[fanRaw (%) dimmer]],[1]DATA!$I$4:$CA$94,(log[[#This Row],[WindU (V)]])*10+2,FALSE)</f>
        <v>0</v>
      </c>
      <c r="X4418" s="5">
        <f>VLOOKUP(log[[#This Row],[SolarRef (%)]],[2]Blad2!G$2:EC$102,log[[#This Row],[SolarU (V)]]*10+7,FALSE)</f>
        <v>0</v>
      </c>
      <c r="Y4418" s="5">
        <f>log[[#This Row],[gridU (V)]]*log[[#This Row],[SolarU (V)]]</f>
        <v>9</v>
      </c>
    </row>
    <row r="4419" spans="1:25" x14ac:dyDescent="0.3">
      <c r="A4419">
        <v>3</v>
      </c>
      <c r="B4419">
        <v>3</v>
      </c>
      <c r="C4419">
        <v>3</v>
      </c>
      <c r="D4419">
        <v>3</v>
      </c>
      <c r="E4419">
        <v>3</v>
      </c>
      <c r="F4419">
        <v>3</v>
      </c>
      <c r="G4419">
        <v>3</v>
      </c>
      <c r="H4419">
        <v>3</v>
      </c>
      <c r="I4419">
        <v>3</v>
      </c>
      <c r="J4419">
        <v>3</v>
      </c>
      <c r="K4419">
        <v>3</v>
      </c>
      <c r="L4419">
        <v>3</v>
      </c>
      <c r="M4419">
        <v>3</v>
      </c>
      <c r="N4419">
        <v>3</v>
      </c>
      <c r="O4419">
        <v>3</v>
      </c>
      <c r="P4419">
        <v>3</v>
      </c>
      <c r="Q4419">
        <v>3</v>
      </c>
      <c r="R4419">
        <v>3</v>
      </c>
      <c r="S4419">
        <v>2.6</v>
      </c>
      <c r="T4419">
        <v>3</v>
      </c>
      <c r="U4419" s="4">
        <v>2.6</v>
      </c>
      <c r="V4419" s="4">
        <v>2.6</v>
      </c>
      <c r="W4419" s="3">
        <f>VLOOKUP(log[[#This Row],[fanRaw (%) dimmer]],[1]DATA!$I$4:$CA$94,(log[[#This Row],[WindU (V)]])*10+2,FALSE)</f>
        <v>0</v>
      </c>
      <c r="X4419" s="5">
        <f>VLOOKUP(log[[#This Row],[SolarRef (%)]],[2]Blad2!G$2:EC$102,log[[#This Row],[SolarU (V)]]*10+7,FALSE)</f>
        <v>0</v>
      </c>
      <c r="Y4419" s="5">
        <f>log[[#This Row],[gridU (V)]]*log[[#This Row],[SolarU (V)]]</f>
        <v>9</v>
      </c>
    </row>
    <row r="4420" spans="1:25" x14ac:dyDescent="0.3">
      <c r="A4420">
        <v>3</v>
      </c>
      <c r="B4420">
        <v>3</v>
      </c>
      <c r="C4420">
        <v>3</v>
      </c>
      <c r="D4420">
        <v>3</v>
      </c>
      <c r="E4420">
        <v>3</v>
      </c>
      <c r="F4420">
        <v>3</v>
      </c>
      <c r="G4420">
        <v>3</v>
      </c>
      <c r="H4420">
        <v>3</v>
      </c>
      <c r="I4420">
        <v>3</v>
      </c>
      <c r="J4420">
        <v>3</v>
      </c>
      <c r="K4420">
        <v>3</v>
      </c>
      <c r="L4420">
        <v>3</v>
      </c>
      <c r="M4420">
        <v>3</v>
      </c>
      <c r="N4420">
        <v>3</v>
      </c>
      <c r="O4420">
        <v>3</v>
      </c>
      <c r="P4420">
        <v>3</v>
      </c>
      <c r="Q4420">
        <v>3</v>
      </c>
      <c r="R4420">
        <v>3</v>
      </c>
      <c r="S4420">
        <v>2.6</v>
      </c>
      <c r="T4420">
        <v>3</v>
      </c>
      <c r="U4420" s="4">
        <v>2.6</v>
      </c>
      <c r="V4420" s="4">
        <v>2.6</v>
      </c>
      <c r="W4420" s="3">
        <f>VLOOKUP(log[[#This Row],[fanRaw (%) dimmer]],[1]DATA!$I$4:$CA$94,(log[[#This Row],[WindU (V)]])*10+2,FALSE)</f>
        <v>0</v>
      </c>
      <c r="X4420" s="5">
        <f>VLOOKUP(log[[#This Row],[SolarRef (%)]],[2]Blad2!G$2:EC$102,log[[#This Row],[SolarU (V)]]*10+7,FALSE)</f>
        <v>0</v>
      </c>
      <c r="Y4420" s="5">
        <f>log[[#This Row],[gridU (V)]]*log[[#This Row],[SolarU (V)]]</f>
        <v>9</v>
      </c>
    </row>
    <row r="4421" spans="1:25" x14ac:dyDescent="0.3">
      <c r="A4421">
        <v>3</v>
      </c>
      <c r="B4421">
        <v>3</v>
      </c>
      <c r="C4421">
        <v>3</v>
      </c>
      <c r="D4421">
        <v>3</v>
      </c>
      <c r="E4421">
        <v>3</v>
      </c>
      <c r="F4421">
        <v>3</v>
      </c>
      <c r="G4421">
        <v>3</v>
      </c>
      <c r="H4421">
        <v>3</v>
      </c>
      <c r="I4421">
        <v>3</v>
      </c>
      <c r="J4421">
        <v>3</v>
      </c>
      <c r="K4421">
        <v>3</v>
      </c>
      <c r="L4421">
        <v>3</v>
      </c>
      <c r="M4421">
        <v>3</v>
      </c>
      <c r="N4421">
        <v>3</v>
      </c>
      <c r="O4421">
        <v>3</v>
      </c>
      <c r="P4421">
        <v>3</v>
      </c>
      <c r="Q4421">
        <v>3</v>
      </c>
      <c r="R4421">
        <v>3</v>
      </c>
      <c r="S4421">
        <v>2.6</v>
      </c>
      <c r="T4421">
        <v>3</v>
      </c>
      <c r="U4421" s="4">
        <v>2.6</v>
      </c>
      <c r="V4421" s="4">
        <v>2.6</v>
      </c>
      <c r="W4421" s="3">
        <f>VLOOKUP(log[[#This Row],[fanRaw (%) dimmer]],[1]DATA!$I$4:$CA$94,(log[[#This Row],[WindU (V)]])*10+2,FALSE)</f>
        <v>0</v>
      </c>
      <c r="X4421" s="5">
        <f>VLOOKUP(log[[#This Row],[SolarRef (%)]],[2]Blad2!G$2:EC$102,log[[#This Row],[SolarU (V)]]*10+7,FALSE)</f>
        <v>0</v>
      </c>
      <c r="Y4421" s="5">
        <f>log[[#This Row],[gridU (V)]]*log[[#This Row],[SolarU (V)]]</f>
        <v>9</v>
      </c>
    </row>
    <row r="4422" spans="1:25" x14ac:dyDescent="0.3">
      <c r="A4422">
        <v>3</v>
      </c>
      <c r="B4422">
        <v>3</v>
      </c>
      <c r="C4422">
        <v>3</v>
      </c>
      <c r="D4422">
        <v>3</v>
      </c>
      <c r="E4422">
        <v>3</v>
      </c>
      <c r="F4422">
        <v>3</v>
      </c>
      <c r="G4422">
        <v>3</v>
      </c>
      <c r="H4422">
        <v>3</v>
      </c>
      <c r="I4422">
        <v>3</v>
      </c>
      <c r="J4422">
        <v>3</v>
      </c>
      <c r="K4422">
        <v>3</v>
      </c>
      <c r="L4422">
        <v>3</v>
      </c>
      <c r="M4422">
        <v>3</v>
      </c>
      <c r="N4422">
        <v>3</v>
      </c>
      <c r="O4422">
        <v>3</v>
      </c>
      <c r="P4422">
        <v>3</v>
      </c>
      <c r="Q4422">
        <v>3</v>
      </c>
      <c r="R4422">
        <v>3</v>
      </c>
      <c r="S4422">
        <v>2.7</v>
      </c>
      <c r="T4422">
        <v>3</v>
      </c>
      <c r="U4422" s="4">
        <v>2.7</v>
      </c>
      <c r="V4422" s="4">
        <v>2.7</v>
      </c>
      <c r="W4422" s="3">
        <f>VLOOKUP(log[[#This Row],[fanRaw (%) dimmer]],[1]DATA!$I$4:$CA$94,(log[[#This Row],[WindU (V)]])*10+2,FALSE)</f>
        <v>0</v>
      </c>
      <c r="X4422" s="5">
        <f>VLOOKUP(log[[#This Row],[SolarRef (%)]],[2]Blad2!G$2:EC$102,log[[#This Row],[SolarU (V)]]*10+7,FALSE)</f>
        <v>0</v>
      </c>
      <c r="Y4422" s="5">
        <f>log[[#This Row],[gridU (V)]]*log[[#This Row],[SolarU (V)]]</f>
        <v>9</v>
      </c>
    </row>
    <row r="4423" spans="1:25" x14ac:dyDescent="0.3">
      <c r="A4423">
        <v>3</v>
      </c>
      <c r="B4423">
        <v>3</v>
      </c>
      <c r="C4423">
        <v>3</v>
      </c>
      <c r="D4423">
        <v>3</v>
      </c>
      <c r="E4423">
        <v>3</v>
      </c>
      <c r="F4423">
        <v>3</v>
      </c>
      <c r="G4423">
        <v>3</v>
      </c>
      <c r="H4423">
        <v>3</v>
      </c>
      <c r="I4423">
        <v>3</v>
      </c>
      <c r="J4423">
        <v>3</v>
      </c>
      <c r="K4423">
        <v>3</v>
      </c>
      <c r="L4423">
        <v>3</v>
      </c>
      <c r="M4423">
        <v>3</v>
      </c>
      <c r="N4423">
        <v>3</v>
      </c>
      <c r="O4423">
        <v>3</v>
      </c>
      <c r="P4423">
        <v>3</v>
      </c>
      <c r="Q4423">
        <v>3</v>
      </c>
      <c r="R4423">
        <v>3</v>
      </c>
      <c r="S4423">
        <v>2.7</v>
      </c>
      <c r="T4423">
        <v>3</v>
      </c>
      <c r="U4423" s="4">
        <v>2.7</v>
      </c>
      <c r="V4423" s="4">
        <v>2.7</v>
      </c>
      <c r="W4423" s="3">
        <f>VLOOKUP(log[[#This Row],[fanRaw (%) dimmer]],[1]DATA!$I$4:$CA$94,(log[[#This Row],[WindU (V)]])*10+2,FALSE)</f>
        <v>0</v>
      </c>
      <c r="X4423" s="5">
        <f>VLOOKUP(log[[#This Row],[SolarRef (%)]],[2]Blad2!G$2:EC$102,log[[#This Row],[SolarU (V)]]*10+7,FALSE)</f>
        <v>0</v>
      </c>
      <c r="Y4423" s="5">
        <f>log[[#This Row],[gridU (V)]]*log[[#This Row],[SolarU (V)]]</f>
        <v>9</v>
      </c>
    </row>
    <row r="4424" spans="1:25" x14ac:dyDescent="0.3">
      <c r="A4424">
        <v>3</v>
      </c>
      <c r="B4424">
        <v>3</v>
      </c>
      <c r="C4424">
        <v>3</v>
      </c>
      <c r="D4424">
        <v>3</v>
      </c>
      <c r="E4424">
        <v>3</v>
      </c>
      <c r="F4424">
        <v>3</v>
      </c>
      <c r="G4424">
        <v>3</v>
      </c>
      <c r="H4424">
        <v>3</v>
      </c>
      <c r="I4424">
        <v>3</v>
      </c>
      <c r="J4424">
        <v>3</v>
      </c>
      <c r="K4424">
        <v>3</v>
      </c>
      <c r="L4424">
        <v>3</v>
      </c>
      <c r="M4424">
        <v>3</v>
      </c>
      <c r="N4424">
        <v>3</v>
      </c>
      <c r="O4424">
        <v>3</v>
      </c>
      <c r="P4424">
        <v>3</v>
      </c>
      <c r="Q4424">
        <v>3</v>
      </c>
      <c r="R4424">
        <v>3</v>
      </c>
      <c r="S4424">
        <v>2.7</v>
      </c>
      <c r="T4424">
        <v>3</v>
      </c>
      <c r="U4424" s="4">
        <v>2.7</v>
      </c>
      <c r="V4424" s="4">
        <v>2.7</v>
      </c>
      <c r="W4424" s="3">
        <f>VLOOKUP(log[[#This Row],[fanRaw (%) dimmer]],[1]DATA!$I$4:$CA$94,(log[[#This Row],[WindU (V)]])*10+2,FALSE)</f>
        <v>0</v>
      </c>
      <c r="X4424" s="5">
        <f>VLOOKUP(log[[#This Row],[SolarRef (%)]],[2]Blad2!G$2:EC$102,log[[#This Row],[SolarU (V)]]*10+7,FALSE)</f>
        <v>0</v>
      </c>
      <c r="Y4424" s="5">
        <f>log[[#This Row],[gridU (V)]]*log[[#This Row],[SolarU (V)]]</f>
        <v>9</v>
      </c>
    </row>
    <row r="4425" spans="1:25" x14ac:dyDescent="0.3">
      <c r="A4425">
        <v>3</v>
      </c>
      <c r="B4425">
        <v>3</v>
      </c>
      <c r="C4425">
        <v>3</v>
      </c>
      <c r="D4425">
        <v>3</v>
      </c>
      <c r="E4425">
        <v>3</v>
      </c>
      <c r="F4425">
        <v>3</v>
      </c>
      <c r="G4425">
        <v>3</v>
      </c>
      <c r="H4425">
        <v>3</v>
      </c>
      <c r="I4425">
        <v>3</v>
      </c>
      <c r="J4425">
        <v>3</v>
      </c>
      <c r="K4425">
        <v>3</v>
      </c>
      <c r="L4425">
        <v>3</v>
      </c>
      <c r="M4425">
        <v>3</v>
      </c>
      <c r="N4425">
        <v>3</v>
      </c>
      <c r="O4425">
        <v>3</v>
      </c>
      <c r="P4425">
        <v>3</v>
      </c>
      <c r="Q4425">
        <v>3</v>
      </c>
      <c r="R4425">
        <v>3</v>
      </c>
      <c r="S4425">
        <v>2.76</v>
      </c>
      <c r="T4425">
        <v>3</v>
      </c>
      <c r="U4425" s="4">
        <v>2.76</v>
      </c>
      <c r="V4425" s="4">
        <v>2.76</v>
      </c>
      <c r="W4425" s="3">
        <f>VLOOKUP(log[[#This Row],[fanRaw (%) dimmer]],[1]DATA!$I$4:$CA$94,(log[[#This Row],[WindU (V)]])*10+2,FALSE)</f>
        <v>0</v>
      </c>
      <c r="X4425" s="5">
        <f>VLOOKUP(log[[#This Row],[SolarRef (%)]],[2]Blad2!G$2:EC$102,log[[#This Row],[SolarU (V)]]*10+7,FALSE)</f>
        <v>0</v>
      </c>
      <c r="Y4425" s="5">
        <f>log[[#This Row],[gridU (V)]]*log[[#This Row],[SolarU (V)]]</f>
        <v>9</v>
      </c>
    </row>
    <row r="4426" spans="1:25" x14ac:dyDescent="0.3">
      <c r="A4426">
        <v>3</v>
      </c>
      <c r="B4426">
        <v>3</v>
      </c>
      <c r="C4426">
        <v>3</v>
      </c>
      <c r="D4426">
        <v>3</v>
      </c>
      <c r="E4426">
        <v>3</v>
      </c>
      <c r="F4426">
        <v>3</v>
      </c>
      <c r="G4426">
        <v>3</v>
      </c>
      <c r="H4426">
        <v>3</v>
      </c>
      <c r="I4426">
        <v>3</v>
      </c>
      <c r="J4426">
        <v>3</v>
      </c>
      <c r="K4426">
        <v>3</v>
      </c>
      <c r="L4426">
        <v>3</v>
      </c>
      <c r="M4426">
        <v>3</v>
      </c>
      <c r="N4426">
        <v>3</v>
      </c>
      <c r="O4426">
        <v>3</v>
      </c>
      <c r="P4426">
        <v>3</v>
      </c>
      <c r="Q4426">
        <v>3</v>
      </c>
      <c r="R4426">
        <v>3</v>
      </c>
      <c r="S4426">
        <v>2.76</v>
      </c>
      <c r="T4426">
        <v>3</v>
      </c>
      <c r="U4426" s="4">
        <v>2.76</v>
      </c>
      <c r="V4426" s="4">
        <v>2.76</v>
      </c>
      <c r="W4426" s="3">
        <f>VLOOKUP(log[[#This Row],[fanRaw (%) dimmer]],[1]DATA!$I$4:$CA$94,(log[[#This Row],[WindU (V)]])*10+2,FALSE)</f>
        <v>0</v>
      </c>
      <c r="X4426" s="5">
        <f>VLOOKUP(log[[#This Row],[SolarRef (%)]],[2]Blad2!G$2:EC$102,log[[#This Row],[SolarU (V)]]*10+7,FALSE)</f>
        <v>0</v>
      </c>
      <c r="Y4426" s="5">
        <f>log[[#This Row],[gridU (V)]]*log[[#This Row],[SolarU (V)]]</f>
        <v>9</v>
      </c>
    </row>
    <row r="4427" spans="1:25" x14ac:dyDescent="0.3">
      <c r="A4427">
        <v>3</v>
      </c>
      <c r="B4427">
        <v>3</v>
      </c>
      <c r="C4427">
        <v>3</v>
      </c>
      <c r="D4427">
        <v>3</v>
      </c>
      <c r="E4427">
        <v>3</v>
      </c>
      <c r="F4427">
        <v>3</v>
      </c>
      <c r="G4427">
        <v>3</v>
      </c>
      <c r="H4427">
        <v>3</v>
      </c>
      <c r="I4427">
        <v>3</v>
      </c>
      <c r="J4427">
        <v>3</v>
      </c>
      <c r="K4427">
        <v>3</v>
      </c>
      <c r="L4427">
        <v>3</v>
      </c>
      <c r="M4427">
        <v>3</v>
      </c>
      <c r="N4427">
        <v>3</v>
      </c>
      <c r="O4427">
        <v>3</v>
      </c>
      <c r="P4427">
        <v>3</v>
      </c>
      <c r="Q4427">
        <v>3</v>
      </c>
      <c r="R4427">
        <v>3</v>
      </c>
      <c r="S4427">
        <v>3.22</v>
      </c>
      <c r="T4427">
        <v>3</v>
      </c>
      <c r="U4427" s="4">
        <v>3.22</v>
      </c>
      <c r="V4427" s="4">
        <v>3.22</v>
      </c>
      <c r="W4427" s="3">
        <f>VLOOKUP(log[[#This Row],[fanRaw (%) dimmer]],[1]DATA!$I$4:$CA$94,(log[[#This Row],[WindU (V)]])*10+2,FALSE)</f>
        <v>0</v>
      </c>
      <c r="X4427" s="5">
        <f>VLOOKUP(log[[#This Row],[SolarRef (%)]],[2]Blad2!G$2:EC$102,log[[#This Row],[SolarU (V)]]*10+7,FALSE)</f>
        <v>0</v>
      </c>
      <c r="Y4427" s="5">
        <f>log[[#This Row],[gridU (V)]]*log[[#This Row],[SolarU (V)]]</f>
        <v>9</v>
      </c>
    </row>
    <row r="4428" spans="1:25" x14ac:dyDescent="0.3">
      <c r="A4428">
        <v>3</v>
      </c>
      <c r="B4428">
        <v>3</v>
      </c>
      <c r="C4428">
        <v>3</v>
      </c>
      <c r="D4428">
        <v>3</v>
      </c>
      <c r="E4428">
        <v>3</v>
      </c>
      <c r="F4428">
        <v>3</v>
      </c>
      <c r="G4428">
        <v>3</v>
      </c>
      <c r="H4428">
        <v>3</v>
      </c>
      <c r="I4428">
        <v>3</v>
      </c>
      <c r="J4428">
        <v>3</v>
      </c>
      <c r="K4428">
        <v>3</v>
      </c>
      <c r="L4428">
        <v>3</v>
      </c>
      <c r="M4428">
        <v>3</v>
      </c>
      <c r="N4428">
        <v>3</v>
      </c>
      <c r="O4428">
        <v>3</v>
      </c>
      <c r="P4428">
        <v>3</v>
      </c>
      <c r="Q4428">
        <v>3</v>
      </c>
      <c r="R4428">
        <v>3</v>
      </c>
      <c r="S4428">
        <v>3.22</v>
      </c>
      <c r="T4428">
        <v>3</v>
      </c>
      <c r="U4428" s="4">
        <v>3.22</v>
      </c>
      <c r="V4428" s="4">
        <v>3.22</v>
      </c>
      <c r="W4428" s="3">
        <f>VLOOKUP(log[[#This Row],[fanRaw (%) dimmer]],[1]DATA!$I$4:$CA$94,(log[[#This Row],[WindU (V)]])*10+2,FALSE)</f>
        <v>0</v>
      </c>
      <c r="X4428" s="5">
        <f>VLOOKUP(log[[#This Row],[SolarRef (%)]],[2]Blad2!G$2:EC$102,log[[#This Row],[SolarU (V)]]*10+7,FALSE)</f>
        <v>0</v>
      </c>
      <c r="Y4428" s="5">
        <f>log[[#This Row],[gridU (V)]]*log[[#This Row],[SolarU (V)]]</f>
        <v>9</v>
      </c>
    </row>
    <row r="4429" spans="1:25" x14ac:dyDescent="0.3">
      <c r="A4429">
        <v>3</v>
      </c>
      <c r="B4429">
        <v>3</v>
      </c>
      <c r="C4429">
        <v>3</v>
      </c>
      <c r="D4429">
        <v>3</v>
      </c>
      <c r="E4429">
        <v>3</v>
      </c>
      <c r="F4429">
        <v>3</v>
      </c>
      <c r="G4429">
        <v>3</v>
      </c>
      <c r="H4429">
        <v>3</v>
      </c>
      <c r="I4429">
        <v>3</v>
      </c>
      <c r="J4429">
        <v>3</v>
      </c>
      <c r="K4429">
        <v>3</v>
      </c>
      <c r="L4429">
        <v>3</v>
      </c>
      <c r="M4429">
        <v>3</v>
      </c>
      <c r="N4429">
        <v>3</v>
      </c>
      <c r="O4429">
        <v>3</v>
      </c>
      <c r="P4429">
        <v>3</v>
      </c>
      <c r="Q4429">
        <v>3</v>
      </c>
      <c r="R4429">
        <v>3</v>
      </c>
      <c r="S4429">
        <v>2.75</v>
      </c>
      <c r="T4429">
        <v>3</v>
      </c>
      <c r="U4429" s="4">
        <v>2.75</v>
      </c>
      <c r="V4429" s="4">
        <v>2.75</v>
      </c>
      <c r="W4429" s="3">
        <f>VLOOKUP(log[[#This Row],[fanRaw (%) dimmer]],[1]DATA!$I$4:$CA$94,(log[[#This Row],[WindU (V)]])*10+2,FALSE)</f>
        <v>0</v>
      </c>
      <c r="X4429" s="5">
        <f>VLOOKUP(log[[#This Row],[SolarRef (%)]],[2]Blad2!G$2:EC$102,log[[#This Row],[SolarU (V)]]*10+7,FALSE)</f>
        <v>0</v>
      </c>
      <c r="Y4429" s="5">
        <f>log[[#This Row],[gridU (V)]]*log[[#This Row],[SolarU (V)]]</f>
        <v>9</v>
      </c>
    </row>
    <row r="4430" spans="1:25" x14ac:dyDescent="0.3">
      <c r="A4430">
        <v>3</v>
      </c>
      <c r="B4430">
        <v>3</v>
      </c>
      <c r="C4430">
        <v>3</v>
      </c>
      <c r="D4430">
        <v>3</v>
      </c>
      <c r="E4430">
        <v>3</v>
      </c>
      <c r="F4430">
        <v>3</v>
      </c>
      <c r="G4430">
        <v>3</v>
      </c>
      <c r="H4430">
        <v>3</v>
      </c>
      <c r="I4430">
        <v>3</v>
      </c>
      <c r="J4430">
        <v>3</v>
      </c>
      <c r="K4430">
        <v>3</v>
      </c>
      <c r="L4430">
        <v>3</v>
      </c>
      <c r="M4430">
        <v>3</v>
      </c>
      <c r="N4430">
        <v>3</v>
      </c>
      <c r="O4430">
        <v>3</v>
      </c>
      <c r="P4430">
        <v>3</v>
      </c>
      <c r="Q4430">
        <v>3</v>
      </c>
      <c r="R4430">
        <v>3</v>
      </c>
      <c r="S4430">
        <v>2.75</v>
      </c>
      <c r="T4430">
        <v>3</v>
      </c>
      <c r="U4430" s="4">
        <v>2.75</v>
      </c>
      <c r="V4430" s="4">
        <v>2.75</v>
      </c>
      <c r="W4430" s="3">
        <f>VLOOKUP(log[[#This Row],[fanRaw (%) dimmer]],[1]DATA!$I$4:$CA$94,(log[[#This Row],[WindU (V)]])*10+2,FALSE)</f>
        <v>0</v>
      </c>
      <c r="X4430" s="5">
        <f>VLOOKUP(log[[#This Row],[SolarRef (%)]],[2]Blad2!G$2:EC$102,log[[#This Row],[SolarU (V)]]*10+7,FALSE)</f>
        <v>0</v>
      </c>
      <c r="Y4430" s="5">
        <f>log[[#This Row],[gridU (V)]]*log[[#This Row],[SolarU (V)]]</f>
        <v>9</v>
      </c>
    </row>
    <row r="4431" spans="1:25" x14ac:dyDescent="0.3">
      <c r="A4431">
        <v>3</v>
      </c>
      <c r="B4431">
        <v>3</v>
      </c>
      <c r="C4431">
        <v>3</v>
      </c>
      <c r="D4431">
        <v>3</v>
      </c>
      <c r="E4431">
        <v>3</v>
      </c>
      <c r="F4431">
        <v>3</v>
      </c>
      <c r="G4431">
        <v>3</v>
      </c>
      <c r="H4431">
        <v>3</v>
      </c>
      <c r="I4431">
        <v>3</v>
      </c>
      <c r="J4431">
        <v>3</v>
      </c>
      <c r="K4431">
        <v>3</v>
      </c>
      <c r="L4431">
        <v>3</v>
      </c>
      <c r="M4431">
        <v>3</v>
      </c>
      <c r="N4431">
        <v>3</v>
      </c>
      <c r="O4431">
        <v>3</v>
      </c>
      <c r="P4431">
        <v>3</v>
      </c>
      <c r="Q4431">
        <v>3</v>
      </c>
      <c r="R4431">
        <v>3</v>
      </c>
      <c r="S4431">
        <v>2.5499999999999998</v>
      </c>
      <c r="T4431">
        <v>3</v>
      </c>
      <c r="U4431" s="4">
        <v>2.5499999999999998</v>
      </c>
      <c r="V4431" s="4">
        <v>2.5499999999999998</v>
      </c>
      <c r="W4431" s="3">
        <f>VLOOKUP(log[[#This Row],[fanRaw (%) dimmer]],[1]DATA!$I$4:$CA$94,(log[[#This Row],[WindU (V)]])*10+2,FALSE)</f>
        <v>0</v>
      </c>
      <c r="X4431" s="5">
        <f>VLOOKUP(log[[#This Row],[SolarRef (%)]],[2]Blad2!G$2:EC$102,log[[#This Row],[SolarU (V)]]*10+7,FALSE)</f>
        <v>0</v>
      </c>
      <c r="Y4431" s="5">
        <f>log[[#This Row],[gridU (V)]]*log[[#This Row],[SolarU (V)]]</f>
        <v>9</v>
      </c>
    </row>
    <row r="4432" spans="1:25" x14ac:dyDescent="0.3">
      <c r="A4432">
        <v>3</v>
      </c>
      <c r="B4432">
        <v>3</v>
      </c>
      <c r="C4432">
        <v>3</v>
      </c>
      <c r="D4432">
        <v>3</v>
      </c>
      <c r="E4432">
        <v>3</v>
      </c>
      <c r="F4432">
        <v>3</v>
      </c>
      <c r="G4432">
        <v>3</v>
      </c>
      <c r="H4432">
        <v>3</v>
      </c>
      <c r="I4432">
        <v>3</v>
      </c>
      <c r="J4432">
        <v>3</v>
      </c>
      <c r="K4432">
        <v>3</v>
      </c>
      <c r="L4432">
        <v>3</v>
      </c>
      <c r="M4432">
        <v>3</v>
      </c>
      <c r="N4432">
        <v>3</v>
      </c>
      <c r="O4432">
        <v>3</v>
      </c>
      <c r="P4432">
        <v>3</v>
      </c>
      <c r="Q4432">
        <v>3</v>
      </c>
      <c r="R4432">
        <v>3</v>
      </c>
      <c r="S4432">
        <v>2.5499999999999998</v>
      </c>
      <c r="T4432">
        <v>3</v>
      </c>
      <c r="U4432" s="4">
        <v>2.5499999999999998</v>
      </c>
      <c r="V4432" s="4">
        <v>2.5499999999999998</v>
      </c>
      <c r="W4432" s="3">
        <f>VLOOKUP(log[[#This Row],[fanRaw (%) dimmer]],[1]DATA!$I$4:$CA$94,(log[[#This Row],[WindU (V)]])*10+2,FALSE)</f>
        <v>0</v>
      </c>
      <c r="X4432" s="5">
        <f>VLOOKUP(log[[#This Row],[SolarRef (%)]],[2]Blad2!G$2:EC$102,log[[#This Row],[SolarU (V)]]*10+7,FALSE)</f>
        <v>0</v>
      </c>
      <c r="Y4432" s="5">
        <f>log[[#This Row],[gridU (V)]]*log[[#This Row],[SolarU (V)]]</f>
        <v>9</v>
      </c>
    </row>
    <row r="4433" spans="1:25" x14ac:dyDescent="0.3">
      <c r="A4433">
        <v>3</v>
      </c>
      <c r="B4433">
        <v>3</v>
      </c>
      <c r="C4433">
        <v>3</v>
      </c>
      <c r="D4433">
        <v>3</v>
      </c>
      <c r="E4433">
        <v>3</v>
      </c>
      <c r="F4433">
        <v>3</v>
      </c>
      <c r="G4433">
        <v>3</v>
      </c>
      <c r="H4433">
        <v>3</v>
      </c>
      <c r="I4433">
        <v>3</v>
      </c>
      <c r="J4433">
        <v>3</v>
      </c>
      <c r="K4433">
        <v>3</v>
      </c>
      <c r="L4433">
        <v>3</v>
      </c>
      <c r="M4433">
        <v>3</v>
      </c>
      <c r="N4433">
        <v>3</v>
      </c>
      <c r="O4433">
        <v>3</v>
      </c>
      <c r="P4433">
        <v>3</v>
      </c>
      <c r="Q4433">
        <v>3</v>
      </c>
      <c r="R4433">
        <v>3</v>
      </c>
      <c r="S4433">
        <v>2.65</v>
      </c>
      <c r="T4433">
        <v>3</v>
      </c>
      <c r="U4433" s="4">
        <v>2.65</v>
      </c>
      <c r="V4433" s="4">
        <v>2.65</v>
      </c>
      <c r="W4433" s="3">
        <f>VLOOKUP(log[[#This Row],[fanRaw (%) dimmer]],[1]DATA!$I$4:$CA$94,(log[[#This Row],[WindU (V)]])*10+2,FALSE)</f>
        <v>0</v>
      </c>
      <c r="X4433" s="5">
        <f>VLOOKUP(log[[#This Row],[SolarRef (%)]],[2]Blad2!G$2:EC$102,log[[#This Row],[SolarU (V)]]*10+7,FALSE)</f>
        <v>0</v>
      </c>
      <c r="Y4433" s="5">
        <f>log[[#This Row],[gridU (V)]]*log[[#This Row],[SolarU (V)]]</f>
        <v>9</v>
      </c>
    </row>
    <row r="4434" spans="1:25" x14ac:dyDescent="0.3">
      <c r="A4434">
        <v>3</v>
      </c>
      <c r="B4434">
        <v>3</v>
      </c>
      <c r="C4434">
        <v>3</v>
      </c>
      <c r="D4434">
        <v>3</v>
      </c>
      <c r="E4434">
        <v>3</v>
      </c>
      <c r="F4434">
        <v>3</v>
      </c>
      <c r="G4434">
        <v>3</v>
      </c>
      <c r="H4434">
        <v>3</v>
      </c>
      <c r="I4434">
        <v>3</v>
      </c>
      <c r="J4434">
        <v>3</v>
      </c>
      <c r="K4434">
        <v>3</v>
      </c>
      <c r="L4434">
        <v>3</v>
      </c>
      <c r="M4434">
        <v>3</v>
      </c>
      <c r="N4434">
        <v>3</v>
      </c>
      <c r="O4434">
        <v>3</v>
      </c>
      <c r="P4434">
        <v>3</v>
      </c>
      <c r="Q4434">
        <v>3</v>
      </c>
      <c r="R4434">
        <v>3</v>
      </c>
      <c r="S4434">
        <v>2.65</v>
      </c>
      <c r="T4434">
        <v>3</v>
      </c>
      <c r="U4434" s="4">
        <v>2.65</v>
      </c>
      <c r="V4434" s="4">
        <v>2.65</v>
      </c>
      <c r="W4434" s="3">
        <f>VLOOKUP(log[[#This Row],[fanRaw (%) dimmer]],[1]DATA!$I$4:$CA$94,(log[[#This Row],[WindU (V)]])*10+2,FALSE)</f>
        <v>0</v>
      </c>
      <c r="X4434" s="5">
        <f>VLOOKUP(log[[#This Row],[SolarRef (%)]],[2]Blad2!G$2:EC$102,log[[#This Row],[SolarU (V)]]*10+7,FALSE)</f>
        <v>0</v>
      </c>
      <c r="Y4434" s="5">
        <f>log[[#This Row],[gridU (V)]]*log[[#This Row],[SolarU (V)]]</f>
        <v>9</v>
      </c>
    </row>
    <row r="4435" spans="1:25" x14ac:dyDescent="0.3">
      <c r="A4435">
        <v>3</v>
      </c>
      <c r="B4435">
        <v>3</v>
      </c>
      <c r="C4435">
        <v>3</v>
      </c>
      <c r="D4435">
        <v>3</v>
      </c>
      <c r="E4435">
        <v>3</v>
      </c>
      <c r="F4435">
        <v>3</v>
      </c>
      <c r="G4435">
        <v>3</v>
      </c>
      <c r="H4435">
        <v>3</v>
      </c>
      <c r="I4435">
        <v>3</v>
      </c>
      <c r="J4435">
        <v>3</v>
      </c>
      <c r="K4435">
        <v>3</v>
      </c>
      <c r="L4435">
        <v>3</v>
      </c>
      <c r="M4435">
        <v>3</v>
      </c>
      <c r="N4435">
        <v>3</v>
      </c>
      <c r="O4435">
        <v>3</v>
      </c>
      <c r="P4435">
        <v>3</v>
      </c>
      <c r="Q4435">
        <v>3</v>
      </c>
      <c r="R4435">
        <v>3</v>
      </c>
      <c r="S4435">
        <v>2.68</v>
      </c>
      <c r="T4435">
        <v>3</v>
      </c>
      <c r="U4435" s="4">
        <v>2.68</v>
      </c>
      <c r="V4435" s="4">
        <v>2.68</v>
      </c>
      <c r="W4435" s="3">
        <f>VLOOKUP(log[[#This Row],[fanRaw (%) dimmer]],[1]DATA!$I$4:$CA$94,(log[[#This Row],[WindU (V)]])*10+2,FALSE)</f>
        <v>0</v>
      </c>
      <c r="X4435" s="5">
        <f>VLOOKUP(log[[#This Row],[SolarRef (%)]],[2]Blad2!G$2:EC$102,log[[#This Row],[SolarU (V)]]*10+7,FALSE)</f>
        <v>0</v>
      </c>
      <c r="Y4435" s="5">
        <f>log[[#This Row],[gridU (V)]]*log[[#This Row],[SolarU (V)]]</f>
        <v>9</v>
      </c>
    </row>
    <row r="4436" spans="1:25" x14ac:dyDescent="0.3">
      <c r="A4436">
        <v>3</v>
      </c>
      <c r="B4436">
        <v>3</v>
      </c>
      <c r="C4436">
        <v>3</v>
      </c>
      <c r="D4436">
        <v>3</v>
      </c>
      <c r="E4436">
        <v>3</v>
      </c>
      <c r="F4436">
        <v>3</v>
      </c>
      <c r="G4436">
        <v>3</v>
      </c>
      <c r="H4436">
        <v>3</v>
      </c>
      <c r="I4436">
        <v>3</v>
      </c>
      <c r="J4436">
        <v>3</v>
      </c>
      <c r="K4436">
        <v>3</v>
      </c>
      <c r="L4436">
        <v>3</v>
      </c>
      <c r="M4436">
        <v>3</v>
      </c>
      <c r="N4436">
        <v>3</v>
      </c>
      <c r="O4436">
        <v>3</v>
      </c>
      <c r="P4436">
        <v>3</v>
      </c>
      <c r="Q4436">
        <v>3</v>
      </c>
      <c r="R4436">
        <v>3</v>
      </c>
      <c r="S4436">
        <v>2.68</v>
      </c>
      <c r="T4436">
        <v>3</v>
      </c>
      <c r="U4436" s="4">
        <v>2.68</v>
      </c>
      <c r="V4436" s="4">
        <v>2.68</v>
      </c>
      <c r="W4436" s="3">
        <f>VLOOKUP(log[[#This Row],[fanRaw (%) dimmer]],[1]DATA!$I$4:$CA$94,(log[[#This Row],[WindU (V)]])*10+2,FALSE)</f>
        <v>0</v>
      </c>
      <c r="X4436" s="5">
        <f>VLOOKUP(log[[#This Row],[SolarRef (%)]],[2]Blad2!G$2:EC$102,log[[#This Row],[SolarU (V)]]*10+7,FALSE)</f>
        <v>0</v>
      </c>
      <c r="Y4436" s="5">
        <f>log[[#This Row],[gridU (V)]]*log[[#This Row],[SolarU (V)]]</f>
        <v>9</v>
      </c>
    </row>
    <row r="4437" spans="1:25" x14ac:dyDescent="0.3">
      <c r="A4437">
        <v>3</v>
      </c>
      <c r="B4437">
        <v>3</v>
      </c>
      <c r="C4437">
        <v>3</v>
      </c>
      <c r="D4437">
        <v>3</v>
      </c>
      <c r="E4437">
        <v>3</v>
      </c>
      <c r="F4437">
        <v>3</v>
      </c>
      <c r="G4437">
        <v>3</v>
      </c>
      <c r="H4437">
        <v>3</v>
      </c>
      <c r="I4437">
        <v>3</v>
      </c>
      <c r="J4437">
        <v>3</v>
      </c>
      <c r="K4437">
        <v>3</v>
      </c>
      <c r="L4437">
        <v>3</v>
      </c>
      <c r="M4437">
        <v>3</v>
      </c>
      <c r="N4437">
        <v>3</v>
      </c>
      <c r="O4437">
        <v>3</v>
      </c>
      <c r="P4437">
        <v>3</v>
      </c>
      <c r="Q4437">
        <v>3</v>
      </c>
      <c r="R4437">
        <v>3</v>
      </c>
      <c r="S4437">
        <v>2.6</v>
      </c>
      <c r="T4437">
        <v>3</v>
      </c>
      <c r="U4437" s="4">
        <v>2.6</v>
      </c>
      <c r="V4437" s="4">
        <v>2.6</v>
      </c>
      <c r="W4437" s="3">
        <f>VLOOKUP(log[[#This Row],[fanRaw (%) dimmer]],[1]DATA!$I$4:$CA$94,(log[[#This Row],[WindU (V)]])*10+2,FALSE)</f>
        <v>0</v>
      </c>
      <c r="X4437" s="5">
        <f>VLOOKUP(log[[#This Row],[SolarRef (%)]],[2]Blad2!G$2:EC$102,log[[#This Row],[SolarU (V)]]*10+7,FALSE)</f>
        <v>0</v>
      </c>
      <c r="Y4437" s="5">
        <f>log[[#This Row],[gridU (V)]]*log[[#This Row],[SolarU (V)]]</f>
        <v>9</v>
      </c>
    </row>
    <row r="4438" spans="1:25" x14ac:dyDescent="0.3">
      <c r="A4438">
        <v>3</v>
      </c>
      <c r="B4438">
        <v>3</v>
      </c>
      <c r="C4438">
        <v>3</v>
      </c>
      <c r="D4438">
        <v>3</v>
      </c>
      <c r="E4438">
        <v>3</v>
      </c>
      <c r="F4438">
        <v>3</v>
      </c>
      <c r="G4438">
        <v>3</v>
      </c>
      <c r="H4438">
        <v>3</v>
      </c>
      <c r="I4438">
        <v>3</v>
      </c>
      <c r="J4438">
        <v>3</v>
      </c>
      <c r="K4438">
        <v>3</v>
      </c>
      <c r="L4438">
        <v>3</v>
      </c>
      <c r="M4438">
        <v>3</v>
      </c>
      <c r="N4438">
        <v>3</v>
      </c>
      <c r="O4438">
        <v>3</v>
      </c>
      <c r="P4438">
        <v>3</v>
      </c>
      <c r="Q4438">
        <v>3</v>
      </c>
      <c r="R4438">
        <v>3</v>
      </c>
      <c r="S4438">
        <v>2.6</v>
      </c>
      <c r="T4438">
        <v>3</v>
      </c>
      <c r="U4438" s="4">
        <v>2.6</v>
      </c>
      <c r="V4438" s="4">
        <v>2.6</v>
      </c>
      <c r="W4438" s="3">
        <f>VLOOKUP(log[[#This Row],[fanRaw (%) dimmer]],[1]DATA!$I$4:$CA$94,(log[[#This Row],[WindU (V)]])*10+2,FALSE)</f>
        <v>0</v>
      </c>
      <c r="X4438" s="5">
        <f>VLOOKUP(log[[#This Row],[SolarRef (%)]],[2]Blad2!G$2:EC$102,log[[#This Row],[SolarU (V)]]*10+7,FALSE)</f>
        <v>0</v>
      </c>
      <c r="Y4438" s="5">
        <f>log[[#This Row],[gridU (V)]]*log[[#This Row],[SolarU (V)]]</f>
        <v>9</v>
      </c>
    </row>
    <row r="4439" spans="1:25" x14ac:dyDescent="0.3">
      <c r="A4439">
        <v>3</v>
      </c>
      <c r="B4439">
        <v>3</v>
      </c>
      <c r="C4439">
        <v>3</v>
      </c>
      <c r="D4439">
        <v>3</v>
      </c>
      <c r="E4439">
        <v>3</v>
      </c>
      <c r="F4439">
        <v>3</v>
      </c>
      <c r="G4439">
        <v>3</v>
      </c>
      <c r="H4439">
        <v>3</v>
      </c>
      <c r="I4439">
        <v>3</v>
      </c>
      <c r="J4439">
        <v>3</v>
      </c>
      <c r="K4439">
        <v>3</v>
      </c>
      <c r="L4439">
        <v>3</v>
      </c>
      <c r="M4439">
        <v>3</v>
      </c>
      <c r="N4439">
        <v>3</v>
      </c>
      <c r="O4439">
        <v>3</v>
      </c>
      <c r="P4439">
        <v>3</v>
      </c>
      <c r="Q4439">
        <v>3</v>
      </c>
      <c r="R4439">
        <v>3</v>
      </c>
      <c r="S4439">
        <v>2.6</v>
      </c>
      <c r="T4439">
        <v>3</v>
      </c>
      <c r="U4439" s="4">
        <v>2.6</v>
      </c>
      <c r="V4439" s="4">
        <v>2.6</v>
      </c>
      <c r="W4439" s="3">
        <f>VLOOKUP(log[[#This Row],[fanRaw (%) dimmer]],[1]DATA!$I$4:$CA$94,(log[[#This Row],[WindU (V)]])*10+2,FALSE)</f>
        <v>0</v>
      </c>
      <c r="X4439" s="5">
        <f>VLOOKUP(log[[#This Row],[SolarRef (%)]],[2]Blad2!G$2:EC$102,log[[#This Row],[SolarU (V)]]*10+7,FALSE)</f>
        <v>0</v>
      </c>
      <c r="Y4439" s="5">
        <f>log[[#This Row],[gridU (V)]]*log[[#This Row],[SolarU (V)]]</f>
        <v>9</v>
      </c>
    </row>
    <row r="4440" spans="1:25" x14ac:dyDescent="0.3">
      <c r="A4440">
        <v>3</v>
      </c>
      <c r="B4440">
        <v>3</v>
      </c>
      <c r="C4440">
        <v>3</v>
      </c>
      <c r="D4440">
        <v>3</v>
      </c>
      <c r="E4440">
        <v>3</v>
      </c>
      <c r="F4440">
        <v>3</v>
      </c>
      <c r="G4440">
        <v>3</v>
      </c>
      <c r="H4440">
        <v>3</v>
      </c>
      <c r="I4440">
        <v>3</v>
      </c>
      <c r="J4440">
        <v>3</v>
      </c>
      <c r="K4440">
        <v>3</v>
      </c>
      <c r="L4440">
        <v>3</v>
      </c>
      <c r="M4440">
        <v>3</v>
      </c>
      <c r="N4440">
        <v>3</v>
      </c>
      <c r="O4440">
        <v>3</v>
      </c>
      <c r="P4440">
        <v>3</v>
      </c>
      <c r="Q4440">
        <v>3</v>
      </c>
      <c r="R4440">
        <v>3</v>
      </c>
      <c r="S4440">
        <v>2.6</v>
      </c>
      <c r="T4440">
        <v>3</v>
      </c>
      <c r="U4440" s="4">
        <v>2.6</v>
      </c>
      <c r="V4440" s="4">
        <v>2.6</v>
      </c>
      <c r="W4440" s="3">
        <f>VLOOKUP(log[[#This Row],[fanRaw (%) dimmer]],[1]DATA!$I$4:$CA$94,(log[[#This Row],[WindU (V)]])*10+2,FALSE)</f>
        <v>0</v>
      </c>
      <c r="X4440" s="5">
        <f>VLOOKUP(log[[#This Row],[SolarRef (%)]],[2]Blad2!G$2:EC$102,log[[#This Row],[SolarU (V)]]*10+7,FALSE)</f>
        <v>0</v>
      </c>
      <c r="Y4440" s="5">
        <f>log[[#This Row],[gridU (V)]]*log[[#This Row],[SolarU (V)]]</f>
        <v>9</v>
      </c>
    </row>
    <row r="4441" spans="1:25" x14ac:dyDescent="0.3">
      <c r="A4441">
        <v>3</v>
      </c>
      <c r="B4441">
        <v>3</v>
      </c>
      <c r="C4441">
        <v>3</v>
      </c>
      <c r="D4441">
        <v>3</v>
      </c>
      <c r="E4441">
        <v>3</v>
      </c>
      <c r="F4441">
        <v>3</v>
      </c>
      <c r="G4441">
        <v>3</v>
      </c>
      <c r="H4441">
        <v>3</v>
      </c>
      <c r="I4441">
        <v>3</v>
      </c>
      <c r="J4441">
        <v>3</v>
      </c>
      <c r="K4441">
        <v>3</v>
      </c>
      <c r="L4441">
        <v>3</v>
      </c>
      <c r="M4441">
        <v>3</v>
      </c>
      <c r="N4441">
        <v>3</v>
      </c>
      <c r="O4441">
        <v>3</v>
      </c>
      <c r="P4441">
        <v>3</v>
      </c>
      <c r="Q4441">
        <v>3</v>
      </c>
      <c r="R4441">
        <v>3</v>
      </c>
      <c r="S4441">
        <v>2.6</v>
      </c>
      <c r="T4441">
        <v>3</v>
      </c>
      <c r="U4441" s="4">
        <v>2.6</v>
      </c>
      <c r="V4441" s="4">
        <v>2.6</v>
      </c>
      <c r="W4441" s="3">
        <f>VLOOKUP(log[[#This Row],[fanRaw (%) dimmer]],[1]DATA!$I$4:$CA$94,(log[[#This Row],[WindU (V)]])*10+2,FALSE)</f>
        <v>0</v>
      </c>
      <c r="X4441" s="5">
        <f>VLOOKUP(log[[#This Row],[SolarRef (%)]],[2]Blad2!G$2:EC$102,log[[#This Row],[SolarU (V)]]*10+7,FALSE)</f>
        <v>0</v>
      </c>
      <c r="Y4441" s="5">
        <f>log[[#This Row],[gridU (V)]]*log[[#This Row],[SolarU (V)]]</f>
        <v>9</v>
      </c>
    </row>
    <row r="4442" spans="1:25" x14ac:dyDescent="0.3">
      <c r="A4442">
        <v>3</v>
      </c>
      <c r="B4442">
        <v>3</v>
      </c>
      <c r="C4442">
        <v>3</v>
      </c>
      <c r="D4442">
        <v>3</v>
      </c>
      <c r="E4442">
        <v>3</v>
      </c>
      <c r="F4442">
        <v>3</v>
      </c>
      <c r="G4442">
        <v>3</v>
      </c>
      <c r="H4442">
        <v>3</v>
      </c>
      <c r="I4442">
        <v>3</v>
      </c>
      <c r="J4442">
        <v>3</v>
      </c>
      <c r="K4442">
        <v>3</v>
      </c>
      <c r="L4442">
        <v>3</v>
      </c>
      <c r="M4442">
        <v>3</v>
      </c>
      <c r="N4442">
        <v>3</v>
      </c>
      <c r="O4442">
        <v>3</v>
      </c>
      <c r="P4442">
        <v>3</v>
      </c>
      <c r="Q4442">
        <v>3</v>
      </c>
      <c r="R4442">
        <v>3</v>
      </c>
      <c r="S4442">
        <v>2.6</v>
      </c>
      <c r="T4442">
        <v>3</v>
      </c>
      <c r="U4442" s="4">
        <v>2.6</v>
      </c>
      <c r="V4442" s="4">
        <v>2.6</v>
      </c>
      <c r="W4442" s="3">
        <f>VLOOKUP(log[[#This Row],[fanRaw (%) dimmer]],[1]DATA!$I$4:$CA$94,(log[[#This Row],[WindU (V)]])*10+2,FALSE)</f>
        <v>0</v>
      </c>
      <c r="X4442" s="5">
        <f>VLOOKUP(log[[#This Row],[SolarRef (%)]],[2]Blad2!G$2:EC$102,log[[#This Row],[SolarU (V)]]*10+7,FALSE)</f>
        <v>0</v>
      </c>
      <c r="Y4442" s="5">
        <f>log[[#This Row],[gridU (V)]]*log[[#This Row],[SolarU (V)]]</f>
        <v>9</v>
      </c>
    </row>
    <row r="4443" spans="1:25" x14ac:dyDescent="0.3">
      <c r="A4443">
        <v>3</v>
      </c>
      <c r="B4443">
        <v>3</v>
      </c>
      <c r="C4443">
        <v>3</v>
      </c>
      <c r="D4443">
        <v>3</v>
      </c>
      <c r="E4443">
        <v>3</v>
      </c>
      <c r="F4443">
        <v>3</v>
      </c>
      <c r="G4443">
        <v>3</v>
      </c>
      <c r="H4443">
        <v>3</v>
      </c>
      <c r="I4443">
        <v>3</v>
      </c>
      <c r="J4443">
        <v>3</v>
      </c>
      <c r="K4443">
        <v>3</v>
      </c>
      <c r="L4443">
        <v>3</v>
      </c>
      <c r="M4443">
        <v>3</v>
      </c>
      <c r="N4443">
        <v>3</v>
      </c>
      <c r="O4443">
        <v>3</v>
      </c>
      <c r="P4443">
        <v>3</v>
      </c>
      <c r="Q4443">
        <v>3</v>
      </c>
      <c r="R4443">
        <v>3</v>
      </c>
      <c r="S4443">
        <v>2.68</v>
      </c>
      <c r="T4443">
        <v>3</v>
      </c>
      <c r="U4443" s="4">
        <v>2.68</v>
      </c>
      <c r="V4443" s="4">
        <v>2.68</v>
      </c>
      <c r="W4443" s="3">
        <f>VLOOKUP(log[[#This Row],[fanRaw (%) dimmer]],[1]DATA!$I$4:$CA$94,(log[[#This Row],[WindU (V)]])*10+2,FALSE)</f>
        <v>0</v>
      </c>
      <c r="X4443" s="5">
        <f>VLOOKUP(log[[#This Row],[SolarRef (%)]],[2]Blad2!G$2:EC$102,log[[#This Row],[SolarU (V)]]*10+7,FALSE)</f>
        <v>0</v>
      </c>
      <c r="Y4443" s="5">
        <f>log[[#This Row],[gridU (V)]]*log[[#This Row],[SolarU (V)]]</f>
        <v>9</v>
      </c>
    </row>
    <row r="4444" spans="1:25" x14ac:dyDescent="0.3">
      <c r="A4444">
        <v>3</v>
      </c>
      <c r="B4444">
        <v>3</v>
      </c>
      <c r="C4444">
        <v>3</v>
      </c>
      <c r="D4444">
        <v>3</v>
      </c>
      <c r="E4444">
        <v>3</v>
      </c>
      <c r="F4444">
        <v>3</v>
      </c>
      <c r="G4444">
        <v>3</v>
      </c>
      <c r="H4444">
        <v>3</v>
      </c>
      <c r="I4444">
        <v>3</v>
      </c>
      <c r="J4444">
        <v>3</v>
      </c>
      <c r="K4444">
        <v>3</v>
      </c>
      <c r="L4444">
        <v>3</v>
      </c>
      <c r="M4444">
        <v>3</v>
      </c>
      <c r="N4444">
        <v>3</v>
      </c>
      <c r="O4444">
        <v>3</v>
      </c>
      <c r="P4444">
        <v>3</v>
      </c>
      <c r="Q4444">
        <v>3</v>
      </c>
      <c r="R4444">
        <v>3</v>
      </c>
      <c r="S4444">
        <v>2.68</v>
      </c>
      <c r="T4444">
        <v>3</v>
      </c>
      <c r="U4444" s="4">
        <v>2.68</v>
      </c>
      <c r="V4444" s="4">
        <v>2.68</v>
      </c>
      <c r="W4444" s="3">
        <f>VLOOKUP(log[[#This Row],[fanRaw (%) dimmer]],[1]DATA!$I$4:$CA$94,(log[[#This Row],[WindU (V)]])*10+2,FALSE)</f>
        <v>0</v>
      </c>
      <c r="X4444" s="5">
        <f>VLOOKUP(log[[#This Row],[SolarRef (%)]],[2]Blad2!G$2:EC$102,log[[#This Row],[SolarU (V)]]*10+7,FALSE)</f>
        <v>0</v>
      </c>
      <c r="Y4444" s="5">
        <f>log[[#This Row],[gridU (V)]]*log[[#This Row],[SolarU (V)]]</f>
        <v>9</v>
      </c>
    </row>
    <row r="4445" spans="1:25" x14ac:dyDescent="0.3">
      <c r="A4445">
        <v>3</v>
      </c>
      <c r="B4445">
        <v>3</v>
      </c>
      <c r="C4445">
        <v>3</v>
      </c>
      <c r="D4445">
        <v>3</v>
      </c>
      <c r="E4445">
        <v>3</v>
      </c>
      <c r="F4445">
        <v>3</v>
      </c>
      <c r="G4445">
        <v>3</v>
      </c>
      <c r="H4445">
        <v>3</v>
      </c>
      <c r="I4445">
        <v>3</v>
      </c>
      <c r="J4445">
        <v>3</v>
      </c>
      <c r="K4445">
        <v>3</v>
      </c>
      <c r="L4445">
        <v>3</v>
      </c>
      <c r="M4445">
        <v>3</v>
      </c>
      <c r="N4445">
        <v>3</v>
      </c>
      <c r="O4445">
        <v>3</v>
      </c>
      <c r="P4445">
        <v>3</v>
      </c>
      <c r="Q4445">
        <v>3</v>
      </c>
      <c r="R4445">
        <v>3</v>
      </c>
      <c r="S4445">
        <v>2.73</v>
      </c>
      <c r="T4445">
        <v>3</v>
      </c>
      <c r="U4445" s="4">
        <v>2.73</v>
      </c>
      <c r="V4445" s="4">
        <v>2.73</v>
      </c>
      <c r="W4445" s="3">
        <f>VLOOKUP(log[[#This Row],[fanRaw (%) dimmer]],[1]DATA!$I$4:$CA$94,(log[[#This Row],[WindU (V)]])*10+2,FALSE)</f>
        <v>0</v>
      </c>
      <c r="X4445" s="5">
        <f>VLOOKUP(log[[#This Row],[SolarRef (%)]],[2]Blad2!G$2:EC$102,log[[#This Row],[SolarU (V)]]*10+7,FALSE)</f>
        <v>0</v>
      </c>
      <c r="Y4445" s="5">
        <f>log[[#This Row],[gridU (V)]]*log[[#This Row],[SolarU (V)]]</f>
        <v>9</v>
      </c>
    </row>
    <row r="4446" spans="1:25" x14ac:dyDescent="0.3">
      <c r="A4446">
        <v>3</v>
      </c>
      <c r="B4446">
        <v>3</v>
      </c>
      <c r="C4446">
        <v>3</v>
      </c>
      <c r="D4446">
        <v>3</v>
      </c>
      <c r="E4446">
        <v>3</v>
      </c>
      <c r="F4446">
        <v>3</v>
      </c>
      <c r="G4446">
        <v>3</v>
      </c>
      <c r="H4446">
        <v>3</v>
      </c>
      <c r="I4446">
        <v>3</v>
      </c>
      <c r="J4446">
        <v>3</v>
      </c>
      <c r="K4446">
        <v>3</v>
      </c>
      <c r="L4446">
        <v>3</v>
      </c>
      <c r="M4446">
        <v>3</v>
      </c>
      <c r="N4446">
        <v>3</v>
      </c>
      <c r="O4446">
        <v>3</v>
      </c>
      <c r="P4446">
        <v>3</v>
      </c>
      <c r="Q4446">
        <v>3</v>
      </c>
      <c r="R4446">
        <v>3</v>
      </c>
      <c r="S4446">
        <v>2.73</v>
      </c>
      <c r="T4446">
        <v>3</v>
      </c>
      <c r="U4446" s="4">
        <v>2.73</v>
      </c>
      <c r="V4446" s="4">
        <v>2.73</v>
      </c>
      <c r="W4446" s="3">
        <f>VLOOKUP(log[[#This Row],[fanRaw (%) dimmer]],[1]DATA!$I$4:$CA$94,(log[[#This Row],[WindU (V)]])*10+2,FALSE)</f>
        <v>0</v>
      </c>
      <c r="X4446" s="5">
        <f>VLOOKUP(log[[#This Row],[SolarRef (%)]],[2]Blad2!G$2:EC$102,log[[#This Row],[SolarU (V)]]*10+7,FALSE)</f>
        <v>0</v>
      </c>
      <c r="Y4446" s="5">
        <f>log[[#This Row],[gridU (V)]]*log[[#This Row],[SolarU (V)]]</f>
        <v>9</v>
      </c>
    </row>
    <row r="4447" spans="1:25" x14ac:dyDescent="0.3">
      <c r="A4447">
        <v>3</v>
      </c>
      <c r="B4447">
        <v>3</v>
      </c>
      <c r="C4447">
        <v>3</v>
      </c>
      <c r="D4447">
        <v>3</v>
      </c>
      <c r="E4447">
        <v>3</v>
      </c>
      <c r="F4447">
        <v>3</v>
      </c>
      <c r="G4447">
        <v>3</v>
      </c>
      <c r="H4447">
        <v>3</v>
      </c>
      <c r="I4447">
        <v>3</v>
      </c>
      <c r="J4447">
        <v>3</v>
      </c>
      <c r="K4447">
        <v>3</v>
      </c>
      <c r="L4447">
        <v>3</v>
      </c>
      <c r="M4447">
        <v>3</v>
      </c>
      <c r="N4447">
        <v>3</v>
      </c>
      <c r="O4447">
        <v>3</v>
      </c>
      <c r="P4447">
        <v>3</v>
      </c>
      <c r="Q4447">
        <v>3</v>
      </c>
      <c r="R4447">
        <v>3</v>
      </c>
      <c r="S4447">
        <v>2.73</v>
      </c>
      <c r="T4447">
        <v>3</v>
      </c>
      <c r="U4447" s="4">
        <v>2.73</v>
      </c>
      <c r="V4447" s="4">
        <v>2.73</v>
      </c>
      <c r="W4447" s="3">
        <f>VLOOKUP(log[[#This Row],[fanRaw (%) dimmer]],[1]DATA!$I$4:$CA$94,(log[[#This Row],[WindU (V)]])*10+2,FALSE)</f>
        <v>0</v>
      </c>
      <c r="X4447" s="5">
        <f>VLOOKUP(log[[#This Row],[SolarRef (%)]],[2]Blad2!G$2:EC$102,log[[#This Row],[SolarU (V)]]*10+7,FALSE)</f>
        <v>0</v>
      </c>
      <c r="Y4447" s="5">
        <f>log[[#This Row],[gridU (V)]]*log[[#This Row],[SolarU (V)]]</f>
        <v>9</v>
      </c>
    </row>
    <row r="4448" spans="1:25" x14ac:dyDescent="0.3">
      <c r="A4448">
        <v>3</v>
      </c>
      <c r="B4448">
        <v>3</v>
      </c>
      <c r="C4448">
        <v>3</v>
      </c>
      <c r="D4448">
        <v>3</v>
      </c>
      <c r="E4448">
        <v>3</v>
      </c>
      <c r="F4448">
        <v>3</v>
      </c>
      <c r="G4448">
        <v>3</v>
      </c>
      <c r="H4448">
        <v>3</v>
      </c>
      <c r="I4448">
        <v>3</v>
      </c>
      <c r="J4448">
        <v>3</v>
      </c>
      <c r="K4448">
        <v>3</v>
      </c>
      <c r="L4448">
        <v>3</v>
      </c>
      <c r="M4448">
        <v>3</v>
      </c>
      <c r="N4448">
        <v>3</v>
      </c>
      <c r="O4448">
        <v>3</v>
      </c>
      <c r="P4448">
        <v>3</v>
      </c>
      <c r="Q4448">
        <v>3</v>
      </c>
      <c r="R4448">
        <v>3</v>
      </c>
      <c r="S4448">
        <v>2.73</v>
      </c>
      <c r="T4448">
        <v>3</v>
      </c>
      <c r="U4448" s="4">
        <v>2.73</v>
      </c>
      <c r="V4448" s="4">
        <v>2.73</v>
      </c>
      <c r="W4448" s="3">
        <f>VLOOKUP(log[[#This Row],[fanRaw (%) dimmer]],[1]DATA!$I$4:$CA$94,(log[[#This Row],[WindU (V)]])*10+2,FALSE)</f>
        <v>0</v>
      </c>
      <c r="X4448" s="5">
        <f>VLOOKUP(log[[#This Row],[SolarRef (%)]],[2]Blad2!G$2:EC$102,log[[#This Row],[SolarU (V)]]*10+7,FALSE)</f>
        <v>0</v>
      </c>
      <c r="Y4448" s="5">
        <f>log[[#This Row],[gridU (V)]]*log[[#This Row],[SolarU (V)]]</f>
        <v>9</v>
      </c>
    </row>
    <row r="4449" spans="1:25" x14ac:dyDescent="0.3">
      <c r="A4449">
        <v>3</v>
      </c>
      <c r="B4449">
        <v>3</v>
      </c>
      <c r="C4449">
        <v>3</v>
      </c>
      <c r="D4449">
        <v>3</v>
      </c>
      <c r="E4449">
        <v>3</v>
      </c>
      <c r="F4449">
        <v>3</v>
      </c>
      <c r="G4449">
        <v>3</v>
      </c>
      <c r="H4449">
        <v>3</v>
      </c>
      <c r="I4449">
        <v>3</v>
      </c>
      <c r="J4449">
        <v>3</v>
      </c>
      <c r="K4449">
        <v>3</v>
      </c>
      <c r="L4449">
        <v>3</v>
      </c>
      <c r="M4449">
        <v>3</v>
      </c>
      <c r="N4449">
        <v>3</v>
      </c>
      <c r="O4449">
        <v>3</v>
      </c>
      <c r="P4449">
        <v>3</v>
      </c>
      <c r="Q4449">
        <v>3</v>
      </c>
      <c r="R4449">
        <v>3</v>
      </c>
      <c r="S4449">
        <v>2.58</v>
      </c>
      <c r="T4449">
        <v>3</v>
      </c>
      <c r="U4449" s="4">
        <v>2.58</v>
      </c>
      <c r="V4449" s="4">
        <v>2.58</v>
      </c>
      <c r="W4449" s="3">
        <f>VLOOKUP(log[[#This Row],[fanRaw (%) dimmer]],[1]DATA!$I$4:$CA$94,(log[[#This Row],[WindU (V)]])*10+2,FALSE)</f>
        <v>0</v>
      </c>
      <c r="X4449" s="5">
        <f>VLOOKUP(log[[#This Row],[SolarRef (%)]],[2]Blad2!G$2:EC$102,log[[#This Row],[SolarU (V)]]*10+7,FALSE)</f>
        <v>0</v>
      </c>
      <c r="Y4449" s="5">
        <f>log[[#This Row],[gridU (V)]]*log[[#This Row],[SolarU (V)]]</f>
        <v>9</v>
      </c>
    </row>
    <row r="4450" spans="1:25" x14ac:dyDescent="0.3">
      <c r="A4450">
        <v>3</v>
      </c>
      <c r="B4450">
        <v>3</v>
      </c>
      <c r="C4450">
        <v>3</v>
      </c>
      <c r="D4450">
        <v>3</v>
      </c>
      <c r="E4450">
        <v>3</v>
      </c>
      <c r="F4450">
        <v>3</v>
      </c>
      <c r="G4450">
        <v>3</v>
      </c>
      <c r="H4450">
        <v>3</v>
      </c>
      <c r="I4450">
        <v>3</v>
      </c>
      <c r="J4450">
        <v>3</v>
      </c>
      <c r="K4450">
        <v>3</v>
      </c>
      <c r="L4450">
        <v>3</v>
      </c>
      <c r="M4450">
        <v>3</v>
      </c>
      <c r="N4450">
        <v>3</v>
      </c>
      <c r="O4450">
        <v>3</v>
      </c>
      <c r="P4450">
        <v>3</v>
      </c>
      <c r="Q4450">
        <v>3</v>
      </c>
      <c r="R4450">
        <v>3</v>
      </c>
      <c r="S4450">
        <v>2.58</v>
      </c>
      <c r="T4450">
        <v>3</v>
      </c>
      <c r="U4450" s="4">
        <v>2.58</v>
      </c>
      <c r="V4450" s="4">
        <v>2.58</v>
      </c>
      <c r="W4450" s="3">
        <f>VLOOKUP(log[[#This Row],[fanRaw (%) dimmer]],[1]DATA!$I$4:$CA$94,(log[[#This Row],[WindU (V)]])*10+2,FALSE)</f>
        <v>0</v>
      </c>
      <c r="X4450" s="5">
        <f>VLOOKUP(log[[#This Row],[SolarRef (%)]],[2]Blad2!G$2:EC$102,log[[#This Row],[SolarU (V)]]*10+7,FALSE)</f>
        <v>0</v>
      </c>
      <c r="Y4450" s="5">
        <f>log[[#This Row],[gridU (V)]]*log[[#This Row],[SolarU (V)]]</f>
        <v>9</v>
      </c>
    </row>
    <row r="4451" spans="1:25" x14ac:dyDescent="0.3">
      <c r="A4451">
        <v>3</v>
      </c>
      <c r="B4451">
        <v>3</v>
      </c>
      <c r="C4451">
        <v>3</v>
      </c>
      <c r="D4451">
        <v>3</v>
      </c>
      <c r="E4451">
        <v>3</v>
      </c>
      <c r="F4451">
        <v>3</v>
      </c>
      <c r="G4451">
        <v>3</v>
      </c>
      <c r="H4451">
        <v>3</v>
      </c>
      <c r="I4451">
        <v>3</v>
      </c>
      <c r="J4451">
        <v>3</v>
      </c>
      <c r="K4451">
        <v>3</v>
      </c>
      <c r="L4451">
        <v>3</v>
      </c>
      <c r="M4451">
        <v>3</v>
      </c>
      <c r="N4451">
        <v>3</v>
      </c>
      <c r="O4451">
        <v>3</v>
      </c>
      <c r="P4451">
        <v>3</v>
      </c>
      <c r="Q4451">
        <v>3</v>
      </c>
      <c r="R4451">
        <v>3</v>
      </c>
      <c r="S4451">
        <v>2.58</v>
      </c>
      <c r="T4451">
        <v>3</v>
      </c>
      <c r="U4451" s="4">
        <v>2.58</v>
      </c>
      <c r="V4451" s="4">
        <v>2.58</v>
      </c>
      <c r="W4451" s="3">
        <f>VLOOKUP(log[[#This Row],[fanRaw (%) dimmer]],[1]DATA!$I$4:$CA$94,(log[[#This Row],[WindU (V)]])*10+2,FALSE)</f>
        <v>0</v>
      </c>
      <c r="X4451" s="5">
        <f>VLOOKUP(log[[#This Row],[SolarRef (%)]],[2]Blad2!G$2:EC$102,log[[#This Row],[SolarU (V)]]*10+7,FALSE)</f>
        <v>0</v>
      </c>
      <c r="Y4451" s="5">
        <f>log[[#This Row],[gridU (V)]]*log[[#This Row],[SolarU (V)]]</f>
        <v>9</v>
      </c>
    </row>
    <row r="4452" spans="1:25" x14ac:dyDescent="0.3">
      <c r="A4452">
        <v>3</v>
      </c>
      <c r="B4452">
        <v>3</v>
      </c>
      <c r="C4452">
        <v>3</v>
      </c>
      <c r="D4452">
        <v>3</v>
      </c>
      <c r="E4452">
        <v>3</v>
      </c>
      <c r="F4452">
        <v>3</v>
      </c>
      <c r="G4452">
        <v>3</v>
      </c>
      <c r="H4452">
        <v>3</v>
      </c>
      <c r="I4452">
        <v>3</v>
      </c>
      <c r="J4452">
        <v>3</v>
      </c>
      <c r="K4452">
        <v>3</v>
      </c>
      <c r="L4452">
        <v>3</v>
      </c>
      <c r="M4452">
        <v>3</v>
      </c>
      <c r="N4452">
        <v>3</v>
      </c>
      <c r="O4452">
        <v>3</v>
      </c>
      <c r="P4452">
        <v>3</v>
      </c>
      <c r="Q4452">
        <v>3</v>
      </c>
      <c r="R4452">
        <v>3</v>
      </c>
      <c r="S4452">
        <v>2.65</v>
      </c>
      <c r="T4452">
        <v>3</v>
      </c>
      <c r="U4452" s="4">
        <v>2.65</v>
      </c>
      <c r="V4452" s="4">
        <v>2.65</v>
      </c>
      <c r="W4452" s="3">
        <f>VLOOKUP(log[[#This Row],[fanRaw (%) dimmer]],[1]DATA!$I$4:$CA$94,(log[[#This Row],[WindU (V)]])*10+2,FALSE)</f>
        <v>0</v>
      </c>
      <c r="X4452" s="5">
        <f>VLOOKUP(log[[#This Row],[SolarRef (%)]],[2]Blad2!G$2:EC$102,log[[#This Row],[SolarU (V)]]*10+7,FALSE)</f>
        <v>0</v>
      </c>
      <c r="Y4452" s="5">
        <f>log[[#This Row],[gridU (V)]]*log[[#This Row],[SolarU (V)]]</f>
        <v>9</v>
      </c>
    </row>
    <row r="4453" spans="1:25" x14ac:dyDescent="0.3">
      <c r="A4453">
        <v>3</v>
      </c>
      <c r="B4453">
        <v>3</v>
      </c>
      <c r="C4453">
        <v>3</v>
      </c>
      <c r="D4453">
        <v>3</v>
      </c>
      <c r="E4453">
        <v>3</v>
      </c>
      <c r="F4453">
        <v>3</v>
      </c>
      <c r="G4453">
        <v>3</v>
      </c>
      <c r="H4453">
        <v>3</v>
      </c>
      <c r="I4453">
        <v>3</v>
      </c>
      <c r="J4453">
        <v>3</v>
      </c>
      <c r="K4453">
        <v>3</v>
      </c>
      <c r="L4453">
        <v>3</v>
      </c>
      <c r="M4453">
        <v>3</v>
      </c>
      <c r="N4453">
        <v>3</v>
      </c>
      <c r="O4453">
        <v>3</v>
      </c>
      <c r="P4453">
        <v>3</v>
      </c>
      <c r="Q4453">
        <v>3</v>
      </c>
      <c r="R4453">
        <v>3</v>
      </c>
      <c r="S4453">
        <v>2.65</v>
      </c>
      <c r="T4453">
        <v>3</v>
      </c>
      <c r="U4453" s="4">
        <v>2.65</v>
      </c>
      <c r="V4453" s="4">
        <v>2.65</v>
      </c>
      <c r="W4453" s="3">
        <f>VLOOKUP(log[[#This Row],[fanRaw (%) dimmer]],[1]DATA!$I$4:$CA$94,(log[[#This Row],[WindU (V)]])*10+2,FALSE)</f>
        <v>0</v>
      </c>
      <c r="X4453" s="5">
        <f>VLOOKUP(log[[#This Row],[SolarRef (%)]],[2]Blad2!G$2:EC$102,log[[#This Row],[SolarU (V)]]*10+7,FALSE)</f>
        <v>0</v>
      </c>
      <c r="Y4453" s="5">
        <f>log[[#This Row],[gridU (V)]]*log[[#This Row],[SolarU (V)]]</f>
        <v>9</v>
      </c>
    </row>
    <row r="4454" spans="1:25" x14ac:dyDescent="0.3">
      <c r="A4454">
        <v>3</v>
      </c>
      <c r="B4454">
        <v>3</v>
      </c>
      <c r="C4454">
        <v>3</v>
      </c>
      <c r="D4454">
        <v>3</v>
      </c>
      <c r="E4454">
        <v>3</v>
      </c>
      <c r="F4454">
        <v>3</v>
      </c>
      <c r="G4454">
        <v>3</v>
      </c>
      <c r="H4454">
        <v>3</v>
      </c>
      <c r="I4454">
        <v>3</v>
      </c>
      <c r="J4454">
        <v>3</v>
      </c>
      <c r="K4454">
        <v>3</v>
      </c>
      <c r="L4454">
        <v>3</v>
      </c>
      <c r="M4454">
        <v>3</v>
      </c>
      <c r="N4454">
        <v>3</v>
      </c>
      <c r="O4454">
        <v>3</v>
      </c>
      <c r="P4454">
        <v>3</v>
      </c>
      <c r="Q4454">
        <v>3</v>
      </c>
      <c r="R4454">
        <v>3</v>
      </c>
      <c r="S4454">
        <v>2.5499999999999998</v>
      </c>
      <c r="T4454">
        <v>3</v>
      </c>
      <c r="U4454" s="4">
        <v>2.5499999999999998</v>
      </c>
      <c r="V4454" s="4">
        <v>2.5499999999999998</v>
      </c>
      <c r="W4454" s="3">
        <f>VLOOKUP(log[[#This Row],[fanRaw (%) dimmer]],[1]DATA!$I$4:$CA$94,(log[[#This Row],[WindU (V)]])*10+2,FALSE)</f>
        <v>0</v>
      </c>
      <c r="X4454" s="5">
        <f>VLOOKUP(log[[#This Row],[SolarRef (%)]],[2]Blad2!G$2:EC$102,log[[#This Row],[SolarU (V)]]*10+7,FALSE)</f>
        <v>0</v>
      </c>
      <c r="Y4454" s="5">
        <f>log[[#This Row],[gridU (V)]]*log[[#This Row],[SolarU (V)]]</f>
        <v>9</v>
      </c>
    </row>
    <row r="4455" spans="1:25" x14ac:dyDescent="0.3">
      <c r="A4455">
        <v>3</v>
      </c>
      <c r="B4455">
        <v>3</v>
      </c>
      <c r="C4455">
        <v>3</v>
      </c>
      <c r="D4455">
        <v>3</v>
      </c>
      <c r="E4455">
        <v>3</v>
      </c>
      <c r="F4455">
        <v>3</v>
      </c>
      <c r="G4455">
        <v>3</v>
      </c>
      <c r="H4455">
        <v>3</v>
      </c>
      <c r="I4455">
        <v>3</v>
      </c>
      <c r="J4455">
        <v>3</v>
      </c>
      <c r="K4455">
        <v>3</v>
      </c>
      <c r="L4455">
        <v>3</v>
      </c>
      <c r="M4455">
        <v>3</v>
      </c>
      <c r="N4455">
        <v>3</v>
      </c>
      <c r="O4455">
        <v>3</v>
      </c>
      <c r="P4455">
        <v>3</v>
      </c>
      <c r="Q4455">
        <v>3</v>
      </c>
      <c r="R4455">
        <v>3</v>
      </c>
      <c r="S4455">
        <v>2.5499999999999998</v>
      </c>
      <c r="T4455">
        <v>3</v>
      </c>
      <c r="U4455" s="4">
        <v>2.5499999999999998</v>
      </c>
      <c r="V4455" s="4">
        <v>2.5499999999999998</v>
      </c>
      <c r="W4455" s="3">
        <f>VLOOKUP(log[[#This Row],[fanRaw (%) dimmer]],[1]DATA!$I$4:$CA$94,(log[[#This Row],[WindU (V)]])*10+2,FALSE)</f>
        <v>0</v>
      </c>
      <c r="X4455" s="5">
        <f>VLOOKUP(log[[#This Row],[SolarRef (%)]],[2]Blad2!G$2:EC$102,log[[#This Row],[SolarU (V)]]*10+7,FALSE)</f>
        <v>0</v>
      </c>
      <c r="Y4455" s="5">
        <f>log[[#This Row],[gridU (V)]]*log[[#This Row],[SolarU (V)]]</f>
        <v>9</v>
      </c>
    </row>
    <row r="4456" spans="1:25" x14ac:dyDescent="0.3">
      <c r="A4456">
        <v>3</v>
      </c>
      <c r="B4456">
        <v>3</v>
      </c>
      <c r="C4456">
        <v>3</v>
      </c>
      <c r="D4456">
        <v>3</v>
      </c>
      <c r="E4456">
        <v>3</v>
      </c>
      <c r="F4456">
        <v>3</v>
      </c>
      <c r="G4456">
        <v>3</v>
      </c>
      <c r="H4456">
        <v>3</v>
      </c>
      <c r="I4456">
        <v>3</v>
      </c>
      <c r="J4456">
        <v>3</v>
      </c>
      <c r="K4456">
        <v>3</v>
      </c>
      <c r="L4456">
        <v>3</v>
      </c>
      <c r="M4456">
        <v>3</v>
      </c>
      <c r="N4456">
        <v>3</v>
      </c>
      <c r="O4456">
        <v>3</v>
      </c>
      <c r="P4456">
        <v>3</v>
      </c>
      <c r="Q4456">
        <v>3</v>
      </c>
      <c r="R4456">
        <v>3</v>
      </c>
      <c r="S4456">
        <v>2.5499999999999998</v>
      </c>
      <c r="T4456">
        <v>3</v>
      </c>
      <c r="U4456" s="4">
        <v>2.5499999999999998</v>
      </c>
      <c r="V4456" s="4">
        <v>2.5499999999999998</v>
      </c>
      <c r="W4456" s="3">
        <f>VLOOKUP(log[[#This Row],[fanRaw (%) dimmer]],[1]DATA!$I$4:$CA$94,(log[[#This Row],[WindU (V)]])*10+2,FALSE)</f>
        <v>0</v>
      </c>
      <c r="X4456" s="5">
        <f>VLOOKUP(log[[#This Row],[SolarRef (%)]],[2]Blad2!G$2:EC$102,log[[#This Row],[SolarU (V)]]*10+7,FALSE)</f>
        <v>0</v>
      </c>
      <c r="Y4456" s="5">
        <f>log[[#This Row],[gridU (V)]]*log[[#This Row],[SolarU (V)]]</f>
        <v>9</v>
      </c>
    </row>
    <row r="4457" spans="1:25" x14ac:dyDescent="0.3">
      <c r="A4457">
        <v>3</v>
      </c>
      <c r="B4457">
        <v>3</v>
      </c>
      <c r="C4457">
        <v>3</v>
      </c>
      <c r="D4457">
        <v>3</v>
      </c>
      <c r="E4457">
        <v>3</v>
      </c>
      <c r="F4457">
        <v>3</v>
      </c>
      <c r="G4457">
        <v>3</v>
      </c>
      <c r="H4457">
        <v>3</v>
      </c>
      <c r="I4457">
        <v>3</v>
      </c>
      <c r="J4457">
        <v>3</v>
      </c>
      <c r="K4457">
        <v>3</v>
      </c>
      <c r="L4457">
        <v>3</v>
      </c>
      <c r="M4457">
        <v>3</v>
      </c>
      <c r="N4457">
        <v>3</v>
      </c>
      <c r="O4457">
        <v>3</v>
      </c>
      <c r="P4457">
        <v>3</v>
      </c>
      <c r="Q4457">
        <v>3</v>
      </c>
      <c r="R4457">
        <v>3</v>
      </c>
      <c r="S4457">
        <v>2.5499999999999998</v>
      </c>
      <c r="T4457">
        <v>3</v>
      </c>
      <c r="U4457" s="4">
        <v>2.5499999999999998</v>
      </c>
      <c r="V4457" s="4">
        <v>2.5499999999999998</v>
      </c>
      <c r="W4457" s="3">
        <f>VLOOKUP(log[[#This Row],[fanRaw (%) dimmer]],[1]DATA!$I$4:$CA$94,(log[[#This Row],[WindU (V)]])*10+2,FALSE)</f>
        <v>0</v>
      </c>
      <c r="X4457" s="5">
        <f>VLOOKUP(log[[#This Row],[SolarRef (%)]],[2]Blad2!G$2:EC$102,log[[#This Row],[SolarU (V)]]*10+7,FALSE)</f>
        <v>0</v>
      </c>
      <c r="Y4457" s="5">
        <f>log[[#This Row],[gridU (V)]]*log[[#This Row],[SolarU (V)]]</f>
        <v>9</v>
      </c>
    </row>
    <row r="4458" spans="1:25" x14ac:dyDescent="0.3">
      <c r="A4458">
        <v>3</v>
      </c>
      <c r="B4458">
        <v>3</v>
      </c>
      <c r="C4458">
        <v>3</v>
      </c>
      <c r="D4458">
        <v>3</v>
      </c>
      <c r="E4458">
        <v>3</v>
      </c>
      <c r="F4458">
        <v>3</v>
      </c>
      <c r="G4458">
        <v>3</v>
      </c>
      <c r="H4458">
        <v>3</v>
      </c>
      <c r="I4458">
        <v>3</v>
      </c>
      <c r="J4458">
        <v>3</v>
      </c>
      <c r="K4458">
        <v>3</v>
      </c>
      <c r="L4458">
        <v>3</v>
      </c>
      <c r="M4458">
        <v>3</v>
      </c>
      <c r="N4458">
        <v>3</v>
      </c>
      <c r="O4458">
        <v>3</v>
      </c>
      <c r="P4458">
        <v>3</v>
      </c>
      <c r="Q4458">
        <v>3</v>
      </c>
      <c r="R4458">
        <v>3</v>
      </c>
      <c r="S4458">
        <v>2.6</v>
      </c>
      <c r="T4458">
        <v>3</v>
      </c>
      <c r="U4458" s="4">
        <v>2.6</v>
      </c>
      <c r="V4458" s="4">
        <v>2.6</v>
      </c>
      <c r="W4458" s="3">
        <f>VLOOKUP(log[[#This Row],[fanRaw (%) dimmer]],[1]DATA!$I$4:$CA$94,(log[[#This Row],[WindU (V)]])*10+2,FALSE)</f>
        <v>0</v>
      </c>
      <c r="X4458" s="5">
        <f>VLOOKUP(log[[#This Row],[SolarRef (%)]],[2]Blad2!G$2:EC$102,log[[#This Row],[SolarU (V)]]*10+7,FALSE)</f>
        <v>0</v>
      </c>
      <c r="Y4458" s="5">
        <f>log[[#This Row],[gridU (V)]]*log[[#This Row],[SolarU (V)]]</f>
        <v>9</v>
      </c>
    </row>
    <row r="4459" spans="1:25" x14ac:dyDescent="0.3">
      <c r="A4459">
        <v>3</v>
      </c>
      <c r="B4459">
        <v>3</v>
      </c>
      <c r="C4459">
        <v>3</v>
      </c>
      <c r="D4459">
        <v>3</v>
      </c>
      <c r="E4459">
        <v>3</v>
      </c>
      <c r="F4459">
        <v>3</v>
      </c>
      <c r="G4459">
        <v>3</v>
      </c>
      <c r="H4459">
        <v>3</v>
      </c>
      <c r="I4459">
        <v>3</v>
      </c>
      <c r="J4459">
        <v>3</v>
      </c>
      <c r="K4459">
        <v>3</v>
      </c>
      <c r="L4459">
        <v>3</v>
      </c>
      <c r="M4459">
        <v>3</v>
      </c>
      <c r="N4459">
        <v>3</v>
      </c>
      <c r="O4459">
        <v>3</v>
      </c>
      <c r="P4459">
        <v>3</v>
      </c>
      <c r="Q4459">
        <v>3</v>
      </c>
      <c r="R4459">
        <v>3</v>
      </c>
      <c r="S4459">
        <v>2.6</v>
      </c>
      <c r="T4459">
        <v>3</v>
      </c>
      <c r="U4459" s="4">
        <v>2.6</v>
      </c>
      <c r="V4459" s="4">
        <v>2.6</v>
      </c>
      <c r="W4459" s="3">
        <f>VLOOKUP(log[[#This Row],[fanRaw (%) dimmer]],[1]DATA!$I$4:$CA$94,(log[[#This Row],[WindU (V)]])*10+2,FALSE)</f>
        <v>0</v>
      </c>
      <c r="X4459" s="5">
        <f>VLOOKUP(log[[#This Row],[SolarRef (%)]],[2]Blad2!G$2:EC$102,log[[#This Row],[SolarU (V)]]*10+7,FALSE)</f>
        <v>0</v>
      </c>
      <c r="Y4459" s="5">
        <f>log[[#This Row],[gridU (V)]]*log[[#This Row],[SolarU (V)]]</f>
        <v>9</v>
      </c>
    </row>
    <row r="4460" spans="1:25" x14ac:dyDescent="0.3">
      <c r="A4460">
        <v>3</v>
      </c>
      <c r="B4460">
        <v>3</v>
      </c>
      <c r="C4460">
        <v>3</v>
      </c>
      <c r="D4460">
        <v>3</v>
      </c>
      <c r="E4460">
        <v>3</v>
      </c>
      <c r="F4460">
        <v>3</v>
      </c>
      <c r="G4460">
        <v>3</v>
      </c>
      <c r="H4460">
        <v>3</v>
      </c>
      <c r="I4460">
        <v>3</v>
      </c>
      <c r="J4460">
        <v>3</v>
      </c>
      <c r="K4460">
        <v>3</v>
      </c>
      <c r="L4460">
        <v>3</v>
      </c>
      <c r="M4460">
        <v>3</v>
      </c>
      <c r="N4460">
        <v>3</v>
      </c>
      <c r="O4460">
        <v>3</v>
      </c>
      <c r="P4460">
        <v>3</v>
      </c>
      <c r="Q4460">
        <v>3</v>
      </c>
      <c r="R4460">
        <v>3</v>
      </c>
      <c r="S4460">
        <v>2.5499999999999998</v>
      </c>
      <c r="T4460">
        <v>3</v>
      </c>
      <c r="U4460" s="4">
        <v>2.5499999999999998</v>
      </c>
      <c r="V4460" s="4">
        <v>2.5499999999999998</v>
      </c>
      <c r="W4460" s="3">
        <f>VLOOKUP(log[[#This Row],[fanRaw (%) dimmer]],[1]DATA!$I$4:$CA$94,(log[[#This Row],[WindU (V)]])*10+2,FALSE)</f>
        <v>0</v>
      </c>
      <c r="X4460" s="5">
        <f>VLOOKUP(log[[#This Row],[SolarRef (%)]],[2]Blad2!G$2:EC$102,log[[#This Row],[SolarU (V)]]*10+7,FALSE)</f>
        <v>0</v>
      </c>
      <c r="Y4460" s="5">
        <f>log[[#This Row],[gridU (V)]]*log[[#This Row],[SolarU (V)]]</f>
        <v>9</v>
      </c>
    </row>
    <row r="4461" spans="1:25" x14ac:dyDescent="0.3">
      <c r="A4461">
        <v>3</v>
      </c>
      <c r="B4461">
        <v>3</v>
      </c>
      <c r="C4461">
        <v>3</v>
      </c>
      <c r="D4461">
        <v>3</v>
      </c>
      <c r="E4461">
        <v>3</v>
      </c>
      <c r="F4461">
        <v>3</v>
      </c>
      <c r="G4461">
        <v>3</v>
      </c>
      <c r="H4461">
        <v>3</v>
      </c>
      <c r="I4461">
        <v>3</v>
      </c>
      <c r="J4461">
        <v>3</v>
      </c>
      <c r="K4461">
        <v>3</v>
      </c>
      <c r="L4461">
        <v>3</v>
      </c>
      <c r="M4461">
        <v>3</v>
      </c>
      <c r="N4461">
        <v>3</v>
      </c>
      <c r="O4461">
        <v>3</v>
      </c>
      <c r="P4461">
        <v>3</v>
      </c>
      <c r="Q4461">
        <v>3</v>
      </c>
      <c r="R4461">
        <v>3</v>
      </c>
      <c r="S4461">
        <v>2.5499999999999998</v>
      </c>
      <c r="T4461">
        <v>3</v>
      </c>
      <c r="U4461" s="4">
        <v>2.5499999999999998</v>
      </c>
      <c r="V4461" s="4">
        <v>2.5499999999999998</v>
      </c>
      <c r="W4461" s="3">
        <f>VLOOKUP(log[[#This Row],[fanRaw (%) dimmer]],[1]DATA!$I$4:$CA$94,(log[[#This Row],[WindU (V)]])*10+2,FALSE)</f>
        <v>0</v>
      </c>
      <c r="X4461" s="5">
        <f>VLOOKUP(log[[#This Row],[SolarRef (%)]],[2]Blad2!G$2:EC$102,log[[#This Row],[SolarU (V)]]*10+7,FALSE)</f>
        <v>0</v>
      </c>
      <c r="Y4461" s="5">
        <f>log[[#This Row],[gridU (V)]]*log[[#This Row],[SolarU (V)]]</f>
        <v>9</v>
      </c>
    </row>
    <row r="4462" spans="1:25" x14ac:dyDescent="0.3">
      <c r="A4462">
        <v>3</v>
      </c>
      <c r="B4462">
        <v>3</v>
      </c>
      <c r="C4462">
        <v>3</v>
      </c>
      <c r="D4462">
        <v>3</v>
      </c>
      <c r="E4462">
        <v>3</v>
      </c>
      <c r="F4462">
        <v>3</v>
      </c>
      <c r="G4462">
        <v>3</v>
      </c>
      <c r="H4462">
        <v>3</v>
      </c>
      <c r="I4462">
        <v>3</v>
      </c>
      <c r="J4462">
        <v>3</v>
      </c>
      <c r="K4462">
        <v>3</v>
      </c>
      <c r="L4462">
        <v>3</v>
      </c>
      <c r="M4462">
        <v>3</v>
      </c>
      <c r="N4462">
        <v>3</v>
      </c>
      <c r="O4462">
        <v>3</v>
      </c>
      <c r="P4462">
        <v>3</v>
      </c>
      <c r="Q4462">
        <v>3</v>
      </c>
      <c r="R4462">
        <v>3</v>
      </c>
      <c r="S4462">
        <v>2.75</v>
      </c>
      <c r="T4462">
        <v>3</v>
      </c>
      <c r="U4462" s="4">
        <v>2.75</v>
      </c>
      <c r="V4462" s="4">
        <v>2.75</v>
      </c>
      <c r="W4462" s="3">
        <f>VLOOKUP(log[[#This Row],[fanRaw (%) dimmer]],[1]DATA!$I$4:$CA$94,(log[[#This Row],[WindU (V)]])*10+2,FALSE)</f>
        <v>0</v>
      </c>
      <c r="X4462" s="5">
        <f>VLOOKUP(log[[#This Row],[SolarRef (%)]],[2]Blad2!G$2:EC$102,log[[#This Row],[SolarU (V)]]*10+7,FALSE)</f>
        <v>0</v>
      </c>
      <c r="Y4462" s="5">
        <f>log[[#This Row],[gridU (V)]]*log[[#This Row],[SolarU (V)]]</f>
        <v>9</v>
      </c>
    </row>
    <row r="4463" spans="1:25" x14ac:dyDescent="0.3">
      <c r="A4463">
        <v>3</v>
      </c>
      <c r="B4463">
        <v>3</v>
      </c>
      <c r="C4463">
        <v>3</v>
      </c>
      <c r="D4463">
        <v>3</v>
      </c>
      <c r="E4463">
        <v>3</v>
      </c>
      <c r="F4463">
        <v>3</v>
      </c>
      <c r="G4463">
        <v>3</v>
      </c>
      <c r="H4463">
        <v>3</v>
      </c>
      <c r="I4463">
        <v>3</v>
      </c>
      <c r="J4463">
        <v>3</v>
      </c>
      <c r="K4463">
        <v>3</v>
      </c>
      <c r="L4463">
        <v>3</v>
      </c>
      <c r="M4463">
        <v>3</v>
      </c>
      <c r="N4463">
        <v>3</v>
      </c>
      <c r="O4463">
        <v>3</v>
      </c>
      <c r="P4463">
        <v>3</v>
      </c>
      <c r="Q4463">
        <v>3</v>
      </c>
      <c r="R4463">
        <v>3</v>
      </c>
      <c r="S4463">
        <v>2.75</v>
      </c>
      <c r="T4463">
        <v>3</v>
      </c>
      <c r="U4463" s="4">
        <v>2.75</v>
      </c>
      <c r="V4463" s="4">
        <v>2.75</v>
      </c>
      <c r="W4463" s="3">
        <f>VLOOKUP(log[[#This Row],[fanRaw (%) dimmer]],[1]DATA!$I$4:$CA$94,(log[[#This Row],[WindU (V)]])*10+2,FALSE)</f>
        <v>0</v>
      </c>
      <c r="X4463" s="5">
        <f>VLOOKUP(log[[#This Row],[SolarRef (%)]],[2]Blad2!G$2:EC$102,log[[#This Row],[SolarU (V)]]*10+7,FALSE)</f>
        <v>0</v>
      </c>
      <c r="Y4463" s="5">
        <f>log[[#This Row],[gridU (V)]]*log[[#This Row],[SolarU (V)]]</f>
        <v>9</v>
      </c>
    </row>
    <row r="4464" spans="1:25" x14ac:dyDescent="0.3">
      <c r="A4464">
        <v>3</v>
      </c>
      <c r="B4464">
        <v>3</v>
      </c>
      <c r="C4464">
        <v>3</v>
      </c>
      <c r="D4464">
        <v>3</v>
      </c>
      <c r="E4464">
        <v>3</v>
      </c>
      <c r="F4464">
        <v>3</v>
      </c>
      <c r="G4464">
        <v>3</v>
      </c>
      <c r="H4464">
        <v>3</v>
      </c>
      <c r="I4464">
        <v>3</v>
      </c>
      <c r="J4464">
        <v>3</v>
      </c>
      <c r="K4464">
        <v>3</v>
      </c>
      <c r="L4464">
        <v>3</v>
      </c>
      <c r="M4464">
        <v>3</v>
      </c>
      <c r="N4464">
        <v>3</v>
      </c>
      <c r="O4464">
        <v>3</v>
      </c>
      <c r="P4464">
        <v>3</v>
      </c>
      <c r="Q4464">
        <v>3</v>
      </c>
      <c r="R4464">
        <v>3</v>
      </c>
      <c r="S4464">
        <v>2.5299999999999998</v>
      </c>
      <c r="T4464">
        <v>3</v>
      </c>
      <c r="U4464" s="4">
        <v>2.5299999999999998</v>
      </c>
      <c r="V4464" s="4">
        <v>2.5299999999999998</v>
      </c>
      <c r="W4464" s="3">
        <f>VLOOKUP(log[[#This Row],[fanRaw (%) dimmer]],[1]DATA!$I$4:$CA$94,(log[[#This Row],[WindU (V)]])*10+2,FALSE)</f>
        <v>0</v>
      </c>
      <c r="X4464" s="5">
        <f>VLOOKUP(log[[#This Row],[SolarRef (%)]],[2]Blad2!G$2:EC$102,log[[#This Row],[SolarU (V)]]*10+7,FALSE)</f>
        <v>0</v>
      </c>
      <c r="Y4464" s="5">
        <f>log[[#This Row],[gridU (V)]]*log[[#This Row],[SolarU (V)]]</f>
        <v>9</v>
      </c>
    </row>
    <row r="4465" spans="1:25" x14ac:dyDescent="0.3">
      <c r="A4465">
        <v>3</v>
      </c>
      <c r="B4465">
        <v>3</v>
      </c>
      <c r="C4465">
        <v>3</v>
      </c>
      <c r="D4465">
        <v>3</v>
      </c>
      <c r="E4465">
        <v>3</v>
      </c>
      <c r="F4465">
        <v>3</v>
      </c>
      <c r="G4465">
        <v>3</v>
      </c>
      <c r="H4465">
        <v>3</v>
      </c>
      <c r="I4465">
        <v>3</v>
      </c>
      <c r="J4465">
        <v>3</v>
      </c>
      <c r="K4465">
        <v>3</v>
      </c>
      <c r="L4465">
        <v>3</v>
      </c>
      <c r="M4465">
        <v>3</v>
      </c>
      <c r="N4465">
        <v>3</v>
      </c>
      <c r="O4465">
        <v>3</v>
      </c>
      <c r="P4465">
        <v>3</v>
      </c>
      <c r="Q4465">
        <v>3</v>
      </c>
      <c r="R4465">
        <v>3</v>
      </c>
      <c r="S4465">
        <v>2.5299999999999998</v>
      </c>
      <c r="T4465">
        <v>3</v>
      </c>
      <c r="U4465" s="4">
        <v>2.5299999999999998</v>
      </c>
      <c r="V4465" s="4">
        <v>2.5299999999999998</v>
      </c>
      <c r="W4465" s="3">
        <f>VLOOKUP(log[[#This Row],[fanRaw (%) dimmer]],[1]DATA!$I$4:$CA$94,(log[[#This Row],[WindU (V)]])*10+2,FALSE)</f>
        <v>0</v>
      </c>
      <c r="X4465" s="5">
        <f>VLOOKUP(log[[#This Row],[SolarRef (%)]],[2]Blad2!G$2:EC$102,log[[#This Row],[SolarU (V)]]*10+7,FALSE)</f>
        <v>0</v>
      </c>
      <c r="Y4465" s="5">
        <f>log[[#This Row],[gridU (V)]]*log[[#This Row],[SolarU (V)]]</f>
        <v>9</v>
      </c>
    </row>
    <row r="4466" spans="1:25" x14ac:dyDescent="0.3">
      <c r="A4466">
        <v>3</v>
      </c>
      <c r="B4466">
        <v>3</v>
      </c>
      <c r="C4466">
        <v>3</v>
      </c>
      <c r="D4466">
        <v>3</v>
      </c>
      <c r="E4466">
        <v>3</v>
      </c>
      <c r="F4466">
        <v>3</v>
      </c>
      <c r="G4466">
        <v>3</v>
      </c>
      <c r="H4466">
        <v>3</v>
      </c>
      <c r="I4466">
        <v>3</v>
      </c>
      <c r="J4466">
        <v>3</v>
      </c>
      <c r="K4466">
        <v>3</v>
      </c>
      <c r="L4466">
        <v>3</v>
      </c>
      <c r="M4466">
        <v>3</v>
      </c>
      <c r="N4466">
        <v>3</v>
      </c>
      <c r="O4466">
        <v>3</v>
      </c>
      <c r="P4466">
        <v>3</v>
      </c>
      <c r="Q4466">
        <v>3</v>
      </c>
      <c r="R4466">
        <v>3</v>
      </c>
      <c r="S4466">
        <v>2.63</v>
      </c>
      <c r="T4466">
        <v>3</v>
      </c>
      <c r="U4466" s="4">
        <v>2.63</v>
      </c>
      <c r="V4466" s="4">
        <v>2.63</v>
      </c>
      <c r="W4466" s="3">
        <f>VLOOKUP(log[[#This Row],[fanRaw (%) dimmer]],[1]DATA!$I$4:$CA$94,(log[[#This Row],[WindU (V)]])*10+2,FALSE)</f>
        <v>0</v>
      </c>
      <c r="X4466" s="5">
        <f>VLOOKUP(log[[#This Row],[SolarRef (%)]],[2]Blad2!G$2:EC$102,log[[#This Row],[SolarU (V)]]*10+7,FALSE)</f>
        <v>0</v>
      </c>
      <c r="Y4466" s="5">
        <f>log[[#This Row],[gridU (V)]]*log[[#This Row],[SolarU (V)]]</f>
        <v>9</v>
      </c>
    </row>
    <row r="4467" spans="1:25" x14ac:dyDescent="0.3">
      <c r="A4467">
        <v>3</v>
      </c>
      <c r="B4467">
        <v>3</v>
      </c>
      <c r="C4467">
        <v>3</v>
      </c>
      <c r="D4467">
        <v>3</v>
      </c>
      <c r="E4467">
        <v>3</v>
      </c>
      <c r="F4467">
        <v>3</v>
      </c>
      <c r="G4467">
        <v>3</v>
      </c>
      <c r="H4467">
        <v>3</v>
      </c>
      <c r="I4467">
        <v>3</v>
      </c>
      <c r="J4467">
        <v>3</v>
      </c>
      <c r="K4467">
        <v>3</v>
      </c>
      <c r="L4467">
        <v>3</v>
      </c>
      <c r="M4467">
        <v>3</v>
      </c>
      <c r="N4467">
        <v>3</v>
      </c>
      <c r="O4467">
        <v>3</v>
      </c>
      <c r="P4467">
        <v>3</v>
      </c>
      <c r="Q4467">
        <v>3</v>
      </c>
      <c r="R4467">
        <v>3</v>
      </c>
      <c r="S4467">
        <v>2.63</v>
      </c>
      <c r="T4467">
        <v>3</v>
      </c>
      <c r="U4467" s="4">
        <v>2.63</v>
      </c>
      <c r="V4467" s="4">
        <v>2.63</v>
      </c>
      <c r="W4467" s="3">
        <f>VLOOKUP(log[[#This Row],[fanRaw (%) dimmer]],[1]DATA!$I$4:$CA$94,(log[[#This Row],[WindU (V)]])*10+2,FALSE)</f>
        <v>0</v>
      </c>
      <c r="X4467" s="5">
        <f>VLOOKUP(log[[#This Row],[SolarRef (%)]],[2]Blad2!G$2:EC$102,log[[#This Row],[SolarU (V)]]*10+7,FALSE)</f>
        <v>0</v>
      </c>
      <c r="Y4467" s="5">
        <f>log[[#This Row],[gridU (V)]]*log[[#This Row],[SolarU (V)]]</f>
        <v>9</v>
      </c>
    </row>
    <row r="4468" spans="1:25" x14ac:dyDescent="0.3">
      <c r="A4468">
        <v>3</v>
      </c>
      <c r="B4468">
        <v>3</v>
      </c>
      <c r="C4468">
        <v>3</v>
      </c>
      <c r="D4468">
        <v>3</v>
      </c>
      <c r="E4468">
        <v>3</v>
      </c>
      <c r="F4468">
        <v>3</v>
      </c>
      <c r="G4468">
        <v>3</v>
      </c>
      <c r="H4468">
        <v>3</v>
      </c>
      <c r="I4468">
        <v>3</v>
      </c>
      <c r="J4468">
        <v>3</v>
      </c>
      <c r="K4468">
        <v>3</v>
      </c>
      <c r="L4468">
        <v>3</v>
      </c>
      <c r="M4468">
        <v>3</v>
      </c>
      <c r="N4468">
        <v>3</v>
      </c>
      <c r="O4468">
        <v>3</v>
      </c>
      <c r="P4468">
        <v>3</v>
      </c>
      <c r="Q4468">
        <v>3</v>
      </c>
      <c r="R4468">
        <v>3</v>
      </c>
      <c r="S4468">
        <v>2.63</v>
      </c>
      <c r="T4468">
        <v>3</v>
      </c>
      <c r="U4468" s="4">
        <v>2.63</v>
      </c>
      <c r="V4468" s="4">
        <v>2.63</v>
      </c>
      <c r="W4468" s="3">
        <f>VLOOKUP(log[[#This Row],[fanRaw (%) dimmer]],[1]DATA!$I$4:$CA$94,(log[[#This Row],[WindU (V)]])*10+2,FALSE)</f>
        <v>0</v>
      </c>
      <c r="X4468" s="5">
        <f>VLOOKUP(log[[#This Row],[SolarRef (%)]],[2]Blad2!G$2:EC$102,log[[#This Row],[SolarU (V)]]*10+7,FALSE)</f>
        <v>0</v>
      </c>
      <c r="Y4468" s="5">
        <f>log[[#This Row],[gridU (V)]]*log[[#This Row],[SolarU (V)]]</f>
        <v>9</v>
      </c>
    </row>
    <row r="4469" spans="1:25" x14ac:dyDescent="0.3">
      <c r="A4469">
        <v>3</v>
      </c>
      <c r="B4469">
        <v>3</v>
      </c>
      <c r="C4469">
        <v>3</v>
      </c>
      <c r="D4469">
        <v>3</v>
      </c>
      <c r="E4469">
        <v>3</v>
      </c>
      <c r="F4469">
        <v>3</v>
      </c>
      <c r="G4469">
        <v>3</v>
      </c>
      <c r="H4469">
        <v>3</v>
      </c>
      <c r="I4469">
        <v>3</v>
      </c>
      <c r="J4469">
        <v>3</v>
      </c>
      <c r="K4469">
        <v>3</v>
      </c>
      <c r="L4469">
        <v>3</v>
      </c>
      <c r="M4469">
        <v>3</v>
      </c>
      <c r="N4469">
        <v>3</v>
      </c>
      <c r="O4469">
        <v>3</v>
      </c>
      <c r="P4469">
        <v>3</v>
      </c>
      <c r="Q4469">
        <v>3</v>
      </c>
      <c r="R4469">
        <v>3</v>
      </c>
      <c r="S4469">
        <v>2.5299999999999998</v>
      </c>
      <c r="T4469">
        <v>3</v>
      </c>
      <c r="U4469" s="4">
        <v>2.5299999999999998</v>
      </c>
      <c r="V4469" s="4">
        <v>2.5299999999999998</v>
      </c>
      <c r="W4469" s="3">
        <f>VLOOKUP(log[[#This Row],[fanRaw (%) dimmer]],[1]DATA!$I$4:$CA$94,(log[[#This Row],[WindU (V)]])*10+2,FALSE)</f>
        <v>0</v>
      </c>
      <c r="X4469" s="5">
        <f>VLOOKUP(log[[#This Row],[SolarRef (%)]],[2]Blad2!G$2:EC$102,log[[#This Row],[SolarU (V)]]*10+7,FALSE)</f>
        <v>0</v>
      </c>
      <c r="Y4469" s="5">
        <f>log[[#This Row],[gridU (V)]]*log[[#This Row],[SolarU (V)]]</f>
        <v>9</v>
      </c>
    </row>
    <row r="4470" spans="1:25" x14ac:dyDescent="0.3">
      <c r="A4470">
        <v>3</v>
      </c>
      <c r="B4470">
        <v>3</v>
      </c>
      <c r="C4470">
        <v>3</v>
      </c>
      <c r="D4470">
        <v>3</v>
      </c>
      <c r="E4470">
        <v>3</v>
      </c>
      <c r="F4470">
        <v>3</v>
      </c>
      <c r="G4470">
        <v>3</v>
      </c>
      <c r="H4470">
        <v>3</v>
      </c>
      <c r="I4470">
        <v>3</v>
      </c>
      <c r="J4470">
        <v>3</v>
      </c>
      <c r="K4470">
        <v>3</v>
      </c>
      <c r="L4470">
        <v>3</v>
      </c>
      <c r="M4470">
        <v>3</v>
      </c>
      <c r="N4470">
        <v>3</v>
      </c>
      <c r="O4470">
        <v>3</v>
      </c>
      <c r="P4470">
        <v>3</v>
      </c>
      <c r="Q4470">
        <v>3</v>
      </c>
      <c r="R4470">
        <v>3</v>
      </c>
      <c r="S4470">
        <v>2.5299999999999998</v>
      </c>
      <c r="T4470">
        <v>3</v>
      </c>
      <c r="U4470" s="4">
        <v>2.5299999999999998</v>
      </c>
      <c r="V4470" s="4">
        <v>2.5299999999999998</v>
      </c>
      <c r="W4470" s="3">
        <f>VLOOKUP(log[[#This Row],[fanRaw (%) dimmer]],[1]DATA!$I$4:$CA$94,(log[[#This Row],[WindU (V)]])*10+2,FALSE)</f>
        <v>0</v>
      </c>
      <c r="X4470" s="5">
        <f>VLOOKUP(log[[#This Row],[SolarRef (%)]],[2]Blad2!G$2:EC$102,log[[#This Row],[SolarU (V)]]*10+7,FALSE)</f>
        <v>0</v>
      </c>
      <c r="Y4470" s="5">
        <f>log[[#This Row],[gridU (V)]]*log[[#This Row],[SolarU (V)]]</f>
        <v>9</v>
      </c>
    </row>
    <row r="4471" spans="1:25" x14ac:dyDescent="0.3">
      <c r="A4471">
        <v>3</v>
      </c>
      <c r="B4471">
        <v>3</v>
      </c>
      <c r="C4471">
        <v>3</v>
      </c>
      <c r="D4471">
        <v>3</v>
      </c>
      <c r="E4471">
        <v>3</v>
      </c>
      <c r="F4471">
        <v>3</v>
      </c>
      <c r="G4471">
        <v>3</v>
      </c>
      <c r="H4471">
        <v>3</v>
      </c>
      <c r="I4471">
        <v>3</v>
      </c>
      <c r="J4471">
        <v>3</v>
      </c>
      <c r="K4471">
        <v>3</v>
      </c>
      <c r="L4471">
        <v>3</v>
      </c>
      <c r="M4471">
        <v>3</v>
      </c>
      <c r="N4471">
        <v>3</v>
      </c>
      <c r="O4471">
        <v>3</v>
      </c>
      <c r="P4471">
        <v>3</v>
      </c>
      <c r="Q4471">
        <v>3</v>
      </c>
      <c r="R4471">
        <v>3</v>
      </c>
      <c r="S4471">
        <v>2.63</v>
      </c>
      <c r="T4471">
        <v>3</v>
      </c>
      <c r="U4471" s="4">
        <v>2.63</v>
      </c>
      <c r="V4471" s="4">
        <v>2.63</v>
      </c>
      <c r="W4471" s="3">
        <f>VLOOKUP(log[[#This Row],[fanRaw (%) dimmer]],[1]DATA!$I$4:$CA$94,(log[[#This Row],[WindU (V)]])*10+2,FALSE)</f>
        <v>0</v>
      </c>
      <c r="X4471" s="5">
        <f>VLOOKUP(log[[#This Row],[SolarRef (%)]],[2]Blad2!G$2:EC$102,log[[#This Row],[SolarU (V)]]*10+7,FALSE)</f>
        <v>0</v>
      </c>
      <c r="Y4471" s="5">
        <f>log[[#This Row],[gridU (V)]]*log[[#This Row],[SolarU (V)]]</f>
        <v>9</v>
      </c>
    </row>
    <row r="4472" spans="1:25" x14ac:dyDescent="0.3">
      <c r="A4472">
        <v>3</v>
      </c>
      <c r="B4472">
        <v>3</v>
      </c>
      <c r="C4472">
        <v>3</v>
      </c>
      <c r="D4472">
        <v>3</v>
      </c>
      <c r="E4472">
        <v>3</v>
      </c>
      <c r="F4472">
        <v>3</v>
      </c>
      <c r="G4472">
        <v>3</v>
      </c>
      <c r="H4472">
        <v>3</v>
      </c>
      <c r="I4472">
        <v>3</v>
      </c>
      <c r="J4472">
        <v>3</v>
      </c>
      <c r="K4472">
        <v>3</v>
      </c>
      <c r="L4472">
        <v>3</v>
      </c>
      <c r="M4472">
        <v>3</v>
      </c>
      <c r="N4472">
        <v>3</v>
      </c>
      <c r="O4472">
        <v>3</v>
      </c>
      <c r="P4472">
        <v>3</v>
      </c>
      <c r="Q4472">
        <v>3</v>
      </c>
      <c r="R4472">
        <v>3</v>
      </c>
      <c r="S4472">
        <v>2.63</v>
      </c>
      <c r="T4472">
        <v>3</v>
      </c>
      <c r="U4472" s="4">
        <v>2.63</v>
      </c>
      <c r="V4472" s="4">
        <v>2.63</v>
      </c>
      <c r="W4472" s="3">
        <f>VLOOKUP(log[[#This Row],[fanRaw (%) dimmer]],[1]DATA!$I$4:$CA$94,(log[[#This Row],[WindU (V)]])*10+2,FALSE)</f>
        <v>0</v>
      </c>
      <c r="X4472" s="5">
        <f>VLOOKUP(log[[#This Row],[SolarRef (%)]],[2]Blad2!G$2:EC$102,log[[#This Row],[SolarU (V)]]*10+7,FALSE)</f>
        <v>0</v>
      </c>
      <c r="Y4472" s="5">
        <f>log[[#This Row],[gridU (V)]]*log[[#This Row],[SolarU (V)]]</f>
        <v>9</v>
      </c>
    </row>
    <row r="4473" spans="1:25" x14ac:dyDescent="0.3">
      <c r="A4473">
        <v>3</v>
      </c>
      <c r="B4473">
        <v>3</v>
      </c>
      <c r="C4473">
        <v>3</v>
      </c>
      <c r="D4473">
        <v>3</v>
      </c>
      <c r="E4473">
        <v>3</v>
      </c>
      <c r="F4473">
        <v>3</v>
      </c>
      <c r="G4473">
        <v>3</v>
      </c>
      <c r="H4473">
        <v>3</v>
      </c>
      <c r="I4473">
        <v>3</v>
      </c>
      <c r="J4473">
        <v>3</v>
      </c>
      <c r="K4473">
        <v>3</v>
      </c>
      <c r="L4473">
        <v>3</v>
      </c>
      <c r="M4473">
        <v>3</v>
      </c>
      <c r="N4473">
        <v>3</v>
      </c>
      <c r="O4473">
        <v>3</v>
      </c>
      <c r="P4473">
        <v>3</v>
      </c>
      <c r="Q4473">
        <v>3</v>
      </c>
      <c r="R4473">
        <v>3</v>
      </c>
      <c r="S4473">
        <v>2.58</v>
      </c>
      <c r="T4473">
        <v>3</v>
      </c>
      <c r="U4473" s="4">
        <v>2.58</v>
      </c>
      <c r="V4473" s="4">
        <v>2.58</v>
      </c>
      <c r="W4473" s="3">
        <f>VLOOKUP(log[[#This Row],[fanRaw (%) dimmer]],[1]DATA!$I$4:$CA$94,(log[[#This Row],[WindU (V)]])*10+2,FALSE)</f>
        <v>0</v>
      </c>
      <c r="X4473" s="5">
        <f>VLOOKUP(log[[#This Row],[SolarRef (%)]],[2]Blad2!G$2:EC$102,log[[#This Row],[SolarU (V)]]*10+7,FALSE)</f>
        <v>0</v>
      </c>
      <c r="Y4473" s="5">
        <f>log[[#This Row],[gridU (V)]]*log[[#This Row],[SolarU (V)]]</f>
        <v>9</v>
      </c>
    </row>
    <row r="4474" spans="1:25" x14ac:dyDescent="0.3">
      <c r="A4474">
        <v>3</v>
      </c>
      <c r="B4474">
        <v>3</v>
      </c>
      <c r="C4474">
        <v>3</v>
      </c>
      <c r="D4474">
        <v>3</v>
      </c>
      <c r="E4474">
        <v>3</v>
      </c>
      <c r="F4474">
        <v>3</v>
      </c>
      <c r="G4474">
        <v>3</v>
      </c>
      <c r="H4474">
        <v>3</v>
      </c>
      <c r="I4474">
        <v>3</v>
      </c>
      <c r="J4474">
        <v>3</v>
      </c>
      <c r="K4474">
        <v>3</v>
      </c>
      <c r="L4474">
        <v>3</v>
      </c>
      <c r="M4474">
        <v>3</v>
      </c>
      <c r="N4474">
        <v>3</v>
      </c>
      <c r="O4474">
        <v>3</v>
      </c>
      <c r="P4474">
        <v>3</v>
      </c>
      <c r="Q4474">
        <v>3</v>
      </c>
      <c r="R4474">
        <v>3</v>
      </c>
      <c r="S4474">
        <v>3.22</v>
      </c>
      <c r="T4474">
        <v>3</v>
      </c>
      <c r="U4474" s="4">
        <v>3.22</v>
      </c>
      <c r="V4474" s="4">
        <v>3.22</v>
      </c>
      <c r="W4474" s="3">
        <f>VLOOKUP(log[[#This Row],[fanRaw (%) dimmer]],[1]DATA!$I$4:$CA$94,(log[[#This Row],[WindU (V)]])*10+2,FALSE)</f>
        <v>0</v>
      </c>
      <c r="X4474" s="5">
        <f>VLOOKUP(log[[#This Row],[SolarRef (%)]],[2]Blad2!G$2:EC$102,log[[#This Row],[SolarU (V)]]*10+7,FALSE)</f>
        <v>0</v>
      </c>
      <c r="Y4474" s="5">
        <f>log[[#This Row],[gridU (V)]]*log[[#This Row],[SolarU (V)]]</f>
        <v>9</v>
      </c>
    </row>
    <row r="4475" spans="1:25" x14ac:dyDescent="0.3">
      <c r="A4475">
        <v>3</v>
      </c>
      <c r="B4475">
        <v>3</v>
      </c>
      <c r="C4475">
        <v>3</v>
      </c>
      <c r="D4475">
        <v>3</v>
      </c>
      <c r="E4475">
        <v>3</v>
      </c>
      <c r="F4475">
        <v>3</v>
      </c>
      <c r="G4475">
        <v>3</v>
      </c>
      <c r="H4475">
        <v>3</v>
      </c>
      <c r="I4475">
        <v>3</v>
      </c>
      <c r="J4475">
        <v>3</v>
      </c>
      <c r="K4475">
        <v>3</v>
      </c>
      <c r="L4475">
        <v>3</v>
      </c>
      <c r="M4475">
        <v>3</v>
      </c>
      <c r="N4475">
        <v>3</v>
      </c>
      <c r="O4475">
        <v>3</v>
      </c>
      <c r="P4475">
        <v>3</v>
      </c>
      <c r="Q4475">
        <v>3</v>
      </c>
      <c r="R4475">
        <v>3</v>
      </c>
      <c r="S4475">
        <v>2.58</v>
      </c>
      <c r="T4475">
        <v>3</v>
      </c>
      <c r="U4475" s="4">
        <v>2.58</v>
      </c>
      <c r="V4475" s="4">
        <v>2.58</v>
      </c>
      <c r="W4475" s="3">
        <f>VLOOKUP(log[[#This Row],[fanRaw (%) dimmer]],[1]DATA!$I$4:$CA$94,(log[[#This Row],[WindU (V)]])*10+2,FALSE)</f>
        <v>0</v>
      </c>
      <c r="X4475" s="5">
        <f>VLOOKUP(log[[#This Row],[SolarRef (%)]],[2]Blad2!G$2:EC$102,log[[#This Row],[SolarU (V)]]*10+7,FALSE)</f>
        <v>0</v>
      </c>
      <c r="Y4475" s="5">
        <f>log[[#This Row],[gridU (V)]]*log[[#This Row],[SolarU (V)]]</f>
        <v>9</v>
      </c>
    </row>
    <row r="4476" spans="1:25" x14ac:dyDescent="0.3">
      <c r="A4476">
        <v>3</v>
      </c>
      <c r="B4476">
        <v>3</v>
      </c>
      <c r="C4476">
        <v>3</v>
      </c>
      <c r="D4476">
        <v>3</v>
      </c>
      <c r="E4476">
        <v>3</v>
      </c>
      <c r="F4476">
        <v>3</v>
      </c>
      <c r="G4476">
        <v>3</v>
      </c>
      <c r="H4476">
        <v>3</v>
      </c>
      <c r="I4476">
        <v>3</v>
      </c>
      <c r="J4476">
        <v>3</v>
      </c>
      <c r="K4476">
        <v>3</v>
      </c>
      <c r="L4476">
        <v>3</v>
      </c>
      <c r="M4476">
        <v>3</v>
      </c>
      <c r="N4476">
        <v>3</v>
      </c>
      <c r="O4476">
        <v>3</v>
      </c>
      <c r="P4476">
        <v>3</v>
      </c>
      <c r="Q4476">
        <v>3</v>
      </c>
      <c r="R4476">
        <v>3</v>
      </c>
      <c r="S4476">
        <v>3.22</v>
      </c>
      <c r="T4476">
        <v>3</v>
      </c>
      <c r="U4476" s="4">
        <v>3.22</v>
      </c>
      <c r="V4476" s="4">
        <v>3.22</v>
      </c>
      <c r="W4476" s="3">
        <f>VLOOKUP(log[[#This Row],[fanRaw (%) dimmer]],[1]DATA!$I$4:$CA$94,(log[[#This Row],[WindU (V)]])*10+2,FALSE)</f>
        <v>0</v>
      </c>
      <c r="X4476" s="5">
        <f>VLOOKUP(log[[#This Row],[SolarRef (%)]],[2]Blad2!G$2:EC$102,log[[#This Row],[SolarU (V)]]*10+7,FALSE)</f>
        <v>0</v>
      </c>
      <c r="Y4476" s="5">
        <f>log[[#This Row],[gridU (V)]]*log[[#This Row],[SolarU (V)]]</f>
        <v>9</v>
      </c>
    </row>
    <row r="4477" spans="1:25" x14ac:dyDescent="0.3">
      <c r="A4477">
        <v>3</v>
      </c>
      <c r="B4477">
        <v>3</v>
      </c>
      <c r="C4477">
        <v>3</v>
      </c>
      <c r="D4477">
        <v>3</v>
      </c>
      <c r="E4477">
        <v>3</v>
      </c>
      <c r="F4477">
        <v>3</v>
      </c>
      <c r="G4477">
        <v>3</v>
      </c>
      <c r="H4477">
        <v>3</v>
      </c>
      <c r="I4477">
        <v>3</v>
      </c>
      <c r="J4477">
        <v>3</v>
      </c>
      <c r="K4477">
        <v>3</v>
      </c>
      <c r="L4477">
        <v>3</v>
      </c>
      <c r="M4477">
        <v>3</v>
      </c>
      <c r="N4477">
        <v>3</v>
      </c>
      <c r="O4477">
        <v>3</v>
      </c>
      <c r="P4477">
        <v>3</v>
      </c>
      <c r="Q4477">
        <v>3</v>
      </c>
      <c r="R4477">
        <v>3</v>
      </c>
      <c r="S4477">
        <v>2.58</v>
      </c>
      <c r="T4477">
        <v>3</v>
      </c>
      <c r="U4477" s="4">
        <v>2.58</v>
      </c>
      <c r="V4477" s="4">
        <v>2.58</v>
      </c>
      <c r="W4477" s="3">
        <f>VLOOKUP(log[[#This Row],[fanRaw (%) dimmer]],[1]DATA!$I$4:$CA$94,(log[[#This Row],[WindU (V)]])*10+2,FALSE)</f>
        <v>0</v>
      </c>
      <c r="X4477" s="5">
        <f>VLOOKUP(log[[#This Row],[SolarRef (%)]],[2]Blad2!G$2:EC$102,log[[#This Row],[SolarU (V)]]*10+7,FALSE)</f>
        <v>0</v>
      </c>
      <c r="Y4477" s="5">
        <f>log[[#This Row],[gridU (V)]]*log[[#This Row],[SolarU (V)]]</f>
        <v>9</v>
      </c>
    </row>
    <row r="4478" spans="1:25" x14ac:dyDescent="0.3">
      <c r="A4478">
        <v>3</v>
      </c>
      <c r="B4478">
        <v>3</v>
      </c>
      <c r="C4478">
        <v>3</v>
      </c>
      <c r="D4478">
        <v>3</v>
      </c>
      <c r="E4478">
        <v>3</v>
      </c>
      <c r="F4478">
        <v>3</v>
      </c>
      <c r="G4478">
        <v>3</v>
      </c>
      <c r="H4478">
        <v>3</v>
      </c>
      <c r="I4478">
        <v>3</v>
      </c>
      <c r="J4478">
        <v>3</v>
      </c>
      <c r="K4478">
        <v>3</v>
      </c>
      <c r="L4478">
        <v>3</v>
      </c>
      <c r="M4478">
        <v>3</v>
      </c>
      <c r="N4478">
        <v>3</v>
      </c>
      <c r="O4478">
        <v>3</v>
      </c>
      <c r="P4478">
        <v>3</v>
      </c>
      <c r="Q4478">
        <v>3</v>
      </c>
      <c r="R4478">
        <v>3</v>
      </c>
      <c r="S4478">
        <v>2.58</v>
      </c>
      <c r="T4478">
        <v>3</v>
      </c>
      <c r="U4478" s="4">
        <v>2.58</v>
      </c>
      <c r="V4478" s="4">
        <v>2.58</v>
      </c>
      <c r="W4478" s="3">
        <f>VLOOKUP(log[[#This Row],[fanRaw (%) dimmer]],[1]DATA!$I$4:$CA$94,(log[[#This Row],[WindU (V)]])*10+2,FALSE)</f>
        <v>0</v>
      </c>
      <c r="X4478" s="5">
        <f>VLOOKUP(log[[#This Row],[SolarRef (%)]],[2]Blad2!G$2:EC$102,log[[#This Row],[SolarU (V)]]*10+7,FALSE)</f>
        <v>0</v>
      </c>
      <c r="Y4478" s="5">
        <f>log[[#This Row],[gridU (V)]]*log[[#This Row],[SolarU (V)]]</f>
        <v>9</v>
      </c>
    </row>
    <row r="4479" spans="1:25" x14ac:dyDescent="0.3">
      <c r="A4479">
        <v>3</v>
      </c>
      <c r="B4479">
        <v>3</v>
      </c>
      <c r="C4479">
        <v>3</v>
      </c>
      <c r="D4479">
        <v>3</v>
      </c>
      <c r="E4479">
        <v>3</v>
      </c>
      <c r="F4479">
        <v>3</v>
      </c>
      <c r="G4479">
        <v>3</v>
      </c>
      <c r="H4479">
        <v>3</v>
      </c>
      <c r="I4479">
        <v>3</v>
      </c>
      <c r="J4479">
        <v>3</v>
      </c>
      <c r="K4479">
        <v>3</v>
      </c>
      <c r="L4479">
        <v>3</v>
      </c>
      <c r="M4479">
        <v>3</v>
      </c>
      <c r="N4479">
        <v>3</v>
      </c>
      <c r="O4479">
        <v>3</v>
      </c>
      <c r="P4479">
        <v>3</v>
      </c>
      <c r="Q4479">
        <v>3</v>
      </c>
      <c r="R4479">
        <v>3</v>
      </c>
      <c r="S4479">
        <v>2.6</v>
      </c>
      <c r="T4479">
        <v>3</v>
      </c>
      <c r="U4479" s="4">
        <v>2.6</v>
      </c>
      <c r="V4479" s="4">
        <v>2.6</v>
      </c>
      <c r="W4479" s="3">
        <f>VLOOKUP(log[[#This Row],[fanRaw (%) dimmer]],[1]DATA!$I$4:$CA$94,(log[[#This Row],[WindU (V)]])*10+2,FALSE)</f>
        <v>0</v>
      </c>
      <c r="X4479" s="5">
        <f>VLOOKUP(log[[#This Row],[SolarRef (%)]],[2]Blad2!G$2:EC$102,log[[#This Row],[SolarU (V)]]*10+7,FALSE)</f>
        <v>0</v>
      </c>
      <c r="Y4479" s="5">
        <f>log[[#This Row],[gridU (V)]]*log[[#This Row],[SolarU (V)]]</f>
        <v>9</v>
      </c>
    </row>
    <row r="4480" spans="1:25" x14ac:dyDescent="0.3">
      <c r="A4480">
        <v>3</v>
      </c>
      <c r="B4480">
        <v>3</v>
      </c>
      <c r="C4480">
        <v>3</v>
      </c>
      <c r="D4480">
        <v>3</v>
      </c>
      <c r="E4480">
        <v>3</v>
      </c>
      <c r="F4480">
        <v>3</v>
      </c>
      <c r="G4480">
        <v>3</v>
      </c>
      <c r="H4480">
        <v>3</v>
      </c>
      <c r="I4480">
        <v>3</v>
      </c>
      <c r="J4480">
        <v>3</v>
      </c>
      <c r="K4480">
        <v>3</v>
      </c>
      <c r="L4480">
        <v>3</v>
      </c>
      <c r="M4480">
        <v>3</v>
      </c>
      <c r="N4480">
        <v>3</v>
      </c>
      <c r="O4480">
        <v>3</v>
      </c>
      <c r="P4480">
        <v>3</v>
      </c>
      <c r="Q4480">
        <v>3</v>
      </c>
      <c r="R4480">
        <v>3</v>
      </c>
      <c r="S4480">
        <v>2.6</v>
      </c>
      <c r="T4480">
        <v>3</v>
      </c>
      <c r="U4480" s="4">
        <v>2.6</v>
      </c>
      <c r="V4480" s="4">
        <v>2.6</v>
      </c>
      <c r="W4480" s="3">
        <f>VLOOKUP(log[[#This Row],[fanRaw (%) dimmer]],[1]DATA!$I$4:$CA$94,(log[[#This Row],[WindU (V)]])*10+2,FALSE)</f>
        <v>0</v>
      </c>
      <c r="X4480" s="5">
        <f>VLOOKUP(log[[#This Row],[SolarRef (%)]],[2]Blad2!G$2:EC$102,log[[#This Row],[SolarU (V)]]*10+7,FALSE)</f>
        <v>0</v>
      </c>
      <c r="Y4480" s="5">
        <f>log[[#This Row],[gridU (V)]]*log[[#This Row],[SolarU (V)]]</f>
        <v>9</v>
      </c>
    </row>
    <row r="4481" spans="1:25" x14ac:dyDescent="0.3">
      <c r="A4481">
        <v>3</v>
      </c>
      <c r="B4481">
        <v>3</v>
      </c>
      <c r="C4481">
        <v>3</v>
      </c>
      <c r="D4481">
        <v>3</v>
      </c>
      <c r="E4481">
        <v>3</v>
      </c>
      <c r="F4481">
        <v>3</v>
      </c>
      <c r="G4481">
        <v>3</v>
      </c>
      <c r="H4481">
        <v>3</v>
      </c>
      <c r="I4481">
        <v>3</v>
      </c>
      <c r="J4481">
        <v>3</v>
      </c>
      <c r="K4481">
        <v>3</v>
      </c>
      <c r="L4481">
        <v>3</v>
      </c>
      <c r="M4481">
        <v>3</v>
      </c>
      <c r="N4481">
        <v>3</v>
      </c>
      <c r="O4481">
        <v>3</v>
      </c>
      <c r="P4481">
        <v>3</v>
      </c>
      <c r="Q4481">
        <v>3</v>
      </c>
      <c r="R4481">
        <v>3</v>
      </c>
      <c r="S4481">
        <v>2.65</v>
      </c>
      <c r="T4481">
        <v>3</v>
      </c>
      <c r="U4481" s="4">
        <v>2.65</v>
      </c>
      <c r="V4481" s="4">
        <v>2.65</v>
      </c>
      <c r="W4481" s="3">
        <f>VLOOKUP(log[[#This Row],[fanRaw (%) dimmer]],[1]DATA!$I$4:$CA$94,(log[[#This Row],[WindU (V)]])*10+2,FALSE)</f>
        <v>0</v>
      </c>
      <c r="X4481" s="5">
        <f>VLOOKUP(log[[#This Row],[SolarRef (%)]],[2]Blad2!G$2:EC$102,log[[#This Row],[SolarU (V)]]*10+7,FALSE)</f>
        <v>0</v>
      </c>
      <c r="Y4481" s="5">
        <f>log[[#This Row],[gridU (V)]]*log[[#This Row],[SolarU (V)]]</f>
        <v>9</v>
      </c>
    </row>
    <row r="4482" spans="1:25" x14ac:dyDescent="0.3">
      <c r="A4482">
        <v>3</v>
      </c>
      <c r="B4482">
        <v>3</v>
      </c>
      <c r="C4482">
        <v>3</v>
      </c>
      <c r="D4482">
        <v>3</v>
      </c>
      <c r="E4482">
        <v>3</v>
      </c>
      <c r="F4482">
        <v>3</v>
      </c>
      <c r="G4482">
        <v>3</v>
      </c>
      <c r="H4482">
        <v>3</v>
      </c>
      <c r="I4482">
        <v>3</v>
      </c>
      <c r="J4482">
        <v>3</v>
      </c>
      <c r="K4482">
        <v>3</v>
      </c>
      <c r="L4482">
        <v>3</v>
      </c>
      <c r="M4482">
        <v>3</v>
      </c>
      <c r="N4482">
        <v>3</v>
      </c>
      <c r="O4482">
        <v>3</v>
      </c>
      <c r="P4482">
        <v>3</v>
      </c>
      <c r="Q4482">
        <v>3</v>
      </c>
      <c r="R4482">
        <v>3</v>
      </c>
      <c r="S4482">
        <v>3.34</v>
      </c>
      <c r="T4482">
        <v>3</v>
      </c>
      <c r="U4482" s="4">
        <v>3.34</v>
      </c>
      <c r="V4482" s="4">
        <v>3.34</v>
      </c>
      <c r="W4482" s="3">
        <f>VLOOKUP(log[[#This Row],[fanRaw (%) dimmer]],[1]DATA!$I$4:$CA$94,(log[[#This Row],[WindU (V)]])*10+2,FALSE)</f>
        <v>0</v>
      </c>
      <c r="X4482" s="5">
        <f>VLOOKUP(log[[#This Row],[SolarRef (%)]],[2]Blad2!G$2:EC$102,log[[#This Row],[SolarU (V)]]*10+7,FALSE)</f>
        <v>0</v>
      </c>
      <c r="Y4482" s="5">
        <f>log[[#This Row],[gridU (V)]]*log[[#This Row],[SolarU (V)]]</f>
        <v>9</v>
      </c>
    </row>
    <row r="4483" spans="1:25" x14ac:dyDescent="0.3">
      <c r="A4483">
        <v>3</v>
      </c>
      <c r="B4483">
        <v>3</v>
      </c>
      <c r="C4483">
        <v>3</v>
      </c>
      <c r="D4483">
        <v>3</v>
      </c>
      <c r="E4483">
        <v>3</v>
      </c>
      <c r="F4483">
        <v>3</v>
      </c>
      <c r="G4483">
        <v>3</v>
      </c>
      <c r="H4483">
        <v>3</v>
      </c>
      <c r="I4483">
        <v>3</v>
      </c>
      <c r="J4483">
        <v>3</v>
      </c>
      <c r="K4483">
        <v>3</v>
      </c>
      <c r="L4483">
        <v>3</v>
      </c>
      <c r="M4483">
        <v>3</v>
      </c>
      <c r="N4483">
        <v>3</v>
      </c>
      <c r="O4483">
        <v>3</v>
      </c>
      <c r="P4483">
        <v>3</v>
      </c>
      <c r="Q4483">
        <v>3</v>
      </c>
      <c r="R4483">
        <v>3</v>
      </c>
      <c r="S4483">
        <v>2.65</v>
      </c>
      <c r="T4483">
        <v>3</v>
      </c>
      <c r="U4483" s="4">
        <v>2.65</v>
      </c>
      <c r="V4483" s="4">
        <v>2.65</v>
      </c>
      <c r="W4483" s="3">
        <f>VLOOKUP(log[[#This Row],[fanRaw (%) dimmer]],[1]DATA!$I$4:$CA$94,(log[[#This Row],[WindU (V)]])*10+2,FALSE)</f>
        <v>0</v>
      </c>
      <c r="X4483" s="5">
        <f>VLOOKUP(log[[#This Row],[SolarRef (%)]],[2]Blad2!G$2:EC$102,log[[#This Row],[SolarU (V)]]*10+7,FALSE)</f>
        <v>0</v>
      </c>
      <c r="Y4483" s="5">
        <f>log[[#This Row],[gridU (V)]]*log[[#This Row],[SolarU (V)]]</f>
        <v>9</v>
      </c>
    </row>
    <row r="4484" spans="1:25" x14ac:dyDescent="0.3">
      <c r="A4484">
        <v>3</v>
      </c>
      <c r="B4484">
        <v>3</v>
      </c>
      <c r="C4484">
        <v>3</v>
      </c>
      <c r="D4484">
        <v>3</v>
      </c>
      <c r="E4484">
        <v>3</v>
      </c>
      <c r="F4484">
        <v>3</v>
      </c>
      <c r="G4484">
        <v>3</v>
      </c>
      <c r="H4484">
        <v>3</v>
      </c>
      <c r="I4484">
        <v>3</v>
      </c>
      <c r="J4484">
        <v>3</v>
      </c>
      <c r="K4484">
        <v>3</v>
      </c>
      <c r="L4484">
        <v>3</v>
      </c>
      <c r="M4484">
        <v>3</v>
      </c>
      <c r="N4484">
        <v>3</v>
      </c>
      <c r="O4484">
        <v>3</v>
      </c>
      <c r="P4484">
        <v>3</v>
      </c>
      <c r="Q4484">
        <v>3</v>
      </c>
      <c r="R4484">
        <v>3</v>
      </c>
      <c r="S4484">
        <v>3.34</v>
      </c>
      <c r="T4484">
        <v>3</v>
      </c>
      <c r="U4484" s="4">
        <v>3.34</v>
      </c>
      <c r="V4484" s="4">
        <v>3.34</v>
      </c>
      <c r="W4484" s="3">
        <f>VLOOKUP(log[[#This Row],[fanRaw (%) dimmer]],[1]DATA!$I$4:$CA$94,(log[[#This Row],[WindU (V)]])*10+2,FALSE)</f>
        <v>0</v>
      </c>
      <c r="X4484" s="5">
        <f>VLOOKUP(log[[#This Row],[SolarRef (%)]],[2]Blad2!G$2:EC$102,log[[#This Row],[SolarU (V)]]*10+7,FALSE)</f>
        <v>0</v>
      </c>
      <c r="Y4484" s="5">
        <f>log[[#This Row],[gridU (V)]]*log[[#This Row],[SolarU (V)]]</f>
        <v>9</v>
      </c>
    </row>
    <row r="4485" spans="1:25" x14ac:dyDescent="0.3">
      <c r="A4485">
        <v>3</v>
      </c>
      <c r="B4485">
        <v>3</v>
      </c>
      <c r="C4485">
        <v>3</v>
      </c>
      <c r="D4485">
        <v>3</v>
      </c>
      <c r="E4485">
        <v>3</v>
      </c>
      <c r="F4485">
        <v>3</v>
      </c>
      <c r="G4485">
        <v>3</v>
      </c>
      <c r="H4485">
        <v>3</v>
      </c>
      <c r="I4485">
        <v>3</v>
      </c>
      <c r="J4485">
        <v>3</v>
      </c>
      <c r="K4485">
        <v>3</v>
      </c>
      <c r="L4485">
        <v>3</v>
      </c>
      <c r="M4485">
        <v>3</v>
      </c>
      <c r="N4485">
        <v>3</v>
      </c>
      <c r="O4485">
        <v>3</v>
      </c>
      <c r="P4485">
        <v>3</v>
      </c>
      <c r="Q4485">
        <v>3</v>
      </c>
      <c r="R4485">
        <v>3</v>
      </c>
      <c r="S4485">
        <v>2.65</v>
      </c>
      <c r="T4485">
        <v>3</v>
      </c>
      <c r="U4485" s="4">
        <v>2.65</v>
      </c>
      <c r="V4485" s="4">
        <v>2.65</v>
      </c>
      <c r="W4485" s="3">
        <f>VLOOKUP(log[[#This Row],[fanRaw (%) dimmer]],[1]DATA!$I$4:$CA$94,(log[[#This Row],[WindU (V)]])*10+2,FALSE)</f>
        <v>0</v>
      </c>
      <c r="X4485" s="5">
        <f>VLOOKUP(log[[#This Row],[SolarRef (%)]],[2]Blad2!G$2:EC$102,log[[#This Row],[SolarU (V)]]*10+7,FALSE)</f>
        <v>0</v>
      </c>
      <c r="Y4485" s="5">
        <f>log[[#This Row],[gridU (V)]]*log[[#This Row],[SolarU (V)]]</f>
        <v>9</v>
      </c>
    </row>
    <row r="4486" spans="1:25" x14ac:dyDescent="0.3">
      <c r="A4486">
        <v>3</v>
      </c>
      <c r="B4486">
        <v>3</v>
      </c>
      <c r="C4486">
        <v>3</v>
      </c>
      <c r="D4486">
        <v>3</v>
      </c>
      <c r="E4486">
        <v>3</v>
      </c>
      <c r="F4486">
        <v>3</v>
      </c>
      <c r="G4486">
        <v>3</v>
      </c>
      <c r="H4486">
        <v>3</v>
      </c>
      <c r="I4486">
        <v>3</v>
      </c>
      <c r="J4486">
        <v>3</v>
      </c>
      <c r="K4486">
        <v>3</v>
      </c>
      <c r="L4486">
        <v>3</v>
      </c>
      <c r="M4486">
        <v>3</v>
      </c>
      <c r="N4486">
        <v>3</v>
      </c>
      <c r="O4486">
        <v>3</v>
      </c>
      <c r="P4486">
        <v>3</v>
      </c>
      <c r="Q4486">
        <v>3</v>
      </c>
      <c r="R4486">
        <v>3</v>
      </c>
      <c r="S4486">
        <v>2.65</v>
      </c>
      <c r="T4486">
        <v>3</v>
      </c>
      <c r="U4486" s="4">
        <v>2.65</v>
      </c>
      <c r="V4486" s="4">
        <v>2.65</v>
      </c>
      <c r="W4486" s="3">
        <f>VLOOKUP(log[[#This Row],[fanRaw (%) dimmer]],[1]DATA!$I$4:$CA$94,(log[[#This Row],[WindU (V)]])*10+2,FALSE)</f>
        <v>0</v>
      </c>
      <c r="X4486" s="5">
        <f>VLOOKUP(log[[#This Row],[SolarRef (%)]],[2]Blad2!G$2:EC$102,log[[#This Row],[SolarU (V)]]*10+7,FALSE)</f>
        <v>0</v>
      </c>
      <c r="Y4486" s="5">
        <f>log[[#This Row],[gridU (V)]]*log[[#This Row],[SolarU (V)]]</f>
        <v>9</v>
      </c>
    </row>
    <row r="4487" spans="1:25" x14ac:dyDescent="0.3">
      <c r="A4487">
        <v>3</v>
      </c>
      <c r="B4487">
        <v>3</v>
      </c>
      <c r="C4487">
        <v>3</v>
      </c>
      <c r="D4487">
        <v>3</v>
      </c>
      <c r="E4487">
        <v>3</v>
      </c>
      <c r="F4487">
        <v>3</v>
      </c>
      <c r="G4487">
        <v>3</v>
      </c>
      <c r="H4487">
        <v>3</v>
      </c>
      <c r="I4487">
        <v>3</v>
      </c>
      <c r="J4487">
        <v>3</v>
      </c>
      <c r="K4487">
        <v>3</v>
      </c>
      <c r="L4487">
        <v>3</v>
      </c>
      <c r="M4487">
        <v>3</v>
      </c>
      <c r="N4487">
        <v>3</v>
      </c>
      <c r="O4487">
        <v>3</v>
      </c>
      <c r="P4487">
        <v>3</v>
      </c>
      <c r="Q4487">
        <v>3</v>
      </c>
      <c r="R4487">
        <v>3</v>
      </c>
      <c r="S4487">
        <v>2.58</v>
      </c>
      <c r="T4487">
        <v>3</v>
      </c>
      <c r="U4487" s="4">
        <v>2.58</v>
      </c>
      <c r="V4487" s="4">
        <v>2.58</v>
      </c>
      <c r="W4487" s="3">
        <f>VLOOKUP(log[[#This Row],[fanRaw (%) dimmer]],[1]DATA!$I$4:$CA$94,(log[[#This Row],[WindU (V)]])*10+2,FALSE)</f>
        <v>0</v>
      </c>
      <c r="X4487" s="5">
        <f>VLOOKUP(log[[#This Row],[SolarRef (%)]],[2]Blad2!G$2:EC$102,log[[#This Row],[SolarU (V)]]*10+7,FALSE)</f>
        <v>0</v>
      </c>
      <c r="Y4487" s="5">
        <f>log[[#This Row],[gridU (V)]]*log[[#This Row],[SolarU (V)]]</f>
        <v>9</v>
      </c>
    </row>
    <row r="4488" spans="1:25" x14ac:dyDescent="0.3">
      <c r="A4488">
        <v>3</v>
      </c>
      <c r="B4488">
        <v>3</v>
      </c>
      <c r="C4488">
        <v>3</v>
      </c>
      <c r="D4488">
        <v>3</v>
      </c>
      <c r="E4488">
        <v>3</v>
      </c>
      <c r="F4488">
        <v>3</v>
      </c>
      <c r="G4488">
        <v>3</v>
      </c>
      <c r="H4488">
        <v>3</v>
      </c>
      <c r="I4488">
        <v>3</v>
      </c>
      <c r="J4488">
        <v>3</v>
      </c>
      <c r="K4488">
        <v>3</v>
      </c>
      <c r="L4488">
        <v>3</v>
      </c>
      <c r="M4488">
        <v>3</v>
      </c>
      <c r="N4488">
        <v>3</v>
      </c>
      <c r="O4488">
        <v>3</v>
      </c>
      <c r="P4488">
        <v>3</v>
      </c>
      <c r="Q4488">
        <v>3</v>
      </c>
      <c r="R4488">
        <v>3</v>
      </c>
      <c r="S4488">
        <v>2.58</v>
      </c>
      <c r="T4488">
        <v>3</v>
      </c>
      <c r="U4488" s="4">
        <v>2.58</v>
      </c>
      <c r="V4488" s="4">
        <v>2.58</v>
      </c>
      <c r="W4488" s="3">
        <f>VLOOKUP(log[[#This Row],[fanRaw (%) dimmer]],[1]DATA!$I$4:$CA$94,(log[[#This Row],[WindU (V)]])*10+2,FALSE)</f>
        <v>0</v>
      </c>
      <c r="X4488" s="5">
        <f>VLOOKUP(log[[#This Row],[SolarRef (%)]],[2]Blad2!G$2:EC$102,log[[#This Row],[SolarU (V)]]*10+7,FALSE)</f>
        <v>0</v>
      </c>
      <c r="Y4488" s="5">
        <f>log[[#This Row],[gridU (V)]]*log[[#This Row],[SolarU (V)]]</f>
        <v>9</v>
      </c>
    </row>
    <row r="4489" spans="1:25" x14ac:dyDescent="0.3">
      <c r="A4489">
        <v>3</v>
      </c>
      <c r="B4489">
        <v>3</v>
      </c>
      <c r="C4489">
        <v>3</v>
      </c>
      <c r="D4489">
        <v>3</v>
      </c>
      <c r="E4489">
        <v>3</v>
      </c>
      <c r="F4489">
        <v>3</v>
      </c>
      <c r="G4489">
        <v>3</v>
      </c>
      <c r="H4489">
        <v>3</v>
      </c>
      <c r="I4489">
        <v>3</v>
      </c>
      <c r="J4489">
        <v>3</v>
      </c>
      <c r="K4489">
        <v>3</v>
      </c>
      <c r="L4489">
        <v>3</v>
      </c>
      <c r="M4489">
        <v>3</v>
      </c>
      <c r="N4489">
        <v>3</v>
      </c>
      <c r="O4489">
        <v>3</v>
      </c>
      <c r="P4489">
        <v>3</v>
      </c>
      <c r="Q4489">
        <v>3</v>
      </c>
      <c r="R4489">
        <v>3</v>
      </c>
      <c r="S4489">
        <v>2.5299999999999998</v>
      </c>
      <c r="T4489">
        <v>3</v>
      </c>
      <c r="U4489" s="4">
        <v>2.5299999999999998</v>
      </c>
      <c r="V4489" s="4">
        <v>2.5299999999999998</v>
      </c>
      <c r="W4489" s="3">
        <f>VLOOKUP(log[[#This Row],[fanRaw (%) dimmer]],[1]DATA!$I$4:$CA$94,(log[[#This Row],[WindU (V)]])*10+2,FALSE)</f>
        <v>0</v>
      </c>
      <c r="X4489" s="5">
        <f>VLOOKUP(log[[#This Row],[SolarRef (%)]],[2]Blad2!G$2:EC$102,log[[#This Row],[SolarU (V)]]*10+7,FALSE)</f>
        <v>0</v>
      </c>
      <c r="Y4489" s="5">
        <f>log[[#This Row],[gridU (V)]]*log[[#This Row],[SolarU (V)]]</f>
        <v>9</v>
      </c>
    </row>
    <row r="4490" spans="1:25" x14ac:dyDescent="0.3">
      <c r="A4490">
        <v>3</v>
      </c>
      <c r="B4490">
        <v>3</v>
      </c>
      <c r="C4490">
        <v>3</v>
      </c>
      <c r="D4490">
        <v>3</v>
      </c>
      <c r="E4490">
        <v>3</v>
      </c>
      <c r="F4490">
        <v>3</v>
      </c>
      <c r="G4490">
        <v>3</v>
      </c>
      <c r="H4490">
        <v>3</v>
      </c>
      <c r="I4490">
        <v>3</v>
      </c>
      <c r="J4490">
        <v>3</v>
      </c>
      <c r="K4490">
        <v>3</v>
      </c>
      <c r="L4490">
        <v>3</v>
      </c>
      <c r="M4490">
        <v>3</v>
      </c>
      <c r="N4490">
        <v>3</v>
      </c>
      <c r="O4490">
        <v>3</v>
      </c>
      <c r="P4490">
        <v>3</v>
      </c>
      <c r="Q4490">
        <v>3</v>
      </c>
      <c r="R4490">
        <v>3</v>
      </c>
      <c r="S4490">
        <v>2.5299999999999998</v>
      </c>
      <c r="T4490">
        <v>3</v>
      </c>
      <c r="U4490" s="4">
        <v>2.5299999999999998</v>
      </c>
      <c r="V4490" s="4">
        <v>2.5299999999999998</v>
      </c>
      <c r="W4490" s="3">
        <f>VLOOKUP(log[[#This Row],[fanRaw (%) dimmer]],[1]DATA!$I$4:$CA$94,(log[[#This Row],[WindU (V)]])*10+2,FALSE)</f>
        <v>0</v>
      </c>
      <c r="X4490" s="5">
        <f>VLOOKUP(log[[#This Row],[SolarRef (%)]],[2]Blad2!G$2:EC$102,log[[#This Row],[SolarU (V)]]*10+7,FALSE)</f>
        <v>0</v>
      </c>
      <c r="Y4490" s="5">
        <f>log[[#This Row],[gridU (V)]]*log[[#This Row],[SolarU (V)]]</f>
        <v>9</v>
      </c>
    </row>
    <row r="4491" spans="1:25" x14ac:dyDescent="0.3">
      <c r="A4491">
        <v>3</v>
      </c>
      <c r="B4491">
        <v>3</v>
      </c>
      <c r="C4491">
        <v>3</v>
      </c>
      <c r="D4491">
        <v>3</v>
      </c>
      <c r="E4491">
        <v>3</v>
      </c>
      <c r="F4491">
        <v>3</v>
      </c>
      <c r="G4491">
        <v>3</v>
      </c>
      <c r="H4491">
        <v>3</v>
      </c>
      <c r="I4491">
        <v>3</v>
      </c>
      <c r="J4491">
        <v>3</v>
      </c>
      <c r="K4491">
        <v>3</v>
      </c>
      <c r="L4491">
        <v>3</v>
      </c>
      <c r="M4491">
        <v>3</v>
      </c>
      <c r="N4491">
        <v>3</v>
      </c>
      <c r="O4491">
        <v>3</v>
      </c>
      <c r="P4491">
        <v>3</v>
      </c>
      <c r="Q4491">
        <v>3</v>
      </c>
      <c r="R4491">
        <v>3</v>
      </c>
      <c r="S4491">
        <v>2.6</v>
      </c>
      <c r="T4491">
        <v>3</v>
      </c>
      <c r="U4491" s="4">
        <v>2.6</v>
      </c>
      <c r="V4491" s="4">
        <v>2.6</v>
      </c>
      <c r="W4491" s="3">
        <f>VLOOKUP(log[[#This Row],[fanRaw (%) dimmer]],[1]DATA!$I$4:$CA$94,(log[[#This Row],[WindU (V)]])*10+2,FALSE)</f>
        <v>0</v>
      </c>
      <c r="X4491" s="5">
        <f>VLOOKUP(log[[#This Row],[SolarRef (%)]],[2]Blad2!G$2:EC$102,log[[#This Row],[SolarU (V)]]*10+7,FALSE)</f>
        <v>0</v>
      </c>
      <c r="Y4491" s="5">
        <f>log[[#This Row],[gridU (V)]]*log[[#This Row],[SolarU (V)]]</f>
        <v>9</v>
      </c>
    </row>
    <row r="4492" spans="1:25" x14ac:dyDescent="0.3">
      <c r="A4492">
        <v>3</v>
      </c>
      <c r="B4492">
        <v>3</v>
      </c>
      <c r="C4492">
        <v>3</v>
      </c>
      <c r="D4492">
        <v>3</v>
      </c>
      <c r="E4492">
        <v>3</v>
      </c>
      <c r="F4492">
        <v>3</v>
      </c>
      <c r="G4492">
        <v>3</v>
      </c>
      <c r="H4492">
        <v>3</v>
      </c>
      <c r="I4492">
        <v>3</v>
      </c>
      <c r="J4492">
        <v>3</v>
      </c>
      <c r="K4492">
        <v>3</v>
      </c>
      <c r="L4492">
        <v>3</v>
      </c>
      <c r="M4492">
        <v>3</v>
      </c>
      <c r="N4492">
        <v>3</v>
      </c>
      <c r="O4492">
        <v>3</v>
      </c>
      <c r="P4492">
        <v>3</v>
      </c>
      <c r="Q4492">
        <v>3</v>
      </c>
      <c r="R4492">
        <v>3</v>
      </c>
      <c r="S4492">
        <v>2.5299999999999998</v>
      </c>
      <c r="T4492">
        <v>3</v>
      </c>
      <c r="U4492" s="4">
        <v>2.5299999999999998</v>
      </c>
      <c r="V4492" s="4">
        <v>2.5299999999999998</v>
      </c>
      <c r="W4492" s="3">
        <f>VLOOKUP(log[[#This Row],[fanRaw (%) dimmer]],[1]DATA!$I$4:$CA$94,(log[[#This Row],[WindU (V)]])*10+2,FALSE)</f>
        <v>0</v>
      </c>
      <c r="X4492" s="5">
        <f>VLOOKUP(log[[#This Row],[SolarRef (%)]],[2]Blad2!G$2:EC$102,log[[#This Row],[SolarU (V)]]*10+7,FALSE)</f>
        <v>0</v>
      </c>
      <c r="Y4492" s="5">
        <f>log[[#This Row],[gridU (V)]]*log[[#This Row],[SolarU (V)]]</f>
        <v>9</v>
      </c>
    </row>
    <row r="4493" spans="1:25" x14ac:dyDescent="0.3">
      <c r="A4493">
        <v>3</v>
      </c>
      <c r="B4493">
        <v>3</v>
      </c>
      <c r="C4493">
        <v>3</v>
      </c>
      <c r="D4493">
        <v>3</v>
      </c>
      <c r="E4493">
        <v>3</v>
      </c>
      <c r="F4493">
        <v>3</v>
      </c>
      <c r="G4493">
        <v>3</v>
      </c>
      <c r="H4493">
        <v>3</v>
      </c>
      <c r="I4493">
        <v>3</v>
      </c>
      <c r="J4493">
        <v>3</v>
      </c>
      <c r="K4493">
        <v>3</v>
      </c>
      <c r="L4493">
        <v>3</v>
      </c>
      <c r="M4493">
        <v>3</v>
      </c>
      <c r="N4493">
        <v>3</v>
      </c>
      <c r="O4493">
        <v>3</v>
      </c>
      <c r="P4493">
        <v>3</v>
      </c>
      <c r="Q4493">
        <v>3</v>
      </c>
      <c r="R4493">
        <v>3</v>
      </c>
      <c r="S4493">
        <v>2.6</v>
      </c>
      <c r="T4493">
        <v>3</v>
      </c>
      <c r="U4493" s="4">
        <v>2.6</v>
      </c>
      <c r="V4493" s="4">
        <v>2.6</v>
      </c>
      <c r="W4493" s="3">
        <f>VLOOKUP(log[[#This Row],[fanRaw (%) dimmer]],[1]DATA!$I$4:$CA$94,(log[[#This Row],[WindU (V)]])*10+2,FALSE)</f>
        <v>0</v>
      </c>
      <c r="X4493" s="5">
        <f>VLOOKUP(log[[#This Row],[SolarRef (%)]],[2]Blad2!G$2:EC$102,log[[#This Row],[SolarU (V)]]*10+7,FALSE)</f>
        <v>0</v>
      </c>
      <c r="Y4493" s="5">
        <f>log[[#This Row],[gridU (V)]]*log[[#This Row],[SolarU (V)]]</f>
        <v>9</v>
      </c>
    </row>
    <row r="4494" spans="1:25" x14ac:dyDescent="0.3">
      <c r="A4494">
        <v>3</v>
      </c>
      <c r="B4494">
        <v>3</v>
      </c>
      <c r="C4494">
        <v>3</v>
      </c>
      <c r="D4494">
        <v>3</v>
      </c>
      <c r="E4494">
        <v>3</v>
      </c>
      <c r="F4494">
        <v>3</v>
      </c>
      <c r="G4494">
        <v>3</v>
      </c>
      <c r="H4494">
        <v>3</v>
      </c>
      <c r="I4494">
        <v>3</v>
      </c>
      <c r="J4494">
        <v>3</v>
      </c>
      <c r="K4494">
        <v>3</v>
      </c>
      <c r="L4494">
        <v>3</v>
      </c>
      <c r="M4494">
        <v>3</v>
      </c>
      <c r="N4494">
        <v>3</v>
      </c>
      <c r="O4494">
        <v>3</v>
      </c>
      <c r="P4494">
        <v>3</v>
      </c>
      <c r="Q4494">
        <v>3</v>
      </c>
      <c r="R4494">
        <v>3</v>
      </c>
      <c r="S4494">
        <v>2.5299999999999998</v>
      </c>
      <c r="T4494">
        <v>3</v>
      </c>
      <c r="U4494" s="4">
        <v>2.5299999999999998</v>
      </c>
      <c r="V4494" s="4">
        <v>2.5299999999999998</v>
      </c>
      <c r="W4494" s="3">
        <f>VLOOKUP(log[[#This Row],[fanRaw (%) dimmer]],[1]DATA!$I$4:$CA$94,(log[[#This Row],[WindU (V)]])*10+2,FALSE)</f>
        <v>0</v>
      </c>
      <c r="X4494" s="5">
        <f>VLOOKUP(log[[#This Row],[SolarRef (%)]],[2]Blad2!G$2:EC$102,log[[#This Row],[SolarU (V)]]*10+7,FALSE)</f>
        <v>0</v>
      </c>
      <c r="Y4494" s="5">
        <f>log[[#This Row],[gridU (V)]]*log[[#This Row],[SolarU (V)]]</f>
        <v>9</v>
      </c>
    </row>
    <row r="4495" spans="1:25" x14ac:dyDescent="0.3">
      <c r="A4495">
        <v>3</v>
      </c>
      <c r="B4495">
        <v>3</v>
      </c>
      <c r="C4495">
        <v>3</v>
      </c>
      <c r="D4495">
        <v>3</v>
      </c>
      <c r="E4495">
        <v>3</v>
      </c>
      <c r="F4495">
        <v>3</v>
      </c>
      <c r="G4495">
        <v>3</v>
      </c>
      <c r="H4495">
        <v>3</v>
      </c>
      <c r="I4495">
        <v>3</v>
      </c>
      <c r="J4495">
        <v>3</v>
      </c>
      <c r="K4495">
        <v>3</v>
      </c>
      <c r="L4495">
        <v>3</v>
      </c>
      <c r="M4495">
        <v>3</v>
      </c>
      <c r="N4495">
        <v>3</v>
      </c>
      <c r="O4495">
        <v>3</v>
      </c>
      <c r="P4495">
        <v>3</v>
      </c>
      <c r="Q4495">
        <v>3</v>
      </c>
      <c r="R4495">
        <v>3</v>
      </c>
      <c r="S4495">
        <v>2.63</v>
      </c>
      <c r="T4495">
        <v>3</v>
      </c>
      <c r="U4495" s="4">
        <v>2.63</v>
      </c>
      <c r="V4495" s="4">
        <v>2.63</v>
      </c>
      <c r="W4495" s="3">
        <f>VLOOKUP(log[[#This Row],[fanRaw (%) dimmer]],[1]DATA!$I$4:$CA$94,(log[[#This Row],[WindU (V)]])*10+2,FALSE)</f>
        <v>0</v>
      </c>
      <c r="X4495" s="5">
        <f>VLOOKUP(log[[#This Row],[SolarRef (%)]],[2]Blad2!G$2:EC$102,log[[#This Row],[SolarU (V)]]*10+7,FALSE)</f>
        <v>0</v>
      </c>
      <c r="Y4495" s="5">
        <f>log[[#This Row],[gridU (V)]]*log[[#This Row],[SolarU (V)]]</f>
        <v>9</v>
      </c>
    </row>
    <row r="4496" spans="1:25" x14ac:dyDescent="0.3">
      <c r="A4496">
        <v>3</v>
      </c>
      <c r="B4496">
        <v>3</v>
      </c>
      <c r="C4496">
        <v>3</v>
      </c>
      <c r="D4496">
        <v>3</v>
      </c>
      <c r="E4496">
        <v>3</v>
      </c>
      <c r="F4496">
        <v>3</v>
      </c>
      <c r="G4496">
        <v>3</v>
      </c>
      <c r="H4496">
        <v>3</v>
      </c>
      <c r="I4496">
        <v>3</v>
      </c>
      <c r="J4496">
        <v>3</v>
      </c>
      <c r="K4496">
        <v>3</v>
      </c>
      <c r="L4496">
        <v>3</v>
      </c>
      <c r="M4496">
        <v>3</v>
      </c>
      <c r="N4496">
        <v>3</v>
      </c>
      <c r="O4496">
        <v>3</v>
      </c>
      <c r="P4496">
        <v>3</v>
      </c>
      <c r="Q4496">
        <v>3</v>
      </c>
      <c r="R4496">
        <v>3</v>
      </c>
      <c r="S4496">
        <v>2.63</v>
      </c>
      <c r="T4496">
        <v>3</v>
      </c>
      <c r="U4496" s="4">
        <v>2.63</v>
      </c>
      <c r="V4496" s="4">
        <v>2.63</v>
      </c>
      <c r="W4496" s="3">
        <f>VLOOKUP(log[[#This Row],[fanRaw (%) dimmer]],[1]DATA!$I$4:$CA$94,(log[[#This Row],[WindU (V)]])*10+2,FALSE)</f>
        <v>0</v>
      </c>
      <c r="X4496" s="5">
        <f>VLOOKUP(log[[#This Row],[SolarRef (%)]],[2]Blad2!G$2:EC$102,log[[#This Row],[SolarU (V)]]*10+7,FALSE)</f>
        <v>0</v>
      </c>
      <c r="Y4496" s="5">
        <f>log[[#This Row],[gridU (V)]]*log[[#This Row],[SolarU (V)]]</f>
        <v>9</v>
      </c>
    </row>
    <row r="4497" spans="1:25" x14ac:dyDescent="0.3">
      <c r="A4497">
        <v>3</v>
      </c>
      <c r="B4497">
        <v>3</v>
      </c>
      <c r="C4497">
        <v>3</v>
      </c>
      <c r="D4497">
        <v>3</v>
      </c>
      <c r="E4497">
        <v>3</v>
      </c>
      <c r="F4497">
        <v>3</v>
      </c>
      <c r="G4497">
        <v>3</v>
      </c>
      <c r="H4497">
        <v>3</v>
      </c>
      <c r="I4497">
        <v>3</v>
      </c>
      <c r="J4497">
        <v>3</v>
      </c>
      <c r="K4497">
        <v>3</v>
      </c>
      <c r="L4497">
        <v>3</v>
      </c>
      <c r="M4497">
        <v>3</v>
      </c>
      <c r="N4497">
        <v>3</v>
      </c>
      <c r="O4497">
        <v>3</v>
      </c>
      <c r="P4497">
        <v>3</v>
      </c>
      <c r="Q4497">
        <v>3</v>
      </c>
      <c r="R4497">
        <v>3</v>
      </c>
      <c r="S4497">
        <v>2.63</v>
      </c>
      <c r="T4497">
        <v>3</v>
      </c>
      <c r="U4497" s="4">
        <v>2.63</v>
      </c>
      <c r="V4497" s="4">
        <v>2.63</v>
      </c>
      <c r="W4497" s="3">
        <f>VLOOKUP(log[[#This Row],[fanRaw (%) dimmer]],[1]DATA!$I$4:$CA$94,(log[[#This Row],[WindU (V)]])*10+2,FALSE)</f>
        <v>0</v>
      </c>
      <c r="X4497" s="5">
        <f>VLOOKUP(log[[#This Row],[SolarRef (%)]],[2]Blad2!G$2:EC$102,log[[#This Row],[SolarU (V)]]*10+7,FALSE)</f>
        <v>0</v>
      </c>
      <c r="Y4497" s="5">
        <f>log[[#This Row],[gridU (V)]]*log[[#This Row],[SolarU (V)]]</f>
        <v>9</v>
      </c>
    </row>
    <row r="4498" spans="1:25" x14ac:dyDescent="0.3">
      <c r="A4498">
        <v>3</v>
      </c>
      <c r="B4498">
        <v>3</v>
      </c>
      <c r="C4498">
        <v>3</v>
      </c>
      <c r="D4498">
        <v>3</v>
      </c>
      <c r="E4498">
        <v>3</v>
      </c>
      <c r="F4498">
        <v>3</v>
      </c>
      <c r="G4498">
        <v>3</v>
      </c>
      <c r="H4498">
        <v>3</v>
      </c>
      <c r="I4498">
        <v>3</v>
      </c>
      <c r="J4498">
        <v>3</v>
      </c>
      <c r="K4498">
        <v>3</v>
      </c>
      <c r="L4498">
        <v>3</v>
      </c>
      <c r="M4498">
        <v>3</v>
      </c>
      <c r="N4498">
        <v>3</v>
      </c>
      <c r="O4498">
        <v>3</v>
      </c>
      <c r="P4498">
        <v>3</v>
      </c>
      <c r="Q4498">
        <v>3</v>
      </c>
      <c r="R4498">
        <v>3</v>
      </c>
      <c r="S4498">
        <v>2.63</v>
      </c>
      <c r="T4498">
        <v>3</v>
      </c>
      <c r="U4498" s="4">
        <v>2.63</v>
      </c>
      <c r="V4498" s="4">
        <v>2.63</v>
      </c>
      <c r="W4498" s="3">
        <f>VLOOKUP(log[[#This Row],[fanRaw (%) dimmer]],[1]DATA!$I$4:$CA$94,(log[[#This Row],[WindU (V)]])*10+2,FALSE)</f>
        <v>0</v>
      </c>
      <c r="X4498" s="5">
        <f>VLOOKUP(log[[#This Row],[SolarRef (%)]],[2]Blad2!G$2:EC$102,log[[#This Row],[SolarU (V)]]*10+7,FALSE)</f>
        <v>0</v>
      </c>
      <c r="Y4498" s="5">
        <f>log[[#This Row],[gridU (V)]]*log[[#This Row],[SolarU (V)]]</f>
        <v>9</v>
      </c>
    </row>
    <row r="4499" spans="1:25" x14ac:dyDescent="0.3">
      <c r="A4499">
        <v>3</v>
      </c>
      <c r="B4499">
        <v>3</v>
      </c>
      <c r="C4499">
        <v>3</v>
      </c>
      <c r="D4499">
        <v>3</v>
      </c>
      <c r="E4499">
        <v>3</v>
      </c>
      <c r="F4499">
        <v>3</v>
      </c>
      <c r="G4499">
        <v>3</v>
      </c>
      <c r="H4499">
        <v>3</v>
      </c>
      <c r="I4499">
        <v>3</v>
      </c>
      <c r="J4499">
        <v>3</v>
      </c>
      <c r="K4499">
        <v>3</v>
      </c>
      <c r="L4499">
        <v>3</v>
      </c>
      <c r="M4499">
        <v>3</v>
      </c>
      <c r="N4499">
        <v>3</v>
      </c>
      <c r="O4499">
        <v>3</v>
      </c>
      <c r="P4499">
        <v>3</v>
      </c>
      <c r="Q4499">
        <v>3</v>
      </c>
      <c r="R4499">
        <v>3</v>
      </c>
      <c r="S4499">
        <v>2.63</v>
      </c>
      <c r="T4499">
        <v>3</v>
      </c>
      <c r="U4499" s="4">
        <v>2.63</v>
      </c>
      <c r="V4499" s="4">
        <v>2.63</v>
      </c>
      <c r="W4499" s="3">
        <f>VLOOKUP(log[[#This Row],[fanRaw (%) dimmer]],[1]DATA!$I$4:$CA$94,(log[[#This Row],[WindU (V)]])*10+2,FALSE)</f>
        <v>0</v>
      </c>
      <c r="X4499" s="5">
        <f>VLOOKUP(log[[#This Row],[SolarRef (%)]],[2]Blad2!G$2:EC$102,log[[#This Row],[SolarU (V)]]*10+7,FALSE)</f>
        <v>0</v>
      </c>
      <c r="Y4499" s="5">
        <f>log[[#This Row],[gridU (V)]]*log[[#This Row],[SolarU (V)]]</f>
        <v>9</v>
      </c>
    </row>
    <row r="4500" spans="1:25" x14ac:dyDescent="0.3">
      <c r="A4500">
        <v>3</v>
      </c>
      <c r="B4500">
        <v>3</v>
      </c>
      <c r="C4500">
        <v>3</v>
      </c>
      <c r="D4500">
        <v>3</v>
      </c>
      <c r="E4500">
        <v>3</v>
      </c>
      <c r="F4500">
        <v>3</v>
      </c>
      <c r="G4500">
        <v>3</v>
      </c>
      <c r="H4500">
        <v>3</v>
      </c>
      <c r="I4500">
        <v>3</v>
      </c>
      <c r="J4500">
        <v>3</v>
      </c>
      <c r="K4500">
        <v>3</v>
      </c>
      <c r="L4500">
        <v>3</v>
      </c>
      <c r="M4500">
        <v>3</v>
      </c>
      <c r="N4500">
        <v>3</v>
      </c>
      <c r="O4500">
        <v>3</v>
      </c>
      <c r="P4500">
        <v>3</v>
      </c>
      <c r="Q4500">
        <v>3</v>
      </c>
      <c r="R4500">
        <v>3</v>
      </c>
      <c r="S4500">
        <v>2.63</v>
      </c>
      <c r="T4500">
        <v>3</v>
      </c>
      <c r="U4500" s="4">
        <v>2.63</v>
      </c>
      <c r="V4500" s="4">
        <v>2.63</v>
      </c>
      <c r="W4500" s="3">
        <f>VLOOKUP(log[[#This Row],[fanRaw (%) dimmer]],[1]DATA!$I$4:$CA$94,(log[[#This Row],[WindU (V)]])*10+2,FALSE)</f>
        <v>0</v>
      </c>
      <c r="X4500" s="5">
        <f>VLOOKUP(log[[#This Row],[SolarRef (%)]],[2]Blad2!G$2:EC$102,log[[#This Row],[SolarU (V)]]*10+7,FALSE)</f>
        <v>0</v>
      </c>
      <c r="Y4500" s="5">
        <f>log[[#This Row],[gridU (V)]]*log[[#This Row],[SolarU (V)]]</f>
        <v>9</v>
      </c>
    </row>
    <row r="4501" spans="1:25" x14ac:dyDescent="0.3">
      <c r="A4501">
        <v>3</v>
      </c>
      <c r="B4501">
        <v>3</v>
      </c>
      <c r="C4501">
        <v>3</v>
      </c>
      <c r="D4501">
        <v>3</v>
      </c>
      <c r="E4501">
        <v>3</v>
      </c>
      <c r="F4501">
        <v>3</v>
      </c>
      <c r="G4501">
        <v>3</v>
      </c>
      <c r="H4501">
        <v>3</v>
      </c>
      <c r="I4501">
        <v>3</v>
      </c>
      <c r="J4501">
        <v>3</v>
      </c>
      <c r="K4501">
        <v>3</v>
      </c>
      <c r="L4501">
        <v>3</v>
      </c>
      <c r="M4501">
        <v>3</v>
      </c>
      <c r="N4501">
        <v>3</v>
      </c>
      <c r="O4501">
        <v>3</v>
      </c>
      <c r="P4501">
        <v>3</v>
      </c>
      <c r="Q4501">
        <v>3</v>
      </c>
      <c r="R4501">
        <v>3</v>
      </c>
      <c r="S4501">
        <v>2.63</v>
      </c>
      <c r="T4501">
        <v>3</v>
      </c>
      <c r="U4501" s="4">
        <v>2.63</v>
      </c>
      <c r="V4501" s="4">
        <v>2.63</v>
      </c>
      <c r="W4501" s="3">
        <f>VLOOKUP(log[[#This Row],[fanRaw (%) dimmer]],[1]DATA!$I$4:$CA$94,(log[[#This Row],[WindU (V)]])*10+2,FALSE)</f>
        <v>0</v>
      </c>
      <c r="X4501" s="5">
        <f>VLOOKUP(log[[#This Row],[SolarRef (%)]],[2]Blad2!G$2:EC$102,log[[#This Row],[SolarU (V)]]*10+7,FALSE)</f>
        <v>0</v>
      </c>
      <c r="Y4501" s="5">
        <f>log[[#This Row],[gridU (V)]]*log[[#This Row],[SolarU (V)]]</f>
        <v>9</v>
      </c>
    </row>
    <row r="4502" spans="1:25" x14ac:dyDescent="0.3">
      <c r="A4502">
        <v>3</v>
      </c>
      <c r="B4502">
        <v>3</v>
      </c>
      <c r="C4502">
        <v>3</v>
      </c>
      <c r="D4502">
        <v>3</v>
      </c>
      <c r="E4502">
        <v>3</v>
      </c>
      <c r="F4502">
        <v>3</v>
      </c>
      <c r="G4502">
        <v>3</v>
      </c>
      <c r="H4502">
        <v>3</v>
      </c>
      <c r="I4502">
        <v>3</v>
      </c>
      <c r="J4502">
        <v>3</v>
      </c>
      <c r="K4502">
        <v>3</v>
      </c>
      <c r="L4502">
        <v>3</v>
      </c>
      <c r="M4502">
        <v>3</v>
      </c>
      <c r="N4502">
        <v>3</v>
      </c>
      <c r="O4502">
        <v>3</v>
      </c>
      <c r="P4502">
        <v>3</v>
      </c>
      <c r="Q4502">
        <v>3</v>
      </c>
      <c r="R4502">
        <v>3</v>
      </c>
      <c r="S4502">
        <v>2.5299999999999998</v>
      </c>
      <c r="T4502">
        <v>3</v>
      </c>
      <c r="U4502" s="4">
        <v>2.5299999999999998</v>
      </c>
      <c r="V4502" s="4">
        <v>2.5299999999999998</v>
      </c>
      <c r="W4502" s="3">
        <f>VLOOKUP(log[[#This Row],[fanRaw (%) dimmer]],[1]DATA!$I$4:$CA$94,(log[[#This Row],[WindU (V)]])*10+2,FALSE)</f>
        <v>0</v>
      </c>
      <c r="X4502" s="5">
        <f>VLOOKUP(log[[#This Row],[SolarRef (%)]],[2]Blad2!G$2:EC$102,log[[#This Row],[SolarU (V)]]*10+7,FALSE)</f>
        <v>0</v>
      </c>
      <c r="Y4502" s="5">
        <f>log[[#This Row],[gridU (V)]]*log[[#This Row],[SolarU (V)]]</f>
        <v>9</v>
      </c>
    </row>
    <row r="4503" spans="1:25" x14ac:dyDescent="0.3">
      <c r="A4503">
        <v>3</v>
      </c>
      <c r="B4503">
        <v>3</v>
      </c>
      <c r="C4503">
        <v>3</v>
      </c>
      <c r="D4503">
        <v>3</v>
      </c>
      <c r="E4503">
        <v>3</v>
      </c>
      <c r="F4503">
        <v>3</v>
      </c>
      <c r="G4503">
        <v>3</v>
      </c>
      <c r="H4503">
        <v>3</v>
      </c>
      <c r="I4503">
        <v>3</v>
      </c>
      <c r="J4503">
        <v>3</v>
      </c>
      <c r="K4503">
        <v>3</v>
      </c>
      <c r="L4503">
        <v>3</v>
      </c>
      <c r="M4503">
        <v>3</v>
      </c>
      <c r="N4503">
        <v>3</v>
      </c>
      <c r="O4503">
        <v>3</v>
      </c>
      <c r="P4503">
        <v>3</v>
      </c>
      <c r="Q4503">
        <v>3</v>
      </c>
      <c r="R4503">
        <v>3</v>
      </c>
      <c r="S4503">
        <v>3.45</v>
      </c>
      <c r="T4503">
        <v>3</v>
      </c>
      <c r="U4503" s="4">
        <v>3.45</v>
      </c>
      <c r="V4503" s="4">
        <v>3.45</v>
      </c>
      <c r="W4503" s="3">
        <f>VLOOKUP(log[[#This Row],[fanRaw (%) dimmer]],[1]DATA!$I$4:$CA$94,(log[[#This Row],[WindU (V)]])*10+2,FALSE)</f>
        <v>0</v>
      </c>
      <c r="X4503" s="5">
        <f>VLOOKUP(log[[#This Row],[SolarRef (%)]],[2]Blad2!G$2:EC$102,log[[#This Row],[SolarU (V)]]*10+7,FALSE)</f>
        <v>0</v>
      </c>
      <c r="Y4503" s="5">
        <f>log[[#This Row],[gridU (V)]]*log[[#This Row],[SolarU (V)]]</f>
        <v>9</v>
      </c>
    </row>
    <row r="4504" spans="1:25" x14ac:dyDescent="0.3">
      <c r="A4504">
        <v>3</v>
      </c>
      <c r="B4504">
        <v>3</v>
      </c>
      <c r="C4504">
        <v>3</v>
      </c>
      <c r="D4504">
        <v>3</v>
      </c>
      <c r="E4504">
        <v>3</v>
      </c>
      <c r="F4504">
        <v>3</v>
      </c>
      <c r="G4504">
        <v>3</v>
      </c>
      <c r="H4504">
        <v>3</v>
      </c>
      <c r="I4504">
        <v>3</v>
      </c>
      <c r="J4504">
        <v>3</v>
      </c>
      <c r="K4504">
        <v>3</v>
      </c>
      <c r="L4504">
        <v>3</v>
      </c>
      <c r="M4504">
        <v>3</v>
      </c>
      <c r="N4504">
        <v>3</v>
      </c>
      <c r="O4504">
        <v>3</v>
      </c>
      <c r="P4504">
        <v>3</v>
      </c>
      <c r="Q4504">
        <v>3</v>
      </c>
      <c r="R4504">
        <v>3</v>
      </c>
      <c r="S4504">
        <v>2.5299999999999998</v>
      </c>
      <c r="T4504">
        <v>3</v>
      </c>
      <c r="U4504" s="4">
        <v>2.5299999999999998</v>
      </c>
      <c r="V4504" s="4">
        <v>2.5299999999999998</v>
      </c>
      <c r="W4504" s="3">
        <f>VLOOKUP(log[[#This Row],[fanRaw (%) dimmer]],[1]DATA!$I$4:$CA$94,(log[[#This Row],[WindU (V)]])*10+2,FALSE)</f>
        <v>0</v>
      </c>
      <c r="X4504" s="5">
        <f>VLOOKUP(log[[#This Row],[SolarRef (%)]],[2]Blad2!G$2:EC$102,log[[#This Row],[SolarU (V)]]*10+7,FALSE)</f>
        <v>0</v>
      </c>
      <c r="Y4504" s="5">
        <f>log[[#This Row],[gridU (V)]]*log[[#This Row],[SolarU (V)]]</f>
        <v>9</v>
      </c>
    </row>
    <row r="4505" spans="1:25" x14ac:dyDescent="0.3">
      <c r="A4505">
        <v>3</v>
      </c>
      <c r="B4505">
        <v>3</v>
      </c>
      <c r="C4505">
        <v>3</v>
      </c>
      <c r="D4505">
        <v>3</v>
      </c>
      <c r="E4505">
        <v>3</v>
      </c>
      <c r="F4505">
        <v>3</v>
      </c>
      <c r="G4505">
        <v>3</v>
      </c>
      <c r="H4505">
        <v>3</v>
      </c>
      <c r="I4505">
        <v>3</v>
      </c>
      <c r="J4505">
        <v>3</v>
      </c>
      <c r="K4505">
        <v>3</v>
      </c>
      <c r="L4505">
        <v>3</v>
      </c>
      <c r="M4505">
        <v>3</v>
      </c>
      <c r="N4505">
        <v>3</v>
      </c>
      <c r="O4505">
        <v>3</v>
      </c>
      <c r="P4505">
        <v>3</v>
      </c>
      <c r="Q4505">
        <v>3</v>
      </c>
      <c r="R4505">
        <v>3</v>
      </c>
      <c r="S4505">
        <v>3.45</v>
      </c>
      <c r="T4505">
        <v>3</v>
      </c>
      <c r="U4505" s="4">
        <v>3.45</v>
      </c>
      <c r="V4505" s="4">
        <v>3.45</v>
      </c>
      <c r="W4505" s="3">
        <f>VLOOKUP(log[[#This Row],[fanRaw (%) dimmer]],[1]DATA!$I$4:$CA$94,(log[[#This Row],[WindU (V)]])*10+2,FALSE)</f>
        <v>0</v>
      </c>
      <c r="X4505" s="5">
        <f>VLOOKUP(log[[#This Row],[SolarRef (%)]],[2]Blad2!G$2:EC$102,log[[#This Row],[SolarU (V)]]*10+7,FALSE)</f>
        <v>0</v>
      </c>
      <c r="Y4505" s="5">
        <f>log[[#This Row],[gridU (V)]]*log[[#This Row],[SolarU (V)]]</f>
        <v>9</v>
      </c>
    </row>
    <row r="4506" spans="1:25" x14ac:dyDescent="0.3">
      <c r="A4506">
        <v>3</v>
      </c>
      <c r="B4506">
        <v>3</v>
      </c>
      <c r="C4506">
        <v>3</v>
      </c>
      <c r="D4506">
        <v>3</v>
      </c>
      <c r="E4506">
        <v>3</v>
      </c>
      <c r="F4506">
        <v>3</v>
      </c>
      <c r="G4506">
        <v>3</v>
      </c>
      <c r="H4506">
        <v>3</v>
      </c>
      <c r="I4506">
        <v>3</v>
      </c>
      <c r="J4506">
        <v>3</v>
      </c>
      <c r="K4506">
        <v>3</v>
      </c>
      <c r="L4506">
        <v>3</v>
      </c>
      <c r="M4506">
        <v>3</v>
      </c>
      <c r="N4506">
        <v>3</v>
      </c>
      <c r="O4506">
        <v>3</v>
      </c>
      <c r="P4506">
        <v>3</v>
      </c>
      <c r="Q4506">
        <v>3</v>
      </c>
      <c r="R4506">
        <v>3</v>
      </c>
      <c r="S4506">
        <v>2.63</v>
      </c>
      <c r="T4506">
        <v>3</v>
      </c>
      <c r="U4506" s="4">
        <v>2.63</v>
      </c>
      <c r="V4506" s="4">
        <v>2.63</v>
      </c>
      <c r="W4506" s="3">
        <f>VLOOKUP(log[[#This Row],[fanRaw (%) dimmer]],[1]DATA!$I$4:$CA$94,(log[[#This Row],[WindU (V)]])*10+2,FALSE)</f>
        <v>0</v>
      </c>
      <c r="X4506" s="5">
        <f>VLOOKUP(log[[#This Row],[SolarRef (%)]],[2]Blad2!G$2:EC$102,log[[#This Row],[SolarU (V)]]*10+7,FALSE)</f>
        <v>0</v>
      </c>
      <c r="Y4506" s="5">
        <f>log[[#This Row],[gridU (V)]]*log[[#This Row],[SolarU (V)]]</f>
        <v>9</v>
      </c>
    </row>
    <row r="4507" spans="1:25" x14ac:dyDescent="0.3">
      <c r="A4507">
        <v>3</v>
      </c>
      <c r="B4507">
        <v>3</v>
      </c>
      <c r="C4507">
        <v>3</v>
      </c>
      <c r="D4507">
        <v>3</v>
      </c>
      <c r="E4507">
        <v>3</v>
      </c>
      <c r="F4507">
        <v>3</v>
      </c>
      <c r="G4507">
        <v>3</v>
      </c>
      <c r="H4507">
        <v>3</v>
      </c>
      <c r="I4507">
        <v>3</v>
      </c>
      <c r="J4507">
        <v>3</v>
      </c>
      <c r="K4507">
        <v>3</v>
      </c>
      <c r="L4507">
        <v>3</v>
      </c>
      <c r="M4507">
        <v>3</v>
      </c>
      <c r="N4507">
        <v>3</v>
      </c>
      <c r="O4507">
        <v>3</v>
      </c>
      <c r="P4507">
        <v>3</v>
      </c>
      <c r="Q4507">
        <v>3</v>
      </c>
      <c r="R4507">
        <v>3</v>
      </c>
      <c r="S4507">
        <v>2.63</v>
      </c>
      <c r="T4507">
        <v>3</v>
      </c>
      <c r="U4507" s="4">
        <v>2.63</v>
      </c>
      <c r="V4507" s="4">
        <v>2.63</v>
      </c>
      <c r="W4507" s="3">
        <f>VLOOKUP(log[[#This Row],[fanRaw (%) dimmer]],[1]DATA!$I$4:$CA$94,(log[[#This Row],[WindU (V)]])*10+2,FALSE)</f>
        <v>0</v>
      </c>
      <c r="X4507" s="5">
        <f>VLOOKUP(log[[#This Row],[SolarRef (%)]],[2]Blad2!G$2:EC$102,log[[#This Row],[SolarU (V)]]*10+7,FALSE)</f>
        <v>0</v>
      </c>
      <c r="Y4507" s="5">
        <f>log[[#This Row],[gridU (V)]]*log[[#This Row],[SolarU (V)]]</f>
        <v>9</v>
      </c>
    </row>
    <row r="4508" spans="1:25" x14ac:dyDescent="0.3">
      <c r="A4508">
        <v>3</v>
      </c>
      <c r="B4508">
        <v>3</v>
      </c>
      <c r="C4508">
        <v>3</v>
      </c>
      <c r="D4508">
        <v>3</v>
      </c>
      <c r="E4508">
        <v>3</v>
      </c>
      <c r="F4508">
        <v>3</v>
      </c>
      <c r="G4508">
        <v>3</v>
      </c>
      <c r="H4508">
        <v>3</v>
      </c>
      <c r="I4508">
        <v>3</v>
      </c>
      <c r="J4508">
        <v>3</v>
      </c>
      <c r="K4508">
        <v>3</v>
      </c>
      <c r="L4508">
        <v>3</v>
      </c>
      <c r="M4508">
        <v>3</v>
      </c>
      <c r="N4508">
        <v>3</v>
      </c>
      <c r="O4508">
        <v>3</v>
      </c>
      <c r="P4508">
        <v>3</v>
      </c>
      <c r="Q4508">
        <v>3</v>
      </c>
      <c r="R4508">
        <v>3</v>
      </c>
      <c r="S4508">
        <v>2.5499999999999998</v>
      </c>
      <c r="T4508">
        <v>3</v>
      </c>
      <c r="U4508" s="4">
        <v>2.5499999999999998</v>
      </c>
      <c r="V4508" s="4">
        <v>2.5499999999999998</v>
      </c>
      <c r="W4508" s="3">
        <f>VLOOKUP(log[[#This Row],[fanRaw (%) dimmer]],[1]DATA!$I$4:$CA$94,(log[[#This Row],[WindU (V)]])*10+2,FALSE)</f>
        <v>0</v>
      </c>
      <c r="X4508" s="5">
        <f>VLOOKUP(log[[#This Row],[SolarRef (%)]],[2]Blad2!G$2:EC$102,log[[#This Row],[SolarU (V)]]*10+7,FALSE)</f>
        <v>0</v>
      </c>
      <c r="Y4508" s="5">
        <f>log[[#This Row],[gridU (V)]]*log[[#This Row],[SolarU (V)]]</f>
        <v>9</v>
      </c>
    </row>
    <row r="4509" spans="1:25" x14ac:dyDescent="0.3">
      <c r="A4509">
        <v>3</v>
      </c>
      <c r="B4509">
        <v>3</v>
      </c>
      <c r="C4509">
        <v>3</v>
      </c>
      <c r="D4509">
        <v>3</v>
      </c>
      <c r="E4509">
        <v>3</v>
      </c>
      <c r="F4509">
        <v>3</v>
      </c>
      <c r="G4509">
        <v>3</v>
      </c>
      <c r="H4509">
        <v>3</v>
      </c>
      <c r="I4509">
        <v>3</v>
      </c>
      <c r="J4509">
        <v>3</v>
      </c>
      <c r="K4509">
        <v>3</v>
      </c>
      <c r="L4509">
        <v>3</v>
      </c>
      <c r="M4509">
        <v>3</v>
      </c>
      <c r="N4509">
        <v>3</v>
      </c>
      <c r="O4509">
        <v>3</v>
      </c>
      <c r="P4509">
        <v>3</v>
      </c>
      <c r="Q4509">
        <v>3</v>
      </c>
      <c r="R4509">
        <v>3</v>
      </c>
      <c r="S4509">
        <v>2.5499999999999998</v>
      </c>
      <c r="T4509">
        <v>3</v>
      </c>
      <c r="U4509" s="4">
        <v>2.5499999999999998</v>
      </c>
      <c r="V4509" s="4">
        <v>2.5499999999999998</v>
      </c>
      <c r="W4509" s="3">
        <f>VLOOKUP(log[[#This Row],[fanRaw (%) dimmer]],[1]DATA!$I$4:$CA$94,(log[[#This Row],[WindU (V)]])*10+2,FALSE)</f>
        <v>0</v>
      </c>
      <c r="X4509" s="5">
        <f>VLOOKUP(log[[#This Row],[SolarRef (%)]],[2]Blad2!G$2:EC$102,log[[#This Row],[SolarU (V)]]*10+7,FALSE)</f>
        <v>0</v>
      </c>
      <c r="Y4509" s="5">
        <f>log[[#This Row],[gridU (V)]]*log[[#This Row],[SolarU (V)]]</f>
        <v>9</v>
      </c>
    </row>
    <row r="4510" spans="1:25" x14ac:dyDescent="0.3">
      <c r="A4510">
        <v>3</v>
      </c>
      <c r="B4510">
        <v>3</v>
      </c>
      <c r="C4510">
        <v>3</v>
      </c>
      <c r="D4510">
        <v>3</v>
      </c>
      <c r="E4510">
        <v>3</v>
      </c>
      <c r="F4510">
        <v>3</v>
      </c>
      <c r="G4510">
        <v>3</v>
      </c>
      <c r="H4510">
        <v>3</v>
      </c>
      <c r="I4510">
        <v>3</v>
      </c>
      <c r="J4510">
        <v>3</v>
      </c>
      <c r="K4510">
        <v>3</v>
      </c>
      <c r="L4510">
        <v>3</v>
      </c>
      <c r="M4510">
        <v>3</v>
      </c>
      <c r="N4510">
        <v>3</v>
      </c>
      <c r="O4510">
        <v>3</v>
      </c>
      <c r="P4510">
        <v>3</v>
      </c>
      <c r="Q4510">
        <v>3</v>
      </c>
      <c r="R4510">
        <v>3</v>
      </c>
      <c r="S4510">
        <v>3.45</v>
      </c>
      <c r="T4510">
        <v>3</v>
      </c>
      <c r="U4510" s="4">
        <v>3.45</v>
      </c>
      <c r="V4510" s="4">
        <v>3.45</v>
      </c>
      <c r="W4510" s="3">
        <f>VLOOKUP(log[[#This Row],[fanRaw (%) dimmer]],[1]DATA!$I$4:$CA$94,(log[[#This Row],[WindU (V)]])*10+2,FALSE)</f>
        <v>0</v>
      </c>
      <c r="X4510" s="5">
        <f>VLOOKUP(log[[#This Row],[SolarRef (%)]],[2]Blad2!G$2:EC$102,log[[#This Row],[SolarU (V)]]*10+7,FALSE)</f>
        <v>0</v>
      </c>
      <c r="Y4510" s="5">
        <f>log[[#This Row],[gridU (V)]]*log[[#This Row],[SolarU (V)]]</f>
        <v>9</v>
      </c>
    </row>
    <row r="4511" spans="1:25" x14ac:dyDescent="0.3">
      <c r="A4511">
        <v>3</v>
      </c>
      <c r="B4511">
        <v>3</v>
      </c>
      <c r="C4511">
        <v>3</v>
      </c>
      <c r="D4511">
        <v>3</v>
      </c>
      <c r="E4511">
        <v>3</v>
      </c>
      <c r="F4511">
        <v>3</v>
      </c>
      <c r="G4511">
        <v>3</v>
      </c>
      <c r="H4511">
        <v>3</v>
      </c>
      <c r="I4511">
        <v>3</v>
      </c>
      <c r="J4511">
        <v>3</v>
      </c>
      <c r="K4511">
        <v>3</v>
      </c>
      <c r="L4511">
        <v>3</v>
      </c>
      <c r="M4511">
        <v>3</v>
      </c>
      <c r="N4511">
        <v>3</v>
      </c>
      <c r="O4511">
        <v>3</v>
      </c>
      <c r="P4511">
        <v>3</v>
      </c>
      <c r="Q4511">
        <v>3</v>
      </c>
      <c r="R4511">
        <v>3</v>
      </c>
      <c r="S4511">
        <v>3.45</v>
      </c>
      <c r="T4511">
        <v>3</v>
      </c>
      <c r="U4511" s="4">
        <v>3.45</v>
      </c>
      <c r="V4511" s="4">
        <v>3.45</v>
      </c>
      <c r="W4511" s="3">
        <f>VLOOKUP(log[[#This Row],[fanRaw (%) dimmer]],[1]DATA!$I$4:$CA$94,(log[[#This Row],[WindU (V)]])*10+2,FALSE)</f>
        <v>0</v>
      </c>
      <c r="X4511" s="5">
        <f>VLOOKUP(log[[#This Row],[SolarRef (%)]],[2]Blad2!G$2:EC$102,log[[#This Row],[SolarU (V)]]*10+7,FALSE)</f>
        <v>0</v>
      </c>
      <c r="Y4511" s="5">
        <f>log[[#This Row],[gridU (V)]]*log[[#This Row],[SolarU (V)]]</f>
        <v>9</v>
      </c>
    </row>
    <row r="4512" spans="1:25" x14ac:dyDescent="0.3">
      <c r="A4512">
        <v>3</v>
      </c>
      <c r="B4512">
        <v>3</v>
      </c>
      <c r="C4512">
        <v>3</v>
      </c>
      <c r="D4512">
        <v>3</v>
      </c>
      <c r="E4512">
        <v>3</v>
      </c>
      <c r="F4512">
        <v>3</v>
      </c>
      <c r="G4512">
        <v>3</v>
      </c>
      <c r="H4512">
        <v>3</v>
      </c>
      <c r="I4512">
        <v>3</v>
      </c>
      <c r="J4512">
        <v>3</v>
      </c>
      <c r="K4512">
        <v>3</v>
      </c>
      <c r="L4512">
        <v>3</v>
      </c>
      <c r="M4512">
        <v>3</v>
      </c>
      <c r="N4512">
        <v>3</v>
      </c>
      <c r="O4512">
        <v>3</v>
      </c>
      <c r="P4512">
        <v>3</v>
      </c>
      <c r="Q4512">
        <v>3</v>
      </c>
      <c r="R4512">
        <v>3</v>
      </c>
      <c r="S4512">
        <v>2.63</v>
      </c>
      <c r="T4512">
        <v>3</v>
      </c>
      <c r="U4512" s="4">
        <v>2.63</v>
      </c>
      <c r="V4512" s="4">
        <v>2.63</v>
      </c>
      <c r="W4512" s="3">
        <f>VLOOKUP(log[[#This Row],[fanRaw (%) dimmer]],[1]DATA!$I$4:$CA$94,(log[[#This Row],[WindU (V)]])*10+2,FALSE)</f>
        <v>0</v>
      </c>
      <c r="X4512" s="5">
        <f>VLOOKUP(log[[#This Row],[SolarRef (%)]],[2]Blad2!G$2:EC$102,log[[#This Row],[SolarU (V)]]*10+7,FALSE)</f>
        <v>0</v>
      </c>
      <c r="Y4512" s="5">
        <f>log[[#This Row],[gridU (V)]]*log[[#This Row],[SolarU (V)]]</f>
        <v>9</v>
      </c>
    </row>
    <row r="4513" spans="1:25" x14ac:dyDescent="0.3">
      <c r="A4513">
        <v>3</v>
      </c>
      <c r="B4513">
        <v>3</v>
      </c>
      <c r="C4513">
        <v>3</v>
      </c>
      <c r="D4513">
        <v>3</v>
      </c>
      <c r="E4513">
        <v>3</v>
      </c>
      <c r="F4513">
        <v>3</v>
      </c>
      <c r="G4513">
        <v>3</v>
      </c>
      <c r="H4513">
        <v>3</v>
      </c>
      <c r="I4513">
        <v>3</v>
      </c>
      <c r="J4513">
        <v>3</v>
      </c>
      <c r="K4513">
        <v>3</v>
      </c>
      <c r="L4513">
        <v>3</v>
      </c>
      <c r="M4513">
        <v>3</v>
      </c>
      <c r="N4513">
        <v>3</v>
      </c>
      <c r="O4513">
        <v>3</v>
      </c>
      <c r="P4513">
        <v>3</v>
      </c>
      <c r="Q4513">
        <v>3</v>
      </c>
      <c r="R4513">
        <v>3</v>
      </c>
      <c r="S4513">
        <v>2.63</v>
      </c>
      <c r="T4513">
        <v>3</v>
      </c>
      <c r="U4513" s="4">
        <v>2.63</v>
      </c>
      <c r="V4513" s="4">
        <v>2.63</v>
      </c>
      <c r="W4513" s="3">
        <f>VLOOKUP(log[[#This Row],[fanRaw (%) dimmer]],[1]DATA!$I$4:$CA$94,(log[[#This Row],[WindU (V)]])*10+2,FALSE)</f>
        <v>0</v>
      </c>
      <c r="X4513" s="5">
        <f>VLOOKUP(log[[#This Row],[SolarRef (%)]],[2]Blad2!G$2:EC$102,log[[#This Row],[SolarU (V)]]*10+7,FALSE)</f>
        <v>0</v>
      </c>
      <c r="Y4513" s="5">
        <f>log[[#This Row],[gridU (V)]]*log[[#This Row],[SolarU (V)]]</f>
        <v>9</v>
      </c>
    </row>
    <row r="4514" spans="1:25" x14ac:dyDescent="0.3">
      <c r="A4514">
        <v>3</v>
      </c>
      <c r="B4514">
        <v>3</v>
      </c>
      <c r="C4514">
        <v>3</v>
      </c>
      <c r="D4514">
        <v>3</v>
      </c>
      <c r="E4514">
        <v>3</v>
      </c>
      <c r="F4514">
        <v>3</v>
      </c>
      <c r="G4514">
        <v>3</v>
      </c>
      <c r="H4514">
        <v>3</v>
      </c>
      <c r="I4514">
        <v>3</v>
      </c>
      <c r="J4514">
        <v>3</v>
      </c>
      <c r="K4514">
        <v>3</v>
      </c>
      <c r="L4514">
        <v>3</v>
      </c>
      <c r="M4514">
        <v>3</v>
      </c>
      <c r="N4514">
        <v>3</v>
      </c>
      <c r="O4514">
        <v>3</v>
      </c>
      <c r="P4514">
        <v>3</v>
      </c>
      <c r="Q4514">
        <v>3</v>
      </c>
      <c r="R4514">
        <v>3</v>
      </c>
      <c r="S4514">
        <v>2.5499999999999998</v>
      </c>
      <c r="T4514">
        <v>3</v>
      </c>
      <c r="U4514" s="4">
        <v>2.5499999999999998</v>
      </c>
      <c r="V4514" s="4">
        <v>2.5499999999999998</v>
      </c>
      <c r="W4514" s="3">
        <f>VLOOKUP(log[[#This Row],[fanRaw (%) dimmer]],[1]DATA!$I$4:$CA$94,(log[[#This Row],[WindU (V)]])*10+2,FALSE)</f>
        <v>0</v>
      </c>
      <c r="X4514" s="5">
        <f>VLOOKUP(log[[#This Row],[SolarRef (%)]],[2]Blad2!G$2:EC$102,log[[#This Row],[SolarU (V)]]*10+7,FALSE)</f>
        <v>0</v>
      </c>
      <c r="Y4514" s="5">
        <f>log[[#This Row],[gridU (V)]]*log[[#This Row],[SolarU (V)]]</f>
        <v>9</v>
      </c>
    </row>
    <row r="4515" spans="1:25" x14ac:dyDescent="0.3">
      <c r="A4515">
        <v>3</v>
      </c>
      <c r="B4515">
        <v>3</v>
      </c>
      <c r="C4515">
        <v>3</v>
      </c>
      <c r="D4515">
        <v>3</v>
      </c>
      <c r="E4515">
        <v>3</v>
      </c>
      <c r="F4515">
        <v>3</v>
      </c>
      <c r="G4515">
        <v>3</v>
      </c>
      <c r="H4515">
        <v>3</v>
      </c>
      <c r="I4515">
        <v>3</v>
      </c>
      <c r="J4515">
        <v>3</v>
      </c>
      <c r="K4515">
        <v>3</v>
      </c>
      <c r="L4515">
        <v>3</v>
      </c>
      <c r="M4515">
        <v>3</v>
      </c>
      <c r="N4515">
        <v>3</v>
      </c>
      <c r="O4515">
        <v>3</v>
      </c>
      <c r="P4515">
        <v>3</v>
      </c>
      <c r="Q4515">
        <v>3</v>
      </c>
      <c r="R4515">
        <v>3</v>
      </c>
      <c r="S4515">
        <v>2.5499999999999998</v>
      </c>
      <c r="T4515">
        <v>3</v>
      </c>
      <c r="U4515" s="4">
        <v>2.5499999999999998</v>
      </c>
      <c r="V4515" s="4">
        <v>2.5499999999999998</v>
      </c>
      <c r="W4515" s="3">
        <f>VLOOKUP(log[[#This Row],[fanRaw (%) dimmer]],[1]DATA!$I$4:$CA$94,(log[[#This Row],[WindU (V)]])*10+2,FALSE)</f>
        <v>0</v>
      </c>
      <c r="X4515" s="5">
        <f>VLOOKUP(log[[#This Row],[SolarRef (%)]],[2]Blad2!G$2:EC$102,log[[#This Row],[SolarU (V)]]*10+7,FALSE)</f>
        <v>0</v>
      </c>
      <c r="Y4515" s="5">
        <f>log[[#This Row],[gridU (V)]]*log[[#This Row],[SolarU (V)]]</f>
        <v>9</v>
      </c>
    </row>
    <row r="4516" spans="1:25" x14ac:dyDescent="0.3">
      <c r="A4516">
        <v>3</v>
      </c>
      <c r="B4516">
        <v>3</v>
      </c>
      <c r="C4516">
        <v>3</v>
      </c>
      <c r="D4516">
        <v>3</v>
      </c>
      <c r="E4516">
        <v>3</v>
      </c>
      <c r="F4516">
        <v>3</v>
      </c>
      <c r="G4516">
        <v>3</v>
      </c>
      <c r="H4516">
        <v>3</v>
      </c>
      <c r="I4516">
        <v>3</v>
      </c>
      <c r="J4516">
        <v>3</v>
      </c>
      <c r="K4516">
        <v>3</v>
      </c>
      <c r="L4516">
        <v>3</v>
      </c>
      <c r="M4516">
        <v>3</v>
      </c>
      <c r="N4516">
        <v>3</v>
      </c>
      <c r="O4516">
        <v>3</v>
      </c>
      <c r="P4516">
        <v>3</v>
      </c>
      <c r="Q4516">
        <v>3</v>
      </c>
      <c r="R4516">
        <v>3</v>
      </c>
      <c r="S4516">
        <v>2.5499999999999998</v>
      </c>
      <c r="T4516">
        <v>3</v>
      </c>
      <c r="U4516" s="4">
        <v>2.5499999999999998</v>
      </c>
      <c r="V4516" s="4">
        <v>2.5499999999999998</v>
      </c>
      <c r="W4516" s="3">
        <f>VLOOKUP(log[[#This Row],[fanRaw (%) dimmer]],[1]DATA!$I$4:$CA$94,(log[[#This Row],[WindU (V)]])*10+2,FALSE)</f>
        <v>0</v>
      </c>
      <c r="X4516" s="5">
        <f>VLOOKUP(log[[#This Row],[SolarRef (%)]],[2]Blad2!G$2:EC$102,log[[#This Row],[SolarU (V)]]*10+7,FALSE)</f>
        <v>0</v>
      </c>
      <c r="Y4516" s="5">
        <f>log[[#This Row],[gridU (V)]]*log[[#This Row],[SolarU (V)]]</f>
        <v>9</v>
      </c>
    </row>
    <row r="4517" spans="1:25" x14ac:dyDescent="0.3">
      <c r="A4517">
        <v>3</v>
      </c>
      <c r="B4517">
        <v>3</v>
      </c>
      <c r="C4517">
        <v>3</v>
      </c>
      <c r="D4517">
        <v>3</v>
      </c>
      <c r="E4517">
        <v>3</v>
      </c>
      <c r="F4517">
        <v>3</v>
      </c>
      <c r="G4517">
        <v>3</v>
      </c>
      <c r="H4517">
        <v>3</v>
      </c>
      <c r="I4517">
        <v>3</v>
      </c>
      <c r="J4517">
        <v>3</v>
      </c>
      <c r="K4517">
        <v>3</v>
      </c>
      <c r="L4517">
        <v>3</v>
      </c>
      <c r="M4517">
        <v>3</v>
      </c>
      <c r="N4517">
        <v>3</v>
      </c>
      <c r="O4517">
        <v>3</v>
      </c>
      <c r="P4517">
        <v>3</v>
      </c>
      <c r="Q4517">
        <v>3</v>
      </c>
      <c r="R4517">
        <v>3</v>
      </c>
      <c r="S4517">
        <v>2.7</v>
      </c>
      <c r="T4517">
        <v>3</v>
      </c>
      <c r="U4517" s="4">
        <v>2.7</v>
      </c>
      <c r="V4517" s="4">
        <v>2.7</v>
      </c>
      <c r="W4517" s="3">
        <f>VLOOKUP(log[[#This Row],[fanRaw (%) dimmer]],[1]DATA!$I$4:$CA$94,(log[[#This Row],[WindU (V)]])*10+2,FALSE)</f>
        <v>0</v>
      </c>
      <c r="X4517" s="5">
        <f>VLOOKUP(log[[#This Row],[SolarRef (%)]],[2]Blad2!G$2:EC$102,log[[#This Row],[SolarU (V)]]*10+7,FALSE)</f>
        <v>0</v>
      </c>
      <c r="Y4517" s="5">
        <f>log[[#This Row],[gridU (V)]]*log[[#This Row],[SolarU (V)]]</f>
        <v>9</v>
      </c>
    </row>
    <row r="4518" spans="1:25" x14ac:dyDescent="0.3">
      <c r="A4518">
        <v>3</v>
      </c>
      <c r="B4518">
        <v>3</v>
      </c>
      <c r="C4518">
        <v>3</v>
      </c>
      <c r="D4518">
        <v>3</v>
      </c>
      <c r="E4518">
        <v>3</v>
      </c>
      <c r="F4518">
        <v>3</v>
      </c>
      <c r="G4518">
        <v>3</v>
      </c>
      <c r="H4518">
        <v>3</v>
      </c>
      <c r="I4518">
        <v>3</v>
      </c>
      <c r="J4518">
        <v>3</v>
      </c>
      <c r="K4518">
        <v>3</v>
      </c>
      <c r="L4518">
        <v>3</v>
      </c>
      <c r="M4518">
        <v>3</v>
      </c>
      <c r="N4518">
        <v>3</v>
      </c>
      <c r="O4518">
        <v>3</v>
      </c>
      <c r="P4518">
        <v>3</v>
      </c>
      <c r="Q4518">
        <v>3</v>
      </c>
      <c r="R4518">
        <v>3</v>
      </c>
      <c r="S4518">
        <v>2.7</v>
      </c>
      <c r="T4518">
        <v>3</v>
      </c>
      <c r="U4518" s="4">
        <v>2.7</v>
      </c>
      <c r="V4518" s="4">
        <v>2.7</v>
      </c>
      <c r="W4518" s="3">
        <f>VLOOKUP(log[[#This Row],[fanRaw (%) dimmer]],[1]DATA!$I$4:$CA$94,(log[[#This Row],[WindU (V)]])*10+2,FALSE)</f>
        <v>0</v>
      </c>
      <c r="X4518" s="5">
        <f>VLOOKUP(log[[#This Row],[SolarRef (%)]],[2]Blad2!G$2:EC$102,log[[#This Row],[SolarU (V)]]*10+7,FALSE)</f>
        <v>0</v>
      </c>
      <c r="Y4518" s="5">
        <f>log[[#This Row],[gridU (V)]]*log[[#This Row],[SolarU (V)]]</f>
        <v>9</v>
      </c>
    </row>
    <row r="4519" spans="1:25" x14ac:dyDescent="0.3">
      <c r="A4519">
        <v>3</v>
      </c>
      <c r="B4519">
        <v>3</v>
      </c>
      <c r="C4519">
        <v>3</v>
      </c>
      <c r="D4519">
        <v>3</v>
      </c>
      <c r="E4519">
        <v>3</v>
      </c>
      <c r="F4519">
        <v>3</v>
      </c>
      <c r="G4519">
        <v>3</v>
      </c>
      <c r="H4519">
        <v>3</v>
      </c>
      <c r="I4519">
        <v>3</v>
      </c>
      <c r="J4519">
        <v>3</v>
      </c>
      <c r="K4519">
        <v>3</v>
      </c>
      <c r="L4519">
        <v>3</v>
      </c>
      <c r="M4519">
        <v>3</v>
      </c>
      <c r="N4519">
        <v>3</v>
      </c>
      <c r="O4519">
        <v>3</v>
      </c>
      <c r="P4519">
        <v>3</v>
      </c>
      <c r="Q4519">
        <v>3</v>
      </c>
      <c r="R4519">
        <v>3</v>
      </c>
      <c r="S4519">
        <v>2.5299999999999998</v>
      </c>
      <c r="T4519">
        <v>3</v>
      </c>
      <c r="U4519" s="4">
        <v>2.5299999999999998</v>
      </c>
      <c r="V4519" s="4">
        <v>2.5299999999999998</v>
      </c>
      <c r="W4519" s="3">
        <f>VLOOKUP(log[[#This Row],[fanRaw (%) dimmer]],[1]DATA!$I$4:$CA$94,(log[[#This Row],[WindU (V)]])*10+2,FALSE)</f>
        <v>0</v>
      </c>
      <c r="X4519" s="5">
        <f>VLOOKUP(log[[#This Row],[SolarRef (%)]],[2]Blad2!G$2:EC$102,log[[#This Row],[SolarU (V)]]*10+7,FALSE)</f>
        <v>0</v>
      </c>
      <c r="Y4519" s="5">
        <f>log[[#This Row],[gridU (V)]]*log[[#This Row],[SolarU (V)]]</f>
        <v>9</v>
      </c>
    </row>
    <row r="4520" spans="1:25" x14ac:dyDescent="0.3">
      <c r="A4520">
        <v>3</v>
      </c>
      <c r="B4520">
        <v>3</v>
      </c>
      <c r="C4520">
        <v>3</v>
      </c>
      <c r="D4520">
        <v>3</v>
      </c>
      <c r="E4520">
        <v>3</v>
      </c>
      <c r="F4520">
        <v>3</v>
      </c>
      <c r="G4520">
        <v>3</v>
      </c>
      <c r="H4520">
        <v>3</v>
      </c>
      <c r="I4520">
        <v>3</v>
      </c>
      <c r="J4520">
        <v>3</v>
      </c>
      <c r="K4520">
        <v>3</v>
      </c>
      <c r="L4520">
        <v>3</v>
      </c>
      <c r="M4520">
        <v>3</v>
      </c>
      <c r="N4520">
        <v>3</v>
      </c>
      <c r="O4520">
        <v>3</v>
      </c>
      <c r="P4520">
        <v>3</v>
      </c>
      <c r="Q4520">
        <v>3</v>
      </c>
      <c r="R4520">
        <v>3</v>
      </c>
      <c r="S4520">
        <v>2.5299999999999998</v>
      </c>
      <c r="T4520">
        <v>3</v>
      </c>
      <c r="U4520" s="4">
        <v>2.5299999999999998</v>
      </c>
      <c r="V4520" s="4">
        <v>2.5299999999999998</v>
      </c>
      <c r="W4520" s="3">
        <f>VLOOKUP(log[[#This Row],[fanRaw (%) dimmer]],[1]DATA!$I$4:$CA$94,(log[[#This Row],[WindU (V)]])*10+2,FALSE)</f>
        <v>0</v>
      </c>
      <c r="X4520" s="5">
        <f>VLOOKUP(log[[#This Row],[SolarRef (%)]],[2]Blad2!G$2:EC$102,log[[#This Row],[SolarU (V)]]*10+7,FALSE)</f>
        <v>0</v>
      </c>
      <c r="Y4520" s="5">
        <f>log[[#This Row],[gridU (V)]]*log[[#This Row],[SolarU (V)]]</f>
        <v>9</v>
      </c>
    </row>
    <row r="4521" spans="1:25" x14ac:dyDescent="0.3">
      <c r="A4521">
        <v>3</v>
      </c>
      <c r="B4521">
        <v>3</v>
      </c>
      <c r="C4521">
        <v>3</v>
      </c>
      <c r="D4521">
        <v>3</v>
      </c>
      <c r="E4521">
        <v>3</v>
      </c>
      <c r="F4521">
        <v>3</v>
      </c>
      <c r="G4521">
        <v>3</v>
      </c>
      <c r="H4521">
        <v>3</v>
      </c>
      <c r="I4521">
        <v>3</v>
      </c>
      <c r="J4521">
        <v>3</v>
      </c>
      <c r="K4521">
        <v>3</v>
      </c>
      <c r="L4521">
        <v>3</v>
      </c>
      <c r="M4521">
        <v>3</v>
      </c>
      <c r="N4521">
        <v>3</v>
      </c>
      <c r="O4521">
        <v>3</v>
      </c>
      <c r="P4521">
        <v>3</v>
      </c>
      <c r="Q4521">
        <v>3</v>
      </c>
      <c r="R4521">
        <v>3</v>
      </c>
      <c r="S4521">
        <v>2.68</v>
      </c>
      <c r="T4521">
        <v>3</v>
      </c>
      <c r="U4521" s="4">
        <v>2.68</v>
      </c>
      <c r="V4521" s="4">
        <v>2.68</v>
      </c>
      <c r="W4521" s="3">
        <f>VLOOKUP(log[[#This Row],[fanRaw (%) dimmer]],[1]DATA!$I$4:$CA$94,(log[[#This Row],[WindU (V)]])*10+2,FALSE)</f>
        <v>0</v>
      </c>
      <c r="X4521" s="5">
        <f>VLOOKUP(log[[#This Row],[SolarRef (%)]],[2]Blad2!G$2:EC$102,log[[#This Row],[SolarU (V)]]*10+7,FALSE)</f>
        <v>0</v>
      </c>
      <c r="Y4521" s="5">
        <f>log[[#This Row],[gridU (V)]]*log[[#This Row],[SolarU (V)]]</f>
        <v>9</v>
      </c>
    </row>
    <row r="4522" spans="1:25" x14ac:dyDescent="0.3">
      <c r="A4522">
        <v>3</v>
      </c>
      <c r="B4522">
        <v>3</v>
      </c>
      <c r="C4522">
        <v>3</v>
      </c>
      <c r="D4522">
        <v>3</v>
      </c>
      <c r="E4522">
        <v>3</v>
      </c>
      <c r="F4522">
        <v>3</v>
      </c>
      <c r="G4522">
        <v>3</v>
      </c>
      <c r="H4522">
        <v>3</v>
      </c>
      <c r="I4522">
        <v>3</v>
      </c>
      <c r="J4522">
        <v>3</v>
      </c>
      <c r="K4522">
        <v>3</v>
      </c>
      <c r="L4522">
        <v>3</v>
      </c>
      <c r="M4522">
        <v>3</v>
      </c>
      <c r="N4522">
        <v>3</v>
      </c>
      <c r="O4522">
        <v>3</v>
      </c>
      <c r="P4522">
        <v>3</v>
      </c>
      <c r="Q4522">
        <v>3</v>
      </c>
      <c r="R4522">
        <v>3</v>
      </c>
      <c r="S4522">
        <v>2.68</v>
      </c>
      <c r="T4522">
        <v>3</v>
      </c>
      <c r="U4522" s="4">
        <v>2.68</v>
      </c>
      <c r="V4522" s="4">
        <v>2.68</v>
      </c>
      <c r="W4522" s="3">
        <f>VLOOKUP(log[[#This Row],[fanRaw (%) dimmer]],[1]DATA!$I$4:$CA$94,(log[[#This Row],[WindU (V)]])*10+2,FALSE)</f>
        <v>0</v>
      </c>
      <c r="X4522" s="5">
        <f>VLOOKUP(log[[#This Row],[SolarRef (%)]],[2]Blad2!G$2:EC$102,log[[#This Row],[SolarU (V)]]*10+7,FALSE)</f>
        <v>0</v>
      </c>
      <c r="Y4522" s="5">
        <f>log[[#This Row],[gridU (V)]]*log[[#This Row],[SolarU (V)]]</f>
        <v>9</v>
      </c>
    </row>
    <row r="4523" spans="1:25" x14ac:dyDescent="0.3">
      <c r="A4523">
        <v>3</v>
      </c>
      <c r="B4523">
        <v>3</v>
      </c>
      <c r="C4523">
        <v>3</v>
      </c>
      <c r="D4523">
        <v>3</v>
      </c>
      <c r="E4523">
        <v>3</v>
      </c>
      <c r="F4523">
        <v>3</v>
      </c>
      <c r="G4523">
        <v>3</v>
      </c>
      <c r="H4523">
        <v>3</v>
      </c>
      <c r="I4523">
        <v>3</v>
      </c>
      <c r="J4523">
        <v>3</v>
      </c>
      <c r="K4523">
        <v>3</v>
      </c>
      <c r="L4523">
        <v>3</v>
      </c>
      <c r="M4523">
        <v>3</v>
      </c>
      <c r="N4523">
        <v>3</v>
      </c>
      <c r="O4523">
        <v>3</v>
      </c>
      <c r="P4523">
        <v>3</v>
      </c>
      <c r="Q4523">
        <v>3</v>
      </c>
      <c r="R4523">
        <v>3</v>
      </c>
      <c r="S4523">
        <v>2.73</v>
      </c>
      <c r="T4523">
        <v>3</v>
      </c>
      <c r="U4523" s="4">
        <v>2.73</v>
      </c>
      <c r="V4523" s="4">
        <v>2.73</v>
      </c>
      <c r="W4523" s="3">
        <f>VLOOKUP(log[[#This Row],[fanRaw (%) dimmer]],[1]DATA!$I$4:$CA$94,(log[[#This Row],[WindU (V)]])*10+2,FALSE)</f>
        <v>0</v>
      </c>
      <c r="X4523" s="5">
        <f>VLOOKUP(log[[#This Row],[SolarRef (%)]],[2]Blad2!G$2:EC$102,log[[#This Row],[SolarU (V)]]*10+7,FALSE)</f>
        <v>0</v>
      </c>
      <c r="Y4523" s="5">
        <f>log[[#This Row],[gridU (V)]]*log[[#This Row],[SolarU (V)]]</f>
        <v>9</v>
      </c>
    </row>
    <row r="4524" spans="1:25" x14ac:dyDescent="0.3">
      <c r="A4524">
        <v>3</v>
      </c>
      <c r="B4524">
        <v>3</v>
      </c>
      <c r="C4524">
        <v>3</v>
      </c>
      <c r="D4524">
        <v>3</v>
      </c>
      <c r="E4524">
        <v>3</v>
      </c>
      <c r="F4524">
        <v>3</v>
      </c>
      <c r="G4524">
        <v>3</v>
      </c>
      <c r="H4524">
        <v>3</v>
      </c>
      <c r="I4524">
        <v>3</v>
      </c>
      <c r="J4524">
        <v>3</v>
      </c>
      <c r="K4524">
        <v>3</v>
      </c>
      <c r="L4524">
        <v>3</v>
      </c>
      <c r="M4524">
        <v>3</v>
      </c>
      <c r="N4524">
        <v>3</v>
      </c>
      <c r="O4524">
        <v>3</v>
      </c>
      <c r="P4524">
        <v>3</v>
      </c>
      <c r="Q4524">
        <v>3</v>
      </c>
      <c r="R4524">
        <v>3</v>
      </c>
      <c r="S4524">
        <v>2.73</v>
      </c>
      <c r="T4524">
        <v>3</v>
      </c>
      <c r="U4524" s="4">
        <v>2.73</v>
      </c>
      <c r="V4524" s="4">
        <v>2.73</v>
      </c>
      <c r="W4524" s="3">
        <f>VLOOKUP(log[[#This Row],[fanRaw (%) dimmer]],[1]DATA!$I$4:$CA$94,(log[[#This Row],[WindU (V)]])*10+2,FALSE)</f>
        <v>0</v>
      </c>
      <c r="X4524" s="5">
        <f>VLOOKUP(log[[#This Row],[SolarRef (%)]],[2]Blad2!G$2:EC$102,log[[#This Row],[SolarU (V)]]*10+7,FALSE)</f>
        <v>0</v>
      </c>
      <c r="Y4524" s="5">
        <f>log[[#This Row],[gridU (V)]]*log[[#This Row],[SolarU (V)]]</f>
        <v>9</v>
      </c>
    </row>
    <row r="4525" spans="1:25" x14ac:dyDescent="0.3">
      <c r="A4525">
        <v>3</v>
      </c>
      <c r="B4525">
        <v>3</v>
      </c>
      <c r="C4525">
        <v>3</v>
      </c>
      <c r="D4525">
        <v>3</v>
      </c>
      <c r="E4525">
        <v>3</v>
      </c>
      <c r="F4525">
        <v>3</v>
      </c>
      <c r="G4525">
        <v>3</v>
      </c>
      <c r="H4525">
        <v>3</v>
      </c>
      <c r="I4525">
        <v>3</v>
      </c>
      <c r="J4525">
        <v>3</v>
      </c>
      <c r="K4525">
        <v>3</v>
      </c>
      <c r="L4525">
        <v>3</v>
      </c>
      <c r="M4525">
        <v>3</v>
      </c>
      <c r="N4525">
        <v>3</v>
      </c>
      <c r="O4525">
        <v>3</v>
      </c>
      <c r="P4525">
        <v>3</v>
      </c>
      <c r="Q4525">
        <v>3</v>
      </c>
      <c r="R4525">
        <v>3</v>
      </c>
      <c r="S4525">
        <v>2.5499999999999998</v>
      </c>
      <c r="T4525">
        <v>3</v>
      </c>
      <c r="U4525" s="4">
        <v>2.5499999999999998</v>
      </c>
      <c r="V4525" s="4">
        <v>2.5499999999999998</v>
      </c>
      <c r="W4525" s="3">
        <f>VLOOKUP(log[[#This Row],[fanRaw (%) dimmer]],[1]DATA!$I$4:$CA$94,(log[[#This Row],[WindU (V)]])*10+2,FALSE)</f>
        <v>0</v>
      </c>
      <c r="X4525" s="5">
        <f>VLOOKUP(log[[#This Row],[SolarRef (%)]],[2]Blad2!G$2:EC$102,log[[#This Row],[SolarU (V)]]*10+7,FALSE)</f>
        <v>0</v>
      </c>
      <c r="Y4525" s="5">
        <f>log[[#This Row],[gridU (V)]]*log[[#This Row],[SolarU (V)]]</f>
        <v>9</v>
      </c>
    </row>
    <row r="4526" spans="1:25" x14ac:dyDescent="0.3">
      <c r="A4526">
        <v>3</v>
      </c>
      <c r="B4526">
        <v>3</v>
      </c>
      <c r="C4526">
        <v>3</v>
      </c>
      <c r="D4526">
        <v>3</v>
      </c>
      <c r="E4526">
        <v>3</v>
      </c>
      <c r="F4526">
        <v>3</v>
      </c>
      <c r="G4526">
        <v>3</v>
      </c>
      <c r="H4526">
        <v>3</v>
      </c>
      <c r="I4526">
        <v>3</v>
      </c>
      <c r="J4526">
        <v>3</v>
      </c>
      <c r="K4526">
        <v>3</v>
      </c>
      <c r="L4526">
        <v>3</v>
      </c>
      <c r="M4526">
        <v>3</v>
      </c>
      <c r="N4526">
        <v>3</v>
      </c>
      <c r="O4526">
        <v>3</v>
      </c>
      <c r="P4526">
        <v>3</v>
      </c>
      <c r="Q4526">
        <v>3</v>
      </c>
      <c r="R4526">
        <v>3</v>
      </c>
      <c r="S4526">
        <v>2.5499999999999998</v>
      </c>
      <c r="T4526">
        <v>3</v>
      </c>
      <c r="U4526" s="4">
        <v>2.5499999999999998</v>
      </c>
      <c r="V4526" s="4">
        <v>2.5499999999999998</v>
      </c>
      <c r="W4526" s="3">
        <f>VLOOKUP(log[[#This Row],[fanRaw (%) dimmer]],[1]DATA!$I$4:$CA$94,(log[[#This Row],[WindU (V)]])*10+2,FALSE)</f>
        <v>0</v>
      </c>
      <c r="X4526" s="5">
        <f>VLOOKUP(log[[#This Row],[SolarRef (%)]],[2]Blad2!G$2:EC$102,log[[#This Row],[SolarU (V)]]*10+7,FALSE)</f>
        <v>0</v>
      </c>
      <c r="Y4526" s="5">
        <f>log[[#This Row],[gridU (V)]]*log[[#This Row],[SolarU (V)]]</f>
        <v>9</v>
      </c>
    </row>
    <row r="4527" spans="1:25" x14ac:dyDescent="0.3">
      <c r="A4527">
        <v>3</v>
      </c>
      <c r="B4527">
        <v>3</v>
      </c>
      <c r="C4527">
        <v>3</v>
      </c>
      <c r="D4527">
        <v>3</v>
      </c>
      <c r="E4527">
        <v>3</v>
      </c>
      <c r="F4527">
        <v>3</v>
      </c>
      <c r="G4527">
        <v>3</v>
      </c>
      <c r="H4527">
        <v>3</v>
      </c>
      <c r="I4527">
        <v>3</v>
      </c>
      <c r="J4527">
        <v>3</v>
      </c>
      <c r="K4527">
        <v>3</v>
      </c>
      <c r="L4527">
        <v>3</v>
      </c>
      <c r="M4527">
        <v>3</v>
      </c>
      <c r="N4527">
        <v>3</v>
      </c>
      <c r="O4527">
        <v>3</v>
      </c>
      <c r="P4527">
        <v>3</v>
      </c>
      <c r="Q4527">
        <v>3</v>
      </c>
      <c r="R4527">
        <v>3</v>
      </c>
      <c r="S4527">
        <v>2.58</v>
      </c>
      <c r="T4527">
        <v>3</v>
      </c>
      <c r="U4527" s="4">
        <v>2.58</v>
      </c>
      <c r="V4527" s="4">
        <v>2.58</v>
      </c>
      <c r="W4527" s="3">
        <f>VLOOKUP(log[[#This Row],[fanRaw (%) dimmer]],[1]DATA!$I$4:$CA$94,(log[[#This Row],[WindU (V)]])*10+2,FALSE)</f>
        <v>0</v>
      </c>
      <c r="X4527" s="5">
        <f>VLOOKUP(log[[#This Row],[SolarRef (%)]],[2]Blad2!G$2:EC$102,log[[#This Row],[SolarU (V)]]*10+7,FALSE)</f>
        <v>0</v>
      </c>
      <c r="Y4527" s="5">
        <f>log[[#This Row],[gridU (V)]]*log[[#This Row],[SolarU (V)]]</f>
        <v>9</v>
      </c>
    </row>
    <row r="4528" spans="1:25" x14ac:dyDescent="0.3">
      <c r="A4528">
        <v>3</v>
      </c>
      <c r="B4528">
        <v>3</v>
      </c>
      <c r="C4528">
        <v>3</v>
      </c>
      <c r="D4528">
        <v>3</v>
      </c>
      <c r="E4528">
        <v>3</v>
      </c>
      <c r="F4528">
        <v>3</v>
      </c>
      <c r="G4528">
        <v>3</v>
      </c>
      <c r="H4528">
        <v>3</v>
      </c>
      <c r="I4528">
        <v>3</v>
      </c>
      <c r="J4528">
        <v>3</v>
      </c>
      <c r="K4528">
        <v>3</v>
      </c>
      <c r="L4528">
        <v>3</v>
      </c>
      <c r="M4528">
        <v>3</v>
      </c>
      <c r="N4528">
        <v>3</v>
      </c>
      <c r="O4528">
        <v>3</v>
      </c>
      <c r="P4528">
        <v>3</v>
      </c>
      <c r="Q4528">
        <v>3</v>
      </c>
      <c r="R4528">
        <v>3</v>
      </c>
      <c r="S4528">
        <v>2.58</v>
      </c>
      <c r="T4528">
        <v>3</v>
      </c>
      <c r="U4528" s="4">
        <v>2.58</v>
      </c>
      <c r="V4528" s="4">
        <v>2.58</v>
      </c>
      <c r="W4528" s="3">
        <f>VLOOKUP(log[[#This Row],[fanRaw (%) dimmer]],[1]DATA!$I$4:$CA$94,(log[[#This Row],[WindU (V)]])*10+2,FALSE)</f>
        <v>0</v>
      </c>
      <c r="X4528" s="5">
        <f>VLOOKUP(log[[#This Row],[SolarRef (%)]],[2]Blad2!G$2:EC$102,log[[#This Row],[SolarU (V)]]*10+7,FALSE)</f>
        <v>0</v>
      </c>
      <c r="Y4528" s="5">
        <f>log[[#This Row],[gridU (V)]]*log[[#This Row],[SolarU (V)]]</f>
        <v>9</v>
      </c>
    </row>
    <row r="4529" spans="1:25" x14ac:dyDescent="0.3">
      <c r="A4529">
        <v>3</v>
      </c>
      <c r="B4529">
        <v>3</v>
      </c>
      <c r="C4529">
        <v>3</v>
      </c>
      <c r="D4529">
        <v>3</v>
      </c>
      <c r="E4529">
        <v>3</v>
      </c>
      <c r="F4529">
        <v>3</v>
      </c>
      <c r="G4529">
        <v>3</v>
      </c>
      <c r="H4529">
        <v>3</v>
      </c>
      <c r="I4529">
        <v>3</v>
      </c>
      <c r="J4529">
        <v>3</v>
      </c>
      <c r="K4529">
        <v>3</v>
      </c>
      <c r="L4529">
        <v>3</v>
      </c>
      <c r="M4529">
        <v>3</v>
      </c>
      <c r="N4529">
        <v>3</v>
      </c>
      <c r="O4529">
        <v>3</v>
      </c>
      <c r="P4529">
        <v>3</v>
      </c>
      <c r="Q4529">
        <v>3</v>
      </c>
      <c r="R4529">
        <v>3</v>
      </c>
      <c r="S4529">
        <v>2.65</v>
      </c>
      <c r="T4529">
        <v>3</v>
      </c>
      <c r="U4529" s="4">
        <v>2.65</v>
      </c>
      <c r="V4529" s="4">
        <v>2.65</v>
      </c>
      <c r="W4529" s="3">
        <f>VLOOKUP(log[[#This Row],[fanRaw (%) dimmer]],[1]DATA!$I$4:$CA$94,(log[[#This Row],[WindU (V)]])*10+2,FALSE)</f>
        <v>0</v>
      </c>
      <c r="X4529" s="5">
        <f>VLOOKUP(log[[#This Row],[SolarRef (%)]],[2]Blad2!G$2:EC$102,log[[#This Row],[SolarU (V)]]*10+7,FALSE)</f>
        <v>0</v>
      </c>
      <c r="Y4529" s="5">
        <f>log[[#This Row],[gridU (V)]]*log[[#This Row],[SolarU (V)]]</f>
        <v>9</v>
      </c>
    </row>
    <row r="4530" spans="1:25" x14ac:dyDescent="0.3">
      <c r="A4530">
        <v>3</v>
      </c>
      <c r="B4530">
        <v>3</v>
      </c>
      <c r="C4530">
        <v>3</v>
      </c>
      <c r="D4530">
        <v>3</v>
      </c>
      <c r="E4530">
        <v>3</v>
      </c>
      <c r="F4530">
        <v>3</v>
      </c>
      <c r="G4530">
        <v>3</v>
      </c>
      <c r="H4530">
        <v>3</v>
      </c>
      <c r="I4530">
        <v>3</v>
      </c>
      <c r="J4530">
        <v>3</v>
      </c>
      <c r="K4530">
        <v>3</v>
      </c>
      <c r="L4530">
        <v>3</v>
      </c>
      <c r="M4530">
        <v>3</v>
      </c>
      <c r="N4530">
        <v>3</v>
      </c>
      <c r="O4530">
        <v>3</v>
      </c>
      <c r="P4530">
        <v>3</v>
      </c>
      <c r="Q4530">
        <v>3</v>
      </c>
      <c r="R4530">
        <v>3</v>
      </c>
      <c r="S4530">
        <v>2.65</v>
      </c>
      <c r="T4530">
        <v>3</v>
      </c>
      <c r="U4530" s="4">
        <v>2.65</v>
      </c>
      <c r="V4530" s="4">
        <v>2.65</v>
      </c>
      <c r="W4530" s="3">
        <f>VLOOKUP(log[[#This Row],[fanRaw (%) dimmer]],[1]DATA!$I$4:$CA$94,(log[[#This Row],[WindU (V)]])*10+2,FALSE)</f>
        <v>0</v>
      </c>
      <c r="X4530" s="5">
        <f>VLOOKUP(log[[#This Row],[SolarRef (%)]],[2]Blad2!G$2:EC$102,log[[#This Row],[SolarU (V)]]*10+7,FALSE)</f>
        <v>0</v>
      </c>
      <c r="Y4530" s="5">
        <f>log[[#This Row],[gridU (V)]]*log[[#This Row],[SolarU (V)]]</f>
        <v>9</v>
      </c>
    </row>
    <row r="4531" spans="1:25" x14ac:dyDescent="0.3">
      <c r="A4531">
        <v>3</v>
      </c>
      <c r="B4531">
        <v>3</v>
      </c>
      <c r="C4531">
        <v>3</v>
      </c>
      <c r="D4531">
        <v>3</v>
      </c>
      <c r="E4531">
        <v>3</v>
      </c>
      <c r="F4531">
        <v>3</v>
      </c>
      <c r="G4531">
        <v>3</v>
      </c>
      <c r="H4531">
        <v>3</v>
      </c>
      <c r="I4531">
        <v>3</v>
      </c>
      <c r="J4531">
        <v>3</v>
      </c>
      <c r="K4531">
        <v>3</v>
      </c>
      <c r="L4531">
        <v>3</v>
      </c>
      <c r="M4531">
        <v>3</v>
      </c>
      <c r="N4531">
        <v>3</v>
      </c>
      <c r="O4531">
        <v>3</v>
      </c>
      <c r="P4531">
        <v>3</v>
      </c>
      <c r="Q4531">
        <v>3</v>
      </c>
      <c r="R4531">
        <v>3</v>
      </c>
      <c r="S4531">
        <v>2.6</v>
      </c>
      <c r="T4531">
        <v>3</v>
      </c>
      <c r="U4531" s="4">
        <v>2.6</v>
      </c>
      <c r="V4531" s="4">
        <v>2.6</v>
      </c>
      <c r="W4531" s="3">
        <f>VLOOKUP(log[[#This Row],[fanRaw (%) dimmer]],[1]DATA!$I$4:$CA$94,(log[[#This Row],[WindU (V)]])*10+2,FALSE)</f>
        <v>0</v>
      </c>
      <c r="X4531" s="5">
        <f>VLOOKUP(log[[#This Row],[SolarRef (%)]],[2]Blad2!G$2:EC$102,log[[#This Row],[SolarU (V)]]*10+7,FALSE)</f>
        <v>0</v>
      </c>
      <c r="Y4531" s="5">
        <f>log[[#This Row],[gridU (V)]]*log[[#This Row],[SolarU (V)]]</f>
        <v>9</v>
      </c>
    </row>
    <row r="4532" spans="1:25" x14ac:dyDescent="0.3">
      <c r="A4532">
        <v>3</v>
      </c>
      <c r="B4532">
        <v>3</v>
      </c>
      <c r="C4532">
        <v>3</v>
      </c>
      <c r="D4532">
        <v>3</v>
      </c>
      <c r="E4532">
        <v>3</v>
      </c>
      <c r="F4532">
        <v>3</v>
      </c>
      <c r="G4532">
        <v>3</v>
      </c>
      <c r="H4532">
        <v>3</v>
      </c>
      <c r="I4532">
        <v>3</v>
      </c>
      <c r="J4532">
        <v>3</v>
      </c>
      <c r="K4532">
        <v>3</v>
      </c>
      <c r="L4532">
        <v>3</v>
      </c>
      <c r="M4532">
        <v>3</v>
      </c>
      <c r="N4532">
        <v>3</v>
      </c>
      <c r="O4532">
        <v>3</v>
      </c>
      <c r="P4532">
        <v>3</v>
      </c>
      <c r="Q4532">
        <v>3</v>
      </c>
      <c r="R4532">
        <v>3</v>
      </c>
      <c r="S4532">
        <v>2.6</v>
      </c>
      <c r="T4532">
        <v>3</v>
      </c>
      <c r="U4532" s="4">
        <v>2.6</v>
      </c>
      <c r="V4532" s="4">
        <v>2.6</v>
      </c>
      <c r="W4532" s="3">
        <f>VLOOKUP(log[[#This Row],[fanRaw (%) dimmer]],[1]DATA!$I$4:$CA$94,(log[[#This Row],[WindU (V)]])*10+2,FALSE)</f>
        <v>0</v>
      </c>
      <c r="X4532" s="5">
        <f>VLOOKUP(log[[#This Row],[SolarRef (%)]],[2]Blad2!G$2:EC$102,log[[#This Row],[SolarU (V)]]*10+7,FALSE)</f>
        <v>0</v>
      </c>
      <c r="Y4532" s="5">
        <f>log[[#This Row],[gridU (V)]]*log[[#This Row],[SolarU (V)]]</f>
        <v>9</v>
      </c>
    </row>
    <row r="4533" spans="1:25" x14ac:dyDescent="0.3">
      <c r="A4533">
        <v>3</v>
      </c>
      <c r="B4533">
        <v>3</v>
      </c>
      <c r="C4533">
        <v>3</v>
      </c>
      <c r="D4533">
        <v>3</v>
      </c>
      <c r="E4533">
        <v>3</v>
      </c>
      <c r="F4533">
        <v>3</v>
      </c>
      <c r="G4533">
        <v>3</v>
      </c>
      <c r="H4533">
        <v>3</v>
      </c>
      <c r="I4533">
        <v>3</v>
      </c>
      <c r="J4533">
        <v>3</v>
      </c>
      <c r="K4533">
        <v>3</v>
      </c>
      <c r="L4533">
        <v>3</v>
      </c>
      <c r="M4533">
        <v>3</v>
      </c>
      <c r="N4533">
        <v>3</v>
      </c>
      <c r="O4533">
        <v>3</v>
      </c>
      <c r="P4533">
        <v>3</v>
      </c>
      <c r="Q4533">
        <v>3</v>
      </c>
      <c r="R4533">
        <v>3</v>
      </c>
      <c r="S4533">
        <v>2.6</v>
      </c>
      <c r="T4533">
        <v>3</v>
      </c>
      <c r="U4533" s="4">
        <v>2.6</v>
      </c>
      <c r="V4533" s="4">
        <v>2.6</v>
      </c>
      <c r="W4533" s="3">
        <f>VLOOKUP(log[[#This Row],[fanRaw (%) dimmer]],[1]DATA!$I$4:$CA$94,(log[[#This Row],[WindU (V)]])*10+2,FALSE)</f>
        <v>0</v>
      </c>
      <c r="X4533" s="5">
        <f>VLOOKUP(log[[#This Row],[SolarRef (%)]],[2]Blad2!G$2:EC$102,log[[#This Row],[SolarU (V)]]*10+7,FALSE)</f>
        <v>0</v>
      </c>
      <c r="Y4533" s="5">
        <f>log[[#This Row],[gridU (V)]]*log[[#This Row],[SolarU (V)]]</f>
        <v>9</v>
      </c>
    </row>
    <row r="4534" spans="1:25" x14ac:dyDescent="0.3">
      <c r="A4534">
        <v>3</v>
      </c>
      <c r="B4534">
        <v>3</v>
      </c>
      <c r="C4534">
        <v>3</v>
      </c>
      <c r="D4534">
        <v>3</v>
      </c>
      <c r="E4534">
        <v>3</v>
      </c>
      <c r="F4534">
        <v>3</v>
      </c>
      <c r="G4534">
        <v>3</v>
      </c>
      <c r="H4534">
        <v>3</v>
      </c>
      <c r="I4534">
        <v>3</v>
      </c>
      <c r="J4534">
        <v>3</v>
      </c>
      <c r="K4534">
        <v>3</v>
      </c>
      <c r="L4534">
        <v>3</v>
      </c>
      <c r="M4534">
        <v>3</v>
      </c>
      <c r="N4534">
        <v>3</v>
      </c>
      <c r="O4534">
        <v>3</v>
      </c>
      <c r="P4534">
        <v>3</v>
      </c>
      <c r="Q4534">
        <v>3</v>
      </c>
      <c r="R4534">
        <v>3</v>
      </c>
      <c r="S4534">
        <v>2.63</v>
      </c>
      <c r="T4534">
        <v>3</v>
      </c>
      <c r="U4534" s="4">
        <v>2.63</v>
      </c>
      <c r="V4534" s="4">
        <v>2.63</v>
      </c>
      <c r="W4534" s="3">
        <f>VLOOKUP(log[[#This Row],[fanRaw (%) dimmer]],[1]DATA!$I$4:$CA$94,(log[[#This Row],[WindU (V)]])*10+2,FALSE)</f>
        <v>0</v>
      </c>
      <c r="X4534" s="5">
        <f>VLOOKUP(log[[#This Row],[SolarRef (%)]],[2]Blad2!G$2:EC$102,log[[#This Row],[SolarU (V)]]*10+7,FALSE)</f>
        <v>0</v>
      </c>
      <c r="Y4534" s="5">
        <f>log[[#This Row],[gridU (V)]]*log[[#This Row],[SolarU (V)]]</f>
        <v>9</v>
      </c>
    </row>
    <row r="4535" spans="1:25" x14ac:dyDescent="0.3">
      <c r="A4535">
        <v>3</v>
      </c>
      <c r="B4535">
        <v>3</v>
      </c>
      <c r="C4535">
        <v>3</v>
      </c>
      <c r="D4535">
        <v>3</v>
      </c>
      <c r="E4535">
        <v>3</v>
      </c>
      <c r="F4535">
        <v>3</v>
      </c>
      <c r="G4535">
        <v>3</v>
      </c>
      <c r="H4535">
        <v>3</v>
      </c>
      <c r="I4535">
        <v>3</v>
      </c>
      <c r="J4535">
        <v>3</v>
      </c>
      <c r="K4535">
        <v>3</v>
      </c>
      <c r="L4535">
        <v>3</v>
      </c>
      <c r="M4535">
        <v>3</v>
      </c>
      <c r="N4535">
        <v>3</v>
      </c>
      <c r="O4535">
        <v>3</v>
      </c>
      <c r="P4535">
        <v>3</v>
      </c>
      <c r="Q4535">
        <v>3</v>
      </c>
      <c r="R4535">
        <v>3</v>
      </c>
      <c r="S4535">
        <v>2.88</v>
      </c>
      <c r="T4535">
        <v>3</v>
      </c>
      <c r="U4535" s="4">
        <v>2.88</v>
      </c>
      <c r="V4535" s="4">
        <v>2.88</v>
      </c>
      <c r="W4535" s="3">
        <f>VLOOKUP(log[[#This Row],[fanRaw (%) dimmer]],[1]DATA!$I$4:$CA$94,(log[[#This Row],[WindU (V)]])*10+2,FALSE)</f>
        <v>0</v>
      </c>
      <c r="X4535" s="5">
        <f>VLOOKUP(log[[#This Row],[SolarRef (%)]],[2]Blad2!G$2:EC$102,log[[#This Row],[SolarU (V)]]*10+7,FALSE)</f>
        <v>0</v>
      </c>
      <c r="Y4535" s="5">
        <f>log[[#This Row],[gridU (V)]]*log[[#This Row],[SolarU (V)]]</f>
        <v>9</v>
      </c>
    </row>
    <row r="4536" spans="1:25" x14ac:dyDescent="0.3">
      <c r="A4536">
        <v>3</v>
      </c>
      <c r="B4536">
        <v>3</v>
      </c>
      <c r="C4536">
        <v>3</v>
      </c>
      <c r="D4536">
        <v>3</v>
      </c>
      <c r="E4536">
        <v>3</v>
      </c>
      <c r="F4536">
        <v>3</v>
      </c>
      <c r="G4536">
        <v>3</v>
      </c>
      <c r="H4536">
        <v>3</v>
      </c>
      <c r="I4536">
        <v>3</v>
      </c>
      <c r="J4536">
        <v>3</v>
      </c>
      <c r="K4536">
        <v>3</v>
      </c>
      <c r="L4536">
        <v>3</v>
      </c>
      <c r="M4536">
        <v>3</v>
      </c>
      <c r="N4536">
        <v>3</v>
      </c>
      <c r="O4536">
        <v>3</v>
      </c>
      <c r="P4536">
        <v>3</v>
      </c>
      <c r="Q4536">
        <v>3</v>
      </c>
      <c r="R4536">
        <v>3</v>
      </c>
      <c r="S4536">
        <v>2.5299999999999998</v>
      </c>
      <c r="T4536">
        <v>3</v>
      </c>
      <c r="U4536" s="4">
        <v>2.5299999999999998</v>
      </c>
      <c r="V4536" s="4">
        <v>2.5299999999999998</v>
      </c>
      <c r="W4536" s="3">
        <f>VLOOKUP(log[[#This Row],[fanRaw (%) dimmer]],[1]DATA!$I$4:$CA$94,(log[[#This Row],[WindU (V)]])*10+2,FALSE)</f>
        <v>0</v>
      </c>
      <c r="X4536" s="5">
        <f>VLOOKUP(log[[#This Row],[SolarRef (%)]],[2]Blad2!G$2:EC$102,log[[#This Row],[SolarU (V)]]*10+7,FALSE)</f>
        <v>0</v>
      </c>
      <c r="Y4536" s="5">
        <f>log[[#This Row],[gridU (V)]]*log[[#This Row],[SolarU (V)]]</f>
        <v>9</v>
      </c>
    </row>
    <row r="4537" spans="1:25" x14ac:dyDescent="0.3">
      <c r="A4537">
        <v>3</v>
      </c>
      <c r="B4537">
        <v>3</v>
      </c>
      <c r="C4537">
        <v>3</v>
      </c>
      <c r="D4537">
        <v>3</v>
      </c>
      <c r="E4537">
        <v>3</v>
      </c>
      <c r="F4537">
        <v>3</v>
      </c>
      <c r="G4537">
        <v>3</v>
      </c>
      <c r="H4537">
        <v>3</v>
      </c>
      <c r="I4537">
        <v>3</v>
      </c>
      <c r="J4537">
        <v>3</v>
      </c>
      <c r="K4537">
        <v>3</v>
      </c>
      <c r="L4537">
        <v>3</v>
      </c>
      <c r="M4537">
        <v>3</v>
      </c>
      <c r="N4537">
        <v>3</v>
      </c>
      <c r="O4537">
        <v>3</v>
      </c>
      <c r="P4537">
        <v>3</v>
      </c>
      <c r="Q4537">
        <v>3</v>
      </c>
      <c r="R4537">
        <v>3</v>
      </c>
      <c r="S4537">
        <v>2.63</v>
      </c>
      <c r="T4537">
        <v>3</v>
      </c>
      <c r="U4537" s="4">
        <v>2.63</v>
      </c>
      <c r="V4537" s="4">
        <v>2.63</v>
      </c>
      <c r="W4537" s="3">
        <f>VLOOKUP(log[[#This Row],[fanRaw (%) dimmer]],[1]DATA!$I$4:$CA$94,(log[[#This Row],[WindU (V)]])*10+2,FALSE)</f>
        <v>0</v>
      </c>
      <c r="X4537" s="5">
        <f>VLOOKUP(log[[#This Row],[SolarRef (%)]],[2]Blad2!G$2:EC$102,log[[#This Row],[SolarU (V)]]*10+7,FALSE)</f>
        <v>0</v>
      </c>
      <c r="Y4537" s="5">
        <f>log[[#This Row],[gridU (V)]]*log[[#This Row],[SolarU (V)]]</f>
        <v>9</v>
      </c>
    </row>
    <row r="4538" spans="1:25" x14ac:dyDescent="0.3">
      <c r="A4538">
        <v>3</v>
      </c>
      <c r="B4538">
        <v>3</v>
      </c>
      <c r="C4538">
        <v>3</v>
      </c>
      <c r="D4538">
        <v>3</v>
      </c>
      <c r="E4538">
        <v>3</v>
      </c>
      <c r="F4538">
        <v>3</v>
      </c>
      <c r="G4538">
        <v>3</v>
      </c>
      <c r="H4538">
        <v>3</v>
      </c>
      <c r="I4538">
        <v>3</v>
      </c>
      <c r="J4538">
        <v>3</v>
      </c>
      <c r="K4538">
        <v>3</v>
      </c>
      <c r="L4538">
        <v>3</v>
      </c>
      <c r="M4538">
        <v>3</v>
      </c>
      <c r="N4538">
        <v>3</v>
      </c>
      <c r="O4538">
        <v>3</v>
      </c>
      <c r="P4538">
        <v>3</v>
      </c>
      <c r="Q4538">
        <v>3</v>
      </c>
      <c r="R4538">
        <v>3</v>
      </c>
      <c r="S4538">
        <v>2.88</v>
      </c>
      <c r="T4538">
        <v>3</v>
      </c>
      <c r="U4538" s="4">
        <v>2.88</v>
      </c>
      <c r="V4538" s="4">
        <v>2.88</v>
      </c>
      <c r="W4538" s="3">
        <f>VLOOKUP(log[[#This Row],[fanRaw (%) dimmer]],[1]DATA!$I$4:$CA$94,(log[[#This Row],[WindU (V)]])*10+2,FALSE)</f>
        <v>0</v>
      </c>
      <c r="X4538" s="5">
        <f>VLOOKUP(log[[#This Row],[SolarRef (%)]],[2]Blad2!G$2:EC$102,log[[#This Row],[SolarU (V)]]*10+7,FALSE)</f>
        <v>0</v>
      </c>
      <c r="Y4538" s="5">
        <f>log[[#This Row],[gridU (V)]]*log[[#This Row],[SolarU (V)]]</f>
        <v>9</v>
      </c>
    </row>
    <row r="4539" spans="1:25" x14ac:dyDescent="0.3">
      <c r="A4539">
        <v>3</v>
      </c>
      <c r="B4539">
        <v>3</v>
      </c>
      <c r="C4539">
        <v>3</v>
      </c>
      <c r="D4539">
        <v>3</v>
      </c>
      <c r="E4539">
        <v>3</v>
      </c>
      <c r="F4539">
        <v>3</v>
      </c>
      <c r="G4539">
        <v>3</v>
      </c>
      <c r="H4539">
        <v>3</v>
      </c>
      <c r="I4539">
        <v>3</v>
      </c>
      <c r="J4539">
        <v>3</v>
      </c>
      <c r="K4539">
        <v>3</v>
      </c>
      <c r="L4539">
        <v>3</v>
      </c>
      <c r="M4539">
        <v>3</v>
      </c>
      <c r="N4539">
        <v>3</v>
      </c>
      <c r="O4539">
        <v>3</v>
      </c>
      <c r="P4539">
        <v>3</v>
      </c>
      <c r="Q4539">
        <v>3</v>
      </c>
      <c r="R4539">
        <v>3</v>
      </c>
      <c r="S4539">
        <v>2.5299999999999998</v>
      </c>
      <c r="T4539">
        <v>3</v>
      </c>
      <c r="U4539" s="4">
        <v>2.5299999999999998</v>
      </c>
      <c r="V4539" s="4">
        <v>2.5299999999999998</v>
      </c>
      <c r="W4539" s="3">
        <f>VLOOKUP(log[[#This Row],[fanRaw (%) dimmer]],[1]DATA!$I$4:$CA$94,(log[[#This Row],[WindU (V)]])*10+2,FALSE)</f>
        <v>0</v>
      </c>
      <c r="X4539" s="5">
        <f>VLOOKUP(log[[#This Row],[SolarRef (%)]],[2]Blad2!G$2:EC$102,log[[#This Row],[SolarU (V)]]*10+7,FALSE)</f>
        <v>0</v>
      </c>
      <c r="Y4539" s="5">
        <f>log[[#This Row],[gridU (V)]]*log[[#This Row],[SolarU (V)]]</f>
        <v>9</v>
      </c>
    </row>
    <row r="4540" spans="1:25" x14ac:dyDescent="0.3">
      <c r="A4540">
        <v>3</v>
      </c>
      <c r="B4540">
        <v>3</v>
      </c>
      <c r="C4540">
        <v>3</v>
      </c>
      <c r="D4540">
        <v>3</v>
      </c>
      <c r="E4540">
        <v>3</v>
      </c>
      <c r="F4540">
        <v>3</v>
      </c>
      <c r="G4540">
        <v>3</v>
      </c>
      <c r="H4540">
        <v>3</v>
      </c>
      <c r="I4540">
        <v>3</v>
      </c>
      <c r="J4540">
        <v>3</v>
      </c>
      <c r="K4540">
        <v>3</v>
      </c>
      <c r="L4540">
        <v>3</v>
      </c>
      <c r="M4540">
        <v>3</v>
      </c>
      <c r="N4540">
        <v>3</v>
      </c>
      <c r="O4540">
        <v>3</v>
      </c>
      <c r="P4540">
        <v>3</v>
      </c>
      <c r="Q4540">
        <v>3</v>
      </c>
      <c r="R4540">
        <v>3</v>
      </c>
      <c r="S4540">
        <v>2.6</v>
      </c>
      <c r="T4540">
        <v>3</v>
      </c>
      <c r="U4540" s="4">
        <v>2.6</v>
      </c>
      <c r="V4540" s="4">
        <v>2.6</v>
      </c>
      <c r="W4540" s="3">
        <f>VLOOKUP(log[[#This Row],[fanRaw (%) dimmer]],[1]DATA!$I$4:$CA$94,(log[[#This Row],[WindU (V)]])*10+2,FALSE)</f>
        <v>0</v>
      </c>
      <c r="X4540" s="5">
        <f>VLOOKUP(log[[#This Row],[SolarRef (%)]],[2]Blad2!G$2:EC$102,log[[#This Row],[SolarU (V)]]*10+7,FALSE)</f>
        <v>0</v>
      </c>
      <c r="Y4540" s="5">
        <f>log[[#This Row],[gridU (V)]]*log[[#This Row],[SolarU (V)]]</f>
        <v>9</v>
      </c>
    </row>
    <row r="4541" spans="1:25" x14ac:dyDescent="0.3">
      <c r="A4541">
        <v>3</v>
      </c>
      <c r="B4541">
        <v>3</v>
      </c>
      <c r="C4541">
        <v>3</v>
      </c>
      <c r="D4541">
        <v>3</v>
      </c>
      <c r="E4541">
        <v>3</v>
      </c>
      <c r="F4541">
        <v>3</v>
      </c>
      <c r="G4541">
        <v>3</v>
      </c>
      <c r="H4541">
        <v>3</v>
      </c>
      <c r="I4541">
        <v>3</v>
      </c>
      <c r="J4541">
        <v>3</v>
      </c>
      <c r="K4541">
        <v>3</v>
      </c>
      <c r="L4541">
        <v>3</v>
      </c>
      <c r="M4541">
        <v>3</v>
      </c>
      <c r="N4541">
        <v>3</v>
      </c>
      <c r="O4541">
        <v>3</v>
      </c>
      <c r="P4541">
        <v>3</v>
      </c>
      <c r="Q4541">
        <v>3</v>
      </c>
      <c r="R4541">
        <v>3</v>
      </c>
      <c r="S4541">
        <v>2.6</v>
      </c>
      <c r="T4541">
        <v>3</v>
      </c>
      <c r="U4541" s="4">
        <v>2.6</v>
      </c>
      <c r="V4541" s="4">
        <v>2.6</v>
      </c>
      <c r="W4541" s="3">
        <f>VLOOKUP(log[[#This Row],[fanRaw (%) dimmer]],[1]DATA!$I$4:$CA$94,(log[[#This Row],[WindU (V)]])*10+2,FALSE)</f>
        <v>0</v>
      </c>
      <c r="X4541" s="5">
        <f>VLOOKUP(log[[#This Row],[SolarRef (%)]],[2]Blad2!G$2:EC$102,log[[#This Row],[SolarU (V)]]*10+7,FALSE)</f>
        <v>0</v>
      </c>
      <c r="Y4541" s="5">
        <f>log[[#This Row],[gridU (V)]]*log[[#This Row],[SolarU (V)]]</f>
        <v>9</v>
      </c>
    </row>
    <row r="4542" spans="1:25" x14ac:dyDescent="0.3">
      <c r="A4542">
        <v>3</v>
      </c>
      <c r="B4542">
        <v>3</v>
      </c>
      <c r="C4542">
        <v>3</v>
      </c>
      <c r="D4542">
        <v>3</v>
      </c>
      <c r="E4542">
        <v>3</v>
      </c>
      <c r="F4542">
        <v>3</v>
      </c>
      <c r="G4542">
        <v>3</v>
      </c>
      <c r="H4542">
        <v>3</v>
      </c>
      <c r="I4542">
        <v>3</v>
      </c>
      <c r="J4542">
        <v>3</v>
      </c>
      <c r="K4542">
        <v>3</v>
      </c>
      <c r="L4542">
        <v>3</v>
      </c>
      <c r="M4542">
        <v>3</v>
      </c>
      <c r="N4542">
        <v>3</v>
      </c>
      <c r="O4542">
        <v>3</v>
      </c>
      <c r="P4542">
        <v>3</v>
      </c>
      <c r="Q4542">
        <v>3</v>
      </c>
      <c r="R4542">
        <v>3</v>
      </c>
      <c r="S4542">
        <v>2.68</v>
      </c>
      <c r="T4542">
        <v>3</v>
      </c>
      <c r="U4542" s="4">
        <v>2.68</v>
      </c>
      <c r="V4542" s="4">
        <v>2.68</v>
      </c>
      <c r="W4542" s="3">
        <f>VLOOKUP(log[[#This Row],[fanRaw (%) dimmer]],[1]DATA!$I$4:$CA$94,(log[[#This Row],[WindU (V)]])*10+2,FALSE)</f>
        <v>0</v>
      </c>
      <c r="X4542" s="5">
        <f>VLOOKUP(log[[#This Row],[SolarRef (%)]],[2]Blad2!G$2:EC$102,log[[#This Row],[SolarU (V)]]*10+7,FALSE)</f>
        <v>0</v>
      </c>
      <c r="Y4542" s="5">
        <f>log[[#This Row],[gridU (V)]]*log[[#This Row],[SolarU (V)]]</f>
        <v>9</v>
      </c>
    </row>
    <row r="4543" spans="1:25" x14ac:dyDescent="0.3">
      <c r="A4543">
        <v>3</v>
      </c>
      <c r="B4543">
        <v>3</v>
      </c>
      <c r="C4543">
        <v>3</v>
      </c>
      <c r="D4543">
        <v>3</v>
      </c>
      <c r="E4543">
        <v>3</v>
      </c>
      <c r="F4543">
        <v>3</v>
      </c>
      <c r="G4543">
        <v>3</v>
      </c>
      <c r="H4543">
        <v>3</v>
      </c>
      <c r="I4543">
        <v>3</v>
      </c>
      <c r="J4543">
        <v>3</v>
      </c>
      <c r="K4543">
        <v>3</v>
      </c>
      <c r="L4543">
        <v>3</v>
      </c>
      <c r="M4543">
        <v>3</v>
      </c>
      <c r="N4543">
        <v>3</v>
      </c>
      <c r="O4543">
        <v>3</v>
      </c>
      <c r="P4543">
        <v>3</v>
      </c>
      <c r="Q4543">
        <v>3</v>
      </c>
      <c r="R4543">
        <v>3</v>
      </c>
      <c r="S4543">
        <v>2.68</v>
      </c>
      <c r="T4543">
        <v>3</v>
      </c>
      <c r="U4543" s="4">
        <v>2.68</v>
      </c>
      <c r="V4543" s="4">
        <v>2.68</v>
      </c>
      <c r="W4543" s="3">
        <f>VLOOKUP(log[[#This Row],[fanRaw (%) dimmer]],[1]DATA!$I$4:$CA$94,(log[[#This Row],[WindU (V)]])*10+2,FALSE)</f>
        <v>0</v>
      </c>
      <c r="X4543" s="5">
        <f>VLOOKUP(log[[#This Row],[SolarRef (%)]],[2]Blad2!G$2:EC$102,log[[#This Row],[SolarU (V)]]*10+7,FALSE)</f>
        <v>0</v>
      </c>
      <c r="Y4543" s="5">
        <f>log[[#This Row],[gridU (V)]]*log[[#This Row],[SolarU (V)]]</f>
        <v>9</v>
      </c>
    </row>
    <row r="4544" spans="1:25" x14ac:dyDescent="0.3">
      <c r="A4544">
        <v>3</v>
      </c>
      <c r="B4544">
        <v>3</v>
      </c>
      <c r="C4544">
        <v>3</v>
      </c>
      <c r="D4544">
        <v>3</v>
      </c>
      <c r="E4544">
        <v>3</v>
      </c>
      <c r="F4544">
        <v>3</v>
      </c>
      <c r="G4544">
        <v>3</v>
      </c>
      <c r="H4544">
        <v>3</v>
      </c>
      <c r="I4544">
        <v>3</v>
      </c>
      <c r="J4544">
        <v>3</v>
      </c>
      <c r="K4544">
        <v>3</v>
      </c>
      <c r="L4544">
        <v>3</v>
      </c>
      <c r="M4544">
        <v>3</v>
      </c>
      <c r="N4544">
        <v>3</v>
      </c>
      <c r="O4544">
        <v>3</v>
      </c>
      <c r="P4544">
        <v>3</v>
      </c>
      <c r="Q4544">
        <v>3</v>
      </c>
      <c r="R4544">
        <v>3</v>
      </c>
      <c r="S4544">
        <v>2.6</v>
      </c>
      <c r="T4544">
        <v>3</v>
      </c>
      <c r="U4544" s="4">
        <v>2.6</v>
      </c>
      <c r="V4544" s="4">
        <v>2.6</v>
      </c>
      <c r="W4544" s="3">
        <f>VLOOKUP(log[[#This Row],[fanRaw (%) dimmer]],[1]DATA!$I$4:$CA$94,(log[[#This Row],[WindU (V)]])*10+2,FALSE)</f>
        <v>0</v>
      </c>
      <c r="X4544" s="5">
        <f>VLOOKUP(log[[#This Row],[SolarRef (%)]],[2]Blad2!G$2:EC$102,log[[#This Row],[SolarU (V)]]*10+7,FALSE)</f>
        <v>0</v>
      </c>
      <c r="Y4544" s="5">
        <f>log[[#This Row],[gridU (V)]]*log[[#This Row],[SolarU (V)]]</f>
        <v>9</v>
      </c>
    </row>
    <row r="4545" spans="1:25" x14ac:dyDescent="0.3">
      <c r="A4545">
        <v>3</v>
      </c>
      <c r="B4545">
        <v>3</v>
      </c>
      <c r="C4545">
        <v>3</v>
      </c>
      <c r="D4545">
        <v>3</v>
      </c>
      <c r="E4545">
        <v>3</v>
      </c>
      <c r="F4545">
        <v>3</v>
      </c>
      <c r="G4545">
        <v>3</v>
      </c>
      <c r="H4545">
        <v>3</v>
      </c>
      <c r="I4545">
        <v>3</v>
      </c>
      <c r="J4545">
        <v>3</v>
      </c>
      <c r="K4545">
        <v>3</v>
      </c>
      <c r="L4545">
        <v>3</v>
      </c>
      <c r="M4545">
        <v>3</v>
      </c>
      <c r="N4545">
        <v>3</v>
      </c>
      <c r="O4545">
        <v>3</v>
      </c>
      <c r="P4545">
        <v>3</v>
      </c>
      <c r="Q4545">
        <v>3</v>
      </c>
      <c r="R4545">
        <v>3</v>
      </c>
      <c r="S4545">
        <v>2.6</v>
      </c>
      <c r="T4545">
        <v>3</v>
      </c>
      <c r="U4545" s="4">
        <v>2.6</v>
      </c>
      <c r="V4545" s="4">
        <v>2.6</v>
      </c>
      <c r="W4545" s="3">
        <f>VLOOKUP(log[[#This Row],[fanRaw (%) dimmer]],[1]DATA!$I$4:$CA$94,(log[[#This Row],[WindU (V)]])*10+2,FALSE)</f>
        <v>0</v>
      </c>
      <c r="X4545" s="5">
        <f>VLOOKUP(log[[#This Row],[SolarRef (%)]],[2]Blad2!G$2:EC$102,log[[#This Row],[SolarU (V)]]*10+7,FALSE)</f>
        <v>0</v>
      </c>
      <c r="Y4545" s="5">
        <f>log[[#This Row],[gridU (V)]]*log[[#This Row],[SolarU (V)]]</f>
        <v>9</v>
      </c>
    </row>
    <row r="4546" spans="1:25" x14ac:dyDescent="0.3">
      <c r="A4546">
        <v>3</v>
      </c>
      <c r="B4546">
        <v>3</v>
      </c>
      <c r="C4546">
        <v>3</v>
      </c>
      <c r="D4546">
        <v>3</v>
      </c>
      <c r="E4546">
        <v>3</v>
      </c>
      <c r="F4546">
        <v>3</v>
      </c>
      <c r="G4546">
        <v>3</v>
      </c>
      <c r="H4546">
        <v>3</v>
      </c>
      <c r="I4546">
        <v>3</v>
      </c>
      <c r="J4546">
        <v>3</v>
      </c>
      <c r="K4546">
        <v>3</v>
      </c>
      <c r="L4546">
        <v>3</v>
      </c>
      <c r="M4546">
        <v>3</v>
      </c>
      <c r="N4546">
        <v>3</v>
      </c>
      <c r="O4546">
        <v>3</v>
      </c>
      <c r="P4546">
        <v>3</v>
      </c>
      <c r="Q4546">
        <v>3</v>
      </c>
      <c r="R4546">
        <v>3</v>
      </c>
      <c r="S4546">
        <v>2.6</v>
      </c>
      <c r="T4546">
        <v>3</v>
      </c>
      <c r="U4546" s="4">
        <v>2.6</v>
      </c>
      <c r="V4546" s="4">
        <v>2.6</v>
      </c>
      <c r="W4546" s="3">
        <f>VLOOKUP(log[[#This Row],[fanRaw (%) dimmer]],[1]DATA!$I$4:$CA$94,(log[[#This Row],[WindU (V)]])*10+2,FALSE)</f>
        <v>0</v>
      </c>
      <c r="X4546" s="5">
        <f>VLOOKUP(log[[#This Row],[SolarRef (%)]],[2]Blad2!G$2:EC$102,log[[#This Row],[SolarU (V)]]*10+7,FALSE)</f>
        <v>0</v>
      </c>
      <c r="Y4546" s="5">
        <f>log[[#This Row],[gridU (V)]]*log[[#This Row],[SolarU (V)]]</f>
        <v>9</v>
      </c>
    </row>
    <row r="4547" spans="1:25" x14ac:dyDescent="0.3">
      <c r="A4547">
        <v>3</v>
      </c>
      <c r="B4547">
        <v>3</v>
      </c>
      <c r="C4547">
        <v>3</v>
      </c>
      <c r="D4547">
        <v>3</v>
      </c>
      <c r="E4547">
        <v>3</v>
      </c>
      <c r="F4547">
        <v>3</v>
      </c>
      <c r="G4547">
        <v>3</v>
      </c>
      <c r="H4547">
        <v>3</v>
      </c>
      <c r="I4547">
        <v>3</v>
      </c>
      <c r="J4547">
        <v>3</v>
      </c>
      <c r="K4547">
        <v>3</v>
      </c>
      <c r="L4547">
        <v>3</v>
      </c>
      <c r="M4547">
        <v>3</v>
      </c>
      <c r="N4547">
        <v>3</v>
      </c>
      <c r="O4547">
        <v>3</v>
      </c>
      <c r="P4547">
        <v>3</v>
      </c>
      <c r="Q4547">
        <v>3</v>
      </c>
      <c r="R4547">
        <v>3</v>
      </c>
      <c r="S4547">
        <v>2.5299999999999998</v>
      </c>
      <c r="T4547">
        <v>3</v>
      </c>
      <c r="U4547" s="4">
        <v>2.5299999999999998</v>
      </c>
      <c r="V4547" s="4">
        <v>2.5299999999999998</v>
      </c>
      <c r="W4547" s="3">
        <f>VLOOKUP(log[[#This Row],[fanRaw (%) dimmer]],[1]DATA!$I$4:$CA$94,(log[[#This Row],[WindU (V)]])*10+2,FALSE)</f>
        <v>0</v>
      </c>
      <c r="X4547" s="5">
        <f>VLOOKUP(log[[#This Row],[SolarRef (%)]],[2]Blad2!G$2:EC$102,log[[#This Row],[SolarU (V)]]*10+7,FALSE)</f>
        <v>0</v>
      </c>
      <c r="Y4547" s="5">
        <f>log[[#This Row],[gridU (V)]]*log[[#This Row],[SolarU (V)]]</f>
        <v>9</v>
      </c>
    </row>
    <row r="4548" spans="1:25" x14ac:dyDescent="0.3">
      <c r="A4548">
        <v>3</v>
      </c>
      <c r="B4548">
        <v>3</v>
      </c>
      <c r="C4548">
        <v>3</v>
      </c>
      <c r="D4548">
        <v>3</v>
      </c>
      <c r="E4548">
        <v>3</v>
      </c>
      <c r="F4548">
        <v>3</v>
      </c>
      <c r="G4548">
        <v>3</v>
      </c>
      <c r="H4548">
        <v>3</v>
      </c>
      <c r="I4548">
        <v>3</v>
      </c>
      <c r="J4548">
        <v>3</v>
      </c>
      <c r="K4548">
        <v>3</v>
      </c>
      <c r="L4548">
        <v>3</v>
      </c>
      <c r="M4548">
        <v>3</v>
      </c>
      <c r="N4548">
        <v>3</v>
      </c>
      <c r="O4548">
        <v>3</v>
      </c>
      <c r="P4548">
        <v>3</v>
      </c>
      <c r="Q4548">
        <v>3</v>
      </c>
      <c r="R4548">
        <v>3</v>
      </c>
      <c r="S4548">
        <v>2.6</v>
      </c>
      <c r="T4548">
        <v>3</v>
      </c>
      <c r="U4548" s="4">
        <v>2.6</v>
      </c>
      <c r="V4548" s="4">
        <v>2.6</v>
      </c>
      <c r="W4548" s="3">
        <f>VLOOKUP(log[[#This Row],[fanRaw (%) dimmer]],[1]DATA!$I$4:$CA$94,(log[[#This Row],[WindU (V)]])*10+2,FALSE)</f>
        <v>0</v>
      </c>
      <c r="X4548" s="5">
        <f>VLOOKUP(log[[#This Row],[SolarRef (%)]],[2]Blad2!G$2:EC$102,log[[#This Row],[SolarU (V)]]*10+7,FALSE)</f>
        <v>0</v>
      </c>
      <c r="Y4548" s="5">
        <f>log[[#This Row],[gridU (V)]]*log[[#This Row],[SolarU (V)]]</f>
        <v>9</v>
      </c>
    </row>
    <row r="4549" spans="1:25" x14ac:dyDescent="0.3">
      <c r="A4549">
        <v>3</v>
      </c>
      <c r="B4549">
        <v>3</v>
      </c>
      <c r="C4549">
        <v>3</v>
      </c>
      <c r="D4549">
        <v>3</v>
      </c>
      <c r="E4549">
        <v>3</v>
      </c>
      <c r="F4549">
        <v>3</v>
      </c>
      <c r="G4549">
        <v>3</v>
      </c>
      <c r="H4549">
        <v>3</v>
      </c>
      <c r="I4549">
        <v>3</v>
      </c>
      <c r="J4549">
        <v>3</v>
      </c>
      <c r="K4549">
        <v>3</v>
      </c>
      <c r="L4549">
        <v>3</v>
      </c>
      <c r="M4549">
        <v>3</v>
      </c>
      <c r="N4549">
        <v>3</v>
      </c>
      <c r="O4549">
        <v>3</v>
      </c>
      <c r="P4549">
        <v>3</v>
      </c>
      <c r="Q4549">
        <v>3</v>
      </c>
      <c r="R4549">
        <v>3</v>
      </c>
      <c r="S4549">
        <v>2.5299999999999998</v>
      </c>
      <c r="T4549">
        <v>3</v>
      </c>
      <c r="U4549" s="4">
        <v>2.5299999999999998</v>
      </c>
      <c r="V4549" s="4">
        <v>2.5299999999999998</v>
      </c>
      <c r="W4549" s="3">
        <f>VLOOKUP(log[[#This Row],[fanRaw (%) dimmer]],[1]DATA!$I$4:$CA$94,(log[[#This Row],[WindU (V)]])*10+2,FALSE)</f>
        <v>0</v>
      </c>
      <c r="X4549" s="5">
        <f>VLOOKUP(log[[#This Row],[SolarRef (%)]],[2]Blad2!G$2:EC$102,log[[#This Row],[SolarU (V)]]*10+7,FALSE)</f>
        <v>0</v>
      </c>
      <c r="Y4549" s="5">
        <f>log[[#This Row],[gridU (V)]]*log[[#This Row],[SolarU (V)]]</f>
        <v>9</v>
      </c>
    </row>
    <row r="4550" spans="1:25" x14ac:dyDescent="0.3">
      <c r="A4550">
        <v>3</v>
      </c>
      <c r="B4550">
        <v>3</v>
      </c>
      <c r="C4550">
        <v>3</v>
      </c>
      <c r="D4550">
        <v>3</v>
      </c>
      <c r="E4550">
        <v>3</v>
      </c>
      <c r="F4550">
        <v>3</v>
      </c>
      <c r="G4550">
        <v>3</v>
      </c>
      <c r="H4550">
        <v>3</v>
      </c>
      <c r="I4550">
        <v>3</v>
      </c>
      <c r="J4550">
        <v>3</v>
      </c>
      <c r="K4550">
        <v>3</v>
      </c>
      <c r="L4550">
        <v>3</v>
      </c>
      <c r="M4550">
        <v>3</v>
      </c>
      <c r="N4550">
        <v>3</v>
      </c>
      <c r="O4550">
        <v>3</v>
      </c>
      <c r="P4550">
        <v>3</v>
      </c>
      <c r="Q4550">
        <v>3</v>
      </c>
      <c r="R4550">
        <v>3</v>
      </c>
      <c r="S4550">
        <v>2.7</v>
      </c>
      <c r="T4550">
        <v>3</v>
      </c>
      <c r="U4550" s="4">
        <v>2.7</v>
      </c>
      <c r="V4550" s="4">
        <v>2.7</v>
      </c>
      <c r="W4550" s="3">
        <f>VLOOKUP(log[[#This Row],[fanRaw (%) dimmer]],[1]DATA!$I$4:$CA$94,(log[[#This Row],[WindU (V)]])*10+2,FALSE)</f>
        <v>0</v>
      </c>
      <c r="X4550" s="5">
        <f>VLOOKUP(log[[#This Row],[SolarRef (%)]],[2]Blad2!G$2:EC$102,log[[#This Row],[SolarU (V)]]*10+7,FALSE)</f>
        <v>0</v>
      </c>
      <c r="Y4550" s="5">
        <f>log[[#This Row],[gridU (V)]]*log[[#This Row],[SolarU (V)]]</f>
        <v>9</v>
      </c>
    </row>
    <row r="4551" spans="1:25" x14ac:dyDescent="0.3">
      <c r="A4551">
        <v>3</v>
      </c>
      <c r="B4551">
        <v>3</v>
      </c>
      <c r="C4551">
        <v>3</v>
      </c>
      <c r="D4551">
        <v>3</v>
      </c>
      <c r="E4551">
        <v>3</v>
      </c>
      <c r="F4551">
        <v>3</v>
      </c>
      <c r="G4551">
        <v>3</v>
      </c>
      <c r="H4551">
        <v>3</v>
      </c>
      <c r="I4551">
        <v>3</v>
      </c>
      <c r="J4551">
        <v>3</v>
      </c>
      <c r="K4551">
        <v>3</v>
      </c>
      <c r="L4551">
        <v>3</v>
      </c>
      <c r="M4551">
        <v>3</v>
      </c>
      <c r="N4551">
        <v>3</v>
      </c>
      <c r="O4551">
        <v>3</v>
      </c>
      <c r="P4551">
        <v>3</v>
      </c>
      <c r="Q4551">
        <v>3</v>
      </c>
      <c r="R4551">
        <v>3</v>
      </c>
      <c r="S4551">
        <v>2.7</v>
      </c>
      <c r="T4551">
        <v>3</v>
      </c>
      <c r="U4551" s="4">
        <v>2.7</v>
      </c>
      <c r="V4551" s="4">
        <v>2.7</v>
      </c>
      <c r="W4551" s="3">
        <f>VLOOKUP(log[[#This Row],[fanRaw (%) dimmer]],[1]DATA!$I$4:$CA$94,(log[[#This Row],[WindU (V)]])*10+2,FALSE)</f>
        <v>0</v>
      </c>
      <c r="X4551" s="5">
        <f>VLOOKUP(log[[#This Row],[SolarRef (%)]],[2]Blad2!G$2:EC$102,log[[#This Row],[SolarU (V)]]*10+7,FALSE)</f>
        <v>0</v>
      </c>
      <c r="Y4551" s="5">
        <f>log[[#This Row],[gridU (V)]]*log[[#This Row],[SolarU (V)]]</f>
        <v>9</v>
      </c>
    </row>
    <row r="4552" spans="1:25" x14ac:dyDescent="0.3">
      <c r="A4552">
        <v>3</v>
      </c>
      <c r="B4552">
        <v>3</v>
      </c>
      <c r="C4552">
        <v>3</v>
      </c>
      <c r="D4552">
        <v>3</v>
      </c>
      <c r="E4552">
        <v>3</v>
      </c>
      <c r="F4552">
        <v>3</v>
      </c>
      <c r="G4552">
        <v>3</v>
      </c>
      <c r="H4552">
        <v>3</v>
      </c>
      <c r="I4552">
        <v>3</v>
      </c>
      <c r="J4552">
        <v>3</v>
      </c>
      <c r="K4552">
        <v>3</v>
      </c>
      <c r="L4552">
        <v>3</v>
      </c>
      <c r="M4552">
        <v>3</v>
      </c>
      <c r="N4552">
        <v>3</v>
      </c>
      <c r="O4552">
        <v>3</v>
      </c>
      <c r="P4552">
        <v>3</v>
      </c>
      <c r="Q4552">
        <v>3</v>
      </c>
      <c r="R4552">
        <v>3</v>
      </c>
      <c r="S4552">
        <v>2.7</v>
      </c>
      <c r="T4552">
        <v>3</v>
      </c>
      <c r="U4552" s="4">
        <v>2.7</v>
      </c>
      <c r="V4552" s="4">
        <v>2.7</v>
      </c>
      <c r="W4552" s="3">
        <f>VLOOKUP(log[[#This Row],[fanRaw (%) dimmer]],[1]DATA!$I$4:$CA$94,(log[[#This Row],[WindU (V)]])*10+2,FALSE)</f>
        <v>0</v>
      </c>
      <c r="X4552" s="5">
        <f>VLOOKUP(log[[#This Row],[SolarRef (%)]],[2]Blad2!G$2:EC$102,log[[#This Row],[SolarU (V)]]*10+7,FALSE)</f>
        <v>0</v>
      </c>
      <c r="Y4552" s="5">
        <f>log[[#This Row],[gridU (V)]]*log[[#This Row],[SolarU (V)]]</f>
        <v>9</v>
      </c>
    </row>
    <row r="4553" spans="1:25" x14ac:dyDescent="0.3">
      <c r="A4553">
        <v>3</v>
      </c>
      <c r="B4553">
        <v>3</v>
      </c>
      <c r="C4553">
        <v>3</v>
      </c>
      <c r="D4553">
        <v>3</v>
      </c>
      <c r="E4553">
        <v>3</v>
      </c>
      <c r="F4553">
        <v>3</v>
      </c>
      <c r="G4553">
        <v>3</v>
      </c>
      <c r="H4553">
        <v>3</v>
      </c>
      <c r="I4553">
        <v>3</v>
      </c>
      <c r="J4553">
        <v>3</v>
      </c>
      <c r="K4553">
        <v>3</v>
      </c>
      <c r="L4553">
        <v>3</v>
      </c>
      <c r="M4553">
        <v>3</v>
      </c>
      <c r="N4553">
        <v>3</v>
      </c>
      <c r="O4553">
        <v>3</v>
      </c>
      <c r="P4553">
        <v>3</v>
      </c>
      <c r="Q4553">
        <v>3</v>
      </c>
      <c r="R4553">
        <v>3</v>
      </c>
      <c r="S4553">
        <v>2.7</v>
      </c>
      <c r="T4553">
        <v>3</v>
      </c>
      <c r="U4553" s="4">
        <v>2.7</v>
      </c>
      <c r="V4553" s="4">
        <v>2.7</v>
      </c>
      <c r="W4553" s="3">
        <f>VLOOKUP(log[[#This Row],[fanRaw (%) dimmer]],[1]DATA!$I$4:$CA$94,(log[[#This Row],[WindU (V)]])*10+2,FALSE)</f>
        <v>0</v>
      </c>
      <c r="X4553" s="5">
        <f>VLOOKUP(log[[#This Row],[SolarRef (%)]],[2]Blad2!G$2:EC$102,log[[#This Row],[SolarU (V)]]*10+7,FALSE)</f>
        <v>0</v>
      </c>
      <c r="Y4553" s="5">
        <f>log[[#This Row],[gridU (V)]]*log[[#This Row],[SolarU (V)]]</f>
        <v>9</v>
      </c>
    </row>
    <row r="4554" spans="1:25" x14ac:dyDescent="0.3">
      <c r="A4554">
        <v>3</v>
      </c>
      <c r="B4554">
        <v>3</v>
      </c>
      <c r="C4554">
        <v>3</v>
      </c>
      <c r="D4554">
        <v>3</v>
      </c>
      <c r="E4554">
        <v>3</v>
      </c>
      <c r="F4554">
        <v>3</v>
      </c>
      <c r="G4554">
        <v>3</v>
      </c>
      <c r="H4554">
        <v>3</v>
      </c>
      <c r="I4554">
        <v>3</v>
      </c>
      <c r="J4554">
        <v>3</v>
      </c>
      <c r="K4554">
        <v>3</v>
      </c>
      <c r="L4554">
        <v>3</v>
      </c>
      <c r="M4554">
        <v>3</v>
      </c>
      <c r="N4554">
        <v>3</v>
      </c>
      <c r="O4554">
        <v>3</v>
      </c>
      <c r="P4554">
        <v>3</v>
      </c>
      <c r="Q4554">
        <v>3</v>
      </c>
      <c r="R4554">
        <v>3</v>
      </c>
      <c r="S4554">
        <v>2.6</v>
      </c>
      <c r="T4554">
        <v>3</v>
      </c>
      <c r="U4554" s="4">
        <v>2.6</v>
      </c>
      <c r="V4554" s="4">
        <v>2.6</v>
      </c>
      <c r="W4554" s="3">
        <f>VLOOKUP(log[[#This Row],[fanRaw (%) dimmer]],[1]DATA!$I$4:$CA$94,(log[[#This Row],[WindU (V)]])*10+2,FALSE)</f>
        <v>0</v>
      </c>
      <c r="X4554" s="5">
        <f>VLOOKUP(log[[#This Row],[SolarRef (%)]],[2]Blad2!G$2:EC$102,log[[#This Row],[SolarU (V)]]*10+7,FALSE)</f>
        <v>0</v>
      </c>
      <c r="Y4554" s="5">
        <f>log[[#This Row],[gridU (V)]]*log[[#This Row],[SolarU (V)]]</f>
        <v>9</v>
      </c>
    </row>
    <row r="4555" spans="1:25" x14ac:dyDescent="0.3">
      <c r="A4555">
        <v>3</v>
      </c>
      <c r="B4555">
        <v>3</v>
      </c>
      <c r="C4555">
        <v>3</v>
      </c>
      <c r="D4555">
        <v>3</v>
      </c>
      <c r="E4555">
        <v>3</v>
      </c>
      <c r="F4555">
        <v>3</v>
      </c>
      <c r="G4555">
        <v>3</v>
      </c>
      <c r="H4555">
        <v>3</v>
      </c>
      <c r="I4555">
        <v>3</v>
      </c>
      <c r="J4555">
        <v>3</v>
      </c>
      <c r="K4555">
        <v>3</v>
      </c>
      <c r="L4555">
        <v>3</v>
      </c>
      <c r="M4555">
        <v>3</v>
      </c>
      <c r="N4555">
        <v>3</v>
      </c>
      <c r="O4555">
        <v>3</v>
      </c>
      <c r="P4555">
        <v>3</v>
      </c>
      <c r="Q4555">
        <v>3</v>
      </c>
      <c r="R4555">
        <v>3</v>
      </c>
      <c r="S4555">
        <v>2.88</v>
      </c>
      <c r="T4555">
        <v>3</v>
      </c>
      <c r="U4555" s="4">
        <v>2.88</v>
      </c>
      <c r="V4555" s="4">
        <v>2.88</v>
      </c>
      <c r="W4555" s="3">
        <f>VLOOKUP(log[[#This Row],[fanRaw (%) dimmer]],[1]DATA!$I$4:$CA$94,(log[[#This Row],[WindU (V)]])*10+2,FALSE)</f>
        <v>0</v>
      </c>
      <c r="X4555" s="5">
        <f>VLOOKUP(log[[#This Row],[SolarRef (%)]],[2]Blad2!G$2:EC$102,log[[#This Row],[SolarU (V)]]*10+7,FALSE)</f>
        <v>0</v>
      </c>
      <c r="Y4555" s="5">
        <f>log[[#This Row],[gridU (V)]]*log[[#This Row],[SolarU (V)]]</f>
        <v>9</v>
      </c>
    </row>
    <row r="4556" spans="1:25" x14ac:dyDescent="0.3">
      <c r="A4556">
        <v>3</v>
      </c>
      <c r="B4556">
        <v>3</v>
      </c>
      <c r="C4556">
        <v>3</v>
      </c>
      <c r="D4556">
        <v>3</v>
      </c>
      <c r="E4556">
        <v>3</v>
      </c>
      <c r="F4556">
        <v>3</v>
      </c>
      <c r="G4556">
        <v>3</v>
      </c>
      <c r="H4556">
        <v>3</v>
      </c>
      <c r="I4556">
        <v>3</v>
      </c>
      <c r="J4556">
        <v>3</v>
      </c>
      <c r="K4556">
        <v>3</v>
      </c>
      <c r="L4556">
        <v>3</v>
      </c>
      <c r="M4556">
        <v>3</v>
      </c>
      <c r="N4556">
        <v>3</v>
      </c>
      <c r="O4556">
        <v>3</v>
      </c>
      <c r="P4556">
        <v>3</v>
      </c>
      <c r="Q4556">
        <v>3</v>
      </c>
      <c r="R4556">
        <v>3</v>
      </c>
      <c r="S4556">
        <v>2.6</v>
      </c>
      <c r="T4556">
        <v>3</v>
      </c>
      <c r="U4556" s="4">
        <v>2.6</v>
      </c>
      <c r="V4556" s="4">
        <v>2.6</v>
      </c>
      <c r="W4556" s="3">
        <f>VLOOKUP(log[[#This Row],[fanRaw (%) dimmer]],[1]DATA!$I$4:$CA$94,(log[[#This Row],[WindU (V)]])*10+2,FALSE)</f>
        <v>0</v>
      </c>
      <c r="X4556" s="5">
        <f>VLOOKUP(log[[#This Row],[SolarRef (%)]],[2]Blad2!G$2:EC$102,log[[#This Row],[SolarU (V)]]*10+7,FALSE)</f>
        <v>0</v>
      </c>
      <c r="Y4556" s="5">
        <f>log[[#This Row],[gridU (V)]]*log[[#This Row],[SolarU (V)]]</f>
        <v>9</v>
      </c>
    </row>
    <row r="4557" spans="1:25" x14ac:dyDescent="0.3">
      <c r="A4557">
        <v>3</v>
      </c>
      <c r="B4557">
        <v>3</v>
      </c>
      <c r="C4557">
        <v>3</v>
      </c>
      <c r="D4557">
        <v>3</v>
      </c>
      <c r="E4557">
        <v>3</v>
      </c>
      <c r="F4557">
        <v>3</v>
      </c>
      <c r="G4557">
        <v>3</v>
      </c>
      <c r="H4557">
        <v>3</v>
      </c>
      <c r="I4557">
        <v>3</v>
      </c>
      <c r="J4557">
        <v>3</v>
      </c>
      <c r="K4557">
        <v>3</v>
      </c>
      <c r="L4557">
        <v>3</v>
      </c>
      <c r="M4557">
        <v>3</v>
      </c>
      <c r="N4557">
        <v>3</v>
      </c>
      <c r="O4557">
        <v>3</v>
      </c>
      <c r="P4557">
        <v>3</v>
      </c>
      <c r="Q4557">
        <v>3</v>
      </c>
      <c r="R4557">
        <v>3</v>
      </c>
      <c r="S4557">
        <v>2.88</v>
      </c>
      <c r="T4557">
        <v>3</v>
      </c>
      <c r="U4557" s="4">
        <v>2.88</v>
      </c>
      <c r="V4557" s="4">
        <v>2.88</v>
      </c>
      <c r="W4557" s="3">
        <f>VLOOKUP(log[[#This Row],[fanRaw (%) dimmer]],[1]DATA!$I$4:$CA$94,(log[[#This Row],[WindU (V)]])*10+2,FALSE)</f>
        <v>0</v>
      </c>
      <c r="X4557" s="5">
        <f>VLOOKUP(log[[#This Row],[SolarRef (%)]],[2]Blad2!G$2:EC$102,log[[#This Row],[SolarU (V)]]*10+7,FALSE)</f>
        <v>0</v>
      </c>
      <c r="Y4557" s="5">
        <f>log[[#This Row],[gridU (V)]]*log[[#This Row],[SolarU (V)]]</f>
        <v>9</v>
      </c>
    </row>
    <row r="4558" spans="1:25" x14ac:dyDescent="0.3">
      <c r="A4558">
        <v>3</v>
      </c>
      <c r="B4558">
        <v>3</v>
      </c>
      <c r="C4558">
        <v>3</v>
      </c>
      <c r="D4558">
        <v>3</v>
      </c>
      <c r="E4558">
        <v>3</v>
      </c>
      <c r="F4558">
        <v>3</v>
      </c>
      <c r="G4558">
        <v>3</v>
      </c>
      <c r="H4558">
        <v>3</v>
      </c>
      <c r="I4558">
        <v>3</v>
      </c>
      <c r="J4558">
        <v>3</v>
      </c>
      <c r="K4558">
        <v>3</v>
      </c>
      <c r="L4558">
        <v>3</v>
      </c>
      <c r="M4558">
        <v>3</v>
      </c>
      <c r="N4558">
        <v>3</v>
      </c>
      <c r="O4558">
        <v>3</v>
      </c>
      <c r="P4558">
        <v>3</v>
      </c>
      <c r="Q4558">
        <v>3</v>
      </c>
      <c r="R4558">
        <v>3</v>
      </c>
      <c r="S4558">
        <v>2.6</v>
      </c>
      <c r="T4558">
        <v>3</v>
      </c>
      <c r="U4558" s="4">
        <v>2.6</v>
      </c>
      <c r="V4558" s="4">
        <v>2.6</v>
      </c>
      <c r="W4558" s="3">
        <f>VLOOKUP(log[[#This Row],[fanRaw (%) dimmer]],[1]DATA!$I$4:$CA$94,(log[[#This Row],[WindU (V)]])*10+2,FALSE)</f>
        <v>0</v>
      </c>
      <c r="X4558" s="5">
        <f>VLOOKUP(log[[#This Row],[SolarRef (%)]],[2]Blad2!G$2:EC$102,log[[#This Row],[SolarU (V)]]*10+7,FALSE)</f>
        <v>0</v>
      </c>
      <c r="Y4558" s="5">
        <f>log[[#This Row],[gridU (V)]]*log[[#This Row],[SolarU (V)]]</f>
        <v>9</v>
      </c>
    </row>
    <row r="4559" spans="1:25" x14ac:dyDescent="0.3">
      <c r="A4559">
        <v>3</v>
      </c>
      <c r="B4559">
        <v>3</v>
      </c>
      <c r="C4559">
        <v>3</v>
      </c>
      <c r="D4559">
        <v>3</v>
      </c>
      <c r="E4559">
        <v>3</v>
      </c>
      <c r="F4559">
        <v>3</v>
      </c>
      <c r="G4559">
        <v>3</v>
      </c>
      <c r="H4559">
        <v>3</v>
      </c>
      <c r="I4559">
        <v>3</v>
      </c>
      <c r="J4559">
        <v>3</v>
      </c>
      <c r="K4559">
        <v>3</v>
      </c>
      <c r="L4559">
        <v>3</v>
      </c>
      <c r="M4559">
        <v>3</v>
      </c>
      <c r="N4559">
        <v>3</v>
      </c>
      <c r="O4559">
        <v>3</v>
      </c>
      <c r="P4559">
        <v>3</v>
      </c>
      <c r="Q4559">
        <v>3</v>
      </c>
      <c r="R4559">
        <v>3</v>
      </c>
      <c r="S4559">
        <v>2.88</v>
      </c>
      <c r="T4559">
        <v>3</v>
      </c>
      <c r="U4559" s="4">
        <v>2.88</v>
      </c>
      <c r="V4559" s="4">
        <v>2.88</v>
      </c>
      <c r="W4559" s="3">
        <f>VLOOKUP(log[[#This Row],[fanRaw (%) dimmer]],[1]DATA!$I$4:$CA$94,(log[[#This Row],[WindU (V)]])*10+2,FALSE)</f>
        <v>0</v>
      </c>
      <c r="X4559" s="5">
        <f>VLOOKUP(log[[#This Row],[SolarRef (%)]],[2]Blad2!G$2:EC$102,log[[#This Row],[SolarU (V)]]*10+7,FALSE)</f>
        <v>0</v>
      </c>
      <c r="Y4559" s="5">
        <f>log[[#This Row],[gridU (V)]]*log[[#This Row],[SolarU (V)]]</f>
        <v>9</v>
      </c>
    </row>
    <row r="4560" spans="1:25" x14ac:dyDescent="0.3">
      <c r="A4560">
        <v>3</v>
      </c>
      <c r="B4560">
        <v>3</v>
      </c>
      <c r="C4560">
        <v>3</v>
      </c>
      <c r="D4560">
        <v>3</v>
      </c>
      <c r="E4560">
        <v>3</v>
      </c>
      <c r="F4560">
        <v>3</v>
      </c>
      <c r="G4560">
        <v>3</v>
      </c>
      <c r="H4560">
        <v>3</v>
      </c>
      <c r="I4560">
        <v>3</v>
      </c>
      <c r="J4560">
        <v>3</v>
      </c>
      <c r="K4560">
        <v>3</v>
      </c>
      <c r="L4560">
        <v>3</v>
      </c>
      <c r="M4560">
        <v>3</v>
      </c>
      <c r="N4560">
        <v>3</v>
      </c>
      <c r="O4560">
        <v>3</v>
      </c>
      <c r="P4560">
        <v>3</v>
      </c>
      <c r="Q4560">
        <v>3</v>
      </c>
      <c r="R4560">
        <v>3</v>
      </c>
      <c r="S4560">
        <v>2.68</v>
      </c>
      <c r="T4560">
        <v>3</v>
      </c>
      <c r="U4560" s="4">
        <v>2.68</v>
      </c>
      <c r="V4560" s="4">
        <v>2.68</v>
      </c>
      <c r="W4560" s="3">
        <f>VLOOKUP(log[[#This Row],[fanRaw (%) dimmer]],[1]DATA!$I$4:$CA$94,(log[[#This Row],[WindU (V)]])*10+2,FALSE)</f>
        <v>0</v>
      </c>
      <c r="X4560" s="5">
        <f>VLOOKUP(log[[#This Row],[SolarRef (%)]],[2]Blad2!G$2:EC$102,log[[#This Row],[SolarU (V)]]*10+7,FALSE)</f>
        <v>0</v>
      </c>
      <c r="Y4560" s="5">
        <f>log[[#This Row],[gridU (V)]]*log[[#This Row],[SolarU (V)]]</f>
        <v>9</v>
      </c>
    </row>
    <row r="4561" spans="1:25" x14ac:dyDescent="0.3">
      <c r="A4561">
        <v>3</v>
      </c>
      <c r="B4561">
        <v>3</v>
      </c>
      <c r="C4561">
        <v>3</v>
      </c>
      <c r="D4561">
        <v>3</v>
      </c>
      <c r="E4561">
        <v>3</v>
      </c>
      <c r="F4561">
        <v>3</v>
      </c>
      <c r="G4561">
        <v>3</v>
      </c>
      <c r="H4561">
        <v>3</v>
      </c>
      <c r="I4561">
        <v>3</v>
      </c>
      <c r="J4561">
        <v>3</v>
      </c>
      <c r="K4561">
        <v>3</v>
      </c>
      <c r="L4561">
        <v>3</v>
      </c>
      <c r="M4561">
        <v>3</v>
      </c>
      <c r="N4561">
        <v>3</v>
      </c>
      <c r="O4561">
        <v>3</v>
      </c>
      <c r="P4561">
        <v>3</v>
      </c>
      <c r="Q4561">
        <v>3</v>
      </c>
      <c r="R4561">
        <v>3</v>
      </c>
      <c r="S4561">
        <v>2.68</v>
      </c>
      <c r="T4561">
        <v>3</v>
      </c>
      <c r="U4561" s="4">
        <v>2.68</v>
      </c>
      <c r="V4561" s="4">
        <v>2.68</v>
      </c>
      <c r="W4561" s="3">
        <f>VLOOKUP(log[[#This Row],[fanRaw (%) dimmer]],[1]DATA!$I$4:$CA$94,(log[[#This Row],[WindU (V)]])*10+2,FALSE)</f>
        <v>0</v>
      </c>
      <c r="X4561" s="5">
        <f>VLOOKUP(log[[#This Row],[SolarRef (%)]],[2]Blad2!G$2:EC$102,log[[#This Row],[SolarU (V)]]*10+7,FALSE)</f>
        <v>0</v>
      </c>
      <c r="Y4561" s="5">
        <f>log[[#This Row],[gridU (V)]]*log[[#This Row],[SolarU (V)]]</f>
        <v>9</v>
      </c>
    </row>
    <row r="4562" spans="1:25" x14ac:dyDescent="0.3">
      <c r="A4562">
        <v>3</v>
      </c>
      <c r="B4562">
        <v>3</v>
      </c>
      <c r="C4562">
        <v>3</v>
      </c>
      <c r="D4562">
        <v>3</v>
      </c>
      <c r="E4562">
        <v>3</v>
      </c>
      <c r="F4562">
        <v>3</v>
      </c>
      <c r="G4562">
        <v>3</v>
      </c>
      <c r="H4562">
        <v>3</v>
      </c>
      <c r="I4562">
        <v>3</v>
      </c>
      <c r="J4562">
        <v>3</v>
      </c>
      <c r="K4562">
        <v>3</v>
      </c>
      <c r="L4562">
        <v>3</v>
      </c>
      <c r="M4562">
        <v>3</v>
      </c>
      <c r="N4562">
        <v>3</v>
      </c>
      <c r="O4562">
        <v>3</v>
      </c>
      <c r="P4562">
        <v>3</v>
      </c>
      <c r="Q4562">
        <v>3</v>
      </c>
      <c r="R4562">
        <v>3</v>
      </c>
      <c r="S4562">
        <v>2.6</v>
      </c>
      <c r="T4562">
        <v>3</v>
      </c>
      <c r="U4562" s="4">
        <v>2.6</v>
      </c>
      <c r="V4562" s="4">
        <v>2.6</v>
      </c>
      <c r="W4562" s="3">
        <f>VLOOKUP(log[[#This Row],[fanRaw (%) dimmer]],[1]DATA!$I$4:$CA$94,(log[[#This Row],[WindU (V)]])*10+2,FALSE)</f>
        <v>0</v>
      </c>
      <c r="X4562" s="5">
        <f>VLOOKUP(log[[#This Row],[SolarRef (%)]],[2]Blad2!G$2:EC$102,log[[#This Row],[SolarU (V)]]*10+7,FALSE)</f>
        <v>0</v>
      </c>
      <c r="Y4562" s="5">
        <f>log[[#This Row],[gridU (V)]]*log[[#This Row],[SolarU (V)]]</f>
        <v>9</v>
      </c>
    </row>
    <row r="4563" spans="1:25" x14ac:dyDescent="0.3">
      <c r="A4563">
        <v>3</v>
      </c>
      <c r="B4563">
        <v>3</v>
      </c>
      <c r="C4563">
        <v>3</v>
      </c>
      <c r="D4563">
        <v>3</v>
      </c>
      <c r="E4563">
        <v>3</v>
      </c>
      <c r="F4563">
        <v>3</v>
      </c>
      <c r="G4563">
        <v>3</v>
      </c>
      <c r="H4563">
        <v>3</v>
      </c>
      <c r="I4563">
        <v>3</v>
      </c>
      <c r="J4563">
        <v>3</v>
      </c>
      <c r="K4563">
        <v>3</v>
      </c>
      <c r="L4563">
        <v>3</v>
      </c>
      <c r="M4563">
        <v>3</v>
      </c>
      <c r="N4563">
        <v>3</v>
      </c>
      <c r="O4563">
        <v>3</v>
      </c>
      <c r="P4563">
        <v>3</v>
      </c>
      <c r="Q4563">
        <v>3</v>
      </c>
      <c r="R4563">
        <v>3</v>
      </c>
      <c r="S4563">
        <v>2.6</v>
      </c>
      <c r="T4563">
        <v>3</v>
      </c>
      <c r="U4563" s="4">
        <v>2.6</v>
      </c>
      <c r="V4563" s="4">
        <v>2.6</v>
      </c>
      <c r="W4563" s="3">
        <f>VLOOKUP(log[[#This Row],[fanRaw (%) dimmer]],[1]DATA!$I$4:$CA$94,(log[[#This Row],[WindU (V)]])*10+2,FALSE)</f>
        <v>0</v>
      </c>
      <c r="X4563" s="5">
        <f>VLOOKUP(log[[#This Row],[SolarRef (%)]],[2]Blad2!G$2:EC$102,log[[#This Row],[SolarU (V)]]*10+7,FALSE)</f>
        <v>0</v>
      </c>
      <c r="Y4563" s="5">
        <f>log[[#This Row],[gridU (V)]]*log[[#This Row],[SolarU (V)]]</f>
        <v>9</v>
      </c>
    </row>
    <row r="4564" spans="1:25" x14ac:dyDescent="0.3">
      <c r="A4564">
        <v>3</v>
      </c>
      <c r="B4564">
        <v>3</v>
      </c>
      <c r="C4564">
        <v>3</v>
      </c>
      <c r="D4564">
        <v>3</v>
      </c>
      <c r="E4564">
        <v>3</v>
      </c>
      <c r="F4564">
        <v>3</v>
      </c>
      <c r="G4564">
        <v>3</v>
      </c>
      <c r="H4564">
        <v>3</v>
      </c>
      <c r="I4564">
        <v>3</v>
      </c>
      <c r="J4564">
        <v>3</v>
      </c>
      <c r="K4564">
        <v>3</v>
      </c>
      <c r="L4564">
        <v>3</v>
      </c>
      <c r="M4564">
        <v>3</v>
      </c>
      <c r="N4564">
        <v>3</v>
      </c>
      <c r="O4564">
        <v>3</v>
      </c>
      <c r="P4564">
        <v>3</v>
      </c>
      <c r="Q4564">
        <v>3</v>
      </c>
      <c r="R4564">
        <v>3</v>
      </c>
      <c r="S4564">
        <v>3.34</v>
      </c>
      <c r="T4564">
        <v>3</v>
      </c>
      <c r="U4564" s="4">
        <v>3.34</v>
      </c>
      <c r="V4564" s="4">
        <v>3.34</v>
      </c>
      <c r="W4564" s="3">
        <f>VLOOKUP(log[[#This Row],[fanRaw (%) dimmer]],[1]DATA!$I$4:$CA$94,(log[[#This Row],[WindU (V)]])*10+2,FALSE)</f>
        <v>0</v>
      </c>
      <c r="X4564" s="5">
        <f>VLOOKUP(log[[#This Row],[SolarRef (%)]],[2]Blad2!G$2:EC$102,log[[#This Row],[SolarU (V)]]*10+7,FALSE)</f>
        <v>0</v>
      </c>
      <c r="Y4564" s="5">
        <f>log[[#This Row],[gridU (V)]]*log[[#This Row],[SolarU (V)]]</f>
        <v>9</v>
      </c>
    </row>
    <row r="4565" spans="1:25" x14ac:dyDescent="0.3">
      <c r="A4565">
        <v>3</v>
      </c>
      <c r="B4565">
        <v>3</v>
      </c>
      <c r="C4565">
        <v>3</v>
      </c>
      <c r="D4565">
        <v>3</v>
      </c>
      <c r="E4565">
        <v>3</v>
      </c>
      <c r="F4565">
        <v>3</v>
      </c>
      <c r="G4565">
        <v>3</v>
      </c>
      <c r="H4565">
        <v>3</v>
      </c>
      <c r="I4565">
        <v>3</v>
      </c>
      <c r="J4565">
        <v>3</v>
      </c>
      <c r="K4565">
        <v>3</v>
      </c>
      <c r="L4565">
        <v>3</v>
      </c>
      <c r="M4565">
        <v>3</v>
      </c>
      <c r="N4565">
        <v>3</v>
      </c>
      <c r="O4565">
        <v>3</v>
      </c>
      <c r="P4565">
        <v>3</v>
      </c>
      <c r="Q4565">
        <v>3</v>
      </c>
      <c r="R4565">
        <v>3</v>
      </c>
      <c r="S4565">
        <v>3.34</v>
      </c>
      <c r="T4565">
        <v>3</v>
      </c>
      <c r="U4565" s="4">
        <v>3.34</v>
      </c>
      <c r="V4565" s="4">
        <v>3.34</v>
      </c>
      <c r="W4565" s="3">
        <f>VLOOKUP(log[[#This Row],[fanRaw (%) dimmer]],[1]DATA!$I$4:$CA$94,(log[[#This Row],[WindU (V)]])*10+2,FALSE)</f>
        <v>0</v>
      </c>
      <c r="X4565" s="5">
        <f>VLOOKUP(log[[#This Row],[SolarRef (%)]],[2]Blad2!G$2:EC$102,log[[#This Row],[SolarU (V)]]*10+7,FALSE)</f>
        <v>0</v>
      </c>
      <c r="Y4565" s="5">
        <f>log[[#This Row],[gridU (V)]]*log[[#This Row],[SolarU (V)]]</f>
        <v>9</v>
      </c>
    </row>
    <row r="4566" spans="1:25" x14ac:dyDescent="0.3">
      <c r="A4566">
        <v>3</v>
      </c>
      <c r="B4566">
        <v>3</v>
      </c>
      <c r="C4566">
        <v>3</v>
      </c>
      <c r="D4566">
        <v>3</v>
      </c>
      <c r="E4566">
        <v>3</v>
      </c>
      <c r="F4566">
        <v>3</v>
      </c>
      <c r="G4566">
        <v>3</v>
      </c>
      <c r="H4566">
        <v>3</v>
      </c>
      <c r="I4566">
        <v>3</v>
      </c>
      <c r="J4566">
        <v>3</v>
      </c>
      <c r="K4566">
        <v>3</v>
      </c>
      <c r="L4566">
        <v>3</v>
      </c>
      <c r="M4566">
        <v>3</v>
      </c>
      <c r="N4566">
        <v>3</v>
      </c>
      <c r="O4566">
        <v>3</v>
      </c>
      <c r="P4566">
        <v>3</v>
      </c>
      <c r="Q4566">
        <v>3</v>
      </c>
      <c r="R4566">
        <v>3</v>
      </c>
      <c r="S4566">
        <v>2.65</v>
      </c>
      <c r="T4566">
        <v>3</v>
      </c>
      <c r="U4566" s="4">
        <v>2.65</v>
      </c>
      <c r="V4566" s="4">
        <v>2.65</v>
      </c>
      <c r="W4566" s="3">
        <f>VLOOKUP(log[[#This Row],[fanRaw (%) dimmer]],[1]DATA!$I$4:$CA$94,(log[[#This Row],[WindU (V)]])*10+2,FALSE)</f>
        <v>0</v>
      </c>
      <c r="X4566" s="5">
        <f>VLOOKUP(log[[#This Row],[SolarRef (%)]],[2]Blad2!G$2:EC$102,log[[#This Row],[SolarU (V)]]*10+7,FALSE)</f>
        <v>0</v>
      </c>
      <c r="Y4566" s="5">
        <f>log[[#This Row],[gridU (V)]]*log[[#This Row],[SolarU (V)]]</f>
        <v>9</v>
      </c>
    </row>
    <row r="4567" spans="1:25" x14ac:dyDescent="0.3">
      <c r="A4567">
        <v>3</v>
      </c>
      <c r="B4567">
        <v>3</v>
      </c>
      <c r="C4567">
        <v>3</v>
      </c>
      <c r="D4567">
        <v>3</v>
      </c>
      <c r="E4567">
        <v>3</v>
      </c>
      <c r="F4567">
        <v>3</v>
      </c>
      <c r="G4567">
        <v>3</v>
      </c>
      <c r="H4567">
        <v>3</v>
      </c>
      <c r="I4567">
        <v>3</v>
      </c>
      <c r="J4567">
        <v>3</v>
      </c>
      <c r="K4567">
        <v>3</v>
      </c>
      <c r="L4567">
        <v>3</v>
      </c>
      <c r="M4567">
        <v>3</v>
      </c>
      <c r="N4567">
        <v>3</v>
      </c>
      <c r="O4567">
        <v>3</v>
      </c>
      <c r="P4567">
        <v>3</v>
      </c>
      <c r="Q4567">
        <v>3</v>
      </c>
      <c r="R4567">
        <v>3</v>
      </c>
      <c r="S4567">
        <v>2.65</v>
      </c>
      <c r="T4567">
        <v>3</v>
      </c>
      <c r="U4567" s="4">
        <v>2.65</v>
      </c>
      <c r="V4567" s="4">
        <v>2.65</v>
      </c>
      <c r="W4567" s="3">
        <f>VLOOKUP(log[[#This Row],[fanRaw (%) dimmer]],[1]DATA!$I$4:$CA$94,(log[[#This Row],[WindU (V)]])*10+2,FALSE)</f>
        <v>0</v>
      </c>
      <c r="X4567" s="5">
        <f>VLOOKUP(log[[#This Row],[SolarRef (%)]],[2]Blad2!G$2:EC$102,log[[#This Row],[SolarU (V)]]*10+7,FALSE)</f>
        <v>0</v>
      </c>
      <c r="Y4567" s="5">
        <f>log[[#This Row],[gridU (V)]]*log[[#This Row],[SolarU (V)]]</f>
        <v>9</v>
      </c>
    </row>
    <row r="4568" spans="1:25" x14ac:dyDescent="0.3">
      <c r="A4568">
        <v>3</v>
      </c>
      <c r="B4568">
        <v>3</v>
      </c>
      <c r="C4568">
        <v>3</v>
      </c>
      <c r="D4568">
        <v>3</v>
      </c>
      <c r="E4568">
        <v>3</v>
      </c>
      <c r="F4568">
        <v>3</v>
      </c>
      <c r="G4568">
        <v>3</v>
      </c>
      <c r="H4568">
        <v>3</v>
      </c>
      <c r="I4568">
        <v>3</v>
      </c>
      <c r="J4568">
        <v>3</v>
      </c>
      <c r="K4568">
        <v>3</v>
      </c>
      <c r="L4568">
        <v>3</v>
      </c>
      <c r="M4568">
        <v>3</v>
      </c>
      <c r="N4568">
        <v>3</v>
      </c>
      <c r="O4568">
        <v>3</v>
      </c>
      <c r="P4568">
        <v>3</v>
      </c>
      <c r="Q4568">
        <v>3</v>
      </c>
      <c r="R4568">
        <v>3</v>
      </c>
      <c r="S4568">
        <v>2.6</v>
      </c>
      <c r="T4568">
        <v>3</v>
      </c>
      <c r="U4568" s="4">
        <v>2.6</v>
      </c>
      <c r="V4568" s="4">
        <v>2.6</v>
      </c>
      <c r="W4568" s="3">
        <f>VLOOKUP(log[[#This Row],[fanRaw (%) dimmer]],[1]DATA!$I$4:$CA$94,(log[[#This Row],[WindU (V)]])*10+2,FALSE)</f>
        <v>0</v>
      </c>
      <c r="X4568" s="5">
        <f>VLOOKUP(log[[#This Row],[SolarRef (%)]],[2]Blad2!G$2:EC$102,log[[#This Row],[SolarU (V)]]*10+7,FALSE)</f>
        <v>0</v>
      </c>
      <c r="Y4568" s="5">
        <f>log[[#This Row],[gridU (V)]]*log[[#This Row],[SolarU (V)]]</f>
        <v>9</v>
      </c>
    </row>
    <row r="4569" spans="1:25" x14ac:dyDescent="0.3">
      <c r="A4569">
        <v>3</v>
      </c>
      <c r="B4569">
        <v>3</v>
      </c>
      <c r="C4569">
        <v>3</v>
      </c>
      <c r="D4569">
        <v>3</v>
      </c>
      <c r="E4569">
        <v>3</v>
      </c>
      <c r="F4569">
        <v>3</v>
      </c>
      <c r="G4569">
        <v>3</v>
      </c>
      <c r="H4569">
        <v>3</v>
      </c>
      <c r="I4569">
        <v>3</v>
      </c>
      <c r="J4569">
        <v>3</v>
      </c>
      <c r="K4569">
        <v>3</v>
      </c>
      <c r="L4569">
        <v>3</v>
      </c>
      <c r="M4569">
        <v>3</v>
      </c>
      <c r="N4569">
        <v>3</v>
      </c>
      <c r="O4569">
        <v>3</v>
      </c>
      <c r="P4569">
        <v>3</v>
      </c>
      <c r="Q4569">
        <v>3</v>
      </c>
      <c r="R4569">
        <v>3</v>
      </c>
      <c r="S4569">
        <v>2.6</v>
      </c>
      <c r="T4569">
        <v>3</v>
      </c>
      <c r="U4569" s="4">
        <v>2.6</v>
      </c>
      <c r="V4569" s="4">
        <v>2.6</v>
      </c>
      <c r="W4569" s="3">
        <f>VLOOKUP(log[[#This Row],[fanRaw (%) dimmer]],[1]DATA!$I$4:$CA$94,(log[[#This Row],[WindU (V)]])*10+2,FALSE)</f>
        <v>0</v>
      </c>
      <c r="X4569" s="5">
        <f>VLOOKUP(log[[#This Row],[SolarRef (%)]],[2]Blad2!G$2:EC$102,log[[#This Row],[SolarU (V)]]*10+7,FALSE)</f>
        <v>0</v>
      </c>
      <c r="Y4569" s="5">
        <f>log[[#This Row],[gridU (V)]]*log[[#This Row],[SolarU (V)]]</f>
        <v>9</v>
      </c>
    </row>
    <row r="4570" spans="1:25" x14ac:dyDescent="0.3">
      <c r="A4570">
        <v>3</v>
      </c>
      <c r="B4570">
        <v>3</v>
      </c>
      <c r="C4570">
        <v>3</v>
      </c>
      <c r="D4570">
        <v>3</v>
      </c>
      <c r="E4570">
        <v>3</v>
      </c>
      <c r="F4570">
        <v>3</v>
      </c>
      <c r="G4570">
        <v>3</v>
      </c>
      <c r="H4570">
        <v>3</v>
      </c>
      <c r="I4570">
        <v>3</v>
      </c>
      <c r="J4570">
        <v>3</v>
      </c>
      <c r="K4570">
        <v>3</v>
      </c>
      <c r="L4570">
        <v>3</v>
      </c>
      <c r="M4570">
        <v>3</v>
      </c>
      <c r="N4570">
        <v>3</v>
      </c>
      <c r="O4570">
        <v>3</v>
      </c>
      <c r="P4570">
        <v>3</v>
      </c>
      <c r="Q4570">
        <v>3</v>
      </c>
      <c r="R4570">
        <v>3</v>
      </c>
      <c r="S4570">
        <v>2.58</v>
      </c>
      <c r="T4570">
        <v>3</v>
      </c>
      <c r="U4570" s="4">
        <v>2.58</v>
      </c>
      <c r="V4570" s="4">
        <v>2.58</v>
      </c>
      <c r="W4570" s="3">
        <f>VLOOKUP(log[[#This Row],[fanRaw (%) dimmer]],[1]DATA!$I$4:$CA$94,(log[[#This Row],[WindU (V)]])*10+2,FALSE)</f>
        <v>0</v>
      </c>
      <c r="X4570" s="5">
        <f>VLOOKUP(log[[#This Row],[SolarRef (%)]],[2]Blad2!G$2:EC$102,log[[#This Row],[SolarU (V)]]*10+7,FALSE)</f>
        <v>0</v>
      </c>
      <c r="Y4570" s="5">
        <f>log[[#This Row],[gridU (V)]]*log[[#This Row],[SolarU (V)]]</f>
        <v>9</v>
      </c>
    </row>
    <row r="4571" spans="1:25" x14ac:dyDescent="0.3">
      <c r="A4571">
        <v>3</v>
      </c>
      <c r="B4571">
        <v>3</v>
      </c>
      <c r="C4571">
        <v>3</v>
      </c>
      <c r="D4571">
        <v>3</v>
      </c>
      <c r="E4571">
        <v>3</v>
      </c>
      <c r="F4571">
        <v>3</v>
      </c>
      <c r="G4571">
        <v>3</v>
      </c>
      <c r="H4571">
        <v>3</v>
      </c>
      <c r="I4571">
        <v>3</v>
      </c>
      <c r="J4571">
        <v>3</v>
      </c>
      <c r="K4571">
        <v>3</v>
      </c>
      <c r="L4571">
        <v>3</v>
      </c>
      <c r="M4571">
        <v>3</v>
      </c>
      <c r="N4571">
        <v>3</v>
      </c>
      <c r="O4571">
        <v>3</v>
      </c>
      <c r="P4571">
        <v>3</v>
      </c>
      <c r="Q4571">
        <v>3</v>
      </c>
      <c r="R4571">
        <v>3</v>
      </c>
      <c r="S4571">
        <v>2.65</v>
      </c>
      <c r="T4571">
        <v>3</v>
      </c>
      <c r="U4571" s="4">
        <v>2.65</v>
      </c>
      <c r="V4571" s="4">
        <v>2.65</v>
      </c>
      <c r="W4571" s="3">
        <f>VLOOKUP(log[[#This Row],[fanRaw (%) dimmer]],[1]DATA!$I$4:$CA$94,(log[[#This Row],[WindU (V)]])*10+2,FALSE)</f>
        <v>0</v>
      </c>
      <c r="X4571" s="5">
        <f>VLOOKUP(log[[#This Row],[SolarRef (%)]],[2]Blad2!G$2:EC$102,log[[#This Row],[SolarU (V)]]*10+7,FALSE)</f>
        <v>0</v>
      </c>
      <c r="Y4571" s="5">
        <f>log[[#This Row],[gridU (V)]]*log[[#This Row],[SolarU (V)]]</f>
        <v>9</v>
      </c>
    </row>
    <row r="4572" spans="1:25" x14ac:dyDescent="0.3">
      <c r="A4572">
        <v>3</v>
      </c>
      <c r="B4572">
        <v>3</v>
      </c>
      <c r="C4572">
        <v>3</v>
      </c>
      <c r="D4572">
        <v>3</v>
      </c>
      <c r="E4572">
        <v>3</v>
      </c>
      <c r="F4572">
        <v>3</v>
      </c>
      <c r="G4572">
        <v>3</v>
      </c>
      <c r="H4572">
        <v>3</v>
      </c>
      <c r="I4572">
        <v>3</v>
      </c>
      <c r="J4572">
        <v>3</v>
      </c>
      <c r="K4572">
        <v>3</v>
      </c>
      <c r="L4572">
        <v>3</v>
      </c>
      <c r="M4572">
        <v>3</v>
      </c>
      <c r="N4572">
        <v>3</v>
      </c>
      <c r="O4572">
        <v>3</v>
      </c>
      <c r="P4572">
        <v>3</v>
      </c>
      <c r="Q4572">
        <v>3</v>
      </c>
      <c r="R4572">
        <v>3</v>
      </c>
      <c r="S4572">
        <v>3.34</v>
      </c>
      <c r="T4572">
        <v>3</v>
      </c>
      <c r="U4572" s="4">
        <v>3.34</v>
      </c>
      <c r="V4572" s="4">
        <v>3.34</v>
      </c>
      <c r="W4572" s="3">
        <f>VLOOKUP(log[[#This Row],[fanRaw (%) dimmer]],[1]DATA!$I$4:$CA$94,(log[[#This Row],[WindU (V)]])*10+2,FALSE)</f>
        <v>0</v>
      </c>
      <c r="X4572" s="5">
        <f>VLOOKUP(log[[#This Row],[SolarRef (%)]],[2]Blad2!G$2:EC$102,log[[#This Row],[SolarU (V)]]*10+7,FALSE)</f>
        <v>0</v>
      </c>
      <c r="Y4572" s="5">
        <f>log[[#This Row],[gridU (V)]]*log[[#This Row],[SolarU (V)]]</f>
        <v>9</v>
      </c>
    </row>
    <row r="4573" spans="1:25" x14ac:dyDescent="0.3">
      <c r="A4573">
        <v>3</v>
      </c>
      <c r="B4573">
        <v>3</v>
      </c>
      <c r="C4573">
        <v>3</v>
      </c>
      <c r="D4573">
        <v>3</v>
      </c>
      <c r="E4573">
        <v>3</v>
      </c>
      <c r="F4573">
        <v>3</v>
      </c>
      <c r="G4573">
        <v>3</v>
      </c>
      <c r="H4573">
        <v>3</v>
      </c>
      <c r="I4573">
        <v>3</v>
      </c>
      <c r="J4573">
        <v>3</v>
      </c>
      <c r="K4573">
        <v>3</v>
      </c>
      <c r="L4573">
        <v>3</v>
      </c>
      <c r="M4573">
        <v>3</v>
      </c>
      <c r="N4573">
        <v>3</v>
      </c>
      <c r="O4573">
        <v>3</v>
      </c>
      <c r="P4573">
        <v>3</v>
      </c>
      <c r="Q4573">
        <v>3</v>
      </c>
      <c r="R4573">
        <v>3</v>
      </c>
      <c r="S4573">
        <v>2.58</v>
      </c>
      <c r="T4573">
        <v>3</v>
      </c>
      <c r="U4573" s="4">
        <v>2.58</v>
      </c>
      <c r="V4573" s="4">
        <v>2.58</v>
      </c>
      <c r="W4573" s="3">
        <f>VLOOKUP(log[[#This Row],[fanRaw (%) dimmer]],[1]DATA!$I$4:$CA$94,(log[[#This Row],[WindU (V)]])*10+2,FALSE)</f>
        <v>0</v>
      </c>
      <c r="X4573" s="5">
        <f>VLOOKUP(log[[#This Row],[SolarRef (%)]],[2]Blad2!G$2:EC$102,log[[#This Row],[SolarU (V)]]*10+7,FALSE)</f>
        <v>0</v>
      </c>
      <c r="Y4573" s="5">
        <f>log[[#This Row],[gridU (V)]]*log[[#This Row],[SolarU (V)]]</f>
        <v>9</v>
      </c>
    </row>
    <row r="4574" spans="1:25" x14ac:dyDescent="0.3">
      <c r="A4574">
        <v>3</v>
      </c>
      <c r="B4574">
        <v>3</v>
      </c>
      <c r="C4574">
        <v>3</v>
      </c>
      <c r="D4574">
        <v>3</v>
      </c>
      <c r="E4574">
        <v>3</v>
      </c>
      <c r="F4574">
        <v>3</v>
      </c>
      <c r="G4574">
        <v>3</v>
      </c>
      <c r="H4574">
        <v>3</v>
      </c>
      <c r="I4574">
        <v>3</v>
      </c>
      <c r="J4574">
        <v>3</v>
      </c>
      <c r="K4574">
        <v>3</v>
      </c>
      <c r="L4574">
        <v>3</v>
      </c>
      <c r="M4574">
        <v>3</v>
      </c>
      <c r="N4574">
        <v>3</v>
      </c>
      <c r="O4574">
        <v>3</v>
      </c>
      <c r="P4574">
        <v>3</v>
      </c>
      <c r="Q4574">
        <v>3</v>
      </c>
      <c r="R4574">
        <v>3</v>
      </c>
      <c r="S4574">
        <v>2.65</v>
      </c>
      <c r="T4574">
        <v>3</v>
      </c>
      <c r="U4574" s="4">
        <v>2.65</v>
      </c>
      <c r="V4574" s="4">
        <v>2.65</v>
      </c>
      <c r="W4574" s="3">
        <f>VLOOKUP(log[[#This Row],[fanRaw (%) dimmer]],[1]DATA!$I$4:$CA$94,(log[[#This Row],[WindU (V)]])*10+2,FALSE)</f>
        <v>0</v>
      </c>
      <c r="X4574" s="5">
        <f>VLOOKUP(log[[#This Row],[SolarRef (%)]],[2]Blad2!G$2:EC$102,log[[#This Row],[SolarU (V)]]*10+7,FALSE)</f>
        <v>0</v>
      </c>
      <c r="Y4574" s="5">
        <f>log[[#This Row],[gridU (V)]]*log[[#This Row],[SolarU (V)]]</f>
        <v>9</v>
      </c>
    </row>
    <row r="4575" spans="1:25" x14ac:dyDescent="0.3">
      <c r="A4575">
        <v>3</v>
      </c>
      <c r="B4575">
        <v>3</v>
      </c>
      <c r="C4575">
        <v>3</v>
      </c>
      <c r="D4575">
        <v>3</v>
      </c>
      <c r="E4575">
        <v>3</v>
      </c>
      <c r="F4575">
        <v>3</v>
      </c>
      <c r="G4575">
        <v>3</v>
      </c>
      <c r="H4575">
        <v>3</v>
      </c>
      <c r="I4575">
        <v>3</v>
      </c>
      <c r="J4575">
        <v>3</v>
      </c>
      <c r="K4575">
        <v>3</v>
      </c>
      <c r="L4575">
        <v>3</v>
      </c>
      <c r="M4575">
        <v>3</v>
      </c>
      <c r="N4575">
        <v>3</v>
      </c>
      <c r="O4575">
        <v>3</v>
      </c>
      <c r="P4575">
        <v>3</v>
      </c>
      <c r="Q4575">
        <v>3</v>
      </c>
      <c r="R4575">
        <v>3</v>
      </c>
      <c r="S4575">
        <v>3.34</v>
      </c>
      <c r="T4575">
        <v>3</v>
      </c>
      <c r="U4575" s="4">
        <v>3.34</v>
      </c>
      <c r="V4575" s="4">
        <v>3.34</v>
      </c>
      <c r="W4575" s="3">
        <f>VLOOKUP(log[[#This Row],[fanRaw (%) dimmer]],[1]DATA!$I$4:$CA$94,(log[[#This Row],[WindU (V)]])*10+2,FALSE)</f>
        <v>0</v>
      </c>
      <c r="X4575" s="5">
        <f>VLOOKUP(log[[#This Row],[SolarRef (%)]],[2]Blad2!G$2:EC$102,log[[#This Row],[SolarU (V)]]*10+7,FALSE)</f>
        <v>0</v>
      </c>
      <c r="Y4575" s="5">
        <f>log[[#This Row],[gridU (V)]]*log[[#This Row],[SolarU (V)]]</f>
        <v>9</v>
      </c>
    </row>
    <row r="4576" spans="1:25" x14ac:dyDescent="0.3">
      <c r="A4576">
        <v>3</v>
      </c>
      <c r="B4576">
        <v>3</v>
      </c>
      <c r="C4576">
        <v>3</v>
      </c>
      <c r="D4576">
        <v>3</v>
      </c>
      <c r="E4576">
        <v>3</v>
      </c>
      <c r="F4576">
        <v>3</v>
      </c>
      <c r="G4576">
        <v>3</v>
      </c>
      <c r="H4576">
        <v>3</v>
      </c>
      <c r="I4576">
        <v>3</v>
      </c>
      <c r="J4576">
        <v>3</v>
      </c>
      <c r="K4576">
        <v>3</v>
      </c>
      <c r="L4576">
        <v>3</v>
      </c>
      <c r="M4576">
        <v>3</v>
      </c>
      <c r="N4576">
        <v>3</v>
      </c>
      <c r="O4576">
        <v>3</v>
      </c>
      <c r="P4576">
        <v>3</v>
      </c>
      <c r="Q4576">
        <v>3</v>
      </c>
      <c r="R4576">
        <v>3</v>
      </c>
      <c r="S4576">
        <v>2.65</v>
      </c>
      <c r="T4576">
        <v>3</v>
      </c>
      <c r="U4576" s="4">
        <v>2.65</v>
      </c>
      <c r="V4576" s="4">
        <v>2.65</v>
      </c>
      <c r="W4576" s="3">
        <f>VLOOKUP(log[[#This Row],[fanRaw (%) dimmer]],[1]DATA!$I$4:$CA$94,(log[[#This Row],[WindU (V)]])*10+2,FALSE)</f>
        <v>0</v>
      </c>
      <c r="X4576" s="5">
        <f>VLOOKUP(log[[#This Row],[SolarRef (%)]],[2]Blad2!G$2:EC$102,log[[#This Row],[SolarU (V)]]*10+7,FALSE)</f>
        <v>0</v>
      </c>
      <c r="Y4576" s="5">
        <f>log[[#This Row],[gridU (V)]]*log[[#This Row],[SolarU (V)]]</f>
        <v>9</v>
      </c>
    </row>
    <row r="4577" spans="1:25" x14ac:dyDescent="0.3">
      <c r="A4577">
        <v>3</v>
      </c>
      <c r="B4577">
        <v>3</v>
      </c>
      <c r="C4577">
        <v>3</v>
      </c>
      <c r="D4577">
        <v>3</v>
      </c>
      <c r="E4577">
        <v>3</v>
      </c>
      <c r="F4577">
        <v>3</v>
      </c>
      <c r="G4577">
        <v>3</v>
      </c>
      <c r="H4577">
        <v>3</v>
      </c>
      <c r="I4577">
        <v>3</v>
      </c>
      <c r="J4577">
        <v>3</v>
      </c>
      <c r="K4577">
        <v>3</v>
      </c>
      <c r="L4577">
        <v>3</v>
      </c>
      <c r="M4577">
        <v>3</v>
      </c>
      <c r="N4577">
        <v>3</v>
      </c>
      <c r="O4577">
        <v>3</v>
      </c>
      <c r="P4577">
        <v>3</v>
      </c>
      <c r="Q4577">
        <v>3</v>
      </c>
      <c r="R4577">
        <v>3</v>
      </c>
      <c r="S4577">
        <v>2.76</v>
      </c>
      <c r="T4577">
        <v>3</v>
      </c>
      <c r="U4577" s="4">
        <v>2.76</v>
      </c>
      <c r="V4577" s="4">
        <v>2.76</v>
      </c>
      <c r="W4577" s="3">
        <f>VLOOKUP(log[[#This Row],[fanRaw (%) dimmer]],[1]DATA!$I$4:$CA$94,(log[[#This Row],[WindU (V)]])*10+2,FALSE)</f>
        <v>0</v>
      </c>
      <c r="X4577" s="5">
        <f>VLOOKUP(log[[#This Row],[SolarRef (%)]],[2]Blad2!G$2:EC$102,log[[#This Row],[SolarU (V)]]*10+7,FALSE)</f>
        <v>0</v>
      </c>
      <c r="Y4577" s="5">
        <f>log[[#This Row],[gridU (V)]]*log[[#This Row],[SolarU (V)]]</f>
        <v>9</v>
      </c>
    </row>
    <row r="4578" spans="1:25" x14ac:dyDescent="0.3">
      <c r="A4578">
        <v>3</v>
      </c>
      <c r="B4578">
        <v>3</v>
      </c>
      <c r="C4578">
        <v>3</v>
      </c>
      <c r="D4578">
        <v>3</v>
      </c>
      <c r="E4578">
        <v>3</v>
      </c>
      <c r="F4578">
        <v>3</v>
      </c>
      <c r="G4578">
        <v>3</v>
      </c>
      <c r="H4578">
        <v>3</v>
      </c>
      <c r="I4578">
        <v>3</v>
      </c>
      <c r="J4578">
        <v>3</v>
      </c>
      <c r="K4578">
        <v>3</v>
      </c>
      <c r="L4578">
        <v>3</v>
      </c>
      <c r="M4578">
        <v>3</v>
      </c>
      <c r="N4578">
        <v>3</v>
      </c>
      <c r="O4578">
        <v>3</v>
      </c>
      <c r="P4578">
        <v>3</v>
      </c>
      <c r="Q4578">
        <v>3</v>
      </c>
      <c r="R4578">
        <v>3</v>
      </c>
      <c r="S4578">
        <v>2.65</v>
      </c>
      <c r="T4578">
        <v>3</v>
      </c>
      <c r="U4578" s="4">
        <v>2.65</v>
      </c>
      <c r="V4578" s="4">
        <v>2.65</v>
      </c>
      <c r="W4578" s="3">
        <f>VLOOKUP(log[[#This Row],[fanRaw (%) dimmer]],[1]DATA!$I$4:$CA$94,(log[[#This Row],[WindU (V)]])*10+2,FALSE)</f>
        <v>0</v>
      </c>
      <c r="X4578" s="5">
        <f>VLOOKUP(log[[#This Row],[SolarRef (%)]],[2]Blad2!G$2:EC$102,log[[#This Row],[SolarU (V)]]*10+7,FALSE)</f>
        <v>0</v>
      </c>
      <c r="Y4578" s="5">
        <f>log[[#This Row],[gridU (V)]]*log[[#This Row],[SolarU (V)]]</f>
        <v>9</v>
      </c>
    </row>
    <row r="4579" spans="1:25" x14ac:dyDescent="0.3">
      <c r="A4579">
        <v>3</v>
      </c>
      <c r="B4579">
        <v>3</v>
      </c>
      <c r="C4579">
        <v>3</v>
      </c>
      <c r="D4579">
        <v>3</v>
      </c>
      <c r="E4579">
        <v>3</v>
      </c>
      <c r="F4579">
        <v>3</v>
      </c>
      <c r="G4579">
        <v>3</v>
      </c>
      <c r="H4579">
        <v>3</v>
      </c>
      <c r="I4579">
        <v>3</v>
      </c>
      <c r="J4579">
        <v>3</v>
      </c>
      <c r="K4579">
        <v>3</v>
      </c>
      <c r="L4579">
        <v>3</v>
      </c>
      <c r="M4579">
        <v>3</v>
      </c>
      <c r="N4579">
        <v>3</v>
      </c>
      <c r="O4579">
        <v>3</v>
      </c>
      <c r="P4579">
        <v>3</v>
      </c>
      <c r="Q4579">
        <v>3</v>
      </c>
      <c r="R4579">
        <v>3</v>
      </c>
      <c r="S4579">
        <v>2.76</v>
      </c>
      <c r="T4579">
        <v>3</v>
      </c>
      <c r="U4579" s="4">
        <v>2.76</v>
      </c>
      <c r="V4579" s="4">
        <v>2.76</v>
      </c>
      <c r="W4579" s="3">
        <f>VLOOKUP(log[[#This Row],[fanRaw (%) dimmer]],[1]DATA!$I$4:$CA$94,(log[[#This Row],[WindU (V)]])*10+2,FALSE)</f>
        <v>0</v>
      </c>
      <c r="X4579" s="5">
        <f>VLOOKUP(log[[#This Row],[SolarRef (%)]],[2]Blad2!G$2:EC$102,log[[#This Row],[SolarU (V)]]*10+7,FALSE)</f>
        <v>0</v>
      </c>
      <c r="Y4579" s="5">
        <f>log[[#This Row],[gridU (V)]]*log[[#This Row],[SolarU (V)]]</f>
        <v>9</v>
      </c>
    </row>
    <row r="4580" spans="1:25" x14ac:dyDescent="0.3">
      <c r="A4580">
        <v>3</v>
      </c>
      <c r="B4580">
        <v>3</v>
      </c>
      <c r="C4580">
        <v>3</v>
      </c>
      <c r="D4580">
        <v>3</v>
      </c>
      <c r="E4580">
        <v>3</v>
      </c>
      <c r="F4580">
        <v>3</v>
      </c>
      <c r="G4580">
        <v>3</v>
      </c>
      <c r="H4580">
        <v>3</v>
      </c>
      <c r="I4580">
        <v>3</v>
      </c>
      <c r="J4580">
        <v>3</v>
      </c>
      <c r="K4580">
        <v>3</v>
      </c>
      <c r="L4580">
        <v>3</v>
      </c>
      <c r="M4580">
        <v>3</v>
      </c>
      <c r="N4580">
        <v>3</v>
      </c>
      <c r="O4580">
        <v>3</v>
      </c>
      <c r="P4580">
        <v>3</v>
      </c>
      <c r="Q4580">
        <v>3</v>
      </c>
      <c r="R4580">
        <v>3</v>
      </c>
      <c r="S4580">
        <v>2.63</v>
      </c>
      <c r="T4580">
        <v>3</v>
      </c>
      <c r="U4580" s="4">
        <v>2.63</v>
      </c>
      <c r="V4580" s="4">
        <v>2.63</v>
      </c>
      <c r="W4580" s="3">
        <f>VLOOKUP(log[[#This Row],[fanRaw (%) dimmer]],[1]DATA!$I$4:$CA$94,(log[[#This Row],[WindU (V)]])*10+2,FALSE)</f>
        <v>0</v>
      </c>
      <c r="X4580" s="5">
        <f>VLOOKUP(log[[#This Row],[SolarRef (%)]],[2]Blad2!G$2:EC$102,log[[#This Row],[SolarU (V)]]*10+7,FALSE)</f>
        <v>0</v>
      </c>
      <c r="Y4580" s="5">
        <f>log[[#This Row],[gridU (V)]]*log[[#This Row],[SolarU (V)]]</f>
        <v>9</v>
      </c>
    </row>
    <row r="4581" spans="1:25" x14ac:dyDescent="0.3">
      <c r="A4581">
        <v>3</v>
      </c>
      <c r="B4581">
        <v>3</v>
      </c>
      <c r="C4581">
        <v>3</v>
      </c>
      <c r="D4581">
        <v>3</v>
      </c>
      <c r="E4581">
        <v>3</v>
      </c>
      <c r="F4581">
        <v>3</v>
      </c>
      <c r="G4581">
        <v>3</v>
      </c>
      <c r="H4581">
        <v>3</v>
      </c>
      <c r="I4581">
        <v>3</v>
      </c>
      <c r="J4581">
        <v>3</v>
      </c>
      <c r="K4581">
        <v>3</v>
      </c>
      <c r="L4581">
        <v>3</v>
      </c>
      <c r="M4581">
        <v>3</v>
      </c>
      <c r="N4581">
        <v>3</v>
      </c>
      <c r="O4581">
        <v>3</v>
      </c>
      <c r="P4581">
        <v>3</v>
      </c>
      <c r="Q4581">
        <v>3</v>
      </c>
      <c r="R4581">
        <v>3</v>
      </c>
      <c r="S4581">
        <v>2.6</v>
      </c>
      <c r="T4581">
        <v>3</v>
      </c>
      <c r="U4581" s="4">
        <v>2.6</v>
      </c>
      <c r="V4581" s="4">
        <v>2.6</v>
      </c>
      <c r="W4581" s="3">
        <f>VLOOKUP(log[[#This Row],[fanRaw (%) dimmer]],[1]DATA!$I$4:$CA$94,(log[[#This Row],[WindU (V)]])*10+2,FALSE)</f>
        <v>0</v>
      </c>
      <c r="X4581" s="5">
        <f>VLOOKUP(log[[#This Row],[SolarRef (%)]],[2]Blad2!G$2:EC$102,log[[#This Row],[SolarU (V)]]*10+7,FALSE)</f>
        <v>0</v>
      </c>
      <c r="Y4581" s="5">
        <f>log[[#This Row],[gridU (V)]]*log[[#This Row],[SolarU (V)]]</f>
        <v>9</v>
      </c>
    </row>
    <row r="4582" spans="1:25" x14ac:dyDescent="0.3">
      <c r="A4582">
        <v>3</v>
      </c>
      <c r="B4582">
        <v>3</v>
      </c>
      <c r="C4582">
        <v>3</v>
      </c>
      <c r="D4582">
        <v>3</v>
      </c>
      <c r="E4582">
        <v>3</v>
      </c>
      <c r="F4582">
        <v>3</v>
      </c>
      <c r="G4582">
        <v>3</v>
      </c>
      <c r="H4582">
        <v>3</v>
      </c>
      <c r="I4582">
        <v>3</v>
      </c>
      <c r="J4582">
        <v>3</v>
      </c>
      <c r="K4582">
        <v>3</v>
      </c>
      <c r="L4582">
        <v>3</v>
      </c>
      <c r="M4582">
        <v>3</v>
      </c>
      <c r="N4582">
        <v>3</v>
      </c>
      <c r="O4582">
        <v>3</v>
      </c>
      <c r="P4582">
        <v>3</v>
      </c>
      <c r="Q4582">
        <v>3</v>
      </c>
      <c r="R4582">
        <v>3</v>
      </c>
      <c r="S4582">
        <v>2.63</v>
      </c>
      <c r="T4582">
        <v>3</v>
      </c>
      <c r="U4582" s="4">
        <v>2.63</v>
      </c>
      <c r="V4582" s="4">
        <v>2.63</v>
      </c>
      <c r="W4582" s="3">
        <f>VLOOKUP(log[[#This Row],[fanRaw (%) dimmer]],[1]DATA!$I$4:$CA$94,(log[[#This Row],[WindU (V)]])*10+2,FALSE)</f>
        <v>0</v>
      </c>
      <c r="X4582" s="5">
        <f>VLOOKUP(log[[#This Row],[SolarRef (%)]],[2]Blad2!G$2:EC$102,log[[#This Row],[SolarU (V)]]*10+7,FALSE)</f>
        <v>0</v>
      </c>
      <c r="Y4582" s="5">
        <f>log[[#This Row],[gridU (V)]]*log[[#This Row],[SolarU (V)]]</f>
        <v>9</v>
      </c>
    </row>
    <row r="4583" spans="1:25" x14ac:dyDescent="0.3">
      <c r="A4583">
        <v>3</v>
      </c>
      <c r="B4583">
        <v>3</v>
      </c>
      <c r="C4583">
        <v>3</v>
      </c>
      <c r="D4583">
        <v>3</v>
      </c>
      <c r="E4583">
        <v>3</v>
      </c>
      <c r="F4583">
        <v>3</v>
      </c>
      <c r="G4583">
        <v>3</v>
      </c>
      <c r="H4583">
        <v>3</v>
      </c>
      <c r="I4583">
        <v>3</v>
      </c>
      <c r="J4583">
        <v>3</v>
      </c>
      <c r="K4583">
        <v>3</v>
      </c>
      <c r="L4583">
        <v>3</v>
      </c>
      <c r="M4583">
        <v>3</v>
      </c>
      <c r="N4583">
        <v>3</v>
      </c>
      <c r="O4583">
        <v>3</v>
      </c>
      <c r="P4583">
        <v>3</v>
      </c>
      <c r="Q4583">
        <v>3</v>
      </c>
      <c r="R4583">
        <v>3</v>
      </c>
      <c r="S4583">
        <v>2.6</v>
      </c>
      <c r="T4583">
        <v>3</v>
      </c>
      <c r="U4583" s="4">
        <v>2.6</v>
      </c>
      <c r="V4583" s="4">
        <v>2.6</v>
      </c>
      <c r="W4583" s="3">
        <f>VLOOKUP(log[[#This Row],[fanRaw (%) dimmer]],[1]DATA!$I$4:$CA$94,(log[[#This Row],[WindU (V)]])*10+2,FALSE)</f>
        <v>0</v>
      </c>
      <c r="X4583" s="5">
        <f>VLOOKUP(log[[#This Row],[SolarRef (%)]],[2]Blad2!G$2:EC$102,log[[#This Row],[SolarU (V)]]*10+7,FALSE)</f>
        <v>0</v>
      </c>
      <c r="Y4583" s="5">
        <f>log[[#This Row],[gridU (V)]]*log[[#This Row],[SolarU (V)]]</f>
        <v>9</v>
      </c>
    </row>
    <row r="4584" spans="1:25" x14ac:dyDescent="0.3">
      <c r="A4584">
        <v>3</v>
      </c>
      <c r="B4584">
        <v>3</v>
      </c>
      <c r="C4584">
        <v>3</v>
      </c>
      <c r="D4584">
        <v>3</v>
      </c>
      <c r="E4584">
        <v>3</v>
      </c>
      <c r="F4584">
        <v>3</v>
      </c>
      <c r="G4584">
        <v>3</v>
      </c>
      <c r="H4584">
        <v>3</v>
      </c>
      <c r="I4584">
        <v>3</v>
      </c>
      <c r="J4584">
        <v>3</v>
      </c>
      <c r="K4584">
        <v>3</v>
      </c>
      <c r="L4584">
        <v>3</v>
      </c>
      <c r="M4584">
        <v>3</v>
      </c>
      <c r="N4584">
        <v>3</v>
      </c>
      <c r="O4584">
        <v>3</v>
      </c>
      <c r="P4584">
        <v>3</v>
      </c>
      <c r="Q4584">
        <v>3</v>
      </c>
      <c r="R4584">
        <v>3</v>
      </c>
      <c r="S4584">
        <v>2.68</v>
      </c>
      <c r="T4584">
        <v>3</v>
      </c>
      <c r="U4584" s="4">
        <v>2.68</v>
      </c>
      <c r="V4584" s="4">
        <v>2.68</v>
      </c>
      <c r="W4584" s="3">
        <f>VLOOKUP(log[[#This Row],[fanRaw (%) dimmer]],[1]DATA!$I$4:$CA$94,(log[[#This Row],[WindU (V)]])*10+2,FALSE)</f>
        <v>0</v>
      </c>
      <c r="X4584" s="5">
        <f>VLOOKUP(log[[#This Row],[SolarRef (%)]],[2]Blad2!G$2:EC$102,log[[#This Row],[SolarU (V)]]*10+7,FALSE)</f>
        <v>0</v>
      </c>
      <c r="Y4584" s="5">
        <f>log[[#This Row],[gridU (V)]]*log[[#This Row],[SolarU (V)]]</f>
        <v>9</v>
      </c>
    </row>
    <row r="4585" spans="1:25" x14ac:dyDescent="0.3">
      <c r="A4585">
        <v>3</v>
      </c>
      <c r="B4585">
        <v>3</v>
      </c>
      <c r="C4585">
        <v>3</v>
      </c>
      <c r="D4585">
        <v>3</v>
      </c>
      <c r="E4585">
        <v>3</v>
      </c>
      <c r="F4585">
        <v>3</v>
      </c>
      <c r="G4585">
        <v>3</v>
      </c>
      <c r="H4585">
        <v>3</v>
      </c>
      <c r="I4585">
        <v>3</v>
      </c>
      <c r="J4585">
        <v>3</v>
      </c>
      <c r="K4585">
        <v>3</v>
      </c>
      <c r="L4585">
        <v>3</v>
      </c>
      <c r="M4585">
        <v>3</v>
      </c>
      <c r="N4585">
        <v>3</v>
      </c>
      <c r="O4585">
        <v>3</v>
      </c>
      <c r="P4585">
        <v>3</v>
      </c>
      <c r="Q4585">
        <v>3</v>
      </c>
      <c r="R4585">
        <v>3</v>
      </c>
      <c r="S4585">
        <v>2.79</v>
      </c>
      <c r="T4585">
        <v>3</v>
      </c>
      <c r="U4585" s="4">
        <v>2.79</v>
      </c>
      <c r="V4585" s="4">
        <v>2.79</v>
      </c>
      <c r="W4585" s="3">
        <f>VLOOKUP(log[[#This Row],[fanRaw (%) dimmer]],[1]DATA!$I$4:$CA$94,(log[[#This Row],[WindU (V)]])*10+2,FALSE)</f>
        <v>0</v>
      </c>
      <c r="X4585" s="5">
        <f>VLOOKUP(log[[#This Row],[SolarRef (%)]],[2]Blad2!G$2:EC$102,log[[#This Row],[SolarU (V)]]*10+7,FALSE)</f>
        <v>0</v>
      </c>
      <c r="Y4585" s="5">
        <f>log[[#This Row],[gridU (V)]]*log[[#This Row],[SolarU (V)]]</f>
        <v>9</v>
      </c>
    </row>
    <row r="4586" spans="1:25" x14ac:dyDescent="0.3">
      <c r="A4586">
        <v>3</v>
      </c>
      <c r="B4586">
        <v>3</v>
      </c>
      <c r="C4586">
        <v>3</v>
      </c>
      <c r="D4586">
        <v>3</v>
      </c>
      <c r="E4586">
        <v>3</v>
      </c>
      <c r="F4586">
        <v>3</v>
      </c>
      <c r="G4586">
        <v>3</v>
      </c>
      <c r="H4586">
        <v>3</v>
      </c>
      <c r="I4586">
        <v>3</v>
      </c>
      <c r="J4586">
        <v>3</v>
      </c>
      <c r="K4586">
        <v>3</v>
      </c>
      <c r="L4586">
        <v>3</v>
      </c>
      <c r="M4586">
        <v>3</v>
      </c>
      <c r="N4586">
        <v>3</v>
      </c>
      <c r="O4586">
        <v>3</v>
      </c>
      <c r="P4586">
        <v>3</v>
      </c>
      <c r="Q4586">
        <v>3</v>
      </c>
      <c r="R4586">
        <v>3</v>
      </c>
      <c r="S4586">
        <v>2.68</v>
      </c>
      <c r="T4586">
        <v>3</v>
      </c>
      <c r="U4586" s="4">
        <v>2.68</v>
      </c>
      <c r="V4586" s="4">
        <v>2.68</v>
      </c>
      <c r="W4586" s="3">
        <f>VLOOKUP(log[[#This Row],[fanRaw (%) dimmer]],[1]DATA!$I$4:$CA$94,(log[[#This Row],[WindU (V)]])*10+2,FALSE)</f>
        <v>0</v>
      </c>
      <c r="X4586" s="5">
        <f>VLOOKUP(log[[#This Row],[SolarRef (%)]],[2]Blad2!G$2:EC$102,log[[#This Row],[SolarU (V)]]*10+7,FALSE)</f>
        <v>0</v>
      </c>
      <c r="Y4586" s="5">
        <f>log[[#This Row],[gridU (V)]]*log[[#This Row],[SolarU (V)]]</f>
        <v>9</v>
      </c>
    </row>
    <row r="4587" spans="1:25" x14ac:dyDescent="0.3">
      <c r="A4587">
        <v>3</v>
      </c>
      <c r="B4587">
        <v>3</v>
      </c>
      <c r="C4587">
        <v>3</v>
      </c>
      <c r="D4587">
        <v>3</v>
      </c>
      <c r="E4587">
        <v>3</v>
      </c>
      <c r="F4587">
        <v>3</v>
      </c>
      <c r="G4587">
        <v>3</v>
      </c>
      <c r="H4587">
        <v>3</v>
      </c>
      <c r="I4587">
        <v>3</v>
      </c>
      <c r="J4587">
        <v>3</v>
      </c>
      <c r="K4587">
        <v>3</v>
      </c>
      <c r="L4587">
        <v>3</v>
      </c>
      <c r="M4587">
        <v>3</v>
      </c>
      <c r="N4587">
        <v>3</v>
      </c>
      <c r="O4587">
        <v>3</v>
      </c>
      <c r="P4587">
        <v>3</v>
      </c>
      <c r="Q4587">
        <v>3</v>
      </c>
      <c r="R4587">
        <v>3</v>
      </c>
      <c r="S4587">
        <v>2.79</v>
      </c>
      <c r="T4587">
        <v>3</v>
      </c>
      <c r="U4587" s="4">
        <v>2.79</v>
      </c>
      <c r="V4587" s="4">
        <v>2.79</v>
      </c>
      <c r="W4587" s="3">
        <f>VLOOKUP(log[[#This Row],[fanRaw (%) dimmer]],[1]DATA!$I$4:$CA$94,(log[[#This Row],[WindU (V)]])*10+2,FALSE)</f>
        <v>0</v>
      </c>
      <c r="X4587" s="5">
        <f>VLOOKUP(log[[#This Row],[SolarRef (%)]],[2]Blad2!G$2:EC$102,log[[#This Row],[SolarU (V)]]*10+7,FALSE)</f>
        <v>0</v>
      </c>
      <c r="Y4587" s="5">
        <f>log[[#This Row],[gridU (V)]]*log[[#This Row],[SolarU (V)]]</f>
        <v>9</v>
      </c>
    </row>
    <row r="4588" spans="1:25" x14ac:dyDescent="0.3">
      <c r="A4588">
        <v>3</v>
      </c>
      <c r="B4588">
        <v>3</v>
      </c>
      <c r="C4588">
        <v>3</v>
      </c>
      <c r="D4588">
        <v>3</v>
      </c>
      <c r="E4588">
        <v>3</v>
      </c>
      <c r="F4588">
        <v>3</v>
      </c>
      <c r="G4588">
        <v>3</v>
      </c>
      <c r="H4588">
        <v>3</v>
      </c>
      <c r="I4588">
        <v>3</v>
      </c>
      <c r="J4588">
        <v>3</v>
      </c>
      <c r="K4588">
        <v>3</v>
      </c>
      <c r="L4588">
        <v>3</v>
      </c>
      <c r="M4588">
        <v>3</v>
      </c>
      <c r="N4588">
        <v>3</v>
      </c>
      <c r="O4588">
        <v>3</v>
      </c>
      <c r="P4588">
        <v>3</v>
      </c>
      <c r="Q4588">
        <v>3</v>
      </c>
      <c r="R4588">
        <v>3</v>
      </c>
      <c r="S4588">
        <v>2.8</v>
      </c>
      <c r="T4588">
        <v>3</v>
      </c>
      <c r="U4588" s="4">
        <v>2.8</v>
      </c>
      <c r="V4588" s="4">
        <v>2.8</v>
      </c>
      <c r="W4588" s="3">
        <f>VLOOKUP(log[[#This Row],[fanRaw (%) dimmer]],[1]DATA!$I$4:$CA$94,(log[[#This Row],[WindU (V)]])*10+2,FALSE)</f>
        <v>0</v>
      </c>
      <c r="X4588" s="5">
        <f>VLOOKUP(log[[#This Row],[SolarRef (%)]],[2]Blad2!G$2:EC$102,log[[#This Row],[SolarU (V)]]*10+7,FALSE)</f>
        <v>0</v>
      </c>
      <c r="Y4588" s="5">
        <f>log[[#This Row],[gridU (V)]]*log[[#This Row],[SolarU (V)]]</f>
        <v>9</v>
      </c>
    </row>
    <row r="4589" spans="1:25" x14ac:dyDescent="0.3">
      <c r="A4589">
        <v>3</v>
      </c>
      <c r="B4589">
        <v>3</v>
      </c>
      <c r="C4589">
        <v>3</v>
      </c>
      <c r="D4589">
        <v>3</v>
      </c>
      <c r="E4589">
        <v>3</v>
      </c>
      <c r="F4589">
        <v>3</v>
      </c>
      <c r="G4589">
        <v>3</v>
      </c>
      <c r="H4589">
        <v>3</v>
      </c>
      <c r="I4589">
        <v>3</v>
      </c>
      <c r="J4589">
        <v>3</v>
      </c>
      <c r="K4589">
        <v>3</v>
      </c>
      <c r="L4589">
        <v>3</v>
      </c>
      <c r="M4589">
        <v>3</v>
      </c>
      <c r="N4589">
        <v>3</v>
      </c>
      <c r="O4589">
        <v>3</v>
      </c>
      <c r="P4589">
        <v>3</v>
      </c>
      <c r="Q4589">
        <v>3</v>
      </c>
      <c r="R4589">
        <v>3</v>
      </c>
      <c r="S4589">
        <v>2.99</v>
      </c>
      <c r="T4589">
        <v>3</v>
      </c>
      <c r="U4589" s="4">
        <v>2.99</v>
      </c>
      <c r="V4589" s="4">
        <v>2.99</v>
      </c>
      <c r="W4589" s="3">
        <f>VLOOKUP(log[[#This Row],[fanRaw (%) dimmer]],[1]DATA!$I$4:$CA$94,(log[[#This Row],[WindU (V)]])*10+2,FALSE)</f>
        <v>0</v>
      </c>
      <c r="X4589" s="5">
        <f>VLOOKUP(log[[#This Row],[SolarRef (%)]],[2]Blad2!G$2:EC$102,log[[#This Row],[SolarU (V)]]*10+7,FALSE)</f>
        <v>0</v>
      </c>
      <c r="Y4589" s="5">
        <f>log[[#This Row],[gridU (V)]]*log[[#This Row],[SolarU (V)]]</f>
        <v>9</v>
      </c>
    </row>
    <row r="4590" spans="1:25" x14ac:dyDescent="0.3">
      <c r="A4590">
        <v>3</v>
      </c>
      <c r="B4590">
        <v>3</v>
      </c>
      <c r="C4590">
        <v>3</v>
      </c>
      <c r="D4590">
        <v>3</v>
      </c>
      <c r="E4590">
        <v>3</v>
      </c>
      <c r="F4590">
        <v>3</v>
      </c>
      <c r="G4590">
        <v>3</v>
      </c>
      <c r="H4590">
        <v>3</v>
      </c>
      <c r="I4590">
        <v>3</v>
      </c>
      <c r="J4590">
        <v>3</v>
      </c>
      <c r="K4590">
        <v>3</v>
      </c>
      <c r="L4590">
        <v>3</v>
      </c>
      <c r="M4590">
        <v>3</v>
      </c>
      <c r="N4590">
        <v>3</v>
      </c>
      <c r="O4590">
        <v>3</v>
      </c>
      <c r="P4590">
        <v>3</v>
      </c>
      <c r="Q4590">
        <v>3</v>
      </c>
      <c r="R4590">
        <v>3</v>
      </c>
      <c r="S4590">
        <v>2.8</v>
      </c>
      <c r="T4590">
        <v>3</v>
      </c>
      <c r="U4590" s="4">
        <v>2.8</v>
      </c>
      <c r="V4590" s="4">
        <v>2.8</v>
      </c>
      <c r="W4590" s="3">
        <f>VLOOKUP(log[[#This Row],[fanRaw (%) dimmer]],[1]DATA!$I$4:$CA$94,(log[[#This Row],[WindU (V)]])*10+2,FALSE)</f>
        <v>0</v>
      </c>
      <c r="X4590" s="5">
        <f>VLOOKUP(log[[#This Row],[SolarRef (%)]],[2]Blad2!G$2:EC$102,log[[#This Row],[SolarU (V)]]*10+7,FALSE)</f>
        <v>0</v>
      </c>
      <c r="Y4590" s="5">
        <f>log[[#This Row],[gridU (V)]]*log[[#This Row],[SolarU (V)]]</f>
        <v>9</v>
      </c>
    </row>
    <row r="4591" spans="1:25" x14ac:dyDescent="0.3">
      <c r="A4591">
        <v>3</v>
      </c>
      <c r="B4591">
        <v>3</v>
      </c>
      <c r="C4591">
        <v>3</v>
      </c>
      <c r="D4591">
        <v>3</v>
      </c>
      <c r="E4591">
        <v>3</v>
      </c>
      <c r="F4591">
        <v>3</v>
      </c>
      <c r="G4591">
        <v>3</v>
      </c>
      <c r="H4591">
        <v>3</v>
      </c>
      <c r="I4591">
        <v>3</v>
      </c>
      <c r="J4591">
        <v>3</v>
      </c>
      <c r="K4591">
        <v>3</v>
      </c>
      <c r="L4591">
        <v>3</v>
      </c>
      <c r="M4591">
        <v>3</v>
      </c>
      <c r="N4591">
        <v>3</v>
      </c>
      <c r="O4591">
        <v>3</v>
      </c>
      <c r="P4591">
        <v>3</v>
      </c>
      <c r="Q4591">
        <v>3</v>
      </c>
      <c r="R4591">
        <v>3</v>
      </c>
      <c r="S4591">
        <v>2.99</v>
      </c>
      <c r="T4591">
        <v>3</v>
      </c>
      <c r="U4591" s="4">
        <v>2.99</v>
      </c>
      <c r="V4591" s="4">
        <v>2.99</v>
      </c>
      <c r="W4591" s="3">
        <f>VLOOKUP(log[[#This Row],[fanRaw (%) dimmer]],[1]DATA!$I$4:$CA$94,(log[[#This Row],[WindU (V)]])*10+2,FALSE)</f>
        <v>0</v>
      </c>
      <c r="X4591" s="5">
        <f>VLOOKUP(log[[#This Row],[SolarRef (%)]],[2]Blad2!G$2:EC$102,log[[#This Row],[SolarU (V)]]*10+7,FALSE)</f>
        <v>0</v>
      </c>
      <c r="Y4591" s="5">
        <f>log[[#This Row],[gridU (V)]]*log[[#This Row],[SolarU (V)]]</f>
        <v>9</v>
      </c>
    </row>
    <row r="4592" spans="1:25" x14ac:dyDescent="0.3">
      <c r="A4592">
        <v>3</v>
      </c>
      <c r="B4592">
        <v>3</v>
      </c>
      <c r="C4592">
        <v>3</v>
      </c>
      <c r="D4592">
        <v>3</v>
      </c>
      <c r="E4592">
        <v>3</v>
      </c>
      <c r="F4592">
        <v>3</v>
      </c>
      <c r="G4592">
        <v>3</v>
      </c>
      <c r="H4592">
        <v>3</v>
      </c>
      <c r="I4592">
        <v>3</v>
      </c>
      <c r="J4592">
        <v>3</v>
      </c>
      <c r="K4592">
        <v>3</v>
      </c>
      <c r="L4592">
        <v>3</v>
      </c>
      <c r="M4592">
        <v>3</v>
      </c>
      <c r="N4592">
        <v>3</v>
      </c>
      <c r="O4592">
        <v>3</v>
      </c>
      <c r="P4592">
        <v>3</v>
      </c>
      <c r="Q4592">
        <v>3</v>
      </c>
      <c r="R4592">
        <v>3</v>
      </c>
      <c r="S4592">
        <v>2.58</v>
      </c>
      <c r="T4592">
        <v>3</v>
      </c>
      <c r="U4592" s="4">
        <v>2.58</v>
      </c>
      <c r="V4592" s="4">
        <v>2.58</v>
      </c>
      <c r="W4592" s="3">
        <f>VLOOKUP(log[[#This Row],[fanRaw (%) dimmer]],[1]DATA!$I$4:$CA$94,(log[[#This Row],[WindU (V)]])*10+2,FALSE)</f>
        <v>0</v>
      </c>
      <c r="X4592" s="5">
        <f>VLOOKUP(log[[#This Row],[SolarRef (%)]],[2]Blad2!G$2:EC$102,log[[#This Row],[SolarU (V)]]*10+7,FALSE)</f>
        <v>0</v>
      </c>
      <c r="Y4592" s="5">
        <f>log[[#This Row],[gridU (V)]]*log[[#This Row],[SolarU (V)]]</f>
        <v>9</v>
      </c>
    </row>
    <row r="4593" spans="1:25" x14ac:dyDescent="0.3">
      <c r="A4593">
        <v>3</v>
      </c>
      <c r="B4593">
        <v>3</v>
      </c>
      <c r="C4593">
        <v>3</v>
      </c>
      <c r="D4593">
        <v>3</v>
      </c>
      <c r="E4593">
        <v>3</v>
      </c>
      <c r="F4593">
        <v>3</v>
      </c>
      <c r="G4593">
        <v>3</v>
      </c>
      <c r="H4593">
        <v>3</v>
      </c>
      <c r="I4593">
        <v>3</v>
      </c>
      <c r="J4593">
        <v>3</v>
      </c>
      <c r="K4593">
        <v>3</v>
      </c>
      <c r="L4593">
        <v>3</v>
      </c>
      <c r="M4593">
        <v>3</v>
      </c>
      <c r="N4593">
        <v>3</v>
      </c>
      <c r="O4593">
        <v>3</v>
      </c>
      <c r="P4593">
        <v>3</v>
      </c>
      <c r="Q4593">
        <v>3</v>
      </c>
      <c r="R4593">
        <v>3</v>
      </c>
      <c r="S4593">
        <v>3.19</v>
      </c>
      <c r="T4593">
        <v>3</v>
      </c>
      <c r="U4593" s="4">
        <v>3.19</v>
      </c>
      <c r="V4593" s="4">
        <v>3.19</v>
      </c>
      <c r="W4593" s="3">
        <f>VLOOKUP(log[[#This Row],[fanRaw (%) dimmer]],[1]DATA!$I$4:$CA$94,(log[[#This Row],[WindU (V)]])*10+2,FALSE)</f>
        <v>0</v>
      </c>
      <c r="X4593" s="5">
        <f>VLOOKUP(log[[#This Row],[SolarRef (%)]],[2]Blad2!G$2:EC$102,log[[#This Row],[SolarU (V)]]*10+7,FALSE)</f>
        <v>0</v>
      </c>
      <c r="Y4593" s="5">
        <f>log[[#This Row],[gridU (V)]]*log[[#This Row],[SolarU (V)]]</f>
        <v>9</v>
      </c>
    </row>
    <row r="4594" spans="1:25" x14ac:dyDescent="0.3">
      <c r="A4594">
        <v>3</v>
      </c>
      <c r="B4594">
        <v>3</v>
      </c>
      <c r="C4594">
        <v>3</v>
      </c>
      <c r="D4594">
        <v>3</v>
      </c>
      <c r="E4594">
        <v>3</v>
      </c>
      <c r="F4594">
        <v>3</v>
      </c>
      <c r="G4594">
        <v>3</v>
      </c>
      <c r="H4594">
        <v>3</v>
      </c>
      <c r="I4594">
        <v>3</v>
      </c>
      <c r="J4594">
        <v>3</v>
      </c>
      <c r="K4594">
        <v>3</v>
      </c>
      <c r="L4594">
        <v>3</v>
      </c>
      <c r="M4594">
        <v>3</v>
      </c>
      <c r="N4594">
        <v>3</v>
      </c>
      <c r="O4594">
        <v>3</v>
      </c>
      <c r="P4594">
        <v>3</v>
      </c>
      <c r="Q4594">
        <v>3</v>
      </c>
      <c r="R4594">
        <v>3</v>
      </c>
      <c r="S4594">
        <v>2.58</v>
      </c>
      <c r="T4594">
        <v>3</v>
      </c>
      <c r="U4594" s="4">
        <v>2.58</v>
      </c>
      <c r="V4594" s="4">
        <v>2.58</v>
      </c>
      <c r="W4594" s="3">
        <f>VLOOKUP(log[[#This Row],[fanRaw (%) dimmer]],[1]DATA!$I$4:$CA$94,(log[[#This Row],[WindU (V)]])*10+2,FALSE)</f>
        <v>0</v>
      </c>
      <c r="X4594" s="5">
        <f>VLOOKUP(log[[#This Row],[SolarRef (%)]],[2]Blad2!G$2:EC$102,log[[#This Row],[SolarU (V)]]*10+7,FALSE)</f>
        <v>0</v>
      </c>
      <c r="Y4594" s="5">
        <f>log[[#This Row],[gridU (V)]]*log[[#This Row],[SolarU (V)]]</f>
        <v>9</v>
      </c>
    </row>
    <row r="4595" spans="1:25" x14ac:dyDescent="0.3">
      <c r="A4595">
        <v>3</v>
      </c>
      <c r="B4595">
        <v>3</v>
      </c>
      <c r="C4595">
        <v>3</v>
      </c>
      <c r="D4595">
        <v>3</v>
      </c>
      <c r="E4595">
        <v>3</v>
      </c>
      <c r="F4595">
        <v>3</v>
      </c>
      <c r="G4595">
        <v>3</v>
      </c>
      <c r="H4595">
        <v>3</v>
      </c>
      <c r="I4595">
        <v>3</v>
      </c>
      <c r="J4595">
        <v>3</v>
      </c>
      <c r="K4595">
        <v>3</v>
      </c>
      <c r="L4595">
        <v>3</v>
      </c>
      <c r="M4595">
        <v>3</v>
      </c>
      <c r="N4595">
        <v>3</v>
      </c>
      <c r="O4595">
        <v>3</v>
      </c>
      <c r="P4595">
        <v>3</v>
      </c>
      <c r="Q4595">
        <v>3</v>
      </c>
      <c r="R4595">
        <v>3</v>
      </c>
      <c r="S4595">
        <v>3.19</v>
      </c>
      <c r="T4595">
        <v>3</v>
      </c>
      <c r="U4595" s="4">
        <v>3.19</v>
      </c>
      <c r="V4595" s="4">
        <v>3.19</v>
      </c>
      <c r="W4595" s="3">
        <f>VLOOKUP(log[[#This Row],[fanRaw (%) dimmer]],[1]DATA!$I$4:$CA$94,(log[[#This Row],[WindU (V)]])*10+2,FALSE)</f>
        <v>0</v>
      </c>
      <c r="X4595" s="5">
        <f>VLOOKUP(log[[#This Row],[SolarRef (%)]],[2]Blad2!G$2:EC$102,log[[#This Row],[SolarU (V)]]*10+7,FALSE)</f>
        <v>0</v>
      </c>
      <c r="Y4595" s="5">
        <f>log[[#This Row],[gridU (V)]]*log[[#This Row],[SolarU (V)]]</f>
        <v>9</v>
      </c>
    </row>
    <row r="4596" spans="1:25" x14ac:dyDescent="0.3">
      <c r="A4596">
        <v>3</v>
      </c>
      <c r="B4596">
        <v>3</v>
      </c>
      <c r="C4596">
        <v>3</v>
      </c>
      <c r="D4596">
        <v>3</v>
      </c>
      <c r="E4596">
        <v>3</v>
      </c>
      <c r="F4596">
        <v>3</v>
      </c>
      <c r="G4596">
        <v>3</v>
      </c>
      <c r="H4596">
        <v>3</v>
      </c>
      <c r="I4596">
        <v>3</v>
      </c>
      <c r="J4596">
        <v>3</v>
      </c>
      <c r="K4596">
        <v>3</v>
      </c>
      <c r="L4596">
        <v>3</v>
      </c>
      <c r="M4596">
        <v>3</v>
      </c>
      <c r="N4596">
        <v>3</v>
      </c>
      <c r="O4596">
        <v>3</v>
      </c>
      <c r="P4596">
        <v>3</v>
      </c>
      <c r="Q4596">
        <v>3</v>
      </c>
      <c r="R4596">
        <v>3</v>
      </c>
      <c r="S4596">
        <v>2.5110000000000001</v>
      </c>
      <c r="T4596">
        <v>3</v>
      </c>
      <c r="U4596" s="4">
        <v>2.5110000000000001</v>
      </c>
      <c r="V4596" s="4">
        <v>2.5110000000000001</v>
      </c>
      <c r="W4596" s="3">
        <f>VLOOKUP(log[[#This Row],[fanRaw (%) dimmer]],[1]DATA!$I$4:$CA$94,(log[[#This Row],[WindU (V)]])*10+2,FALSE)</f>
        <v>0</v>
      </c>
      <c r="X4596" s="5">
        <f>VLOOKUP(log[[#This Row],[SolarRef (%)]],[2]Blad2!G$2:EC$102,log[[#This Row],[SolarU (V)]]*10+7,FALSE)</f>
        <v>0</v>
      </c>
      <c r="Y4596" s="5">
        <f>log[[#This Row],[gridU (V)]]*log[[#This Row],[SolarU (V)]]</f>
        <v>9</v>
      </c>
    </row>
    <row r="4597" spans="1:25" x14ac:dyDescent="0.3">
      <c r="A4597">
        <v>3</v>
      </c>
      <c r="B4597">
        <v>3</v>
      </c>
      <c r="C4597">
        <v>3</v>
      </c>
      <c r="D4597">
        <v>3</v>
      </c>
      <c r="E4597">
        <v>3</v>
      </c>
      <c r="F4597">
        <v>3</v>
      </c>
      <c r="G4597">
        <v>3</v>
      </c>
      <c r="H4597">
        <v>3</v>
      </c>
      <c r="I4597">
        <v>3</v>
      </c>
      <c r="J4597">
        <v>3</v>
      </c>
      <c r="K4597">
        <v>3</v>
      </c>
      <c r="L4597">
        <v>3</v>
      </c>
      <c r="M4597">
        <v>3</v>
      </c>
      <c r="N4597">
        <v>3</v>
      </c>
      <c r="O4597">
        <v>3</v>
      </c>
      <c r="P4597">
        <v>3</v>
      </c>
      <c r="Q4597">
        <v>3</v>
      </c>
      <c r="R4597">
        <v>3</v>
      </c>
      <c r="S4597">
        <v>2.68</v>
      </c>
      <c r="T4597">
        <v>3</v>
      </c>
      <c r="U4597" s="4">
        <v>2.68</v>
      </c>
      <c r="V4597" s="4">
        <v>2.68</v>
      </c>
      <c r="W4597" s="3">
        <f>VLOOKUP(log[[#This Row],[fanRaw (%) dimmer]],[1]DATA!$I$4:$CA$94,(log[[#This Row],[WindU (V)]])*10+2,FALSE)</f>
        <v>0</v>
      </c>
      <c r="X4597" s="5">
        <f>VLOOKUP(log[[#This Row],[SolarRef (%)]],[2]Blad2!G$2:EC$102,log[[#This Row],[SolarU (V)]]*10+7,FALSE)</f>
        <v>0</v>
      </c>
      <c r="Y4597" s="5">
        <f>log[[#This Row],[gridU (V)]]*log[[#This Row],[SolarU (V)]]</f>
        <v>9</v>
      </c>
    </row>
    <row r="4598" spans="1:25" x14ac:dyDescent="0.3">
      <c r="A4598">
        <v>3</v>
      </c>
      <c r="B4598">
        <v>3</v>
      </c>
      <c r="C4598">
        <v>3</v>
      </c>
      <c r="D4598">
        <v>3</v>
      </c>
      <c r="E4598">
        <v>3</v>
      </c>
      <c r="F4598">
        <v>3</v>
      </c>
      <c r="G4598">
        <v>3</v>
      </c>
      <c r="H4598">
        <v>3</v>
      </c>
      <c r="I4598">
        <v>3</v>
      </c>
      <c r="J4598">
        <v>3</v>
      </c>
      <c r="K4598">
        <v>3</v>
      </c>
      <c r="L4598">
        <v>3</v>
      </c>
      <c r="M4598">
        <v>3</v>
      </c>
      <c r="N4598">
        <v>3</v>
      </c>
      <c r="O4598">
        <v>3</v>
      </c>
      <c r="P4598">
        <v>3</v>
      </c>
      <c r="Q4598">
        <v>3</v>
      </c>
      <c r="R4598">
        <v>3</v>
      </c>
      <c r="S4598">
        <v>3.47</v>
      </c>
      <c r="T4598">
        <v>3</v>
      </c>
      <c r="U4598" s="4">
        <v>3.47</v>
      </c>
      <c r="V4598" s="4">
        <v>3.47</v>
      </c>
      <c r="W4598" s="3">
        <f>VLOOKUP(log[[#This Row],[fanRaw (%) dimmer]],[1]DATA!$I$4:$CA$94,(log[[#This Row],[WindU (V)]])*10+2,FALSE)</f>
        <v>0</v>
      </c>
      <c r="X4598" s="5">
        <f>VLOOKUP(log[[#This Row],[SolarRef (%)]],[2]Blad2!G$2:EC$102,log[[#This Row],[SolarU (V)]]*10+7,FALSE)</f>
        <v>0</v>
      </c>
      <c r="Y4598" s="5">
        <f>log[[#This Row],[gridU (V)]]*log[[#This Row],[SolarU (V)]]</f>
        <v>9</v>
      </c>
    </row>
    <row r="4599" spans="1:25" x14ac:dyDescent="0.3">
      <c r="A4599">
        <v>3</v>
      </c>
      <c r="B4599">
        <v>3</v>
      </c>
      <c r="C4599">
        <v>3</v>
      </c>
      <c r="D4599">
        <v>3</v>
      </c>
      <c r="E4599">
        <v>3</v>
      </c>
      <c r="F4599">
        <v>3</v>
      </c>
      <c r="G4599">
        <v>3</v>
      </c>
      <c r="H4599">
        <v>3</v>
      </c>
      <c r="I4599">
        <v>3</v>
      </c>
      <c r="J4599">
        <v>3</v>
      </c>
      <c r="K4599">
        <v>3</v>
      </c>
      <c r="L4599">
        <v>3</v>
      </c>
      <c r="M4599">
        <v>3</v>
      </c>
      <c r="N4599">
        <v>3</v>
      </c>
      <c r="O4599">
        <v>3</v>
      </c>
      <c r="P4599">
        <v>3</v>
      </c>
      <c r="Q4599">
        <v>3</v>
      </c>
      <c r="R4599">
        <v>3</v>
      </c>
      <c r="S4599">
        <v>2.7120000000000002</v>
      </c>
      <c r="T4599">
        <v>3</v>
      </c>
      <c r="U4599" s="4">
        <v>2.7120000000000002</v>
      </c>
      <c r="V4599" s="4">
        <v>2.7120000000000002</v>
      </c>
      <c r="W4599" s="3">
        <f>VLOOKUP(log[[#This Row],[fanRaw (%) dimmer]],[1]DATA!$I$4:$CA$94,(log[[#This Row],[WindU (V)]])*10+2,FALSE)</f>
        <v>0</v>
      </c>
      <c r="X4599" s="5">
        <f>VLOOKUP(log[[#This Row],[SolarRef (%)]],[2]Blad2!G$2:EC$102,log[[#This Row],[SolarU (V)]]*10+7,FALSE)</f>
        <v>0</v>
      </c>
      <c r="Y4599" s="5">
        <f>log[[#This Row],[gridU (V)]]*log[[#This Row],[SolarU (V)]]</f>
        <v>9</v>
      </c>
    </row>
    <row r="4600" spans="1:25" x14ac:dyDescent="0.3">
      <c r="A4600">
        <v>3</v>
      </c>
      <c r="B4600">
        <v>3</v>
      </c>
      <c r="C4600">
        <v>3</v>
      </c>
      <c r="D4600">
        <v>3</v>
      </c>
      <c r="E4600">
        <v>3</v>
      </c>
      <c r="F4600">
        <v>3</v>
      </c>
      <c r="G4600">
        <v>3</v>
      </c>
      <c r="H4600">
        <v>3</v>
      </c>
      <c r="I4600">
        <v>3</v>
      </c>
      <c r="J4600">
        <v>3</v>
      </c>
      <c r="K4600">
        <v>3</v>
      </c>
      <c r="L4600">
        <v>3</v>
      </c>
      <c r="M4600">
        <v>3</v>
      </c>
      <c r="N4600">
        <v>3</v>
      </c>
      <c r="O4600">
        <v>3</v>
      </c>
      <c r="P4600">
        <v>3</v>
      </c>
      <c r="Q4600">
        <v>3</v>
      </c>
      <c r="R4600">
        <v>3</v>
      </c>
      <c r="S4600">
        <v>2.68</v>
      </c>
      <c r="T4600">
        <v>3</v>
      </c>
      <c r="U4600" s="4">
        <v>2.68</v>
      </c>
      <c r="V4600" s="4">
        <v>2.68</v>
      </c>
      <c r="W4600" s="3">
        <f>VLOOKUP(log[[#This Row],[fanRaw (%) dimmer]],[1]DATA!$I$4:$CA$94,(log[[#This Row],[WindU (V)]])*10+2,FALSE)</f>
        <v>0</v>
      </c>
      <c r="X4600" s="5">
        <f>VLOOKUP(log[[#This Row],[SolarRef (%)]],[2]Blad2!G$2:EC$102,log[[#This Row],[SolarU (V)]]*10+7,FALSE)</f>
        <v>0</v>
      </c>
      <c r="Y4600" s="5">
        <f>log[[#This Row],[gridU (V)]]*log[[#This Row],[SolarU (V)]]</f>
        <v>9</v>
      </c>
    </row>
    <row r="4601" spans="1:25" x14ac:dyDescent="0.3">
      <c r="A4601">
        <v>3</v>
      </c>
      <c r="B4601">
        <v>3</v>
      </c>
      <c r="C4601">
        <v>3</v>
      </c>
      <c r="D4601">
        <v>3</v>
      </c>
      <c r="E4601">
        <v>3</v>
      </c>
      <c r="F4601">
        <v>3</v>
      </c>
      <c r="G4601">
        <v>3</v>
      </c>
      <c r="H4601">
        <v>3</v>
      </c>
      <c r="I4601">
        <v>3</v>
      </c>
      <c r="J4601">
        <v>3</v>
      </c>
      <c r="K4601">
        <v>3</v>
      </c>
      <c r="L4601">
        <v>3</v>
      </c>
      <c r="M4601">
        <v>3</v>
      </c>
      <c r="N4601">
        <v>3</v>
      </c>
      <c r="O4601">
        <v>3</v>
      </c>
      <c r="P4601">
        <v>3</v>
      </c>
      <c r="Q4601">
        <v>3</v>
      </c>
      <c r="R4601">
        <v>3</v>
      </c>
      <c r="S4601">
        <v>3.47</v>
      </c>
      <c r="T4601">
        <v>3</v>
      </c>
      <c r="U4601" s="4">
        <v>3.47</v>
      </c>
      <c r="V4601" s="4">
        <v>3.47</v>
      </c>
      <c r="W4601" s="3">
        <f>VLOOKUP(log[[#This Row],[fanRaw (%) dimmer]],[1]DATA!$I$4:$CA$94,(log[[#This Row],[WindU (V)]])*10+2,FALSE)</f>
        <v>0</v>
      </c>
      <c r="X4601" s="5">
        <f>VLOOKUP(log[[#This Row],[SolarRef (%)]],[2]Blad2!G$2:EC$102,log[[#This Row],[SolarU (V)]]*10+7,FALSE)</f>
        <v>0</v>
      </c>
      <c r="Y4601" s="5">
        <f>log[[#This Row],[gridU (V)]]*log[[#This Row],[SolarU (V)]]</f>
        <v>9</v>
      </c>
    </row>
    <row r="4602" spans="1:25" x14ac:dyDescent="0.3">
      <c r="A4602">
        <v>3</v>
      </c>
      <c r="B4602">
        <v>3</v>
      </c>
      <c r="C4602">
        <v>3</v>
      </c>
      <c r="D4602">
        <v>3</v>
      </c>
      <c r="E4602">
        <v>3</v>
      </c>
      <c r="F4602">
        <v>3</v>
      </c>
      <c r="G4602">
        <v>3</v>
      </c>
      <c r="H4602">
        <v>3</v>
      </c>
      <c r="I4602">
        <v>3</v>
      </c>
      <c r="J4602">
        <v>3</v>
      </c>
      <c r="K4602">
        <v>3</v>
      </c>
      <c r="L4602">
        <v>3</v>
      </c>
      <c r="M4602">
        <v>3</v>
      </c>
      <c r="N4602">
        <v>3</v>
      </c>
      <c r="O4602">
        <v>3</v>
      </c>
      <c r="P4602">
        <v>3</v>
      </c>
      <c r="Q4602">
        <v>3</v>
      </c>
      <c r="R4602">
        <v>3</v>
      </c>
      <c r="S4602">
        <v>2.9129999999999998</v>
      </c>
      <c r="T4602">
        <v>3</v>
      </c>
      <c r="U4602" s="4">
        <v>2.9129999999999998</v>
      </c>
      <c r="V4602" s="4">
        <v>2.9129999999999998</v>
      </c>
      <c r="W4602" s="3">
        <f>VLOOKUP(log[[#This Row],[fanRaw (%) dimmer]],[1]DATA!$I$4:$CA$94,(log[[#This Row],[WindU (V)]])*10+2,FALSE)</f>
        <v>0</v>
      </c>
      <c r="X4602" s="5">
        <f>VLOOKUP(log[[#This Row],[SolarRef (%)]],[2]Blad2!G$2:EC$102,log[[#This Row],[SolarU (V)]]*10+7,FALSE)</f>
        <v>0</v>
      </c>
      <c r="Y4602" s="5">
        <f>log[[#This Row],[gridU (V)]]*log[[#This Row],[SolarU (V)]]</f>
        <v>9</v>
      </c>
    </row>
    <row r="4603" spans="1:25" x14ac:dyDescent="0.3">
      <c r="A4603">
        <v>3</v>
      </c>
      <c r="B4603">
        <v>3</v>
      </c>
      <c r="C4603">
        <v>3</v>
      </c>
      <c r="D4603">
        <v>3</v>
      </c>
      <c r="E4603">
        <v>3</v>
      </c>
      <c r="F4603">
        <v>3</v>
      </c>
      <c r="G4603">
        <v>3</v>
      </c>
      <c r="H4603">
        <v>3</v>
      </c>
      <c r="I4603">
        <v>3</v>
      </c>
      <c r="J4603">
        <v>3</v>
      </c>
      <c r="K4603">
        <v>3</v>
      </c>
      <c r="L4603">
        <v>3</v>
      </c>
      <c r="M4603">
        <v>3</v>
      </c>
      <c r="N4603">
        <v>3</v>
      </c>
      <c r="O4603">
        <v>3</v>
      </c>
      <c r="P4603">
        <v>3</v>
      </c>
      <c r="Q4603">
        <v>3</v>
      </c>
      <c r="R4603">
        <v>3</v>
      </c>
      <c r="S4603">
        <v>2.68</v>
      </c>
      <c r="T4603">
        <v>3</v>
      </c>
      <c r="U4603" s="4">
        <v>2.68</v>
      </c>
      <c r="V4603" s="4">
        <v>2.68</v>
      </c>
      <c r="W4603" s="3">
        <f>VLOOKUP(log[[#This Row],[fanRaw (%) dimmer]],[1]DATA!$I$4:$CA$94,(log[[#This Row],[WindU (V)]])*10+2,FALSE)</f>
        <v>0</v>
      </c>
      <c r="X4603" s="5">
        <f>VLOOKUP(log[[#This Row],[SolarRef (%)]],[2]Blad2!G$2:EC$102,log[[#This Row],[SolarU (V)]]*10+7,FALSE)</f>
        <v>0</v>
      </c>
      <c r="Y4603" s="5">
        <f>log[[#This Row],[gridU (V)]]*log[[#This Row],[SolarU (V)]]</f>
        <v>9</v>
      </c>
    </row>
    <row r="4604" spans="1:25" x14ac:dyDescent="0.3">
      <c r="A4604">
        <v>3</v>
      </c>
      <c r="B4604">
        <v>3</v>
      </c>
      <c r="C4604">
        <v>3</v>
      </c>
      <c r="D4604">
        <v>3</v>
      </c>
      <c r="E4604">
        <v>3</v>
      </c>
      <c r="F4604">
        <v>3</v>
      </c>
      <c r="G4604">
        <v>3</v>
      </c>
      <c r="H4604">
        <v>3</v>
      </c>
      <c r="I4604">
        <v>3</v>
      </c>
      <c r="J4604">
        <v>3</v>
      </c>
      <c r="K4604">
        <v>3</v>
      </c>
      <c r="L4604">
        <v>3</v>
      </c>
      <c r="M4604">
        <v>3</v>
      </c>
      <c r="N4604">
        <v>3</v>
      </c>
      <c r="O4604">
        <v>3</v>
      </c>
      <c r="P4604">
        <v>3</v>
      </c>
      <c r="Q4604">
        <v>3</v>
      </c>
      <c r="R4604">
        <v>3</v>
      </c>
      <c r="S4604">
        <v>2.76</v>
      </c>
      <c r="T4604">
        <v>3</v>
      </c>
      <c r="U4604" s="4">
        <v>2.76</v>
      </c>
      <c r="V4604" s="4">
        <v>2.76</v>
      </c>
      <c r="W4604" s="3">
        <f>VLOOKUP(log[[#This Row],[fanRaw (%) dimmer]],[1]DATA!$I$4:$CA$94,(log[[#This Row],[WindU (V)]])*10+2,FALSE)</f>
        <v>0</v>
      </c>
      <c r="X4604" s="5">
        <f>VLOOKUP(log[[#This Row],[SolarRef (%)]],[2]Blad2!G$2:EC$102,log[[#This Row],[SolarU (V)]]*10+7,FALSE)</f>
        <v>0</v>
      </c>
      <c r="Y4604" s="5">
        <f>log[[#This Row],[gridU (V)]]*log[[#This Row],[SolarU (V)]]</f>
        <v>9</v>
      </c>
    </row>
    <row r="4605" spans="1:25" x14ac:dyDescent="0.3">
      <c r="A4605">
        <v>3</v>
      </c>
      <c r="B4605">
        <v>3</v>
      </c>
      <c r="C4605">
        <v>3</v>
      </c>
      <c r="D4605">
        <v>3</v>
      </c>
      <c r="E4605">
        <v>3</v>
      </c>
      <c r="F4605">
        <v>3</v>
      </c>
      <c r="G4605">
        <v>3</v>
      </c>
      <c r="H4605">
        <v>3</v>
      </c>
      <c r="I4605">
        <v>3</v>
      </c>
      <c r="J4605">
        <v>3</v>
      </c>
      <c r="K4605">
        <v>3</v>
      </c>
      <c r="L4605">
        <v>3</v>
      </c>
      <c r="M4605">
        <v>3</v>
      </c>
      <c r="N4605">
        <v>3</v>
      </c>
      <c r="O4605">
        <v>3</v>
      </c>
      <c r="P4605">
        <v>3</v>
      </c>
      <c r="Q4605">
        <v>3</v>
      </c>
      <c r="R4605">
        <v>3</v>
      </c>
      <c r="S4605">
        <v>3.1110000000000002</v>
      </c>
      <c r="T4605">
        <v>3</v>
      </c>
      <c r="U4605" s="4">
        <v>3.1110000000000002</v>
      </c>
      <c r="V4605" s="4">
        <v>3.1110000000000002</v>
      </c>
      <c r="W4605" s="3">
        <f>VLOOKUP(log[[#This Row],[fanRaw (%) dimmer]],[1]DATA!$I$4:$CA$94,(log[[#This Row],[WindU (V)]])*10+2,FALSE)</f>
        <v>0</v>
      </c>
      <c r="X4605" s="5">
        <f>VLOOKUP(log[[#This Row],[SolarRef (%)]],[2]Blad2!G$2:EC$102,log[[#This Row],[SolarU (V)]]*10+7,FALSE)</f>
        <v>0</v>
      </c>
      <c r="Y4605" s="5">
        <f>log[[#This Row],[gridU (V)]]*log[[#This Row],[SolarU (V)]]</f>
        <v>9</v>
      </c>
    </row>
    <row r="4606" spans="1:25" x14ac:dyDescent="0.3">
      <c r="A4606">
        <v>3</v>
      </c>
      <c r="B4606">
        <v>3</v>
      </c>
      <c r="C4606">
        <v>3</v>
      </c>
      <c r="D4606">
        <v>3</v>
      </c>
      <c r="E4606">
        <v>3</v>
      </c>
      <c r="F4606">
        <v>3</v>
      </c>
      <c r="G4606">
        <v>3</v>
      </c>
      <c r="H4606">
        <v>3</v>
      </c>
      <c r="I4606">
        <v>3</v>
      </c>
      <c r="J4606">
        <v>3</v>
      </c>
      <c r="K4606">
        <v>3</v>
      </c>
      <c r="L4606">
        <v>3</v>
      </c>
      <c r="M4606">
        <v>3</v>
      </c>
      <c r="N4606">
        <v>3</v>
      </c>
      <c r="O4606">
        <v>3</v>
      </c>
      <c r="P4606">
        <v>3</v>
      </c>
      <c r="Q4606">
        <v>3</v>
      </c>
      <c r="R4606">
        <v>3</v>
      </c>
      <c r="S4606">
        <v>2.68</v>
      </c>
      <c r="T4606">
        <v>3</v>
      </c>
      <c r="U4606" s="4">
        <v>2.68</v>
      </c>
      <c r="V4606" s="4">
        <v>2.68</v>
      </c>
      <c r="W4606" s="3">
        <f>VLOOKUP(log[[#This Row],[fanRaw (%) dimmer]],[1]DATA!$I$4:$CA$94,(log[[#This Row],[WindU (V)]])*10+2,FALSE)</f>
        <v>0</v>
      </c>
      <c r="X4606" s="5">
        <f>VLOOKUP(log[[#This Row],[SolarRef (%)]],[2]Blad2!G$2:EC$102,log[[#This Row],[SolarU (V)]]*10+7,FALSE)</f>
        <v>0</v>
      </c>
      <c r="Y4606" s="5">
        <f>log[[#This Row],[gridU (V)]]*log[[#This Row],[SolarU (V)]]</f>
        <v>9</v>
      </c>
    </row>
    <row r="4607" spans="1:25" x14ac:dyDescent="0.3">
      <c r="A4607">
        <v>3</v>
      </c>
      <c r="B4607">
        <v>3</v>
      </c>
      <c r="C4607">
        <v>3</v>
      </c>
      <c r="D4607">
        <v>3</v>
      </c>
      <c r="E4607">
        <v>3</v>
      </c>
      <c r="F4607">
        <v>3</v>
      </c>
      <c r="G4607">
        <v>3</v>
      </c>
      <c r="H4607">
        <v>3</v>
      </c>
      <c r="I4607">
        <v>3</v>
      </c>
      <c r="J4607">
        <v>3</v>
      </c>
      <c r="K4607">
        <v>3</v>
      </c>
      <c r="L4607">
        <v>3</v>
      </c>
      <c r="M4607">
        <v>3</v>
      </c>
      <c r="N4607">
        <v>3</v>
      </c>
      <c r="O4607">
        <v>3</v>
      </c>
      <c r="P4607">
        <v>3</v>
      </c>
      <c r="Q4607">
        <v>3</v>
      </c>
      <c r="R4607">
        <v>3</v>
      </c>
      <c r="S4607">
        <v>2.76</v>
      </c>
      <c r="T4607">
        <v>3</v>
      </c>
      <c r="U4607" s="4">
        <v>2.76</v>
      </c>
      <c r="V4607" s="4">
        <v>2.76</v>
      </c>
      <c r="W4607" s="3">
        <f>VLOOKUP(log[[#This Row],[fanRaw (%) dimmer]],[1]DATA!$I$4:$CA$94,(log[[#This Row],[WindU (V)]])*10+2,FALSE)</f>
        <v>0</v>
      </c>
      <c r="X4607" s="5">
        <f>VLOOKUP(log[[#This Row],[SolarRef (%)]],[2]Blad2!G$2:EC$102,log[[#This Row],[SolarU (V)]]*10+7,FALSE)</f>
        <v>0</v>
      </c>
      <c r="Y4607" s="5">
        <f>log[[#This Row],[gridU (V)]]*log[[#This Row],[SolarU (V)]]</f>
        <v>9</v>
      </c>
    </row>
    <row r="4608" spans="1:25" x14ac:dyDescent="0.3">
      <c r="A4608">
        <v>3</v>
      </c>
      <c r="B4608">
        <v>3</v>
      </c>
      <c r="C4608">
        <v>3</v>
      </c>
      <c r="D4608">
        <v>3</v>
      </c>
      <c r="E4608">
        <v>3</v>
      </c>
      <c r="F4608">
        <v>3</v>
      </c>
      <c r="G4608">
        <v>3</v>
      </c>
      <c r="H4608">
        <v>3</v>
      </c>
      <c r="I4608">
        <v>3</v>
      </c>
      <c r="J4608">
        <v>3</v>
      </c>
      <c r="K4608">
        <v>3</v>
      </c>
      <c r="L4608">
        <v>3</v>
      </c>
      <c r="M4608">
        <v>3</v>
      </c>
      <c r="N4608">
        <v>3</v>
      </c>
      <c r="O4608">
        <v>3</v>
      </c>
      <c r="P4608">
        <v>3</v>
      </c>
      <c r="Q4608">
        <v>3</v>
      </c>
      <c r="R4608">
        <v>3</v>
      </c>
      <c r="S4608">
        <v>3.3130000000000002</v>
      </c>
      <c r="T4608">
        <v>3</v>
      </c>
      <c r="U4608" s="4">
        <v>3.3130000000000002</v>
      </c>
      <c r="V4608" s="4">
        <v>3.3130000000000002</v>
      </c>
      <c r="W4608" s="3">
        <f>VLOOKUP(log[[#This Row],[fanRaw (%) dimmer]],[1]DATA!$I$4:$CA$94,(log[[#This Row],[WindU (V)]])*10+2,FALSE)</f>
        <v>0</v>
      </c>
      <c r="X4608" s="5">
        <f>VLOOKUP(log[[#This Row],[SolarRef (%)]],[2]Blad2!G$2:EC$102,log[[#This Row],[SolarU (V)]]*10+7,FALSE)</f>
        <v>0</v>
      </c>
      <c r="Y4608" s="5">
        <f>log[[#This Row],[gridU (V)]]*log[[#This Row],[SolarU (V)]]</f>
        <v>9</v>
      </c>
    </row>
    <row r="4609" spans="1:25" x14ac:dyDescent="0.3">
      <c r="A4609">
        <v>3</v>
      </c>
      <c r="B4609">
        <v>3</v>
      </c>
      <c r="C4609">
        <v>3</v>
      </c>
      <c r="D4609">
        <v>3</v>
      </c>
      <c r="E4609">
        <v>3</v>
      </c>
      <c r="F4609">
        <v>3</v>
      </c>
      <c r="G4609">
        <v>3</v>
      </c>
      <c r="H4609">
        <v>3</v>
      </c>
      <c r="I4609">
        <v>3</v>
      </c>
      <c r="J4609">
        <v>3</v>
      </c>
      <c r="K4609">
        <v>3</v>
      </c>
      <c r="L4609">
        <v>3</v>
      </c>
      <c r="M4609">
        <v>3</v>
      </c>
      <c r="N4609">
        <v>3</v>
      </c>
      <c r="O4609">
        <v>3</v>
      </c>
      <c r="P4609">
        <v>3</v>
      </c>
      <c r="Q4609">
        <v>3</v>
      </c>
      <c r="R4609">
        <v>3</v>
      </c>
      <c r="S4609">
        <v>2.68</v>
      </c>
      <c r="T4609">
        <v>3</v>
      </c>
      <c r="U4609" s="4">
        <v>2.68</v>
      </c>
      <c r="V4609" s="4">
        <v>2.68</v>
      </c>
      <c r="W4609" s="3">
        <f>VLOOKUP(log[[#This Row],[fanRaw (%) dimmer]],[1]DATA!$I$4:$CA$94,(log[[#This Row],[WindU (V)]])*10+2,FALSE)</f>
        <v>0</v>
      </c>
      <c r="X4609" s="5">
        <f>VLOOKUP(log[[#This Row],[SolarRef (%)]],[2]Blad2!G$2:EC$102,log[[#This Row],[SolarU (V)]]*10+7,FALSE)</f>
        <v>0</v>
      </c>
      <c r="Y4609" s="5">
        <f>log[[#This Row],[gridU (V)]]*log[[#This Row],[SolarU (V)]]</f>
        <v>9</v>
      </c>
    </row>
    <row r="4610" spans="1:25" x14ac:dyDescent="0.3">
      <c r="A4610">
        <v>3</v>
      </c>
      <c r="B4610">
        <v>3</v>
      </c>
      <c r="C4610">
        <v>3</v>
      </c>
      <c r="D4610">
        <v>3</v>
      </c>
      <c r="E4610">
        <v>3</v>
      </c>
      <c r="F4610">
        <v>3</v>
      </c>
      <c r="G4610">
        <v>3</v>
      </c>
      <c r="H4610">
        <v>3</v>
      </c>
      <c r="I4610">
        <v>3</v>
      </c>
      <c r="J4610">
        <v>3</v>
      </c>
      <c r="K4610">
        <v>3</v>
      </c>
      <c r="L4610">
        <v>3</v>
      </c>
      <c r="M4610">
        <v>3</v>
      </c>
      <c r="N4610">
        <v>3</v>
      </c>
      <c r="O4610">
        <v>3</v>
      </c>
      <c r="P4610">
        <v>3</v>
      </c>
      <c r="Q4610">
        <v>3</v>
      </c>
      <c r="R4610">
        <v>3</v>
      </c>
      <c r="S4610">
        <v>2.76</v>
      </c>
      <c r="T4610">
        <v>3</v>
      </c>
      <c r="U4610" s="4">
        <v>2.76</v>
      </c>
      <c r="V4610" s="4">
        <v>2.76</v>
      </c>
      <c r="W4610" s="3">
        <f>VLOOKUP(log[[#This Row],[fanRaw (%) dimmer]],[1]DATA!$I$4:$CA$94,(log[[#This Row],[WindU (V)]])*10+2,FALSE)</f>
        <v>0</v>
      </c>
      <c r="X4610" s="5">
        <f>VLOOKUP(log[[#This Row],[SolarRef (%)]],[2]Blad2!G$2:EC$102,log[[#This Row],[SolarU (V)]]*10+7,FALSE)</f>
        <v>0</v>
      </c>
      <c r="Y4610" s="5">
        <f>log[[#This Row],[gridU (V)]]*log[[#This Row],[SolarU (V)]]</f>
        <v>9</v>
      </c>
    </row>
    <row r="4611" spans="1:25" x14ac:dyDescent="0.3">
      <c r="A4611">
        <v>3</v>
      </c>
      <c r="B4611">
        <v>3</v>
      </c>
      <c r="C4611">
        <v>3</v>
      </c>
      <c r="D4611">
        <v>3</v>
      </c>
      <c r="E4611">
        <v>3</v>
      </c>
      <c r="F4611">
        <v>3</v>
      </c>
      <c r="G4611">
        <v>3</v>
      </c>
      <c r="H4611">
        <v>3</v>
      </c>
      <c r="I4611">
        <v>3</v>
      </c>
      <c r="J4611">
        <v>3</v>
      </c>
      <c r="K4611">
        <v>3</v>
      </c>
      <c r="L4611">
        <v>3</v>
      </c>
      <c r="M4611">
        <v>3</v>
      </c>
      <c r="N4611">
        <v>3</v>
      </c>
      <c r="O4611">
        <v>3</v>
      </c>
      <c r="P4611">
        <v>3</v>
      </c>
      <c r="Q4611">
        <v>3</v>
      </c>
      <c r="R4611">
        <v>3</v>
      </c>
      <c r="S4611">
        <v>2.68</v>
      </c>
      <c r="T4611">
        <v>3</v>
      </c>
      <c r="U4611" s="4">
        <v>2.68</v>
      </c>
      <c r="V4611" s="4">
        <v>2.68</v>
      </c>
      <c r="W4611" s="3">
        <f>VLOOKUP(log[[#This Row],[fanRaw (%) dimmer]],[1]DATA!$I$4:$CA$94,(log[[#This Row],[WindU (V)]])*10+2,FALSE)</f>
        <v>0</v>
      </c>
      <c r="X4611" s="5">
        <f>VLOOKUP(log[[#This Row],[SolarRef (%)]],[2]Blad2!G$2:EC$102,log[[#This Row],[SolarU (V)]]*10+7,FALSE)</f>
        <v>0</v>
      </c>
      <c r="Y4611" s="5">
        <f>log[[#This Row],[gridU (V)]]*log[[#This Row],[SolarU (V)]]</f>
        <v>9</v>
      </c>
    </row>
    <row r="4612" spans="1:25" x14ac:dyDescent="0.3">
      <c r="A4612">
        <v>3</v>
      </c>
      <c r="B4612">
        <v>3</v>
      </c>
      <c r="C4612">
        <v>3</v>
      </c>
      <c r="D4612">
        <v>3</v>
      </c>
      <c r="E4612">
        <v>3</v>
      </c>
      <c r="F4612">
        <v>3</v>
      </c>
      <c r="G4612">
        <v>3</v>
      </c>
      <c r="H4612">
        <v>3</v>
      </c>
      <c r="I4612">
        <v>3</v>
      </c>
      <c r="J4612">
        <v>3</v>
      </c>
      <c r="K4612">
        <v>3</v>
      </c>
      <c r="L4612">
        <v>3</v>
      </c>
      <c r="M4612">
        <v>3</v>
      </c>
      <c r="N4612">
        <v>3</v>
      </c>
      <c r="O4612">
        <v>3</v>
      </c>
      <c r="P4612">
        <v>3</v>
      </c>
      <c r="Q4612">
        <v>3</v>
      </c>
      <c r="R4612">
        <v>3</v>
      </c>
      <c r="S4612">
        <v>2.68</v>
      </c>
      <c r="T4612">
        <v>3</v>
      </c>
      <c r="U4612" s="4">
        <v>2.68</v>
      </c>
      <c r="V4612" s="4">
        <v>2.68</v>
      </c>
      <c r="W4612" s="3">
        <f>VLOOKUP(log[[#This Row],[fanRaw (%) dimmer]],[1]DATA!$I$4:$CA$94,(log[[#This Row],[WindU (V)]])*10+2,FALSE)</f>
        <v>0</v>
      </c>
      <c r="X4612" s="5">
        <f>VLOOKUP(log[[#This Row],[SolarRef (%)]],[2]Blad2!G$2:EC$102,log[[#This Row],[SolarU (V)]]*10+7,FALSE)</f>
        <v>0</v>
      </c>
      <c r="Y4612" s="5">
        <f>log[[#This Row],[gridU (V)]]*log[[#This Row],[SolarU (V)]]</f>
        <v>9</v>
      </c>
    </row>
    <row r="4613" spans="1:25" x14ac:dyDescent="0.3">
      <c r="A4613">
        <v>3</v>
      </c>
      <c r="B4613">
        <v>3</v>
      </c>
      <c r="C4613">
        <v>3</v>
      </c>
      <c r="D4613">
        <v>3</v>
      </c>
      <c r="E4613">
        <v>3</v>
      </c>
      <c r="F4613">
        <v>3</v>
      </c>
      <c r="G4613">
        <v>3</v>
      </c>
      <c r="H4613">
        <v>3</v>
      </c>
      <c r="I4613">
        <v>3</v>
      </c>
      <c r="J4613">
        <v>3</v>
      </c>
      <c r="K4613">
        <v>3</v>
      </c>
      <c r="L4613">
        <v>3</v>
      </c>
      <c r="M4613">
        <v>3</v>
      </c>
      <c r="N4613">
        <v>3</v>
      </c>
      <c r="O4613">
        <v>3</v>
      </c>
      <c r="P4613">
        <v>3</v>
      </c>
      <c r="Q4613">
        <v>3</v>
      </c>
      <c r="R4613">
        <v>3</v>
      </c>
      <c r="S4613">
        <v>2.63</v>
      </c>
      <c r="T4613">
        <v>3</v>
      </c>
      <c r="U4613" s="4">
        <v>2.63</v>
      </c>
      <c r="V4613" s="4">
        <v>2.63</v>
      </c>
      <c r="W4613" s="3">
        <f>VLOOKUP(log[[#This Row],[fanRaw (%) dimmer]],[1]DATA!$I$4:$CA$94,(log[[#This Row],[WindU (V)]])*10+2,FALSE)</f>
        <v>0</v>
      </c>
      <c r="X4613" s="5">
        <f>VLOOKUP(log[[#This Row],[SolarRef (%)]],[2]Blad2!G$2:EC$102,log[[#This Row],[SolarU (V)]]*10+7,FALSE)</f>
        <v>0</v>
      </c>
      <c r="Y4613" s="5">
        <f>log[[#This Row],[gridU (V)]]*log[[#This Row],[SolarU (V)]]</f>
        <v>9</v>
      </c>
    </row>
    <row r="4614" spans="1:25" x14ac:dyDescent="0.3">
      <c r="A4614">
        <v>3</v>
      </c>
      <c r="B4614">
        <v>3</v>
      </c>
      <c r="C4614">
        <v>3</v>
      </c>
      <c r="D4614">
        <v>3</v>
      </c>
      <c r="E4614">
        <v>3</v>
      </c>
      <c r="F4614">
        <v>3</v>
      </c>
      <c r="G4614">
        <v>3</v>
      </c>
      <c r="H4614">
        <v>3</v>
      </c>
      <c r="I4614">
        <v>3</v>
      </c>
      <c r="J4614">
        <v>3</v>
      </c>
      <c r="K4614">
        <v>3</v>
      </c>
      <c r="L4614">
        <v>3</v>
      </c>
      <c r="M4614">
        <v>3</v>
      </c>
      <c r="N4614">
        <v>3</v>
      </c>
      <c r="O4614">
        <v>3</v>
      </c>
      <c r="P4614">
        <v>3</v>
      </c>
      <c r="Q4614">
        <v>3</v>
      </c>
      <c r="R4614">
        <v>3</v>
      </c>
      <c r="S4614">
        <v>2.63</v>
      </c>
      <c r="T4614">
        <v>3</v>
      </c>
      <c r="U4614" s="4">
        <v>2.63</v>
      </c>
      <c r="V4614" s="4">
        <v>2.63</v>
      </c>
      <c r="W4614" s="3">
        <f>VLOOKUP(log[[#This Row],[fanRaw (%) dimmer]],[1]DATA!$I$4:$CA$94,(log[[#This Row],[WindU (V)]])*10+2,FALSE)</f>
        <v>0</v>
      </c>
      <c r="X4614" s="5">
        <f>VLOOKUP(log[[#This Row],[SolarRef (%)]],[2]Blad2!G$2:EC$102,log[[#This Row],[SolarU (V)]]*10+7,FALSE)</f>
        <v>0</v>
      </c>
      <c r="Y4614" s="5">
        <f>log[[#This Row],[gridU (V)]]*log[[#This Row],[SolarU (V)]]</f>
        <v>9</v>
      </c>
    </row>
    <row r="4615" spans="1:25" x14ac:dyDescent="0.3">
      <c r="A4615">
        <v>3</v>
      </c>
      <c r="B4615">
        <v>3</v>
      </c>
      <c r="C4615">
        <v>3</v>
      </c>
      <c r="D4615">
        <v>3</v>
      </c>
      <c r="E4615">
        <v>3</v>
      </c>
      <c r="F4615">
        <v>3</v>
      </c>
      <c r="G4615">
        <v>3</v>
      </c>
      <c r="H4615">
        <v>3</v>
      </c>
      <c r="I4615">
        <v>3</v>
      </c>
      <c r="J4615">
        <v>3</v>
      </c>
      <c r="K4615">
        <v>3</v>
      </c>
      <c r="L4615">
        <v>3</v>
      </c>
      <c r="M4615">
        <v>3</v>
      </c>
      <c r="N4615">
        <v>3</v>
      </c>
      <c r="O4615">
        <v>3</v>
      </c>
      <c r="P4615">
        <v>3</v>
      </c>
      <c r="Q4615">
        <v>3</v>
      </c>
      <c r="R4615">
        <v>3</v>
      </c>
      <c r="S4615">
        <v>2.63</v>
      </c>
      <c r="T4615">
        <v>3</v>
      </c>
      <c r="U4615" s="4">
        <v>2.63</v>
      </c>
      <c r="V4615" s="4">
        <v>2.63</v>
      </c>
      <c r="W4615" s="3">
        <f>VLOOKUP(log[[#This Row],[fanRaw (%) dimmer]],[1]DATA!$I$4:$CA$94,(log[[#This Row],[WindU (V)]])*10+2,FALSE)</f>
        <v>0</v>
      </c>
      <c r="X4615" s="5">
        <f>VLOOKUP(log[[#This Row],[SolarRef (%)]],[2]Blad2!G$2:EC$102,log[[#This Row],[SolarU (V)]]*10+7,FALSE)</f>
        <v>0</v>
      </c>
      <c r="Y4615" s="5">
        <f>log[[#This Row],[gridU (V)]]*log[[#This Row],[SolarU (V)]]</f>
        <v>9</v>
      </c>
    </row>
    <row r="4616" spans="1:25" x14ac:dyDescent="0.3">
      <c r="A4616">
        <v>3</v>
      </c>
      <c r="B4616">
        <v>3</v>
      </c>
      <c r="C4616">
        <v>3</v>
      </c>
      <c r="D4616">
        <v>3</v>
      </c>
      <c r="E4616">
        <v>3</v>
      </c>
      <c r="F4616">
        <v>3</v>
      </c>
      <c r="G4616">
        <v>3</v>
      </c>
      <c r="H4616">
        <v>3</v>
      </c>
      <c r="I4616">
        <v>3</v>
      </c>
      <c r="J4616">
        <v>3</v>
      </c>
      <c r="K4616">
        <v>3</v>
      </c>
      <c r="L4616">
        <v>3</v>
      </c>
      <c r="M4616">
        <v>3</v>
      </c>
      <c r="N4616">
        <v>3</v>
      </c>
      <c r="O4616">
        <v>3</v>
      </c>
      <c r="P4616">
        <v>3</v>
      </c>
      <c r="Q4616">
        <v>3</v>
      </c>
      <c r="R4616">
        <v>3</v>
      </c>
      <c r="S4616">
        <v>2.63</v>
      </c>
      <c r="T4616">
        <v>3</v>
      </c>
      <c r="U4616" s="4">
        <v>2.63</v>
      </c>
      <c r="V4616" s="4">
        <v>2.63</v>
      </c>
      <c r="W4616" s="3">
        <f>VLOOKUP(log[[#This Row],[fanRaw (%) dimmer]],[1]DATA!$I$4:$CA$94,(log[[#This Row],[WindU (V)]])*10+2,FALSE)</f>
        <v>0</v>
      </c>
      <c r="X4616" s="5">
        <f>VLOOKUP(log[[#This Row],[SolarRef (%)]],[2]Blad2!G$2:EC$102,log[[#This Row],[SolarU (V)]]*10+7,FALSE)</f>
        <v>0</v>
      </c>
      <c r="Y4616" s="5">
        <f>log[[#This Row],[gridU (V)]]*log[[#This Row],[SolarU (V)]]</f>
        <v>9</v>
      </c>
    </row>
    <row r="4617" spans="1:25" x14ac:dyDescent="0.3">
      <c r="A4617">
        <v>3</v>
      </c>
      <c r="B4617">
        <v>3</v>
      </c>
      <c r="C4617">
        <v>3</v>
      </c>
      <c r="D4617">
        <v>3</v>
      </c>
      <c r="E4617">
        <v>3</v>
      </c>
      <c r="F4617">
        <v>3</v>
      </c>
      <c r="G4617">
        <v>3</v>
      </c>
      <c r="H4617">
        <v>3</v>
      </c>
      <c r="I4617">
        <v>3</v>
      </c>
      <c r="J4617">
        <v>3</v>
      </c>
      <c r="K4617">
        <v>3</v>
      </c>
      <c r="L4617">
        <v>3</v>
      </c>
      <c r="M4617">
        <v>3</v>
      </c>
      <c r="N4617">
        <v>3</v>
      </c>
      <c r="O4617">
        <v>3</v>
      </c>
      <c r="P4617">
        <v>3</v>
      </c>
      <c r="Q4617">
        <v>3</v>
      </c>
      <c r="R4617">
        <v>3</v>
      </c>
      <c r="S4617">
        <v>2.9</v>
      </c>
      <c r="T4617">
        <v>3</v>
      </c>
      <c r="U4617" s="4">
        <v>2.9</v>
      </c>
      <c r="V4617" s="4">
        <v>2.9</v>
      </c>
      <c r="W4617" s="3">
        <f>VLOOKUP(log[[#This Row],[fanRaw (%) dimmer]],[1]DATA!$I$4:$CA$94,(log[[#This Row],[WindU (V)]])*10+2,FALSE)</f>
        <v>0</v>
      </c>
      <c r="X4617" s="5">
        <f>VLOOKUP(log[[#This Row],[SolarRef (%)]],[2]Blad2!G$2:EC$102,log[[#This Row],[SolarU (V)]]*10+7,FALSE)</f>
        <v>0</v>
      </c>
      <c r="Y4617" s="5">
        <f>log[[#This Row],[gridU (V)]]*log[[#This Row],[SolarU (V)]]</f>
        <v>9</v>
      </c>
    </row>
    <row r="4618" spans="1:25" x14ac:dyDescent="0.3">
      <c r="A4618">
        <v>3</v>
      </c>
      <c r="B4618">
        <v>3</v>
      </c>
      <c r="C4618">
        <v>3</v>
      </c>
      <c r="D4618">
        <v>3</v>
      </c>
      <c r="E4618">
        <v>3</v>
      </c>
      <c r="F4618">
        <v>3</v>
      </c>
      <c r="G4618">
        <v>3</v>
      </c>
      <c r="H4618">
        <v>3</v>
      </c>
      <c r="I4618">
        <v>3</v>
      </c>
      <c r="J4618">
        <v>3</v>
      </c>
      <c r="K4618">
        <v>3</v>
      </c>
      <c r="L4618">
        <v>3</v>
      </c>
      <c r="M4618">
        <v>3</v>
      </c>
      <c r="N4618">
        <v>3</v>
      </c>
      <c r="O4618">
        <v>3</v>
      </c>
      <c r="P4618">
        <v>3</v>
      </c>
      <c r="Q4618">
        <v>3</v>
      </c>
      <c r="R4618">
        <v>3</v>
      </c>
      <c r="S4618">
        <v>2.9</v>
      </c>
      <c r="T4618">
        <v>3</v>
      </c>
      <c r="U4618" s="4">
        <v>2.9</v>
      </c>
      <c r="V4618" s="4">
        <v>2.9</v>
      </c>
      <c r="W4618" s="3">
        <f>VLOOKUP(log[[#This Row],[fanRaw (%) dimmer]],[1]DATA!$I$4:$CA$94,(log[[#This Row],[WindU (V)]])*10+2,FALSE)</f>
        <v>0</v>
      </c>
      <c r="X4618" s="5">
        <f>VLOOKUP(log[[#This Row],[SolarRef (%)]],[2]Blad2!G$2:EC$102,log[[#This Row],[SolarU (V)]]*10+7,FALSE)</f>
        <v>0</v>
      </c>
      <c r="Y4618" s="5">
        <f>log[[#This Row],[gridU (V)]]*log[[#This Row],[SolarU (V)]]</f>
        <v>9</v>
      </c>
    </row>
    <row r="4619" spans="1:25" x14ac:dyDescent="0.3">
      <c r="A4619">
        <v>3</v>
      </c>
      <c r="B4619">
        <v>3</v>
      </c>
      <c r="C4619">
        <v>3</v>
      </c>
      <c r="D4619">
        <v>3</v>
      </c>
      <c r="E4619">
        <v>3</v>
      </c>
      <c r="F4619">
        <v>3</v>
      </c>
      <c r="G4619">
        <v>3</v>
      </c>
      <c r="H4619">
        <v>3</v>
      </c>
      <c r="I4619">
        <v>3</v>
      </c>
      <c r="J4619">
        <v>3</v>
      </c>
      <c r="K4619">
        <v>3</v>
      </c>
      <c r="L4619">
        <v>3</v>
      </c>
      <c r="M4619">
        <v>3</v>
      </c>
      <c r="N4619">
        <v>3</v>
      </c>
      <c r="O4619">
        <v>3</v>
      </c>
      <c r="P4619">
        <v>3</v>
      </c>
      <c r="Q4619">
        <v>3</v>
      </c>
      <c r="R4619">
        <v>3</v>
      </c>
      <c r="S4619">
        <v>3.43</v>
      </c>
      <c r="T4619">
        <v>3</v>
      </c>
      <c r="U4619" s="4">
        <v>3.43</v>
      </c>
      <c r="V4619" s="4">
        <v>3.43</v>
      </c>
      <c r="W4619" s="3">
        <f>VLOOKUP(log[[#This Row],[fanRaw (%) dimmer]],[1]DATA!$I$4:$CA$94,(log[[#This Row],[WindU (V)]])*10+2,FALSE)</f>
        <v>0</v>
      </c>
      <c r="X4619" s="5">
        <f>VLOOKUP(log[[#This Row],[SolarRef (%)]],[2]Blad2!G$2:EC$102,log[[#This Row],[SolarU (V)]]*10+7,FALSE)</f>
        <v>0</v>
      </c>
      <c r="Y4619" s="5">
        <f>log[[#This Row],[gridU (V)]]*log[[#This Row],[SolarU (V)]]</f>
        <v>9</v>
      </c>
    </row>
    <row r="4620" spans="1:25" x14ac:dyDescent="0.3">
      <c r="A4620">
        <v>3</v>
      </c>
      <c r="B4620">
        <v>3</v>
      </c>
      <c r="C4620">
        <v>3</v>
      </c>
      <c r="D4620">
        <v>3</v>
      </c>
      <c r="E4620">
        <v>3</v>
      </c>
      <c r="F4620">
        <v>3</v>
      </c>
      <c r="G4620">
        <v>3</v>
      </c>
      <c r="H4620">
        <v>3</v>
      </c>
      <c r="I4620">
        <v>3</v>
      </c>
      <c r="J4620">
        <v>3</v>
      </c>
      <c r="K4620">
        <v>3</v>
      </c>
      <c r="L4620">
        <v>3</v>
      </c>
      <c r="M4620">
        <v>3</v>
      </c>
      <c r="N4620">
        <v>3</v>
      </c>
      <c r="O4620">
        <v>3</v>
      </c>
      <c r="P4620">
        <v>3</v>
      </c>
      <c r="Q4620">
        <v>3</v>
      </c>
      <c r="R4620">
        <v>3</v>
      </c>
      <c r="S4620">
        <v>3.43</v>
      </c>
      <c r="T4620">
        <v>3</v>
      </c>
      <c r="U4620" s="4">
        <v>3.43</v>
      </c>
      <c r="V4620" s="4">
        <v>3.43</v>
      </c>
      <c r="W4620" s="3">
        <f>VLOOKUP(log[[#This Row],[fanRaw (%) dimmer]],[1]DATA!$I$4:$CA$94,(log[[#This Row],[WindU (V)]])*10+2,FALSE)</f>
        <v>0</v>
      </c>
      <c r="X4620" s="5">
        <f>VLOOKUP(log[[#This Row],[SolarRef (%)]],[2]Blad2!G$2:EC$102,log[[#This Row],[SolarU (V)]]*10+7,FALSE)</f>
        <v>0</v>
      </c>
      <c r="Y4620" s="5">
        <f>log[[#This Row],[gridU (V)]]*log[[#This Row],[SolarU (V)]]</f>
        <v>9</v>
      </c>
    </row>
    <row r="4621" spans="1:25" x14ac:dyDescent="0.3">
      <c r="A4621">
        <v>3</v>
      </c>
      <c r="B4621">
        <v>3</v>
      </c>
      <c r="C4621">
        <v>3</v>
      </c>
      <c r="D4621">
        <v>3</v>
      </c>
      <c r="E4621">
        <v>3</v>
      </c>
      <c r="F4621">
        <v>3</v>
      </c>
      <c r="G4621">
        <v>3</v>
      </c>
      <c r="H4621">
        <v>3</v>
      </c>
      <c r="I4621">
        <v>3</v>
      </c>
      <c r="J4621">
        <v>3</v>
      </c>
      <c r="K4621">
        <v>3</v>
      </c>
      <c r="L4621">
        <v>3</v>
      </c>
      <c r="M4621">
        <v>3</v>
      </c>
      <c r="N4621">
        <v>3</v>
      </c>
      <c r="O4621">
        <v>3</v>
      </c>
      <c r="P4621">
        <v>3</v>
      </c>
      <c r="Q4621">
        <v>3</v>
      </c>
      <c r="R4621">
        <v>3</v>
      </c>
      <c r="S4621">
        <v>3.45</v>
      </c>
      <c r="T4621">
        <v>3</v>
      </c>
      <c r="U4621" s="4">
        <v>3.45</v>
      </c>
      <c r="V4621" s="4">
        <v>3.45</v>
      </c>
      <c r="W4621" s="3">
        <f>VLOOKUP(log[[#This Row],[fanRaw (%) dimmer]],[1]DATA!$I$4:$CA$94,(log[[#This Row],[WindU (V)]])*10+2,FALSE)</f>
        <v>0</v>
      </c>
      <c r="X4621" s="5">
        <f>VLOOKUP(log[[#This Row],[SolarRef (%)]],[2]Blad2!G$2:EC$102,log[[#This Row],[SolarU (V)]]*10+7,FALSE)</f>
        <v>0</v>
      </c>
      <c r="Y4621" s="5">
        <f>log[[#This Row],[gridU (V)]]*log[[#This Row],[SolarU (V)]]</f>
        <v>9</v>
      </c>
    </row>
    <row r="4622" spans="1:25" x14ac:dyDescent="0.3">
      <c r="A4622">
        <v>3</v>
      </c>
      <c r="B4622">
        <v>3</v>
      </c>
      <c r="C4622">
        <v>3</v>
      </c>
      <c r="D4622">
        <v>3</v>
      </c>
      <c r="E4622">
        <v>3</v>
      </c>
      <c r="F4622">
        <v>3</v>
      </c>
      <c r="G4622">
        <v>3</v>
      </c>
      <c r="H4622">
        <v>3</v>
      </c>
      <c r="I4622">
        <v>3</v>
      </c>
      <c r="J4622">
        <v>3</v>
      </c>
      <c r="K4622">
        <v>3</v>
      </c>
      <c r="L4622">
        <v>3</v>
      </c>
      <c r="M4622">
        <v>3</v>
      </c>
      <c r="N4622">
        <v>3</v>
      </c>
      <c r="O4622">
        <v>3</v>
      </c>
      <c r="P4622">
        <v>3</v>
      </c>
      <c r="Q4622">
        <v>3</v>
      </c>
      <c r="R4622">
        <v>3</v>
      </c>
      <c r="S4622">
        <v>3.45</v>
      </c>
      <c r="T4622">
        <v>3</v>
      </c>
      <c r="U4622" s="4">
        <v>3.45</v>
      </c>
      <c r="V4622" s="4">
        <v>3.45</v>
      </c>
      <c r="W4622" s="3">
        <f>VLOOKUP(log[[#This Row],[fanRaw (%) dimmer]],[1]DATA!$I$4:$CA$94,(log[[#This Row],[WindU (V)]])*10+2,FALSE)</f>
        <v>0</v>
      </c>
      <c r="X4622" s="5">
        <f>VLOOKUP(log[[#This Row],[SolarRef (%)]],[2]Blad2!G$2:EC$102,log[[#This Row],[SolarU (V)]]*10+7,FALSE)</f>
        <v>0</v>
      </c>
      <c r="Y4622" s="5">
        <f>log[[#This Row],[gridU (V)]]*log[[#This Row],[SolarU (V)]]</f>
        <v>9</v>
      </c>
    </row>
    <row r="4623" spans="1:25" x14ac:dyDescent="0.3">
      <c r="A4623">
        <v>3</v>
      </c>
      <c r="B4623">
        <v>3</v>
      </c>
      <c r="C4623">
        <v>3</v>
      </c>
      <c r="D4623">
        <v>3</v>
      </c>
      <c r="E4623">
        <v>3</v>
      </c>
      <c r="F4623">
        <v>3</v>
      </c>
      <c r="G4623">
        <v>3</v>
      </c>
      <c r="H4623">
        <v>3</v>
      </c>
      <c r="I4623">
        <v>3</v>
      </c>
      <c r="J4623">
        <v>3</v>
      </c>
      <c r="K4623">
        <v>3</v>
      </c>
      <c r="L4623">
        <v>3</v>
      </c>
      <c r="M4623">
        <v>3</v>
      </c>
      <c r="N4623">
        <v>3</v>
      </c>
      <c r="O4623">
        <v>3</v>
      </c>
      <c r="P4623">
        <v>3</v>
      </c>
      <c r="Q4623">
        <v>3</v>
      </c>
      <c r="R4623">
        <v>3</v>
      </c>
      <c r="S4623">
        <v>3.48</v>
      </c>
      <c r="T4623">
        <v>3</v>
      </c>
      <c r="U4623" s="4">
        <v>3.48</v>
      </c>
      <c r="V4623" s="4">
        <v>3.48</v>
      </c>
      <c r="W4623" s="3">
        <f>VLOOKUP(log[[#This Row],[fanRaw (%) dimmer]],[1]DATA!$I$4:$CA$94,(log[[#This Row],[WindU (V)]])*10+2,FALSE)</f>
        <v>0</v>
      </c>
      <c r="X4623" s="5">
        <f>VLOOKUP(log[[#This Row],[SolarRef (%)]],[2]Blad2!G$2:EC$102,log[[#This Row],[SolarU (V)]]*10+7,FALSE)</f>
        <v>0</v>
      </c>
      <c r="Y4623" s="5">
        <f>log[[#This Row],[gridU (V)]]*log[[#This Row],[SolarU (V)]]</f>
        <v>9</v>
      </c>
    </row>
    <row r="4624" spans="1:25" x14ac:dyDescent="0.3">
      <c r="A4624">
        <v>3</v>
      </c>
      <c r="B4624">
        <v>3</v>
      </c>
      <c r="C4624">
        <v>3</v>
      </c>
      <c r="D4624">
        <v>3</v>
      </c>
      <c r="E4624">
        <v>3</v>
      </c>
      <c r="F4624">
        <v>3</v>
      </c>
      <c r="G4624">
        <v>3</v>
      </c>
      <c r="H4624">
        <v>3</v>
      </c>
      <c r="I4624">
        <v>3</v>
      </c>
      <c r="J4624">
        <v>3</v>
      </c>
      <c r="K4624">
        <v>3</v>
      </c>
      <c r="L4624">
        <v>3</v>
      </c>
      <c r="M4624">
        <v>3</v>
      </c>
      <c r="N4624">
        <v>3</v>
      </c>
      <c r="O4624">
        <v>3</v>
      </c>
      <c r="P4624">
        <v>3</v>
      </c>
      <c r="Q4624">
        <v>3</v>
      </c>
      <c r="R4624">
        <v>3</v>
      </c>
      <c r="S4624">
        <v>3.48</v>
      </c>
      <c r="T4624">
        <v>3</v>
      </c>
      <c r="U4624" s="4">
        <v>3.48</v>
      </c>
      <c r="V4624" s="4">
        <v>3.48</v>
      </c>
      <c r="W4624" s="3">
        <f>VLOOKUP(log[[#This Row],[fanRaw (%) dimmer]],[1]DATA!$I$4:$CA$94,(log[[#This Row],[WindU (V)]])*10+2,FALSE)</f>
        <v>0</v>
      </c>
      <c r="X4624" s="5">
        <f>VLOOKUP(log[[#This Row],[SolarRef (%)]],[2]Blad2!G$2:EC$102,log[[#This Row],[SolarU (V)]]*10+7,FALSE)</f>
        <v>0</v>
      </c>
      <c r="Y4624" s="5">
        <f>log[[#This Row],[gridU (V)]]*log[[#This Row],[SolarU (V)]]</f>
        <v>9</v>
      </c>
    </row>
    <row r="4625" spans="1:25" x14ac:dyDescent="0.3">
      <c r="A4625">
        <v>3</v>
      </c>
      <c r="B4625">
        <v>3</v>
      </c>
      <c r="C4625">
        <v>3</v>
      </c>
      <c r="D4625">
        <v>3</v>
      </c>
      <c r="E4625">
        <v>3</v>
      </c>
      <c r="F4625">
        <v>3</v>
      </c>
      <c r="G4625">
        <v>3</v>
      </c>
      <c r="H4625">
        <v>3</v>
      </c>
      <c r="I4625">
        <v>3</v>
      </c>
      <c r="J4625">
        <v>3</v>
      </c>
      <c r="K4625">
        <v>3</v>
      </c>
      <c r="L4625">
        <v>3</v>
      </c>
      <c r="M4625">
        <v>3</v>
      </c>
      <c r="N4625">
        <v>3</v>
      </c>
      <c r="O4625">
        <v>3</v>
      </c>
      <c r="P4625">
        <v>3</v>
      </c>
      <c r="Q4625">
        <v>3</v>
      </c>
      <c r="R4625">
        <v>3</v>
      </c>
      <c r="S4625">
        <v>3.4</v>
      </c>
      <c r="T4625">
        <v>3</v>
      </c>
      <c r="U4625" s="4">
        <v>3.4</v>
      </c>
      <c r="V4625" s="4">
        <v>3.4</v>
      </c>
      <c r="W4625" s="3">
        <f>VLOOKUP(log[[#This Row],[fanRaw (%) dimmer]],[1]DATA!$I$4:$CA$94,(log[[#This Row],[WindU (V)]])*10+2,FALSE)</f>
        <v>0</v>
      </c>
      <c r="X4625" s="5">
        <f>VLOOKUP(log[[#This Row],[SolarRef (%)]],[2]Blad2!G$2:EC$102,log[[#This Row],[SolarU (V)]]*10+7,FALSE)</f>
        <v>0</v>
      </c>
      <c r="Y4625" s="5">
        <f>log[[#This Row],[gridU (V)]]*log[[#This Row],[SolarU (V)]]</f>
        <v>9</v>
      </c>
    </row>
    <row r="4626" spans="1:25" x14ac:dyDescent="0.3">
      <c r="A4626">
        <v>3</v>
      </c>
      <c r="B4626">
        <v>3</v>
      </c>
      <c r="C4626">
        <v>3</v>
      </c>
      <c r="D4626">
        <v>3</v>
      </c>
      <c r="E4626">
        <v>3</v>
      </c>
      <c r="F4626">
        <v>3</v>
      </c>
      <c r="G4626">
        <v>3</v>
      </c>
      <c r="H4626">
        <v>3</v>
      </c>
      <c r="I4626">
        <v>3</v>
      </c>
      <c r="J4626">
        <v>3</v>
      </c>
      <c r="K4626">
        <v>3</v>
      </c>
      <c r="L4626">
        <v>3</v>
      </c>
      <c r="M4626">
        <v>3</v>
      </c>
      <c r="N4626">
        <v>3</v>
      </c>
      <c r="O4626">
        <v>3</v>
      </c>
      <c r="P4626">
        <v>3</v>
      </c>
      <c r="Q4626">
        <v>3</v>
      </c>
      <c r="R4626">
        <v>3</v>
      </c>
      <c r="S4626">
        <v>3.4</v>
      </c>
      <c r="T4626">
        <v>3</v>
      </c>
      <c r="U4626" s="4">
        <v>3.4</v>
      </c>
      <c r="V4626" s="4">
        <v>3.4</v>
      </c>
      <c r="W4626" s="3">
        <f>VLOOKUP(log[[#This Row],[fanRaw (%) dimmer]],[1]DATA!$I$4:$CA$94,(log[[#This Row],[WindU (V)]])*10+2,FALSE)</f>
        <v>0</v>
      </c>
      <c r="X4626" s="5">
        <f>VLOOKUP(log[[#This Row],[SolarRef (%)]],[2]Blad2!G$2:EC$102,log[[#This Row],[SolarU (V)]]*10+7,FALSE)</f>
        <v>0</v>
      </c>
      <c r="Y4626" s="5">
        <f>log[[#This Row],[gridU (V)]]*log[[#This Row],[SolarU (V)]]</f>
        <v>9</v>
      </c>
    </row>
    <row r="4627" spans="1:25" x14ac:dyDescent="0.3">
      <c r="A4627">
        <v>3</v>
      </c>
      <c r="B4627">
        <v>3</v>
      </c>
      <c r="C4627">
        <v>3</v>
      </c>
      <c r="D4627">
        <v>3</v>
      </c>
      <c r="E4627">
        <v>3</v>
      </c>
      <c r="F4627">
        <v>3</v>
      </c>
      <c r="G4627">
        <v>3</v>
      </c>
      <c r="H4627">
        <v>3</v>
      </c>
      <c r="I4627">
        <v>3</v>
      </c>
      <c r="J4627">
        <v>3</v>
      </c>
      <c r="K4627">
        <v>3</v>
      </c>
      <c r="L4627">
        <v>3</v>
      </c>
      <c r="M4627">
        <v>3</v>
      </c>
      <c r="N4627">
        <v>3</v>
      </c>
      <c r="O4627">
        <v>3</v>
      </c>
      <c r="P4627">
        <v>3</v>
      </c>
      <c r="Q4627">
        <v>3</v>
      </c>
      <c r="R4627">
        <v>3</v>
      </c>
      <c r="S4627">
        <v>3.46</v>
      </c>
      <c r="T4627">
        <v>3</v>
      </c>
      <c r="U4627" s="4">
        <v>3.46</v>
      </c>
      <c r="V4627" s="4">
        <v>3.46</v>
      </c>
      <c r="W4627" s="3">
        <f>VLOOKUP(log[[#This Row],[fanRaw (%) dimmer]],[1]DATA!$I$4:$CA$94,(log[[#This Row],[WindU (V)]])*10+2,FALSE)</f>
        <v>0</v>
      </c>
      <c r="X4627" s="5">
        <f>VLOOKUP(log[[#This Row],[SolarRef (%)]],[2]Blad2!G$2:EC$102,log[[#This Row],[SolarU (V)]]*10+7,FALSE)</f>
        <v>0</v>
      </c>
      <c r="Y4627" s="5">
        <f>log[[#This Row],[gridU (V)]]*log[[#This Row],[SolarU (V)]]</f>
        <v>9</v>
      </c>
    </row>
    <row r="4628" spans="1:25" x14ac:dyDescent="0.3">
      <c r="A4628">
        <v>3</v>
      </c>
      <c r="B4628">
        <v>3</v>
      </c>
      <c r="C4628">
        <v>3</v>
      </c>
      <c r="D4628">
        <v>3</v>
      </c>
      <c r="E4628">
        <v>3</v>
      </c>
      <c r="F4628">
        <v>3</v>
      </c>
      <c r="G4628">
        <v>3</v>
      </c>
      <c r="H4628">
        <v>3</v>
      </c>
      <c r="I4628">
        <v>3</v>
      </c>
      <c r="J4628">
        <v>3</v>
      </c>
      <c r="K4628">
        <v>3</v>
      </c>
      <c r="L4628">
        <v>3</v>
      </c>
      <c r="M4628">
        <v>3</v>
      </c>
      <c r="N4628">
        <v>3</v>
      </c>
      <c r="O4628">
        <v>3</v>
      </c>
      <c r="P4628">
        <v>3</v>
      </c>
      <c r="Q4628">
        <v>3</v>
      </c>
      <c r="R4628">
        <v>3</v>
      </c>
      <c r="S4628">
        <v>2.5299999999999998</v>
      </c>
      <c r="T4628">
        <v>3</v>
      </c>
      <c r="U4628" s="4">
        <v>2.5299999999999998</v>
      </c>
      <c r="V4628" s="4">
        <v>2.5299999999999998</v>
      </c>
      <c r="W4628" s="3">
        <f>VLOOKUP(log[[#This Row],[fanRaw (%) dimmer]],[1]DATA!$I$4:$CA$94,(log[[#This Row],[WindU (V)]])*10+2,FALSE)</f>
        <v>0</v>
      </c>
      <c r="X4628" s="5">
        <f>VLOOKUP(log[[#This Row],[SolarRef (%)]],[2]Blad2!G$2:EC$102,log[[#This Row],[SolarU (V)]]*10+7,FALSE)</f>
        <v>0</v>
      </c>
      <c r="Y4628" s="5">
        <f>log[[#This Row],[gridU (V)]]*log[[#This Row],[SolarU (V)]]</f>
        <v>9</v>
      </c>
    </row>
    <row r="4629" spans="1:25" x14ac:dyDescent="0.3">
      <c r="A4629">
        <v>3</v>
      </c>
      <c r="B4629">
        <v>3</v>
      </c>
      <c r="C4629">
        <v>3</v>
      </c>
      <c r="D4629">
        <v>3</v>
      </c>
      <c r="E4629">
        <v>3</v>
      </c>
      <c r="F4629">
        <v>3</v>
      </c>
      <c r="G4629">
        <v>3</v>
      </c>
      <c r="H4629">
        <v>3</v>
      </c>
      <c r="I4629">
        <v>3</v>
      </c>
      <c r="J4629">
        <v>3</v>
      </c>
      <c r="K4629">
        <v>3</v>
      </c>
      <c r="L4629">
        <v>3</v>
      </c>
      <c r="M4629">
        <v>3</v>
      </c>
      <c r="N4629">
        <v>3</v>
      </c>
      <c r="O4629">
        <v>3</v>
      </c>
      <c r="P4629">
        <v>3</v>
      </c>
      <c r="Q4629">
        <v>3</v>
      </c>
      <c r="R4629">
        <v>3</v>
      </c>
      <c r="S4629">
        <v>3.46</v>
      </c>
      <c r="T4629">
        <v>3</v>
      </c>
      <c r="U4629" s="4">
        <v>3.46</v>
      </c>
      <c r="V4629" s="4">
        <v>3.46</v>
      </c>
      <c r="W4629" s="3">
        <f>VLOOKUP(log[[#This Row],[fanRaw (%) dimmer]],[1]DATA!$I$4:$CA$94,(log[[#This Row],[WindU (V)]])*10+2,FALSE)</f>
        <v>0</v>
      </c>
      <c r="X4629" s="5">
        <f>VLOOKUP(log[[#This Row],[SolarRef (%)]],[2]Blad2!G$2:EC$102,log[[#This Row],[SolarU (V)]]*10+7,FALSE)</f>
        <v>0</v>
      </c>
      <c r="Y4629" s="5">
        <f>log[[#This Row],[gridU (V)]]*log[[#This Row],[SolarU (V)]]</f>
        <v>9</v>
      </c>
    </row>
    <row r="4630" spans="1:25" x14ac:dyDescent="0.3">
      <c r="A4630">
        <v>3</v>
      </c>
      <c r="B4630">
        <v>3</v>
      </c>
      <c r="C4630">
        <v>3</v>
      </c>
      <c r="D4630">
        <v>3</v>
      </c>
      <c r="E4630">
        <v>3</v>
      </c>
      <c r="F4630">
        <v>3</v>
      </c>
      <c r="G4630">
        <v>3</v>
      </c>
      <c r="H4630">
        <v>3</v>
      </c>
      <c r="I4630">
        <v>3</v>
      </c>
      <c r="J4630">
        <v>3</v>
      </c>
      <c r="K4630">
        <v>3</v>
      </c>
      <c r="L4630">
        <v>3</v>
      </c>
      <c r="M4630">
        <v>3</v>
      </c>
      <c r="N4630">
        <v>3</v>
      </c>
      <c r="O4630">
        <v>3</v>
      </c>
      <c r="P4630">
        <v>3</v>
      </c>
      <c r="Q4630">
        <v>3</v>
      </c>
      <c r="R4630">
        <v>3</v>
      </c>
      <c r="S4630">
        <v>2.5299999999999998</v>
      </c>
      <c r="T4630">
        <v>3</v>
      </c>
      <c r="U4630" s="4">
        <v>2.5299999999999998</v>
      </c>
      <c r="V4630" s="4">
        <v>2.5299999999999998</v>
      </c>
      <c r="W4630" s="3">
        <f>VLOOKUP(log[[#This Row],[fanRaw (%) dimmer]],[1]DATA!$I$4:$CA$94,(log[[#This Row],[WindU (V)]])*10+2,FALSE)</f>
        <v>0</v>
      </c>
      <c r="X4630" s="5">
        <f>VLOOKUP(log[[#This Row],[SolarRef (%)]],[2]Blad2!G$2:EC$102,log[[#This Row],[SolarU (V)]]*10+7,FALSE)</f>
        <v>0</v>
      </c>
      <c r="Y4630" s="5">
        <f>log[[#This Row],[gridU (V)]]*log[[#This Row],[SolarU (V)]]</f>
        <v>9</v>
      </c>
    </row>
    <row r="4631" spans="1:25" x14ac:dyDescent="0.3">
      <c r="A4631">
        <v>3</v>
      </c>
      <c r="B4631">
        <v>3</v>
      </c>
      <c r="C4631">
        <v>3</v>
      </c>
      <c r="D4631">
        <v>3</v>
      </c>
      <c r="E4631">
        <v>3</v>
      </c>
      <c r="F4631">
        <v>3</v>
      </c>
      <c r="G4631">
        <v>3</v>
      </c>
      <c r="H4631">
        <v>3</v>
      </c>
      <c r="I4631">
        <v>3</v>
      </c>
      <c r="J4631">
        <v>3</v>
      </c>
      <c r="K4631">
        <v>3</v>
      </c>
      <c r="L4631">
        <v>3</v>
      </c>
      <c r="M4631">
        <v>3</v>
      </c>
      <c r="N4631">
        <v>3</v>
      </c>
      <c r="O4631">
        <v>3</v>
      </c>
      <c r="P4631">
        <v>3</v>
      </c>
      <c r="Q4631">
        <v>3</v>
      </c>
      <c r="R4631">
        <v>3</v>
      </c>
      <c r="S4631">
        <v>3.49</v>
      </c>
      <c r="T4631">
        <v>3</v>
      </c>
      <c r="U4631" s="4">
        <v>3.49</v>
      </c>
      <c r="V4631" s="4">
        <v>3.49</v>
      </c>
      <c r="W4631" s="3">
        <f>VLOOKUP(log[[#This Row],[fanRaw (%) dimmer]],[1]DATA!$I$4:$CA$94,(log[[#This Row],[WindU (V)]])*10+2,FALSE)</f>
        <v>0</v>
      </c>
      <c r="X4631" s="5">
        <f>VLOOKUP(log[[#This Row],[SolarRef (%)]],[2]Blad2!G$2:EC$102,log[[#This Row],[SolarU (V)]]*10+7,FALSE)</f>
        <v>0</v>
      </c>
      <c r="Y4631" s="5">
        <f>log[[#This Row],[gridU (V)]]*log[[#This Row],[SolarU (V)]]</f>
        <v>9</v>
      </c>
    </row>
    <row r="4632" spans="1:25" x14ac:dyDescent="0.3">
      <c r="A4632">
        <v>3</v>
      </c>
      <c r="B4632">
        <v>3</v>
      </c>
      <c r="C4632">
        <v>3</v>
      </c>
      <c r="D4632">
        <v>3</v>
      </c>
      <c r="E4632">
        <v>3</v>
      </c>
      <c r="F4632">
        <v>3</v>
      </c>
      <c r="G4632">
        <v>3</v>
      </c>
      <c r="H4632">
        <v>3</v>
      </c>
      <c r="I4632">
        <v>3</v>
      </c>
      <c r="J4632">
        <v>3</v>
      </c>
      <c r="K4632">
        <v>3</v>
      </c>
      <c r="L4632">
        <v>3</v>
      </c>
      <c r="M4632">
        <v>3</v>
      </c>
      <c r="N4632">
        <v>3</v>
      </c>
      <c r="O4632">
        <v>3</v>
      </c>
      <c r="P4632">
        <v>3</v>
      </c>
      <c r="Q4632">
        <v>3</v>
      </c>
      <c r="R4632">
        <v>3</v>
      </c>
      <c r="S4632">
        <v>3.49</v>
      </c>
      <c r="T4632">
        <v>3</v>
      </c>
      <c r="U4632" s="4">
        <v>3.49</v>
      </c>
      <c r="V4632" s="4">
        <v>3.49</v>
      </c>
      <c r="W4632" s="3">
        <f>VLOOKUP(log[[#This Row],[fanRaw (%) dimmer]],[1]DATA!$I$4:$CA$94,(log[[#This Row],[WindU (V)]])*10+2,FALSE)</f>
        <v>0</v>
      </c>
      <c r="X4632" s="5">
        <f>VLOOKUP(log[[#This Row],[SolarRef (%)]],[2]Blad2!G$2:EC$102,log[[#This Row],[SolarU (V)]]*10+7,FALSE)</f>
        <v>0</v>
      </c>
      <c r="Y4632" s="5">
        <f>log[[#This Row],[gridU (V)]]*log[[#This Row],[SolarU (V)]]</f>
        <v>9</v>
      </c>
    </row>
    <row r="4633" spans="1:25" x14ac:dyDescent="0.3">
      <c r="A4633">
        <v>3</v>
      </c>
      <c r="B4633">
        <v>3</v>
      </c>
      <c r="C4633">
        <v>3</v>
      </c>
      <c r="D4633">
        <v>3</v>
      </c>
      <c r="E4633">
        <v>3</v>
      </c>
      <c r="F4633">
        <v>3</v>
      </c>
      <c r="G4633">
        <v>3</v>
      </c>
      <c r="H4633">
        <v>3</v>
      </c>
      <c r="I4633">
        <v>3</v>
      </c>
      <c r="J4633">
        <v>3</v>
      </c>
      <c r="K4633">
        <v>3</v>
      </c>
      <c r="L4633">
        <v>3</v>
      </c>
      <c r="M4633">
        <v>3</v>
      </c>
      <c r="N4633">
        <v>3</v>
      </c>
      <c r="O4633">
        <v>3</v>
      </c>
      <c r="P4633">
        <v>3</v>
      </c>
      <c r="Q4633">
        <v>3</v>
      </c>
      <c r="R4633">
        <v>3</v>
      </c>
      <c r="S4633">
        <v>2.63</v>
      </c>
      <c r="T4633">
        <v>3</v>
      </c>
      <c r="U4633" s="4">
        <v>2.63</v>
      </c>
      <c r="V4633" s="4">
        <v>2.63</v>
      </c>
      <c r="W4633" s="3">
        <f>VLOOKUP(log[[#This Row],[fanRaw (%) dimmer]],[1]DATA!$I$4:$CA$94,(log[[#This Row],[WindU (V)]])*10+2,FALSE)</f>
        <v>0</v>
      </c>
      <c r="X4633" s="5">
        <f>VLOOKUP(log[[#This Row],[SolarRef (%)]],[2]Blad2!G$2:EC$102,log[[#This Row],[SolarU (V)]]*10+7,FALSE)</f>
        <v>0</v>
      </c>
      <c r="Y4633" s="5">
        <f>log[[#This Row],[gridU (V)]]*log[[#This Row],[SolarU (V)]]</f>
        <v>9</v>
      </c>
    </row>
    <row r="4634" spans="1:25" x14ac:dyDescent="0.3">
      <c r="A4634">
        <v>3</v>
      </c>
      <c r="B4634">
        <v>3</v>
      </c>
      <c r="C4634">
        <v>3</v>
      </c>
      <c r="D4634">
        <v>3</v>
      </c>
      <c r="E4634">
        <v>3</v>
      </c>
      <c r="F4634">
        <v>3</v>
      </c>
      <c r="G4634">
        <v>3</v>
      </c>
      <c r="H4634">
        <v>3</v>
      </c>
      <c r="I4634">
        <v>3</v>
      </c>
      <c r="J4634">
        <v>3</v>
      </c>
      <c r="K4634">
        <v>3</v>
      </c>
      <c r="L4634">
        <v>3</v>
      </c>
      <c r="M4634">
        <v>3</v>
      </c>
      <c r="N4634">
        <v>3</v>
      </c>
      <c r="O4634">
        <v>3</v>
      </c>
      <c r="P4634">
        <v>3</v>
      </c>
      <c r="Q4634">
        <v>3</v>
      </c>
      <c r="R4634">
        <v>3</v>
      </c>
      <c r="S4634">
        <v>2.63</v>
      </c>
      <c r="T4634">
        <v>3</v>
      </c>
      <c r="U4634" s="4">
        <v>2.63</v>
      </c>
      <c r="V4634" s="4">
        <v>2.63</v>
      </c>
      <c r="W4634" s="3">
        <f>VLOOKUP(log[[#This Row],[fanRaw (%) dimmer]],[1]DATA!$I$4:$CA$94,(log[[#This Row],[WindU (V)]])*10+2,FALSE)</f>
        <v>0</v>
      </c>
      <c r="X4634" s="5">
        <f>VLOOKUP(log[[#This Row],[SolarRef (%)]],[2]Blad2!G$2:EC$102,log[[#This Row],[SolarU (V)]]*10+7,FALSE)</f>
        <v>0</v>
      </c>
      <c r="Y4634" s="5">
        <f>log[[#This Row],[gridU (V)]]*log[[#This Row],[SolarU (V)]]</f>
        <v>9</v>
      </c>
    </row>
    <row r="4635" spans="1:25" x14ac:dyDescent="0.3">
      <c r="A4635">
        <v>3</v>
      </c>
      <c r="B4635">
        <v>3</v>
      </c>
      <c r="C4635">
        <v>3</v>
      </c>
      <c r="D4635">
        <v>3</v>
      </c>
      <c r="E4635">
        <v>3</v>
      </c>
      <c r="F4635">
        <v>3</v>
      </c>
      <c r="G4635">
        <v>3</v>
      </c>
      <c r="H4635">
        <v>3</v>
      </c>
      <c r="I4635">
        <v>3</v>
      </c>
      <c r="J4635">
        <v>3</v>
      </c>
      <c r="K4635">
        <v>3</v>
      </c>
      <c r="L4635">
        <v>3</v>
      </c>
      <c r="M4635">
        <v>3</v>
      </c>
      <c r="N4635">
        <v>3</v>
      </c>
      <c r="O4635">
        <v>3</v>
      </c>
      <c r="P4635">
        <v>3</v>
      </c>
      <c r="Q4635">
        <v>3</v>
      </c>
      <c r="R4635">
        <v>3</v>
      </c>
      <c r="S4635">
        <v>2.58</v>
      </c>
      <c r="T4635">
        <v>3</v>
      </c>
      <c r="U4635" s="4">
        <v>2.58</v>
      </c>
      <c r="V4635" s="4">
        <v>2.58</v>
      </c>
      <c r="W4635" s="3">
        <f>VLOOKUP(log[[#This Row],[fanRaw (%) dimmer]],[1]DATA!$I$4:$CA$94,(log[[#This Row],[WindU (V)]])*10+2,FALSE)</f>
        <v>0</v>
      </c>
      <c r="X4635" s="5">
        <f>VLOOKUP(log[[#This Row],[SolarRef (%)]],[2]Blad2!G$2:EC$102,log[[#This Row],[SolarU (V)]]*10+7,FALSE)</f>
        <v>0</v>
      </c>
      <c r="Y4635" s="5">
        <f>log[[#This Row],[gridU (V)]]*log[[#This Row],[SolarU (V)]]</f>
        <v>9</v>
      </c>
    </row>
    <row r="4636" spans="1:25" x14ac:dyDescent="0.3">
      <c r="A4636">
        <v>3</v>
      </c>
      <c r="B4636">
        <v>3</v>
      </c>
      <c r="C4636">
        <v>3</v>
      </c>
      <c r="D4636">
        <v>3</v>
      </c>
      <c r="E4636">
        <v>3</v>
      </c>
      <c r="F4636">
        <v>3</v>
      </c>
      <c r="G4636">
        <v>3</v>
      </c>
      <c r="H4636">
        <v>3</v>
      </c>
      <c r="I4636">
        <v>3</v>
      </c>
      <c r="J4636">
        <v>3</v>
      </c>
      <c r="K4636">
        <v>3</v>
      </c>
      <c r="L4636">
        <v>3</v>
      </c>
      <c r="M4636">
        <v>3</v>
      </c>
      <c r="N4636">
        <v>3</v>
      </c>
      <c r="O4636">
        <v>3</v>
      </c>
      <c r="P4636">
        <v>3</v>
      </c>
      <c r="Q4636">
        <v>3</v>
      </c>
      <c r="R4636">
        <v>3</v>
      </c>
      <c r="S4636">
        <v>2.58</v>
      </c>
      <c r="T4636">
        <v>3</v>
      </c>
      <c r="U4636" s="4">
        <v>2.58</v>
      </c>
      <c r="V4636" s="4">
        <v>2.58</v>
      </c>
      <c r="W4636" s="3">
        <f>VLOOKUP(log[[#This Row],[fanRaw (%) dimmer]],[1]DATA!$I$4:$CA$94,(log[[#This Row],[WindU (V)]])*10+2,FALSE)</f>
        <v>0</v>
      </c>
      <c r="X4636" s="5">
        <f>VLOOKUP(log[[#This Row],[SolarRef (%)]],[2]Blad2!G$2:EC$102,log[[#This Row],[SolarU (V)]]*10+7,FALSE)</f>
        <v>0</v>
      </c>
      <c r="Y4636" s="5">
        <f>log[[#This Row],[gridU (V)]]*log[[#This Row],[SolarU (V)]]</f>
        <v>9</v>
      </c>
    </row>
    <row r="4637" spans="1:25" x14ac:dyDescent="0.3">
      <c r="A4637">
        <v>3</v>
      </c>
      <c r="B4637">
        <v>3</v>
      </c>
      <c r="C4637">
        <v>3</v>
      </c>
      <c r="D4637">
        <v>3</v>
      </c>
      <c r="E4637">
        <v>3</v>
      </c>
      <c r="F4637">
        <v>3</v>
      </c>
      <c r="G4637">
        <v>3</v>
      </c>
      <c r="H4637">
        <v>3</v>
      </c>
      <c r="I4637">
        <v>3</v>
      </c>
      <c r="J4637">
        <v>3</v>
      </c>
      <c r="K4637">
        <v>3</v>
      </c>
      <c r="L4637">
        <v>3</v>
      </c>
      <c r="M4637">
        <v>3</v>
      </c>
      <c r="N4637">
        <v>3</v>
      </c>
      <c r="O4637">
        <v>3</v>
      </c>
      <c r="P4637">
        <v>3</v>
      </c>
      <c r="Q4637">
        <v>3</v>
      </c>
      <c r="R4637">
        <v>3</v>
      </c>
      <c r="S4637">
        <v>2.63</v>
      </c>
      <c r="T4637">
        <v>3</v>
      </c>
      <c r="U4637" s="4">
        <v>2.63</v>
      </c>
      <c r="V4637" s="4">
        <v>2.63</v>
      </c>
      <c r="W4637" s="3">
        <f>VLOOKUP(log[[#This Row],[fanRaw (%) dimmer]],[1]DATA!$I$4:$CA$94,(log[[#This Row],[WindU (V)]])*10+2,FALSE)</f>
        <v>0</v>
      </c>
      <c r="X4637" s="5">
        <f>VLOOKUP(log[[#This Row],[SolarRef (%)]],[2]Blad2!G$2:EC$102,log[[#This Row],[SolarU (V)]]*10+7,FALSE)</f>
        <v>0</v>
      </c>
      <c r="Y4637" s="5">
        <f>log[[#This Row],[gridU (V)]]*log[[#This Row],[SolarU (V)]]</f>
        <v>9</v>
      </c>
    </row>
    <row r="4638" spans="1:25" x14ac:dyDescent="0.3">
      <c r="A4638">
        <v>3</v>
      </c>
      <c r="B4638">
        <v>3</v>
      </c>
      <c r="C4638">
        <v>3</v>
      </c>
      <c r="D4638">
        <v>3</v>
      </c>
      <c r="E4638">
        <v>3</v>
      </c>
      <c r="F4638">
        <v>3</v>
      </c>
      <c r="G4638">
        <v>3</v>
      </c>
      <c r="H4638">
        <v>3</v>
      </c>
      <c r="I4638">
        <v>3</v>
      </c>
      <c r="J4638">
        <v>3</v>
      </c>
      <c r="K4638">
        <v>3</v>
      </c>
      <c r="L4638">
        <v>3</v>
      </c>
      <c r="M4638">
        <v>3</v>
      </c>
      <c r="N4638">
        <v>3</v>
      </c>
      <c r="O4638">
        <v>3</v>
      </c>
      <c r="P4638">
        <v>3</v>
      </c>
      <c r="Q4638">
        <v>3</v>
      </c>
      <c r="R4638">
        <v>3</v>
      </c>
      <c r="S4638">
        <v>2.63</v>
      </c>
      <c r="T4638">
        <v>3</v>
      </c>
      <c r="U4638" s="4">
        <v>2.63</v>
      </c>
      <c r="V4638" s="4">
        <v>2.63</v>
      </c>
      <c r="W4638" s="3">
        <f>VLOOKUP(log[[#This Row],[fanRaw (%) dimmer]],[1]DATA!$I$4:$CA$94,(log[[#This Row],[WindU (V)]])*10+2,FALSE)</f>
        <v>0</v>
      </c>
      <c r="X4638" s="5">
        <f>VLOOKUP(log[[#This Row],[SolarRef (%)]],[2]Blad2!G$2:EC$102,log[[#This Row],[SolarU (V)]]*10+7,FALSE)</f>
        <v>0</v>
      </c>
      <c r="Y4638" s="5">
        <f>log[[#This Row],[gridU (V)]]*log[[#This Row],[SolarU (V)]]</f>
        <v>9</v>
      </c>
    </row>
    <row r="4639" spans="1:25" x14ac:dyDescent="0.3">
      <c r="A4639">
        <v>3</v>
      </c>
      <c r="B4639">
        <v>3</v>
      </c>
      <c r="C4639">
        <v>3</v>
      </c>
      <c r="D4639">
        <v>3</v>
      </c>
      <c r="E4639">
        <v>3</v>
      </c>
      <c r="F4639">
        <v>3</v>
      </c>
      <c r="G4639">
        <v>3</v>
      </c>
      <c r="H4639">
        <v>3</v>
      </c>
      <c r="I4639">
        <v>3</v>
      </c>
      <c r="J4639">
        <v>3</v>
      </c>
      <c r="K4639">
        <v>3</v>
      </c>
      <c r="L4639">
        <v>3</v>
      </c>
      <c r="M4639">
        <v>3</v>
      </c>
      <c r="N4639">
        <v>3</v>
      </c>
      <c r="O4639">
        <v>3</v>
      </c>
      <c r="P4639">
        <v>3</v>
      </c>
      <c r="Q4639">
        <v>3</v>
      </c>
      <c r="R4639">
        <v>3</v>
      </c>
      <c r="S4639">
        <v>2.63</v>
      </c>
      <c r="T4639">
        <v>3</v>
      </c>
      <c r="U4639" s="4">
        <v>2.63</v>
      </c>
      <c r="V4639" s="4">
        <v>2.63</v>
      </c>
      <c r="W4639" s="3">
        <f>VLOOKUP(log[[#This Row],[fanRaw (%) dimmer]],[1]DATA!$I$4:$CA$94,(log[[#This Row],[WindU (V)]])*10+2,FALSE)</f>
        <v>0</v>
      </c>
      <c r="X4639" s="5">
        <f>VLOOKUP(log[[#This Row],[SolarRef (%)]],[2]Blad2!G$2:EC$102,log[[#This Row],[SolarU (V)]]*10+7,FALSE)</f>
        <v>0</v>
      </c>
      <c r="Y4639" s="5">
        <f>log[[#This Row],[gridU (V)]]*log[[#This Row],[SolarU (V)]]</f>
        <v>9</v>
      </c>
    </row>
    <row r="4640" spans="1:25" x14ac:dyDescent="0.3">
      <c r="A4640">
        <v>3</v>
      </c>
      <c r="B4640">
        <v>3</v>
      </c>
      <c r="C4640">
        <v>3</v>
      </c>
      <c r="D4640">
        <v>3</v>
      </c>
      <c r="E4640">
        <v>3</v>
      </c>
      <c r="F4640">
        <v>3</v>
      </c>
      <c r="G4640">
        <v>3</v>
      </c>
      <c r="H4640">
        <v>3</v>
      </c>
      <c r="I4640">
        <v>3</v>
      </c>
      <c r="J4640">
        <v>3</v>
      </c>
      <c r="K4640">
        <v>3</v>
      </c>
      <c r="L4640">
        <v>3</v>
      </c>
      <c r="M4640">
        <v>3</v>
      </c>
      <c r="N4640">
        <v>3</v>
      </c>
      <c r="O4640">
        <v>3</v>
      </c>
      <c r="P4640">
        <v>3</v>
      </c>
      <c r="Q4640">
        <v>3</v>
      </c>
      <c r="R4640">
        <v>3</v>
      </c>
      <c r="S4640">
        <v>2.58</v>
      </c>
      <c r="T4640">
        <v>3</v>
      </c>
      <c r="U4640" s="4">
        <v>2.58</v>
      </c>
      <c r="V4640" s="4">
        <v>2.58</v>
      </c>
      <c r="W4640" s="3">
        <f>VLOOKUP(log[[#This Row],[fanRaw (%) dimmer]],[1]DATA!$I$4:$CA$94,(log[[#This Row],[WindU (V)]])*10+2,FALSE)</f>
        <v>0</v>
      </c>
      <c r="X4640" s="5">
        <f>VLOOKUP(log[[#This Row],[SolarRef (%)]],[2]Blad2!G$2:EC$102,log[[#This Row],[SolarU (V)]]*10+7,FALSE)</f>
        <v>0</v>
      </c>
      <c r="Y4640" s="5">
        <f>log[[#This Row],[gridU (V)]]*log[[#This Row],[SolarU (V)]]</f>
        <v>9</v>
      </c>
    </row>
    <row r="4641" spans="1:25" x14ac:dyDescent="0.3">
      <c r="A4641">
        <v>3</v>
      </c>
      <c r="B4641">
        <v>3</v>
      </c>
      <c r="C4641">
        <v>3</v>
      </c>
      <c r="D4641">
        <v>3</v>
      </c>
      <c r="E4641">
        <v>3</v>
      </c>
      <c r="F4641">
        <v>3</v>
      </c>
      <c r="G4641">
        <v>3</v>
      </c>
      <c r="H4641">
        <v>3</v>
      </c>
      <c r="I4641">
        <v>3</v>
      </c>
      <c r="J4641">
        <v>3</v>
      </c>
      <c r="K4641">
        <v>3</v>
      </c>
      <c r="L4641">
        <v>3</v>
      </c>
      <c r="M4641">
        <v>3</v>
      </c>
      <c r="N4641">
        <v>3</v>
      </c>
      <c r="O4641">
        <v>3</v>
      </c>
      <c r="P4641">
        <v>3</v>
      </c>
      <c r="Q4641">
        <v>3</v>
      </c>
      <c r="R4641">
        <v>3</v>
      </c>
      <c r="S4641">
        <v>2.58</v>
      </c>
      <c r="T4641">
        <v>3</v>
      </c>
      <c r="U4641" s="4">
        <v>2.58</v>
      </c>
      <c r="V4641" s="4">
        <v>2.58</v>
      </c>
      <c r="W4641" s="3">
        <f>VLOOKUP(log[[#This Row],[fanRaw (%) dimmer]],[1]DATA!$I$4:$CA$94,(log[[#This Row],[WindU (V)]])*10+2,FALSE)</f>
        <v>0</v>
      </c>
      <c r="X4641" s="5">
        <f>VLOOKUP(log[[#This Row],[SolarRef (%)]],[2]Blad2!G$2:EC$102,log[[#This Row],[SolarU (V)]]*10+7,FALSE)</f>
        <v>0</v>
      </c>
      <c r="Y4641" s="5">
        <f>log[[#This Row],[gridU (V)]]*log[[#This Row],[SolarU (V)]]</f>
        <v>9</v>
      </c>
    </row>
    <row r="4642" spans="1:25" x14ac:dyDescent="0.3">
      <c r="A4642">
        <v>3</v>
      </c>
      <c r="B4642">
        <v>3</v>
      </c>
      <c r="C4642">
        <v>3</v>
      </c>
      <c r="D4642">
        <v>3</v>
      </c>
      <c r="E4642">
        <v>3</v>
      </c>
      <c r="F4642">
        <v>3</v>
      </c>
      <c r="G4642">
        <v>3</v>
      </c>
      <c r="H4642">
        <v>3</v>
      </c>
      <c r="I4642">
        <v>3</v>
      </c>
      <c r="J4642">
        <v>3</v>
      </c>
      <c r="K4642">
        <v>3</v>
      </c>
      <c r="L4642">
        <v>3</v>
      </c>
      <c r="M4642">
        <v>3</v>
      </c>
      <c r="N4642">
        <v>3</v>
      </c>
      <c r="O4642">
        <v>3</v>
      </c>
      <c r="P4642">
        <v>3</v>
      </c>
      <c r="Q4642">
        <v>3</v>
      </c>
      <c r="R4642">
        <v>3</v>
      </c>
      <c r="S4642">
        <v>2.58</v>
      </c>
      <c r="T4642">
        <v>3</v>
      </c>
      <c r="U4642" s="4">
        <v>2.58</v>
      </c>
      <c r="V4642" s="4">
        <v>2.58</v>
      </c>
      <c r="W4642" s="3">
        <f>VLOOKUP(log[[#This Row],[fanRaw (%) dimmer]],[1]DATA!$I$4:$CA$94,(log[[#This Row],[WindU (V)]])*10+2,FALSE)</f>
        <v>0</v>
      </c>
      <c r="X4642" s="5">
        <f>VLOOKUP(log[[#This Row],[SolarRef (%)]],[2]Blad2!G$2:EC$102,log[[#This Row],[SolarU (V)]]*10+7,FALSE)</f>
        <v>0</v>
      </c>
      <c r="Y4642" s="5">
        <f>log[[#This Row],[gridU (V)]]*log[[#This Row],[SolarU (V)]]</f>
        <v>9</v>
      </c>
    </row>
    <row r="4643" spans="1:25" x14ac:dyDescent="0.3">
      <c r="A4643">
        <v>3</v>
      </c>
      <c r="B4643">
        <v>3</v>
      </c>
      <c r="C4643">
        <v>3</v>
      </c>
      <c r="D4643">
        <v>3</v>
      </c>
      <c r="E4643">
        <v>3</v>
      </c>
      <c r="F4643">
        <v>3</v>
      </c>
      <c r="G4643">
        <v>3</v>
      </c>
      <c r="H4643">
        <v>3</v>
      </c>
      <c r="I4643">
        <v>3</v>
      </c>
      <c r="J4643">
        <v>3</v>
      </c>
      <c r="K4643">
        <v>3</v>
      </c>
      <c r="L4643">
        <v>3</v>
      </c>
      <c r="M4643">
        <v>3</v>
      </c>
      <c r="N4643">
        <v>3</v>
      </c>
      <c r="O4643">
        <v>3</v>
      </c>
      <c r="P4643">
        <v>3</v>
      </c>
      <c r="Q4643">
        <v>3</v>
      </c>
      <c r="R4643">
        <v>3</v>
      </c>
      <c r="S4643">
        <v>2.58</v>
      </c>
      <c r="T4643">
        <v>3</v>
      </c>
      <c r="U4643" s="4">
        <v>2.58</v>
      </c>
      <c r="V4643" s="4">
        <v>2.58</v>
      </c>
      <c r="W4643" s="3">
        <f>VLOOKUP(log[[#This Row],[fanRaw (%) dimmer]],[1]DATA!$I$4:$CA$94,(log[[#This Row],[WindU (V)]])*10+2,FALSE)</f>
        <v>0</v>
      </c>
      <c r="X4643" s="5">
        <f>VLOOKUP(log[[#This Row],[SolarRef (%)]],[2]Blad2!G$2:EC$102,log[[#This Row],[SolarU (V)]]*10+7,FALSE)</f>
        <v>0</v>
      </c>
      <c r="Y4643" s="5">
        <f>log[[#This Row],[gridU (V)]]*log[[#This Row],[SolarU (V)]]</f>
        <v>9</v>
      </c>
    </row>
    <row r="4644" spans="1:25" x14ac:dyDescent="0.3">
      <c r="A4644">
        <v>3</v>
      </c>
      <c r="B4644">
        <v>3</v>
      </c>
      <c r="C4644">
        <v>3</v>
      </c>
      <c r="D4644">
        <v>3</v>
      </c>
      <c r="E4644">
        <v>3</v>
      </c>
      <c r="F4644">
        <v>3</v>
      </c>
      <c r="G4644">
        <v>3</v>
      </c>
      <c r="H4644">
        <v>3</v>
      </c>
      <c r="I4644">
        <v>3</v>
      </c>
      <c r="J4644">
        <v>3</v>
      </c>
      <c r="K4644">
        <v>3</v>
      </c>
      <c r="L4644">
        <v>3</v>
      </c>
      <c r="M4644">
        <v>3</v>
      </c>
      <c r="N4644">
        <v>3</v>
      </c>
      <c r="O4644">
        <v>3</v>
      </c>
      <c r="P4644">
        <v>3</v>
      </c>
      <c r="Q4644">
        <v>3</v>
      </c>
      <c r="R4644">
        <v>3</v>
      </c>
      <c r="S4644">
        <v>2.5299999999999998</v>
      </c>
      <c r="T4644">
        <v>3</v>
      </c>
      <c r="U4644" s="4">
        <v>2.5299999999999998</v>
      </c>
      <c r="V4644" s="4">
        <v>2.5299999999999998</v>
      </c>
      <c r="W4644" s="3">
        <f>VLOOKUP(log[[#This Row],[fanRaw (%) dimmer]],[1]DATA!$I$4:$CA$94,(log[[#This Row],[WindU (V)]])*10+2,FALSE)</f>
        <v>0</v>
      </c>
      <c r="X4644" s="5">
        <f>VLOOKUP(log[[#This Row],[SolarRef (%)]],[2]Blad2!G$2:EC$102,log[[#This Row],[SolarU (V)]]*10+7,FALSE)</f>
        <v>0</v>
      </c>
      <c r="Y4644" s="5">
        <f>log[[#This Row],[gridU (V)]]*log[[#This Row],[SolarU (V)]]</f>
        <v>9</v>
      </c>
    </row>
    <row r="4645" spans="1:25" x14ac:dyDescent="0.3">
      <c r="A4645">
        <v>3</v>
      </c>
      <c r="B4645">
        <v>3</v>
      </c>
      <c r="C4645">
        <v>3</v>
      </c>
      <c r="D4645">
        <v>3</v>
      </c>
      <c r="E4645">
        <v>3</v>
      </c>
      <c r="F4645">
        <v>3</v>
      </c>
      <c r="G4645">
        <v>3</v>
      </c>
      <c r="H4645">
        <v>3</v>
      </c>
      <c r="I4645">
        <v>3</v>
      </c>
      <c r="J4645">
        <v>3</v>
      </c>
      <c r="K4645">
        <v>3</v>
      </c>
      <c r="L4645">
        <v>3</v>
      </c>
      <c r="M4645">
        <v>3</v>
      </c>
      <c r="N4645">
        <v>3</v>
      </c>
      <c r="O4645">
        <v>3</v>
      </c>
      <c r="P4645">
        <v>3</v>
      </c>
      <c r="Q4645">
        <v>3</v>
      </c>
      <c r="R4645">
        <v>3</v>
      </c>
      <c r="S4645">
        <v>2.5299999999999998</v>
      </c>
      <c r="T4645">
        <v>3</v>
      </c>
      <c r="U4645" s="4">
        <v>2.5299999999999998</v>
      </c>
      <c r="V4645" s="4">
        <v>2.5299999999999998</v>
      </c>
      <c r="W4645" s="3">
        <f>VLOOKUP(log[[#This Row],[fanRaw (%) dimmer]],[1]DATA!$I$4:$CA$94,(log[[#This Row],[WindU (V)]])*10+2,FALSE)</f>
        <v>0</v>
      </c>
      <c r="X4645" s="5">
        <f>VLOOKUP(log[[#This Row],[SolarRef (%)]],[2]Blad2!G$2:EC$102,log[[#This Row],[SolarU (V)]]*10+7,FALSE)</f>
        <v>0</v>
      </c>
      <c r="Y4645" s="5">
        <f>log[[#This Row],[gridU (V)]]*log[[#This Row],[SolarU (V)]]</f>
        <v>9</v>
      </c>
    </row>
    <row r="4646" spans="1:25" x14ac:dyDescent="0.3">
      <c r="A4646">
        <v>3</v>
      </c>
      <c r="B4646">
        <v>3</v>
      </c>
      <c r="C4646">
        <v>3</v>
      </c>
      <c r="D4646">
        <v>3</v>
      </c>
      <c r="E4646">
        <v>3</v>
      </c>
      <c r="F4646">
        <v>3</v>
      </c>
      <c r="G4646">
        <v>3</v>
      </c>
      <c r="H4646">
        <v>3</v>
      </c>
      <c r="I4646">
        <v>3</v>
      </c>
      <c r="J4646">
        <v>3</v>
      </c>
      <c r="K4646">
        <v>3</v>
      </c>
      <c r="L4646">
        <v>3</v>
      </c>
      <c r="M4646">
        <v>3</v>
      </c>
      <c r="N4646">
        <v>3</v>
      </c>
      <c r="O4646">
        <v>3</v>
      </c>
      <c r="P4646">
        <v>3</v>
      </c>
      <c r="Q4646">
        <v>3</v>
      </c>
      <c r="R4646">
        <v>3</v>
      </c>
      <c r="S4646">
        <v>2.5299999999999998</v>
      </c>
      <c r="T4646">
        <v>3</v>
      </c>
      <c r="U4646" s="4">
        <v>2.5299999999999998</v>
      </c>
      <c r="V4646" s="4">
        <v>2.5299999999999998</v>
      </c>
      <c r="W4646" s="3">
        <f>VLOOKUP(log[[#This Row],[fanRaw (%) dimmer]],[1]DATA!$I$4:$CA$94,(log[[#This Row],[WindU (V)]])*10+2,FALSE)</f>
        <v>0</v>
      </c>
      <c r="X4646" s="5">
        <f>VLOOKUP(log[[#This Row],[SolarRef (%)]],[2]Blad2!G$2:EC$102,log[[#This Row],[SolarU (V)]]*10+7,FALSE)</f>
        <v>0</v>
      </c>
      <c r="Y4646" s="5">
        <f>log[[#This Row],[gridU (V)]]*log[[#This Row],[SolarU (V)]]</f>
        <v>9</v>
      </c>
    </row>
    <row r="4647" spans="1:25" x14ac:dyDescent="0.3">
      <c r="A4647">
        <v>3</v>
      </c>
      <c r="B4647">
        <v>3</v>
      </c>
      <c r="C4647">
        <v>3</v>
      </c>
      <c r="D4647">
        <v>3</v>
      </c>
      <c r="E4647">
        <v>3</v>
      </c>
      <c r="F4647">
        <v>3</v>
      </c>
      <c r="G4647">
        <v>3</v>
      </c>
      <c r="H4647">
        <v>3</v>
      </c>
      <c r="I4647">
        <v>3</v>
      </c>
      <c r="J4647">
        <v>3</v>
      </c>
      <c r="K4647">
        <v>3</v>
      </c>
      <c r="L4647">
        <v>3</v>
      </c>
      <c r="M4647">
        <v>3</v>
      </c>
      <c r="N4647">
        <v>3</v>
      </c>
      <c r="O4647">
        <v>3</v>
      </c>
      <c r="P4647">
        <v>3</v>
      </c>
      <c r="Q4647">
        <v>3</v>
      </c>
      <c r="R4647">
        <v>3</v>
      </c>
      <c r="S4647">
        <v>2.5299999999999998</v>
      </c>
      <c r="T4647">
        <v>3</v>
      </c>
      <c r="U4647" s="4">
        <v>2.5299999999999998</v>
      </c>
      <c r="V4647" s="4">
        <v>2.5299999999999998</v>
      </c>
      <c r="W4647" s="3">
        <f>VLOOKUP(log[[#This Row],[fanRaw (%) dimmer]],[1]DATA!$I$4:$CA$94,(log[[#This Row],[WindU (V)]])*10+2,FALSE)</f>
        <v>0</v>
      </c>
      <c r="X4647" s="5">
        <f>VLOOKUP(log[[#This Row],[SolarRef (%)]],[2]Blad2!G$2:EC$102,log[[#This Row],[SolarU (V)]]*10+7,FALSE)</f>
        <v>0</v>
      </c>
      <c r="Y4647" s="5">
        <f>log[[#This Row],[gridU (V)]]*log[[#This Row],[SolarU (V)]]</f>
        <v>9</v>
      </c>
    </row>
    <row r="4648" spans="1:25" x14ac:dyDescent="0.3">
      <c r="A4648">
        <v>3</v>
      </c>
      <c r="B4648">
        <v>3</v>
      </c>
      <c r="C4648">
        <v>3</v>
      </c>
      <c r="D4648">
        <v>3</v>
      </c>
      <c r="E4648">
        <v>3</v>
      </c>
      <c r="F4648">
        <v>3</v>
      </c>
      <c r="G4648">
        <v>3</v>
      </c>
      <c r="H4648">
        <v>3</v>
      </c>
      <c r="I4648">
        <v>3</v>
      </c>
      <c r="J4648">
        <v>3</v>
      </c>
      <c r="K4648">
        <v>3</v>
      </c>
      <c r="L4648">
        <v>3</v>
      </c>
      <c r="M4648">
        <v>3</v>
      </c>
      <c r="N4648">
        <v>3</v>
      </c>
      <c r="O4648">
        <v>3</v>
      </c>
      <c r="P4648">
        <v>3</v>
      </c>
      <c r="Q4648">
        <v>3</v>
      </c>
      <c r="R4648">
        <v>3</v>
      </c>
      <c r="S4648">
        <v>2.5499999999999998</v>
      </c>
      <c r="T4648">
        <v>3</v>
      </c>
      <c r="U4648" s="4">
        <v>2.5499999999999998</v>
      </c>
      <c r="V4648" s="4">
        <v>2.5499999999999998</v>
      </c>
      <c r="W4648" s="3">
        <f>VLOOKUP(log[[#This Row],[fanRaw (%) dimmer]],[1]DATA!$I$4:$CA$94,(log[[#This Row],[WindU (V)]])*10+2,FALSE)</f>
        <v>0</v>
      </c>
      <c r="X4648" s="5">
        <f>VLOOKUP(log[[#This Row],[SolarRef (%)]],[2]Blad2!G$2:EC$102,log[[#This Row],[SolarU (V)]]*10+7,FALSE)</f>
        <v>0</v>
      </c>
      <c r="Y4648" s="5">
        <f>log[[#This Row],[gridU (V)]]*log[[#This Row],[SolarU (V)]]</f>
        <v>9</v>
      </c>
    </row>
    <row r="4649" spans="1:25" x14ac:dyDescent="0.3">
      <c r="A4649">
        <v>3</v>
      </c>
      <c r="B4649">
        <v>3</v>
      </c>
      <c r="C4649">
        <v>3</v>
      </c>
      <c r="D4649">
        <v>3</v>
      </c>
      <c r="E4649">
        <v>3</v>
      </c>
      <c r="F4649">
        <v>3</v>
      </c>
      <c r="G4649">
        <v>3</v>
      </c>
      <c r="H4649">
        <v>3</v>
      </c>
      <c r="I4649">
        <v>3</v>
      </c>
      <c r="J4649">
        <v>3</v>
      </c>
      <c r="K4649">
        <v>3</v>
      </c>
      <c r="L4649">
        <v>3</v>
      </c>
      <c r="M4649">
        <v>3</v>
      </c>
      <c r="N4649">
        <v>3</v>
      </c>
      <c r="O4649">
        <v>3</v>
      </c>
      <c r="P4649">
        <v>3</v>
      </c>
      <c r="Q4649">
        <v>3</v>
      </c>
      <c r="R4649">
        <v>3</v>
      </c>
      <c r="S4649">
        <v>2.5499999999999998</v>
      </c>
      <c r="T4649">
        <v>3</v>
      </c>
      <c r="U4649" s="4">
        <v>2.5499999999999998</v>
      </c>
      <c r="V4649" s="4">
        <v>2.5499999999999998</v>
      </c>
      <c r="W4649" s="3">
        <f>VLOOKUP(log[[#This Row],[fanRaw (%) dimmer]],[1]DATA!$I$4:$CA$94,(log[[#This Row],[WindU (V)]])*10+2,FALSE)</f>
        <v>0</v>
      </c>
      <c r="X4649" s="5">
        <f>VLOOKUP(log[[#This Row],[SolarRef (%)]],[2]Blad2!G$2:EC$102,log[[#This Row],[SolarU (V)]]*10+7,FALSE)</f>
        <v>0</v>
      </c>
      <c r="Y4649" s="5">
        <f>log[[#This Row],[gridU (V)]]*log[[#This Row],[SolarU (V)]]</f>
        <v>9</v>
      </c>
    </row>
    <row r="4650" spans="1:25" x14ac:dyDescent="0.3">
      <c r="A4650">
        <v>3</v>
      </c>
      <c r="B4650">
        <v>3</v>
      </c>
      <c r="C4650">
        <v>3</v>
      </c>
      <c r="D4650">
        <v>3</v>
      </c>
      <c r="E4650">
        <v>3</v>
      </c>
      <c r="F4650">
        <v>3</v>
      </c>
      <c r="G4650">
        <v>3</v>
      </c>
      <c r="H4650">
        <v>3</v>
      </c>
      <c r="I4650">
        <v>3</v>
      </c>
      <c r="J4650">
        <v>3</v>
      </c>
      <c r="K4650">
        <v>3</v>
      </c>
      <c r="L4650">
        <v>3</v>
      </c>
      <c r="M4650">
        <v>3</v>
      </c>
      <c r="N4650">
        <v>3</v>
      </c>
      <c r="O4650">
        <v>3</v>
      </c>
      <c r="P4650">
        <v>3</v>
      </c>
      <c r="Q4650">
        <v>3</v>
      </c>
      <c r="R4650">
        <v>3</v>
      </c>
      <c r="S4650">
        <v>2.5499999999999998</v>
      </c>
      <c r="T4650">
        <v>3</v>
      </c>
      <c r="U4650" s="4">
        <v>2.5499999999999998</v>
      </c>
      <c r="V4650" s="4">
        <v>2.5499999999999998</v>
      </c>
      <c r="W4650" s="3">
        <f>VLOOKUP(log[[#This Row],[fanRaw (%) dimmer]],[1]DATA!$I$4:$CA$94,(log[[#This Row],[WindU (V)]])*10+2,FALSE)</f>
        <v>0</v>
      </c>
      <c r="X4650" s="5">
        <f>VLOOKUP(log[[#This Row],[SolarRef (%)]],[2]Blad2!G$2:EC$102,log[[#This Row],[SolarU (V)]]*10+7,FALSE)</f>
        <v>0</v>
      </c>
      <c r="Y4650" s="5">
        <f>log[[#This Row],[gridU (V)]]*log[[#This Row],[SolarU (V)]]</f>
        <v>9</v>
      </c>
    </row>
    <row r="4651" spans="1:25" x14ac:dyDescent="0.3">
      <c r="A4651">
        <v>3</v>
      </c>
      <c r="B4651">
        <v>3</v>
      </c>
      <c r="C4651">
        <v>3</v>
      </c>
      <c r="D4651">
        <v>3</v>
      </c>
      <c r="E4651">
        <v>3</v>
      </c>
      <c r="F4651">
        <v>3</v>
      </c>
      <c r="G4651">
        <v>3</v>
      </c>
      <c r="H4651">
        <v>3</v>
      </c>
      <c r="I4651">
        <v>3</v>
      </c>
      <c r="J4651">
        <v>3</v>
      </c>
      <c r="K4651">
        <v>3</v>
      </c>
      <c r="L4651">
        <v>3</v>
      </c>
      <c r="M4651">
        <v>3</v>
      </c>
      <c r="N4651">
        <v>3</v>
      </c>
      <c r="O4651">
        <v>3</v>
      </c>
      <c r="P4651">
        <v>3</v>
      </c>
      <c r="Q4651">
        <v>3</v>
      </c>
      <c r="R4651">
        <v>3</v>
      </c>
      <c r="S4651">
        <v>2.65</v>
      </c>
      <c r="T4651">
        <v>3</v>
      </c>
      <c r="U4651" s="4">
        <v>2.65</v>
      </c>
      <c r="V4651" s="4">
        <v>2.65</v>
      </c>
      <c r="W4651" s="3">
        <f>VLOOKUP(log[[#This Row],[fanRaw (%) dimmer]],[1]DATA!$I$4:$CA$94,(log[[#This Row],[WindU (V)]])*10+2,FALSE)</f>
        <v>0</v>
      </c>
      <c r="X4651" s="5">
        <f>VLOOKUP(log[[#This Row],[SolarRef (%)]],[2]Blad2!G$2:EC$102,log[[#This Row],[SolarU (V)]]*10+7,FALSE)</f>
        <v>0</v>
      </c>
      <c r="Y4651" s="5">
        <f>log[[#This Row],[gridU (V)]]*log[[#This Row],[SolarU (V)]]</f>
        <v>9</v>
      </c>
    </row>
    <row r="4652" spans="1:25" x14ac:dyDescent="0.3">
      <c r="A4652">
        <v>3</v>
      </c>
      <c r="B4652">
        <v>3</v>
      </c>
      <c r="C4652">
        <v>3</v>
      </c>
      <c r="D4652">
        <v>3</v>
      </c>
      <c r="E4652">
        <v>3</v>
      </c>
      <c r="F4652">
        <v>3</v>
      </c>
      <c r="G4652">
        <v>3</v>
      </c>
      <c r="H4652">
        <v>3</v>
      </c>
      <c r="I4652">
        <v>3</v>
      </c>
      <c r="J4652">
        <v>3</v>
      </c>
      <c r="K4652">
        <v>3</v>
      </c>
      <c r="L4652">
        <v>3</v>
      </c>
      <c r="M4652">
        <v>3</v>
      </c>
      <c r="N4652">
        <v>3</v>
      </c>
      <c r="O4652">
        <v>3</v>
      </c>
      <c r="P4652">
        <v>3</v>
      </c>
      <c r="Q4652">
        <v>3</v>
      </c>
      <c r="R4652">
        <v>3</v>
      </c>
      <c r="S4652">
        <v>2.65</v>
      </c>
      <c r="T4652">
        <v>3</v>
      </c>
      <c r="U4652" s="4">
        <v>2.65</v>
      </c>
      <c r="V4652" s="4">
        <v>2.65</v>
      </c>
      <c r="W4652" s="3">
        <f>VLOOKUP(log[[#This Row],[fanRaw (%) dimmer]],[1]DATA!$I$4:$CA$94,(log[[#This Row],[WindU (V)]])*10+2,FALSE)</f>
        <v>0</v>
      </c>
      <c r="X4652" s="5">
        <f>VLOOKUP(log[[#This Row],[SolarRef (%)]],[2]Blad2!G$2:EC$102,log[[#This Row],[SolarU (V)]]*10+7,FALSE)</f>
        <v>0</v>
      </c>
      <c r="Y4652" s="5">
        <f>log[[#This Row],[gridU (V)]]*log[[#This Row],[SolarU (V)]]</f>
        <v>9</v>
      </c>
    </row>
    <row r="4653" spans="1:25" x14ac:dyDescent="0.3">
      <c r="A4653">
        <v>3</v>
      </c>
      <c r="B4653">
        <v>3</v>
      </c>
      <c r="C4653">
        <v>3</v>
      </c>
      <c r="D4653">
        <v>3</v>
      </c>
      <c r="E4653">
        <v>3</v>
      </c>
      <c r="F4653">
        <v>3</v>
      </c>
      <c r="G4653">
        <v>3</v>
      </c>
      <c r="H4653">
        <v>3</v>
      </c>
      <c r="I4653">
        <v>3</v>
      </c>
      <c r="J4653">
        <v>3</v>
      </c>
      <c r="K4653">
        <v>3</v>
      </c>
      <c r="L4653">
        <v>3</v>
      </c>
      <c r="M4653">
        <v>3</v>
      </c>
      <c r="N4653">
        <v>3</v>
      </c>
      <c r="O4653">
        <v>3</v>
      </c>
      <c r="P4653">
        <v>3</v>
      </c>
      <c r="Q4653">
        <v>3</v>
      </c>
      <c r="R4653">
        <v>3</v>
      </c>
      <c r="S4653">
        <v>2.85</v>
      </c>
      <c r="T4653">
        <v>3</v>
      </c>
      <c r="U4653" s="4">
        <v>2.85</v>
      </c>
      <c r="V4653" s="4">
        <v>2.85</v>
      </c>
      <c r="W4653" s="3">
        <f>VLOOKUP(log[[#This Row],[fanRaw (%) dimmer]],[1]DATA!$I$4:$CA$94,(log[[#This Row],[WindU (V)]])*10+2,FALSE)</f>
        <v>0</v>
      </c>
      <c r="X4653" s="5">
        <f>VLOOKUP(log[[#This Row],[SolarRef (%)]],[2]Blad2!G$2:EC$102,log[[#This Row],[SolarU (V)]]*10+7,FALSE)</f>
        <v>0</v>
      </c>
      <c r="Y4653" s="5">
        <f>log[[#This Row],[gridU (V)]]*log[[#This Row],[SolarU (V)]]</f>
        <v>9</v>
      </c>
    </row>
    <row r="4654" spans="1:25" x14ac:dyDescent="0.3">
      <c r="A4654">
        <v>3</v>
      </c>
      <c r="B4654">
        <v>3</v>
      </c>
      <c r="C4654">
        <v>3</v>
      </c>
      <c r="D4654">
        <v>3</v>
      </c>
      <c r="E4654">
        <v>3</v>
      </c>
      <c r="F4654">
        <v>3</v>
      </c>
      <c r="G4654">
        <v>3</v>
      </c>
      <c r="H4654">
        <v>3</v>
      </c>
      <c r="I4654">
        <v>3</v>
      </c>
      <c r="J4654">
        <v>3</v>
      </c>
      <c r="K4654">
        <v>3</v>
      </c>
      <c r="L4654">
        <v>3</v>
      </c>
      <c r="M4654">
        <v>3</v>
      </c>
      <c r="N4654">
        <v>3</v>
      </c>
      <c r="O4654">
        <v>3</v>
      </c>
      <c r="P4654">
        <v>3</v>
      </c>
      <c r="Q4654">
        <v>3</v>
      </c>
      <c r="R4654">
        <v>3</v>
      </c>
      <c r="S4654">
        <v>2.85</v>
      </c>
      <c r="T4654">
        <v>3</v>
      </c>
      <c r="U4654" s="4">
        <v>2.85</v>
      </c>
      <c r="V4654" s="4">
        <v>2.85</v>
      </c>
      <c r="W4654" s="3">
        <f>VLOOKUP(log[[#This Row],[fanRaw (%) dimmer]],[1]DATA!$I$4:$CA$94,(log[[#This Row],[WindU (V)]])*10+2,FALSE)</f>
        <v>0</v>
      </c>
      <c r="X4654" s="5">
        <f>VLOOKUP(log[[#This Row],[SolarRef (%)]],[2]Blad2!G$2:EC$102,log[[#This Row],[SolarU (V)]]*10+7,FALSE)</f>
        <v>0</v>
      </c>
      <c r="Y4654" s="5">
        <f>log[[#This Row],[gridU (V)]]*log[[#This Row],[SolarU (V)]]</f>
        <v>9</v>
      </c>
    </row>
    <row r="4655" spans="1:25" x14ac:dyDescent="0.3">
      <c r="A4655">
        <v>3</v>
      </c>
      <c r="B4655">
        <v>3</v>
      </c>
      <c r="C4655">
        <v>3</v>
      </c>
      <c r="D4655">
        <v>3</v>
      </c>
      <c r="E4655">
        <v>3</v>
      </c>
      <c r="F4655">
        <v>3</v>
      </c>
      <c r="G4655">
        <v>3</v>
      </c>
      <c r="H4655">
        <v>3</v>
      </c>
      <c r="I4655">
        <v>3</v>
      </c>
      <c r="J4655">
        <v>3</v>
      </c>
      <c r="K4655">
        <v>3</v>
      </c>
      <c r="L4655">
        <v>3</v>
      </c>
      <c r="M4655">
        <v>3</v>
      </c>
      <c r="N4655">
        <v>3</v>
      </c>
      <c r="O4655">
        <v>3</v>
      </c>
      <c r="P4655">
        <v>3</v>
      </c>
      <c r="Q4655">
        <v>3</v>
      </c>
      <c r="R4655">
        <v>3</v>
      </c>
      <c r="S4655">
        <v>2.88</v>
      </c>
      <c r="T4655">
        <v>3</v>
      </c>
      <c r="U4655" s="4">
        <v>2.88</v>
      </c>
      <c r="V4655" s="4">
        <v>2.88</v>
      </c>
      <c r="W4655" s="3">
        <f>VLOOKUP(log[[#This Row],[fanRaw (%) dimmer]],[1]DATA!$I$4:$CA$94,(log[[#This Row],[WindU (V)]])*10+2,FALSE)</f>
        <v>0</v>
      </c>
      <c r="X4655" s="5">
        <f>VLOOKUP(log[[#This Row],[SolarRef (%)]],[2]Blad2!G$2:EC$102,log[[#This Row],[SolarU (V)]]*10+7,FALSE)</f>
        <v>0</v>
      </c>
      <c r="Y4655" s="5">
        <f>log[[#This Row],[gridU (V)]]*log[[#This Row],[SolarU (V)]]</f>
        <v>9</v>
      </c>
    </row>
    <row r="4656" spans="1:25" x14ac:dyDescent="0.3">
      <c r="A4656">
        <v>3</v>
      </c>
      <c r="B4656">
        <v>3</v>
      </c>
      <c r="C4656">
        <v>3</v>
      </c>
      <c r="D4656">
        <v>3</v>
      </c>
      <c r="E4656">
        <v>3</v>
      </c>
      <c r="F4656">
        <v>3</v>
      </c>
      <c r="G4656">
        <v>3</v>
      </c>
      <c r="H4656">
        <v>3</v>
      </c>
      <c r="I4656">
        <v>3</v>
      </c>
      <c r="J4656">
        <v>3</v>
      </c>
      <c r="K4656">
        <v>3</v>
      </c>
      <c r="L4656">
        <v>3</v>
      </c>
      <c r="M4656">
        <v>3</v>
      </c>
      <c r="N4656">
        <v>3</v>
      </c>
      <c r="O4656">
        <v>3</v>
      </c>
      <c r="P4656">
        <v>3</v>
      </c>
      <c r="Q4656">
        <v>3</v>
      </c>
      <c r="R4656">
        <v>3</v>
      </c>
      <c r="S4656">
        <v>2.88</v>
      </c>
      <c r="T4656">
        <v>3</v>
      </c>
      <c r="U4656" s="4">
        <v>2.88</v>
      </c>
      <c r="V4656" s="4">
        <v>2.88</v>
      </c>
      <c r="W4656" s="3">
        <f>VLOOKUP(log[[#This Row],[fanRaw (%) dimmer]],[1]DATA!$I$4:$CA$94,(log[[#This Row],[WindU (V)]])*10+2,FALSE)</f>
        <v>0</v>
      </c>
      <c r="X4656" s="5">
        <f>VLOOKUP(log[[#This Row],[SolarRef (%)]],[2]Blad2!G$2:EC$102,log[[#This Row],[SolarU (V)]]*10+7,FALSE)</f>
        <v>0</v>
      </c>
      <c r="Y4656" s="5">
        <f>log[[#This Row],[gridU (V)]]*log[[#This Row],[SolarU (V)]]</f>
        <v>9</v>
      </c>
    </row>
    <row r="4657" spans="1:25" x14ac:dyDescent="0.3">
      <c r="A4657">
        <v>3</v>
      </c>
      <c r="B4657">
        <v>3</v>
      </c>
      <c r="C4657">
        <v>3</v>
      </c>
      <c r="D4657">
        <v>3</v>
      </c>
      <c r="E4657">
        <v>3</v>
      </c>
      <c r="F4657">
        <v>3</v>
      </c>
      <c r="G4657">
        <v>3</v>
      </c>
      <c r="H4657">
        <v>3</v>
      </c>
      <c r="I4657">
        <v>3</v>
      </c>
      <c r="J4657">
        <v>3</v>
      </c>
      <c r="K4657">
        <v>3</v>
      </c>
      <c r="L4657">
        <v>3</v>
      </c>
      <c r="M4657">
        <v>3</v>
      </c>
      <c r="N4657">
        <v>3</v>
      </c>
      <c r="O4657">
        <v>3</v>
      </c>
      <c r="P4657">
        <v>3</v>
      </c>
      <c r="Q4657">
        <v>3</v>
      </c>
      <c r="R4657">
        <v>3</v>
      </c>
      <c r="S4657">
        <v>3.38</v>
      </c>
      <c r="T4657">
        <v>3</v>
      </c>
      <c r="U4657" s="4">
        <v>3.38</v>
      </c>
      <c r="V4657" s="4">
        <v>3.38</v>
      </c>
      <c r="W4657" s="3">
        <f>VLOOKUP(log[[#This Row],[fanRaw (%) dimmer]],[1]DATA!$I$4:$CA$94,(log[[#This Row],[WindU (V)]])*10+2,FALSE)</f>
        <v>0</v>
      </c>
      <c r="X4657" s="5">
        <f>VLOOKUP(log[[#This Row],[SolarRef (%)]],[2]Blad2!G$2:EC$102,log[[#This Row],[SolarU (V)]]*10+7,FALSE)</f>
        <v>0</v>
      </c>
      <c r="Y4657" s="5">
        <f>log[[#This Row],[gridU (V)]]*log[[#This Row],[SolarU (V)]]</f>
        <v>9</v>
      </c>
    </row>
    <row r="4658" spans="1:25" x14ac:dyDescent="0.3">
      <c r="A4658">
        <v>3</v>
      </c>
      <c r="B4658">
        <v>3</v>
      </c>
      <c r="C4658">
        <v>3</v>
      </c>
      <c r="D4658">
        <v>3</v>
      </c>
      <c r="E4658">
        <v>3</v>
      </c>
      <c r="F4658">
        <v>3</v>
      </c>
      <c r="G4658">
        <v>3</v>
      </c>
      <c r="H4658">
        <v>3</v>
      </c>
      <c r="I4658">
        <v>3</v>
      </c>
      <c r="J4658">
        <v>3</v>
      </c>
      <c r="K4658">
        <v>3</v>
      </c>
      <c r="L4658">
        <v>3</v>
      </c>
      <c r="M4658">
        <v>3</v>
      </c>
      <c r="N4658">
        <v>3</v>
      </c>
      <c r="O4658">
        <v>3</v>
      </c>
      <c r="P4658">
        <v>3</v>
      </c>
      <c r="Q4658">
        <v>3</v>
      </c>
      <c r="R4658">
        <v>3</v>
      </c>
      <c r="S4658">
        <v>3.38</v>
      </c>
      <c r="T4658">
        <v>3</v>
      </c>
      <c r="U4658" s="4">
        <v>3.38</v>
      </c>
      <c r="V4658" s="4">
        <v>3.38</v>
      </c>
      <c r="W4658" s="3">
        <f>VLOOKUP(log[[#This Row],[fanRaw (%) dimmer]],[1]DATA!$I$4:$CA$94,(log[[#This Row],[WindU (V)]])*10+2,FALSE)</f>
        <v>0</v>
      </c>
      <c r="X4658" s="5">
        <f>VLOOKUP(log[[#This Row],[SolarRef (%)]],[2]Blad2!G$2:EC$102,log[[#This Row],[SolarU (V)]]*10+7,FALSE)</f>
        <v>0</v>
      </c>
      <c r="Y4658" s="5">
        <f>log[[#This Row],[gridU (V)]]*log[[#This Row],[SolarU (V)]]</f>
        <v>9</v>
      </c>
    </row>
    <row r="4659" spans="1:25" x14ac:dyDescent="0.3">
      <c r="A4659">
        <v>3</v>
      </c>
      <c r="B4659">
        <v>3</v>
      </c>
      <c r="C4659">
        <v>3</v>
      </c>
      <c r="D4659">
        <v>3</v>
      </c>
      <c r="E4659">
        <v>3</v>
      </c>
      <c r="F4659">
        <v>3</v>
      </c>
      <c r="G4659">
        <v>3</v>
      </c>
      <c r="H4659">
        <v>3</v>
      </c>
      <c r="I4659">
        <v>3</v>
      </c>
      <c r="J4659">
        <v>3</v>
      </c>
      <c r="K4659">
        <v>3</v>
      </c>
      <c r="L4659">
        <v>3</v>
      </c>
      <c r="M4659">
        <v>3</v>
      </c>
      <c r="N4659">
        <v>3</v>
      </c>
      <c r="O4659">
        <v>3</v>
      </c>
      <c r="P4659">
        <v>3</v>
      </c>
      <c r="Q4659">
        <v>3</v>
      </c>
      <c r="R4659">
        <v>3</v>
      </c>
      <c r="S4659">
        <v>3.38</v>
      </c>
      <c r="T4659">
        <v>3</v>
      </c>
      <c r="U4659" s="4">
        <v>3.38</v>
      </c>
      <c r="V4659" s="4">
        <v>3.38</v>
      </c>
      <c r="W4659" s="3">
        <f>VLOOKUP(log[[#This Row],[fanRaw (%) dimmer]],[1]DATA!$I$4:$CA$94,(log[[#This Row],[WindU (V)]])*10+2,FALSE)</f>
        <v>0</v>
      </c>
      <c r="X4659" s="5">
        <f>VLOOKUP(log[[#This Row],[SolarRef (%)]],[2]Blad2!G$2:EC$102,log[[#This Row],[SolarU (V)]]*10+7,FALSE)</f>
        <v>0</v>
      </c>
      <c r="Y4659" s="5">
        <f>log[[#This Row],[gridU (V)]]*log[[#This Row],[SolarU (V)]]</f>
        <v>9</v>
      </c>
    </row>
    <row r="4660" spans="1:25" x14ac:dyDescent="0.3">
      <c r="A4660">
        <v>3</v>
      </c>
      <c r="B4660">
        <v>3</v>
      </c>
      <c r="C4660">
        <v>3</v>
      </c>
      <c r="D4660">
        <v>3</v>
      </c>
      <c r="E4660">
        <v>3</v>
      </c>
      <c r="F4660">
        <v>3</v>
      </c>
      <c r="G4660">
        <v>3</v>
      </c>
      <c r="H4660">
        <v>3</v>
      </c>
      <c r="I4660">
        <v>3</v>
      </c>
      <c r="J4660">
        <v>3</v>
      </c>
      <c r="K4660">
        <v>3</v>
      </c>
      <c r="L4660">
        <v>3</v>
      </c>
      <c r="M4660">
        <v>3</v>
      </c>
      <c r="N4660">
        <v>3</v>
      </c>
      <c r="O4660">
        <v>3</v>
      </c>
      <c r="P4660">
        <v>3</v>
      </c>
      <c r="Q4660">
        <v>3</v>
      </c>
      <c r="R4660">
        <v>3</v>
      </c>
      <c r="S4660">
        <v>3.45</v>
      </c>
      <c r="T4660">
        <v>3</v>
      </c>
      <c r="U4660" s="4">
        <v>3.45</v>
      </c>
      <c r="V4660" s="4">
        <v>3.45</v>
      </c>
      <c r="W4660" s="3">
        <f>VLOOKUP(log[[#This Row],[fanRaw (%) dimmer]],[1]DATA!$I$4:$CA$94,(log[[#This Row],[WindU (V)]])*10+2,FALSE)</f>
        <v>0</v>
      </c>
      <c r="X4660" s="5">
        <f>VLOOKUP(log[[#This Row],[SolarRef (%)]],[2]Blad2!G$2:EC$102,log[[#This Row],[SolarU (V)]]*10+7,FALSE)</f>
        <v>0</v>
      </c>
      <c r="Y4660" s="5">
        <f>log[[#This Row],[gridU (V)]]*log[[#This Row],[SolarU (V)]]</f>
        <v>9</v>
      </c>
    </row>
    <row r="4661" spans="1:25" x14ac:dyDescent="0.3">
      <c r="A4661">
        <v>3</v>
      </c>
      <c r="B4661">
        <v>3</v>
      </c>
      <c r="C4661">
        <v>3</v>
      </c>
      <c r="D4661">
        <v>3</v>
      </c>
      <c r="E4661">
        <v>3</v>
      </c>
      <c r="F4661">
        <v>3</v>
      </c>
      <c r="G4661">
        <v>3</v>
      </c>
      <c r="H4661">
        <v>3</v>
      </c>
      <c r="I4661">
        <v>3</v>
      </c>
      <c r="J4661">
        <v>3</v>
      </c>
      <c r="K4661">
        <v>3</v>
      </c>
      <c r="L4661">
        <v>3</v>
      </c>
      <c r="M4661">
        <v>3</v>
      </c>
      <c r="N4661">
        <v>3</v>
      </c>
      <c r="O4661">
        <v>3</v>
      </c>
      <c r="P4661">
        <v>3</v>
      </c>
      <c r="Q4661">
        <v>3</v>
      </c>
      <c r="R4661">
        <v>3</v>
      </c>
      <c r="S4661">
        <v>3.45</v>
      </c>
      <c r="T4661">
        <v>3</v>
      </c>
      <c r="U4661" s="4">
        <v>3.45</v>
      </c>
      <c r="V4661" s="4">
        <v>3.45</v>
      </c>
      <c r="W4661" s="3">
        <f>VLOOKUP(log[[#This Row],[fanRaw (%) dimmer]],[1]DATA!$I$4:$CA$94,(log[[#This Row],[WindU (V)]])*10+2,FALSE)</f>
        <v>0</v>
      </c>
      <c r="X4661" s="5">
        <f>VLOOKUP(log[[#This Row],[SolarRef (%)]],[2]Blad2!G$2:EC$102,log[[#This Row],[SolarU (V)]]*10+7,FALSE)</f>
        <v>0</v>
      </c>
      <c r="Y4661" s="5">
        <f>log[[#This Row],[gridU (V)]]*log[[#This Row],[SolarU (V)]]</f>
        <v>9</v>
      </c>
    </row>
    <row r="4662" spans="1:25" x14ac:dyDescent="0.3">
      <c r="A4662">
        <v>4</v>
      </c>
      <c r="B4662">
        <v>4</v>
      </c>
      <c r="C4662">
        <v>4</v>
      </c>
      <c r="D4662">
        <v>4</v>
      </c>
      <c r="E4662">
        <v>4</v>
      </c>
      <c r="F4662">
        <v>4</v>
      </c>
      <c r="G4662">
        <v>4</v>
      </c>
      <c r="H4662">
        <v>4</v>
      </c>
      <c r="I4662">
        <v>4</v>
      </c>
      <c r="J4662">
        <v>4</v>
      </c>
      <c r="K4662">
        <v>4</v>
      </c>
      <c r="L4662">
        <v>4</v>
      </c>
      <c r="M4662">
        <v>4</v>
      </c>
      <c r="N4662">
        <v>4</v>
      </c>
      <c r="O4662">
        <v>4</v>
      </c>
      <c r="P4662">
        <v>4</v>
      </c>
      <c r="Q4662">
        <v>4</v>
      </c>
      <c r="R4662">
        <v>4</v>
      </c>
      <c r="S4662">
        <v>4</v>
      </c>
      <c r="T4662">
        <v>4</v>
      </c>
      <c r="U4662" s="4">
        <v>4</v>
      </c>
      <c r="V4662" s="4">
        <v>4</v>
      </c>
      <c r="W4662" s="3">
        <f>VLOOKUP(log[[#This Row],[fanRaw (%) dimmer]],[1]DATA!$I$4:$CA$94,(log[[#This Row],[WindU (V)]])*10+2,FALSE)</f>
        <v>0</v>
      </c>
      <c r="X4662" s="5">
        <f>VLOOKUP(log[[#This Row],[SolarRef (%)]],[2]Blad2!G$2:EC$102,log[[#This Row],[SolarU (V)]]*10+7,FALSE)</f>
        <v>0</v>
      </c>
      <c r="Y4662" s="5">
        <f>log[[#This Row],[gridU (V)]]*log[[#This Row],[SolarU (V)]]</f>
        <v>16</v>
      </c>
    </row>
    <row r="4663" spans="1:25" x14ac:dyDescent="0.3">
      <c r="A4663">
        <v>4</v>
      </c>
      <c r="B4663">
        <v>4</v>
      </c>
      <c r="C4663">
        <v>4</v>
      </c>
      <c r="D4663">
        <v>4</v>
      </c>
      <c r="E4663">
        <v>4</v>
      </c>
      <c r="F4663">
        <v>4</v>
      </c>
      <c r="G4663">
        <v>4</v>
      </c>
      <c r="H4663">
        <v>4</v>
      </c>
      <c r="I4663">
        <v>4</v>
      </c>
      <c r="J4663">
        <v>4</v>
      </c>
      <c r="K4663">
        <v>4</v>
      </c>
      <c r="L4663">
        <v>4</v>
      </c>
      <c r="M4663">
        <v>4</v>
      </c>
      <c r="N4663">
        <v>4</v>
      </c>
      <c r="O4663">
        <v>4</v>
      </c>
      <c r="P4663">
        <v>4</v>
      </c>
      <c r="Q4663">
        <v>4</v>
      </c>
      <c r="R4663">
        <v>4</v>
      </c>
      <c r="S4663">
        <v>4</v>
      </c>
      <c r="T4663">
        <v>4</v>
      </c>
      <c r="U4663" s="4">
        <v>4</v>
      </c>
      <c r="V4663" s="4">
        <v>4</v>
      </c>
      <c r="W4663" s="3">
        <f>VLOOKUP(log[[#This Row],[fanRaw (%) dimmer]],[1]DATA!$I$4:$CA$94,(log[[#This Row],[WindU (V)]])*10+2,FALSE)</f>
        <v>0</v>
      </c>
      <c r="X4663" s="5">
        <f>VLOOKUP(log[[#This Row],[SolarRef (%)]],[2]Blad2!G$2:EC$102,log[[#This Row],[SolarU (V)]]*10+7,FALSE)</f>
        <v>0</v>
      </c>
      <c r="Y4663" s="5">
        <f>log[[#This Row],[gridU (V)]]*log[[#This Row],[SolarU (V)]]</f>
        <v>16</v>
      </c>
    </row>
    <row r="4664" spans="1:25" x14ac:dyDescent="0.3">
      <c r="A4664">
        <v>4</v>
      </c>
      <c r="B4664">
        <v>4</v>
      </c>
      <c r="C4664">
        <v>4</v>
      </c>
      <c r="D4664">
        <v>4</v>
      </c>
      <c r="E4664">
        <v>4</v>
      </c>
      <c r="F4664">
        <v>4</v>
      </c>
      <c r="G4664">
        <v>4</v>
      </c>
      <c r="H4664">
        <v>4</v>
      </c>
      <c r="I4664">
        <v>4</v>
      </c>
      <c r="J4664">
        <v>4</v>
      </c>
      <c r="K4664">
        <v>4</v>
      </c>
      <c r="L4664">
        <v>4</v>
      </c>
      <c r="M4664">
        <v>4</v>
      </c>
      <c r="N4664">
        <v>4</v>
      </c>
      <c r="O4664">
        <v>4</v>
      </c>
      <c r="P4664">
        <v>4</v>
      </c>
      <c r="Q4664">
        <v>4</v>
      </c>
      <c r="R4664">
        <v>4</v>
      </c>
      <c r="S4664">
        <v>4</v>
      </c>
      <c r="T4664">
        <v>4</v>
      </c>
      <c r="U4664" s="4">
        <v>4</v>
      </c>
      <c r="V4664" s="4">
        <v>4</v>
      </c>
      <c r="W4664" s="3">
        <f>VLOOKUP(log[[#This Row],[fanRaw (%) dimmer]],[1]DATA!$I$4:$CA$94,(log[[#This Row],[WindU (V)]])*10+2,FALSE)</f>
        <v>0</v>
      </c>
      <c r="X4664" s="5">
        <f>VLOOKUP(log[[#This Row],[SolarRef (%)]],[2]Blad2!G$2:EC$102,log[[#This Row],[SolarU (V)]]*10+7,FALSE)</f>
        <v>0</v>
      </c>
      <c r="Y4664" s="5">
        <f>log[[#This Row],[gridU (V)]]*log[[#This Row],[SolarU (V)]]</f>
        <v>16</v>
      </c>
    </row>
    <row r="4665" spans="1:25" x14ac:dyDescent="0.3">
      <c r="A4665">
        <v>4</v>
      </c>
      <c r="B4665">
        <v>4</v>
      </c>
      <c r="C4665">
        <v>4</v>
      </c>
      <c r="D4665">
        <v>4</v>
      </c>
      <c r="E4665">
        <v>4</v>
      </c>
      <c r="F4665">
        <v>4</v>
      </c>
      <c r="G4665">
        <v>4</v>
      </c>
      <c r="H4665">
        <v>4</v>
      </c>
      <c r="I4665">
        <v>4</v>
      </c>
      <c r="J4665">
        <v>4</v>
      </c>
      <c r="K4665">
        <v>4</v>
      </c>
      <c r="L4665">
        <v>4</v>
      </c>
      <c r="M4665">
        <v>4</v>
      </c>
      <c r="N4665">
        <v>4</v>
      </c>
      <c r="O4665">
        <v>4</v>
      </c>
      <c r="P4665">
        <v>4</v>
      </c>
      <c r="Q4665">
        <v>4</v>
      </c>
      <c r="R4665">
        <v>4</v>
      </c>
      <c r="S4665">
        <v>4</v>
      </c>
      <c r="T4665">
        <v>4</v>
      </c>
      <c r="U4665" s="4">
        <v>4</v>
      </c>
      <c r="V4665" s="4">
        <v>4</v>
      </c>
      <c r="W4665" s="3">
        <f>VLOOKUP(log[[#This Row],[fanRaw (%) dimmer]],[1]DATA!$I$4:$CA$94,(log[[#This Row],[WindU (V)]])*10+2,FALSE)</f>
        <v>0</v>
      </c>
      <c r="X4665" s="5">
        <f>VLOOKUP(log[[#This Row],[SolarRef (%)]],[2]Blad2!G$2:EC$102,log[[#This Row],[SolarU (V)]]*10+7,FALSE)</f>
        <v>0</v>
      </c>
      <c r="Y4665" s="5">
        <f>log[[#This Row],[gridU (V)]]*log[[#This Row],[SolarU (V)]]</f>
        <v>16</v>
      </c>
    </row>
    <row r="4666" spans="1:25" x14ac:dyDescent="0.3">
      <c r="A4666">
        <v>4</v>
      </c>
      <c r="B4666">
        <v>4</v>
      </c>
      <c r="C4666">
        <v>4</v>
      </c>
      <c r="D4666">
        <v>4</v>
      </c>
      <c r="E4666">
        <v>4</v>
      </c>
      <c r="F4666">
        <v>4</v>
      </c>
      <c r="G4666">
        <v>4</v>
      </c>
      <c r="H4666">
        <v>4</v>
      </c>
      <c r="I4666">
        <v>4</v>
      </c>
      <c r="J4666">
        <v>4</v>
      </c>
      <c r="K4666">
        <v>4</v>
      </c>
      <c r="L4666">
        <v>4</v>
      </c>
      <c r="M4666">
        <v>4</v>
      </c>
      <c r="N4666">
        <v>4</v>
      </c>
      <c r="O4666">
        <v>4</v>
      </c>
      <c r="P4666">
        <v>4</v>
      </c>
      <c r="Q4666">
        <v>4</v>
      </c>
      <c r="R4666">
        <v>4</v>
      </c>
      <c r="S4666">
        <v>4</v>
      </c>
      <c r="T4666">
        <v>4</v>
      </c>
      <c r="U4666" s="4">
        <v>4</v>
      </c>
      <c r="V4666" s="4">
        <v>4</v>
      </c>
      <c r="W4666" s="3">
        <f>VLOOKUP(log[[#This Row],[fanRaw (%) dimmer]],[1]DATA!$I$4:$CA$94,(log[[#This Row],[WindU (V)]])*10+2,FALSE)</f>
        <v>0</v>
      </c>
      <c r="X4666" s="5">
        <f>VLOOKUP(log[[#This Row],[SolarRef (%)]],[2]Blad2!G$2:EC$102,log[[#This Row],[SolarU (V)]]*10+7,FALSE)</f>
        <v>0</v>
      </c>
      <c r="Y4666" s="5">
        <f>log[[#This Row],[gridU (V)]]*log[[#This Row],[SolarU (V)]]</f>
        <v>16</v>
      </c>
    </row>
    <row r="4667" spans="1:25" x14ac:dyDescent="0.3">
      <c r="A4667">
        <v>4</v>
      </c>
      <c r="B4667">
        <v>4</v>
      </c>
      <c r="C4667">
        <v>4</v>
      </c>
      <c r="D4667">
        <v>4</v>
      </c>
      <c r="E4667">
        <v>4</v>
      </c>
      <c r="F4667">
        <v>4</v>
      </c>
      <c r="G4667">
        <v>4</v>
      </c>
      <c r="H4667">
        <v>4</v>
      </c>
      <c r="I4667">
        <v>4</v>
      </c>
      <c r="J4667">
        <v>4</v>
      </c>
      <c r="K4667">
        <v>4</v>
      </c>
      <c r="L4667">
        <v>4</v>
      </c>
      <c r="M4667">
        <v>4</v>
      </c>
      <c r="N4667">
        <v>4</v>
      </c>
      <c r="O4667">
        <v>4</v>
      </c>
      <c r="P4667">
        <v>4</v>
      </c>
      <c r="Q4667">
        <v>4</v>
      </c>
      <c r="R4667">
        <v>4</v>
      </c>
      <c r="S4667">
        <v>4</v>
      </c>
      <c r="T4667">
        <v>4</v>
      </c>
      <c r="U4667" s="4">
        <v>4</v>
      </c>
      <c r="V4667" s="4">
        <v>4</v>
      </c>
      <c r="W4667" s="3">
        <f>VLOOKUP(log[[#This Row],[fanRaw (%) dimmer]],[1]DATA!$I$4:$CA$94,(log[[#This Row],[WindU (V)]])*10+2,FALSE)</f>
        <v>0</v>
      </c>
      <c r="X4667" s="5">
        <f>VLOOKUP(log[[#This Row],[SolarRef (%)]],[2]Blad2!G$2:EC$102,log[[#This Row],[SolarU (V)]]*10+7,FALSE)</f>
        <v>0</v>
      </c>
      <c r="Y4667" s="5">
        <f>log[[#This Row],[gridU (V)]]*log[[#This Row],[SolarU (V)]]</f>
        <v>16</v>
      </c>
    </row>
    <row r="4668" spans="1:25" x14ac:dyDescent="0.3">
      <c r="A4668">
        <v>4</v>
      </c>
      <c r="B4668">
        <v>4</v>
      </c>
      <c r="C4668">
        <v>4</v>
      </c>
      <c r="D4668">
        <v>4</v>
      </c>
      <c r="E4668">
        <v>4</v>
      </c>
      <c r="F4668">
        <v>4</v>
      </c>
      <c r="G4668">
        <v>4</v>
      </c>
      <c r="H4668">
        <v>4</v>
      </c>
      <c r="I4668">
        <v>4</v>
      </c>
      <c r="J4668">
        <v>4</v>
      </c>
      <c r="K4668">
        <v>4</v>
      </c>
      <c r="L4668">
        <v>4</v>
      </c>
      <c r="M4668">
        <v>4</v>
      </c>
      <c r="N4668">
        <v>4</v>
      </c>
      <c r="O4668">
        <v>4</v>
      </c>
      <c r="P4668">
        <v>4</v>
      </c>
      <c r="Q4668">
        <v>4</v>
      </c>
      <c r="R4668">
        <v>4</v>
      </c>
      <c r="S4668">
        <v>4</v>
      </c>
      <c r="T4668">
        <v>4</v>
      </c>
      <c r="U4668" s="4">
        <v>4</v>
      </c>
      <c r="V4668" s="4">
        <v>4</v>
      </c>
      <c r="W4668" s="3">
        <f>VLOOKUP(log[[#This Row],[fanRaw (%) dimmer]],[1]DATA!$I$4:$CA$94,(log[[#This Row],[WindU (V)]])*10+2,FALSE)</f>
        <v>0</v>
      </c>
      <c r="X4668" s="5">
        <f>VLOOKUP(log[[#This Row],[SolarRef (%)]],[2]Blad2!G$2:EC$102,log[[#This Row],[SolarU (V)]]*10+7,FALSE)</f>
        <v>0</v>
      </c>
      <c r="Y4668" s="5">
        <f>log[[#This Row],[gridU (V)]]*log[[#This Row],[SolarU (V)]]</f>
        <v>16</v>
      </c>
    </row>
    <row r="4669" spans="1:25" x14ac:dyDescent="0.3">
      <c r="A4669">
        <v>4</v>
      </c>
      <c r="B4669">
        <v>4</v>
      </c>
      <c r="C4669">
        <v>4</v>
      </c>
      <c r="D4669">
        <v>4</v>
      </c>
      <c r="E4669">
        <v>4</v>
      </c>
      <c r="F4669">
        <v>4</v>
      </c>
      <c r="G4669">
        <v>4</v>
      </c>
      <c r="H4669">
        <v>4</v>
      </c>
      <c r="I4669">
        <v>4</v>
      </c>
      <c r="J4669">
        <v>4</v>
      </c>
      <c r="K4669">
        <v>4</v>
      </c>
      <c r="L4669">
        <v>4</v>
      </c>
      <c r="M4669">
        <v>4</v>
      </c>
      <c r="N4669">
        <v>4</v>
      </c>
      <c r="O4669">
        <v>4</v>
      </c>
      <c r="P4669">
        <v>4</v>
      </c>
      <c r="Q4669">
        <v>4</v>
      </c>
      <c r="R4669">
        <v>4</v>
      </c>
      <c r="S4669">
        <v>4</v>
      </c>
      <c r="T4669">
        <v>4</v>
      </c>
      <c r="U4669" s="4">
        <v>4</v>
      </c>
      <c r="V4669" s="4">
        <v>4</v>
      </c>
      <c r="W4669" s="3">
        <f>VLOOKUP(log[[#This Row],[fanRaw (%) dimmer]],[1]DATA!$I$4:$CA$94,(log[[#This Row],[WindU (V)]])*10+2,FALSE)</f>
        <v>0</v>
      </c>
      <c r="X4669" s="5">
        <f>VLOOKUP(log[[#This Row],[SolarRef (%)]],[2]Blad2!G$2:EC$102,log[[#This Row],[SolarU (V)]]*10+7,FALSE)</f>
        <v>0</v>
      </c>
      <c r="Y4669" s="5">
        <f>log[[#This Row],[gridU (V)]]*log[[#This Row],[SolarU (V)]]</f>
        <v>16</v>
      </c>
    </row>
    <row r="4670" spans="1:25" x14ac:dyDescent="0.3">
      <c r="A4670">
        <v>4</v>
      </c>
      <c r="B4670">
        <v>4</v>
      </c>
      <c r="C4670">
        <v>4</v>
      </c>
      <c r="D4670">
        <v>4</v>
      </c>
      <c r="E4670">
        <v>4</v>
      </c>
      <c r="F4670">
        <v>4</v>
      </c>
      <c r="G4670">
        <v>4</v>
      </c>
      <c r="H4670">
        <v>4</v>
      </c>
      <c r="I4670">
        <v>4</v>
      </c>
      <c r="J4670">
        <v>4</v>
      </c>
      <c r="K4670">
        <v>4</v>
      </c>
      <c r="L4670">
        <v>4</v>
      </c>
      <c r="M4670">
        <v>4</v>
      </c>
      <c r="N4670">
        <v>4</v>
      </c>
      <c r="O4670">
        <v>4</v>
      </c>
      <c r="P4670">
        <v>4</v>
      </c>
      <c r="Q4670">
        <v>4</v>
      </c>
      <c r="R4670">
        <v>4</v>
      </c>
      <c r="S4670">
        <v>4</v>
      </c>
      <c r="T4670">
        <v>4</v>
      </c>
      <c r="U4670" s="4">
        <v>4</v>
      </c>
      <c r="V4670" s="4">
        <v>4</v>
      </c>
      <c r="W4670" s="3">
        <f>VLOOKUP(log[[#This Row],[fanRaw (%) dimmer]],[1]DATA!$I$4:$CA$94,(log[[#This Row],[WindU (V)]])*10+2,FALSE)</f>
        <v>0</v>
      </c>
      <c r="X4670" s="5">
        <f>VLOOKUP(log[[#This Row],[SolarRef (%)]],[2]Blad2!G$2:EC$102,log[[#This Row],[SolarU (V)]]*10+7,FALSE)</f>
        <v>0</v>
      </c>
      <c r="Y4670" s="5">
        <f>log[[#This Row],[gridU (V)]]*log[[#This Row],[SolarU (V)]]</f>
        <v>16</v>
      </c>
    </row>
    <row r="4671" spans="1:25" x14ac:dyDescent="0.3">
      <c r="A4671">
        <v>4</v>
      </c>
      <c r="B4671">
        <v>4</v>
      </c>
      <c r="C4671">
        <v>4</v>
      </c>
      <c r="D4671">
        <v>4</v>
      </c>
      <c r="E4671">
        <v>4</v>
      </c>
      <c r="F4671">
        <v>4</v>
      </c>
      <c r="G4671">
        <v>4</v>
      </c>
      <c r="H4671">
        <v>4</v>
      </c>
      <c r="I4671">
        <v>4</v>
      </c>
      <c r="J4671">
        <v>4</v>
      </c>
      <c r="K4671">
        <v>4</v>
      </c>
      <c r="L4671">
        <v>4</v>
      </c>
      <c r="M4671">
        <v>4</v>
      </c>
      <c r="N4671">
        <v>4</v>
      </c>
      <c r="O4671">
        <v>4</v>
      </c>
      <c r="P4671">
        <v>4</v>
      </c>
      <c r="Q4671">
        <v>4</v>
      </c>
      <c r="R4671">
        <v>4</v>
      </c>
      <c r="S4671">
        <v>4</v>
      </c>
      <c r="T4671">
        <v>4</v>
      </c>
      <c r="U4671" s="4">
        <v>4</v>
      </c>
      <c r="V4671" s="4">
        <v>4</v>
      </c>
      <c r="W4671" s="3">
        <f>VLOOKUP(log[[#This Row],[fanRaw (%) dimmer]],[1]DATA!$I$4:$CA$94,(log[[#This Row],[WindU (V)]])*10+2,FALSE)</f>
        <v>0</v>
      </c>
      <c r="X4671" s="5">
        <f>VLOOKUP(log[[#This Row],[SolarRef (%)]],[2]Blad2!G$2:EC$102,log[[#This Row],[SolarU (V)]]*10+7,FALSE)</f>
        <v>0</v>
      </c>
      <c r="Y4671" s="5">
        <f>log[[#This Row],[gridU (V)]]*log[[#This Row],[SolarU (V)]]</f>
        <v>16</v>
      </c>
    </row>
    <row r="4672" spans="1:25" x14ac:dyDescent="0.3">
      <c r="A4672">
        <v>4</v>
      </c>
      <c r="B4672">
        <v>4</v>
      </c>
      <c r="C4672">
        <v>4</v>
      </c>
      <c r="D4672">
        <v>4</v>
      </c>
      <c r="E4672">
        <v>4</v>
      </c>
      <c r="F4672">
        <v>4</v>
      </c>
      <c r="G4672">
        <v>4</v>
      </c>
      <c r="H4672">
        <v>4</v>
      </c>
      <c r="I4672">
        <v>4</v>
      </c>
      <c r="J4672">
        <v>4</v>
      </c>
      <c r="K4672">
        <v>4</v>
      </c>
      <c r="L4672">
        <v>4</v>
      </c>
      <c r="M4672">
        <v>4</v>
      </c>
      <c r="N4672">
        <v>4</v>
      </c>
      <c r="O4672">
        <v>4</v>
      </c>
      <c r="P4672">
        <v>4</v>
      </c>
      <c r="Q4672">
        <v>4</v>
      </c>
      <c r="R4672">
        <v>4</v>
      </c>
      <c r="S4672">
        <v>4</v>
      </c>
      <c r="T4672">
        <v>4</v>
      </c>
      <c r="U4672" s="4">
        <v>4</v>
      </c>
      <c r="V4672" s="4">
        <v>4</v>
      </c>
      <c r="W4672" s="3">
        <f>VLOOKUP(log[[#This Row],[fanRaw (%) dimmer]],[1]DATA!$I$4:$CA$94,(log[[#This Row],[WindU (V)]])*10+2,FALSE)</f>
        <v>0</v>
      </c>
      <c r="X4672" s="5">
        <f>VLOOKUP(log[[#This Row],[SolarRef (%)]],[2]Blad2!G$2:EC$102,log[[#This Row],[SolarU (V)]]*10+7,FALSE)</f>
        <v>0</v>
      </c>
      <c r="Y4672" s="5">
        <f>log[[#This Row],[gridU (V)]]*log[[#This Row],[SolarU (V)]]</f>
        <v>16</v>
      </c>
    </row>
    <row r="4673" spans="1:25" x14ac:dyDescent="0.3">
      <c r="A4673">
        <v>4</v>
      </c>
      <c r="B4673">
        <v>4</v>
      </c>
      <c r="C4673">
        <v>4</v>
      </c>
      <c r="D4673">
        <v>4</v>
      </c>
      <c r="E4673">
        <v>4</v>
      </c>
      <c r="F4673">
        <v>4</v>
      </c>
      <c r="G4673">
        <v>4</v>
      </c>
      <c r="H4673">
        <v>4</v>
      </c>
      <c r="I4673">
        <v>4</v>
      </c>
      <c r="J4673">
        <v>4</v>
      </c>
      <c r="K4673">
        <v>4</v>
      </c>
      <c r="L4673">
        <v>4</v>
      </c>
      <c r="M4673">
        <v>4</v>
      </c>
      <c r="N4673">
        <v>4</v>
      </c>
      <c r="O4673">
        <v>4</v>
      </c>
      <c r="P4673">
        <v>4</v>
      </c>
      <c r="Q4673">
        <v>4</v>
      </c>
      <c r="R4673">
        <v>4</v>
      </c>
      <c r="S4673">
        <v>4</v>
      </c>
      <c r="T4673">
        <v>4</v>
      </c>
      <c r="U4673" s="4">
        <v>4</v>
      </c>
      <c r="V4673" s="4">
        <v>4</v>
      </c>
      <c r="W4673" s="3">
        <f>VLOOKUP(log[[#This Row],[fanRaw (%) dimmer]],[1]DATA!$I$4:$CA$94,(log[[#This Row],[WindU (V)]])*10+2,FALSE)</f>
        <v>0</v>
      </c>
      <c r="X4673" s="5">
        <f>VLOOKUP(log[[#This Row],[SolarRef (%)]],[2]Blad2!G$2:EC$102,log[[#This Row],[SolarU (V)]]*10+7,FALSE)</f>
        <v>0</v>
      </c>
      <c r="Y4673" s="5">
        <f>log[[#This Row],[gridU (V)]]*log[[#This Row],[SolarU (V)]]</f>
        <v>16</v>
      </c>
    </row>
    <row r="4674" spans="1:25" x14ac:dyDescent="0.3">
      <c r="A4674">
        <v>4</v>
      </c>
      <c r="B4674">
        <v>4</v>
      </c>
      <c r="C4674">
        <v>4</v>
      </c>
      <c r="D4674">
        <v>4</v>
      </c>
      <c r="E4674">
        <v>4</v>
      </c>
      <c r="F4674">
        <v>4</v>
      </c>
      <c r="G4674">
        <v>4</v>
      </c>
      <c r="H4674">
        <v>4</v>
      </c>
      <c r="I4674">
        <v>4</v>
      </c>
      <c r="J4674">
        <v>4</v>
      </c>
      <c r="K4674">
        <v>4</v>
      </c>
      <c r="L4674">
        <v>4</v>
      </c>
      <c r="M4674">
        <v>4</v>
      </c>
      <c r="N4674">
        <v>4</v>
      </c>
      <c r="O4674">
        <v>4</v>
      </c>
      <c r="P4674">
        <v>4</v>
      </c>
      <c r="Q4674">
        <v>4</v>
      </c>
      <c r="R4674">
        <v>4</v>
      </c>
      <c r="S4674">
        <v>4</v>
      </c>
      <c r="T4674">
        <v>4</v>
      </c>
      <c r="U4674" s="4">
        <v>4</v>
      </c>
      <c r="V4674" s="4">
        <v>4</v>
      </c>
      <c r="W4674" s="3">
        <f>VLOOKUP(log[[#This Row],[fanRaw (%) dimmer]],[1]DATA!$I$4:$CA$94,(log[[#This Row],[WindU (V)]])*10+2,FALSE)</f>
        <v>0</v>
      </c>
      <c r="X4674" s="5">
        <f>VLOOKUP(log[[#This Row],[SolarRef (%)]],[2]Blad2!G$2:EC$102,log[[#This Row],[SolarU (V)]]*10+7,FALSE)</f>
        <v>0</v>
      </c>
      <c r="Y4674" s="5">
        <f>log[[#This Row],[gridU (V)]]*log[[#This Row],[SolarU (V)]]</f>
        <v>16</v>
      </c>
    </row>
    <row r="4675" spans="1:25" x14ac:dyDescent="0.3">
      <c r="A4675">
        <v>4</v>
      </c>
      <c r="B4675">
        <v>4</v>
      </c>
      <c r="C4675">
        <v>4</v>
      </c>
      <c r="D4675">
        <v>4</v>
      </c>
      <c r="E4675">
        <v>4</v>
      </c>
      <c r="F4675">
        <v>4</v>
      </c>
      <c r="G4675">
        <v>4</v>
      </c>
      <c r="H4675">
        <v>4</v>
      </c>
      <c r="I4675">
        <v>4</v>
      </c>
      <c r="J4675">
        <v>4</v>
      </c>
      <c r="K4675">
        <v>4</v>
      </c>
      <c r="L4675">
        <v>4</v>
      </c>
      <c r="M4675">
        <v>4</v>
      </c>
      <c r="N4675">
        <v>4</v>
      </c>
      <c r="O4675">
        <v>4</v>
      </c>
      <c r="P4675">
        <v>4</v>
      </c>
      <c r="Q4675">
        <v>4</v>
      </c>
      <c r="R4675">
        <v>4</v>
      </c>
      <c r="S4675">
        <v>4</v>
      </c>
      <c r="T4675">
        <v>4</v>
      </c>
      <c r="U4675" s="4">
        <v>4</v>
      </c>
      <c r="V4675" s="4">
        <v>4</v>
      </c>
      <c r="W4675" s="3">
        <f>VLOOKUP(log[[#This Row],[fanRaw (%) dimmer]],[1]DATA!$I$4:$CA$94,(log[[#This Row],[WindU (V)]])*10+2,FALSE)</f>
        <v>0</v>
      </c>
      <c r="X4675" s="5">
        <f>VLOOKUP(log[[#This Row],[SolarRef (%)]],[2]Blad2!G$2:EC$102,log[[#This Row],[SolarU (V)]]*10+7,FALSE)</f>
        <v>0</v>
      </c>
      <c r="Y4675" s="5">
        <f>log[[#This Row],[gridU (V)]]*log[[#This Row],[SolarU (V)]]</f>
        <v>16</v>
      </c>
    </row>
    <row r="4676" spans="1:25" x14ac:dyDescent="0.3">
      <c r="A4676">
        <v>4</v>
      </c>
      <c r="B4676">
        <v>4</v>
      </c>
      <c r="C4676">
        <v>4</v>
      </c>
      <c r="D4676">
        <v>4</v>
      </c>
      <c r="E4676">
        <v>4</v>
      </c>
      <c r="F4676">
        <v>4</v>
      </c>
      <c r="G4676">
        <v>4</v>
      </c>
      <c r="H4676">
        <v>4</v>
      </c>
      <c r="I4676">
        <v>4</v>
      </c>
      <c r="J4676">
        <v>4</v>
      </c>
      <c r="K4676">
        <v>4</v>
      </c>
      <c r="L4676">
        <v>4</v>
      </c>
      <c r="M4676">
        <v>4</v>
      </c>
      <c r="N4676">
        <v>4</v>
      </c>
      <c r="O4676">
        <v>4</v>
      </c>
      <c r="P4676">
        <v>4</v>
      </c>
      <c r="Q4676">
        <v>4</v>
      </c>
      <c r="R4676">
        <v>4</v>
      </c>
      <c r="S4676">
        <v>4</v>
      </c>
      <c r="T4676">
        <v>4</v>
      </c>
      <c r="U4676" s="4">
        <v>4</v>
      </c>
      <c r="V4676" s="4">
        <v>4</v>
      </c>
      <c r="W4676" s="3">
        <f>VLOOKUP(log[[#This Row],[fanRaw (%) dimmer]],[1]DATA!$I$4:$CA$94,(log[[#This Row],[WindU (V)]])*10+2,FALSE)</f>
        <v>0</v>
      </c>
      <c r="X4676" s="5">
        <f>VLOOKUP(log[[#This Row],[SolarRef (%)]],[2]Blad2!G$2:EC$102,log[[#This Row],[SolarU (V)]]*10+7,FALSE)</f>
        <v>0</v>
      </c>
      <c r="Y4676" s="5">
        <f>log[[#This Row],[gridU (V)]]*log[[#This Row],[SolarU (V)]]</f>
        <v>16</v>
      </c>
    </row>
    <row r="4677" spans="1:25" x14ac:dyDescent="0.3">
      <c r="A4677">
        <v>4</v>
      </c>
      <c r="B4677">
        <v>4</v>
      </c>
      <c r="C4677">
        <v>4</v>
      </c>
      <c r="D4677">
        <v>4</v>
      </c>
      <c r="E4677">
        <v>4</v>
      </c>
      <c r="F4677">
        <v>4</v>
      </c>
      <c r="G4677">
        <v>4</v>
      </c>
      <c r="H4677">
        <v>4</v>
      </c>
      <c r="I4677">
        <v>4</v>
      </c>
      <c r="J4677">
        <v>4</v>
      </c>
      <c r="K4677">
        <v>4</v>
      </c>
      <c r="L4677">
        <v>4</v>
      </c>
      <c r="M4677">
        <v>4</v>
      </c>
      <c r="N4677">
        <v>4</v>
      </c>
      <c r="O4677">
        <v>4</v>
      </c>
      <c r="P4677">
        <v>4</v>
      </c>
      <c r="Q4677">
        <v>4</v>
      </c>
      <c r="R4677">
        <v>4</v>
      </c>
      <c r="S4677">
        <v>4</v>
      </c>
      <c r="T4677">
        <v>4</v>
      </c>
      <c r="U4677" s="4">
        <v>4</v>
      </c>
      <c r="V4677" s="4">
        <v>4</v>
      </c>
      <c r="W4677" s="3">
        <f>VLOOKUP(log[[#This Row],[fanRaw (%) dimmer]],[1]DATA!$I$4:$CA$94,(log[[#This Row],[WindU (V)]])*10+2,FALSE)</f>
        <v>0</v>
      </c>
      <c r="X4677" s="5">
        <f>VLOOKUP(log[[#This Row],[SolarRef (%)]],[2]Blad2!G$2:EC$102,log[[#This Row],[SolarU (V)]]*10+7,FALSE)</f>
        <v>0</v>
      </c>
      <c r="Y4677" s="5">
        <f>log[[#This Row],[gridU (V)]]*log[[#This Row],[SolarU (V)]]</f>
        <v>16</v>
      </c>
    </row>
    <row r="4678" spans="1:25" x14ac:dyDescent="0.3">
      <c r="A4678">
        <v>4</v>
      </c>
      <c r="B4678">
        <v>4</v>
      </c>
      <c r="C4678">
        <v>4</v>
      </c>
      <c r="D4678">
        <v>4</v>
      </c>
      <c r="E4678">
        <v>4</v>
      </c>
      <c r="F4678">
        <v>4</v>
      </c>
      <c r="G4678">
        <v>4</v>
      </c>
      <c r="H4678">
        <v>4</v>
      </c>
      <c r="I4678">
        <v>4</v>
      </c>
      <c r="J4678">
        <v>4</v>
      </c>
      <c r="K4678">
        <v>4</v>
      </c>
      <c r="L4678">
        <v>4</v>
      </c>
      <c r="M4678">
        <v>4</v>
      </c>
      <c r="N4678">
        <v>4</v>
      </c>
      <c r="O4678">
        <v>4</v>
      </c>
      <c r="P4678">
        <v>4</v>
      </c>
      <c r="Q4678">
        <v>4</v>
      </c>
      <c r="R4678">
        <v>4</v>
      </c>
      <c r="S4678">
        <v>4</v>
      </c>
      <c r="T4678">
        <v>4</v>
      </c>
      <c r="U4678" s="4">
        <v>4</v>
      </c>
      <c r="V4678" s="4">
        <v>4</v>
      </c>
      <c r="W4678" s="3">
        <f>VLOOKUP(log[[#This Row],[fanRaw (%) dimmer]],[1]DATA!$I$4:$CA$94,(log[[#This Row],[WindU (V)]])*10+2,FALSE)</f>
        <v>0</v>
      </c>
      <c r="X4678" s="5">
        <f>VLOOKUP(log[[#This Row],[SolarRef (%)]],[2]Blad2!G$2:EC$102,log[[#This Row],[SolarU (V)]]*10+7,FALSE)</f>
        <v>0</v>
      </c>
      <c r="Y4678" s="5">
        <f>log[[#This Row],[gridU (V)]]*log[[#This Row],[SolarU (V)]]</f>
        <v>16</v>
      </c>
    </row>
    <row r="4679" spans="1:25" x14ac:dyDescent="0.3">
      <c r="A4679">
        <v>4</v>
      </c>
      <c r="B4679">
        <v>4</v>
      </c>
      <c r="C4679">
        <v>4</v>
      </c>
      <c r="D4679">
        <v>4</v>
      </c>
      <c r="E4679">
        <v>4</v>
      </c>
      <c r="F4679">
        <v>4</v>
      </c>
      <c r="G4679">
        <v>4</v>
      </c>
      <c r="H4679">
        <v>4</v>
      </c>
      <c r="I4679">
        <v>4</v>
      </c>
      <c r="J4679">
        <v>4</v>
      </c>
      <c r="K4679">
        <v>4</v>
      </c>
      <c r="L4679">
        <v>4</v>
      </c>
      <c r="M4679">
        <v>4</v>
      </c>
      <c r="N4679">
        <v>4</v>
      </c>
      <c r="O4679">
        <v>4</v>
      </c>
      <c r="P4679">
        <v>4</v>
      </c>
      <c r="Q4679">
        <v>4</v>
      </c>
      <c r="R4679">
        <v>4</v>
      </c>
      <c r="S4679">
        <v>4</v>
      </c>
      <c r="T4679">
        <v>4</v>
      </c>
      <c r="U4679" s="4">
        <v>4</v>
      </c>
      <c r="V4679" s="4">
        <v>4</v>
      </c>
      <c r="W4679" s="3">
        <f>VLOOKUP(log[[#This Row],[fanRaw (%) dimmer]],[1]DATA!$I$4:$CA$94,(log[[#This Row],[WindU (V)]])*10+2,FALSE)</f>
        <v>0</v>
      </c>
      <c r="X4679" s="5">
        <f>VLOOKUP(log[[#This Row],[SolarRef (%)]],[2]Blad2!G$2:EC$102,log[[#This Row],[SolarU (V)]]*10+7,FALSE)</f>
        <v>0</v>
      </c>
      <c r="Y4679" s="5">
        <f>log[[#This Row],[gridU (V)]]*log[[#This Row],[SolarU (V)]]</f>
        <v>16</v>
      </c>
    </row>
    <row r="4680" spans="1:25" x14ac:dyDescent="0.3">
      <c r="A4680">
        <v>4</v>
      </c>
      <c r="B4680">
        <v>4</v>
      </c>
      <c r="C4680">
        <v>4</v>
      </c>
      <c r="D4680">
        <v>4</v>
      </c>
      <c r="E4680">
        <v>4</v>
      </c>
      <c r="F4680">
        <v>4</v>
      </c>
      <c r="G4680">
        <v>4</v>
      </c>
      <c r="H4680">
        <v>4</v>
      </c>
      <c r="I4680">
        <v>4</v>
      </c>
      <c r="J4680">
        <v>4</v>
      </c>
      <c r="K4680">
        <v>4</v>
      </c>
      <c r="L4680">
        <v>4</v>
      </c>
      <c r="M4680">
        <v>4</v>
      </c>
      <c r="N4680">
        <v>4</v>
      </c>
      <c r="O4680">
        <v>4</v>
      </c>
      <c r="P4680">
        <v>4</v>
      </c>
      <c r="Q4680">
        <v>4</v>
      </c>
      <c r="R4680">
        <v>4</v>
      </c>
      <c r="S4680">
        <v>4</v>
      </c>
      <c r="T4680">
        <v>4</v>
      </c>
      <c r="U4680" s="4">
        <v>4</v>
      </c>
      <c r="V4680" s="4">
        <v>4</v>
      </c>
      <c r="W4680" s="3">
        <f>VLOOKUP(log[[#This Row],[fanRaw (%) dimmer]],[1]DATA!$I$4:$CA$94,(log[[#This Row],[WindU (V)]])*10+2,FALSE)</f>
        <v>0</v>
      </c>
      <c r="X4680" s="5">
        <f>VLOOKUP(log[[#This Row],[SolarRef (%)]],[2]Blad2!G$2:EC$102,log[[#This Row],[SolarU (V)]]*10+7,FALSE)</f>
        <v>0</v>
      </c>
      <c r="Y4680" s="5">
        <f>log[[#This Row],[gridU (V)]]*log[[#This Row],[SolarU (V)]]</f>
        <v>16</v>
      </c>
    </row>
    <row r="4681" spans="1:25" x14ac:dyDescent="0.3">
      <c r="A4681">
        <v>4</v>
      </c>
      <c r="B4681">
        <v>4</v>
      </c>
      <c r="C4681">
        <v>4</v>
      </c>
      <c r="D4681">
        <v>4</v>
      </c>
      <c r="E4681">
        <v>4</v>
      </c>
      <c r="F4681">
        <v>4</v>
      </c>
      <c r="G4681">
        <v>4</v>
      </c>
      <c r="H4681">
        <v>4</v>
      </c>
      <c r="I4681">
        <v>4</v>
      </c>
      <c r="J4681">
        <v>4</v>
      </c>
      <c r="K4681">
        <v>4</v>
      </c>
      <c r="L4681">
        <v>4</v>
      </c>
      <c r="M4681">
        <v>4</v>
      </c>
      <c r="N4681">
        <v>4</v>
      </c>
      <c r="O4681">
        <v>4</v>
      </c>
      <c r="P4681">
        <v>4</v>
      </c>
      <c r="Q4681">
        <v>4</v>
      </c>
      <c r="R4681">
        <v>4</v>
      </c>
      <c r="S4681">
        <v>4</v>
      </c>
      <c r="T4681">
        <v>4</v>
      </c>
      <c r="U4681" s="4">
        <v>4</v>
      </c>
      <c r="V4681" s="4">
        <v>4</v>
      </c>
      <c r="W4681" s="3">
        <f>VLOOKUP(log[[#This Row],[fanRaw (%) dimmer]],[1]DATA!$I$4:$CA$94,(log[[#This Row],[WindU (V)]])*10+2,FALSE)</f>
        <v>0</v>
      </c>
      <c r="X4681" s="5">
        <f>VLOOKUP(log[[#This Row],[SolarRef (%)]],[2]Blad2!G$2:EC$102,log[[#This Row],[SolarU (V)]]*10+7,FALSE)</f>
        <v>0</v>
      </c>
      <c r="Y4681" s="5">
        <f>log[[#This Row],[gridU (V)]]*log[[#This Row],[SolarU (V)]]</f>
        <v>16</v>
      </c>
    </row>
    <row r="4682" spans="1:25" x14ac:dyDescent="0.3">
      <c r="A4682">
        <v>4</v>
      </c>
      <c r="B4682">
        <v>4</v>
      </c>
      <c r="C4682">
        <v>4</v>
      </c>
      <c r="D4682">
        <v>4</v>
      </c>
      <c r="E4682">
        <v>4</v>
      </c>
      <c r="F4682">
        <v>4</v>
      </c>
      <c r="G4682">
        <v>4</v>
      </c>
      <c r="H4682">
        <v>4</v>
      </c>
      <c r="I4682">
        <v>4</v>
      </c>
      <c r="J4682">
        <v>4</v>
      </c>
      <c r="K4682">
        <v>4</v>
      </c>
      <c r="L4682">
        <v>4</v>
      </c>
      <c r="M4682">
        <v>4</v>
      </c>
      <c r="N4682">
        <v>4</v>
      </c>
      <c r="O4682">
        <v>4</v>
      </c>
      <c r="P4682">
        <v>4</v>
      </c>
      <c r="Q4682">
        <v>4</v>
      </c>
      <c r="R4682">
        <v>4</v>
      </c>
      <c r="S4682">
        <v>4</v>
      </c>
      <c r="T4682">
        <v>4</v>
      </c>
      <c r="U4682" s="4">
        <v>4</v>
      </c>
      <c r="V4682" s="4">
        <v>4</v>
      </c>
      <c r="W4682" s="3">
        <f>VLOOKUP(log[[#This Row],[fanRaw (%) dimmer]],[1]DATA!$I$4:$CA$94,(log[[#This Row],[WindU (V)]])*10+2,FALSE)</f>
        <v>0</v>
      </c>
      <c r="X4682" s="5">
        <f>VLOOKUP(log[[#This Row],[SolarRef (%)]],[2]Blad2!G$2:EC$102,log[[#This Row],[SolarU (V)]]*10+7,FALSE)</f>
        <v>0</v>
      </c>
      <c r="Y4682" s="5">
        <f>log[[#This Row],[gridU (V)]]*log[[#This Row],[SolarU (V)]]</f>
        <v>16</v>
      </c>
    </row>
    <row r="4683" spans="1:25" x14ac:dyDescent="0.3">
      <c r="A4683">
        <v>4</v>
      </c>
      <c r="B4683">
        <v>4</v>
      </c>
      <c r="C4683">
        <v>4</v>
      </c>
      <c r="D4683">
        <v>4</v>
      </c>
      <c r="E4683">
        <v>4</v>
      </c>
      <c r="F4683">
        <v>4</v>
      </c>
      <c r="G4683">
        <v>4</v>
      </c>
      <c r="H4683">
        <v>4</v>
      </c>
      <c r="I4683">
        <v>4</v>
      </c>
      <c r="J4683">
        <v>4</v>
      </c>
      <c r="K4683">
        <v>4</v>
      </c>
      <c r="L4683">
        <v>4</v>
      </c>
      <c r="M4683">
        <v>4</v>
      </c>
      <c r="N4683">
        <v>4</v>
      </c>
      <c r="O4683">
        <v>4</v>
      </c>
      <c r="P4683">
        <v>4</v>
      </c>
      <c r="Q4683">
        <v>4</v>
      </c>
      <c r="R4683">
        <v>4</v>
      </c>
      <c r="S4683">
        <v>4</v>
      </c>
      <c r="T4683">
        <v>4</v>
      </c>
      <c r="U4683" s="4">
        <v>4</v>
      </c>
      <c r="V4683" s="4">
        <v>4</v>
      </c>
      <c r="W4683" s="3">
        <f>VLOOKUP(log[[#This Row],[fanRaw (%) dimmer]],[1]DATA!$I$4:$CA$94,(log[[#This Row],[WindU (V)]])*10+2,FALSE)</f>
        <v>0</v>
      </c>
      <c r="X4683" s="5">
        <f>VLOOKUP(log[[#This Row],[SolarRef (%)]],[2]Blad2!G$2:EC$102,log[[#This Row],[SolarU (V)]]*10+7,FALSE)</f>
        <v>0</v>
      </c>
      <c r="Y4683" s="5">
        <f>log[[#This Row],[gridU (V)]]*log[[#This Row],[SolarU (V)]]</f>
        <v>16</v>
      </c>
    </row>
    <row r="4684" spans="1:25" x14ac:dyDescent="0.3">
      <c r="A4684">
        <v>4</v>
      </c>
      <c r="B4684">
        <v>4</v>
      </c>
      <c r="C4684">
        <v>4</v>
      </c>
      <c r="D4684">
        <v>4</v>
      </c>
      <c r="E4684">
        <v>4</v>
      </c>
      <c r="F4684">
        <v>4</v>
      </c>
      <c r="G4684">
        <v>4</v>
      </c>
      <c r="H4684">
        <v>4</v>
      </c>
      <c r="I4684">
        <v>4</v>
      </c>
      <c r="J4684">
        <v>4</v>
      </c>
      <c r="K4684">
        <v>4</v>
      </c>
      <c r="L4684">
        <v>4</v>
      </c>
      <c r="M4684">
        <v>4</v>
      </c>
      <c r="N4684">
        <v>4</v>
      </c>
      <c r="O4684">
        <v>4</v>
      </c>
      <c r="P4684">
        <v>4</v>
      </c>
      <c r="Q4684">
        <v>4</v>
      </c>
      <c r="R4684">
        <v>4</v>
      </c>
      <c r="S4684">
        <v>4</v>
      </c>
      <c r="T4684">
        <v>4</v>
      </c>
      <c r="U4684" s="4">
        <v>4</v>
      </c>
      <c r="V4684" s="4">
        <v>4</v>
      </c>
      <c r="W4684" s="3">
        <f>VLOOKUP(log[[#This Row],[fanRaw (%) dimmer]],[1]DATA!$I$4:$CA$94,(log[[#This Row],[WindU (V)]])*10+2,FALSE)</f>
        <v>0</v>
      </c>
      <c r="X4684" s="5">
        <f>VLOOKUP(log[[#This Row],[SolarRef (%)]],[2]Blad2!G$2:EC$102,log[[#This Row],[SolarU (V)]]*10+7,FALSE)</f>
        <v>0</v>
      </c>
      <c r="Y4684" s="5">
        <f>log[[#This Row],[gridU (V)]]*log[[#This Row],[SolarU (V)]]</f>
        <v>16</v>
      </c>
    </row>
    <row r="4685" spans="1:25" x14ac:dyDescent="0.3">
      <c r="A4685">
        <v>4</v>
      </c>
      <c r="B4685">
        <v>4</v>
      </c>
      <c r="C4685">
        <v>4</v>
      </c>
      <c r="D4685">
        <v>4</v>
      </c>
      <c r="E4685">
        <v>4</v>
      </c>
      <c r="F4685">
        <v>4</v>
      </c>
      <c r="G4685">
        <v>4</v>
      </c>
      <c r="H4685">
        <v>4</v>
      </c>
      <c r="I4685">
        <v>4</v>
      </c>
      <c r="J4685">
        <v>4</v>
      </c>
      <c r="K4685">
        <v>4</v>
      </c>
      <c r="L4685">
        <v>4</v>
      </c>
      <c r="M4685">
        <v>4</v>
      </c>
      <c r="N4685">
        <v>4</v>
      </c>
      <c r="O4685">
        <v>4</v>
      </c>
      <c r="P4685">
        <v>4</v>
      </c>
      <c r="Q4685">
        <v>4</v>
      </c>
      <c r="R4685">
        <v>4</v>
      </c>
      <c r="S4685">
        <v>4</v>
      </c>
      <c r="T4685">
        <v>4</v>
      </c>
      <c r="U4685" s="4">
        <v>4</v>
      </c>
      <c r="V4685" s="4">
        <v>4</v>
      </c>
      <c r="W4685" s="3">
        <f>VLOOKUP(log[[#This Row],[fanRaw (%) dimmer]],[1]DATA!$I$4:$CA$94,(log[[#This Row],[WindU (V)]])*10+2,FALSE)</f>
        <v>0</v>
      </c>
      <c r="X4685" s="5">
        <f>VLOOKUP(log[[#This Row],[SolarRef (%)]],[2]Blad2!G$2:EC$102,log[[#This Row],[SolarU (V)]]*10+7,FALSE)</f>
        <v>0</v>
      </c>
      <c r="Y4685" s="5">
        <f>log[[#This Row],[gridU (V)]]*log[[#This Row],[SolarU (V)]]</f>
        <v>16</v>
      </c>
    </row>
    <row r="4686" spans="1:25" x14ac:dyDescent="0.3">
      <c r="A4686">
        <v>4</v>
      </c>
      <c r="B4686">
        <v>4</v>
      </c>
      <c r="C4686">
        <v>4</v>
      </c>
      <c r="D4686">
        <v>4</v>
      </c>
      <c r="E4686">
        <v>4</v>
      </c>
      <c r="F4686">
        <v>4</v>
      </c>
      <c r="G4686">
        <v>4</v>
      </c>
      <c r="H4686">
        <v>4</v>
      </c>
      <c r="I4686">
        <v>4</v>
      </c>
      <c r="J4686">
        <v>4</v>
      </c>
      <c r="K4686">
        <v>4</v>
      </c>
      <c r="L4686">
        <v>4</v>
      </c>
      <c r="M4686">
        <v>4</v>
      </c>
      <c r="N4686">
        <v>4</v>
      </c>
      <c r="O4686">
        <v>4</v>
      </c>
      <c r="P4686">
        <v>4</v>
      </c>
      <c r="Q4686">
        <v>4</v>
      </c>
      <c r="R4686">
        <v>4</v>
      </c>
      <c r="S4686">
        <v>4</v>
      </c>
      <c r="T4686">
        <v>4</v>
      </c>
      <c r="U4686" s="4">
        <v>4</v>
      </c>
      <c r="V4686" s="4">
        <v>4</v>
      </c>
      <c r="W4686" s="3">
        <f>VLOOKUP(log[[#This Row],[fanRaw (%) dimmer]],[1]DATA!$I$4:$CA$94,(log[[#This Row],[WindU (V)]])*10+2,FALSE)</f>
        <v>0</v>
      </c>
      <c r="X4686" s="5">
        <f>VLOOKUP(log[[#This Row],[SolarRef (%)]],[2]Blad2!G$2:EC$102,log[[#This Row],[SolarU (V)]]*10+7,FALSE)</f>
        <v>0</v>
      </c>
      <c r="Y4686" s="5">
        <f>log[[#This Row],[gridU (V)]]*log[[#This Row],[SolarU (V)]]</f>
        <v>16</v>
      </c>
    </row>
    <row r="4687" spans="1:25" x14ac:dyDescent="0.3">
      <c r="A4687">
        <v>4</v>
      </c>
      <c r="B4687">
        <v>4</v>
      </c>
      <c r="C4687">
        <v>4</v>
      </c>
      <c r="D4687">
        <v>4</v>
      </c>
      <c r="E4687">
        <v>4</v>
      </c>
      <c r="F4687">
        <v>4</v>
      </c>
      <c r="G4687">
        <v>4</v>
      </c>
      <c r="H4687">
        <v>4</v>
      </c>
      <c r="I4687">
        <v>4</v>
      </c>
      <c r="J4687">
        <v>4</v>
      </c>
      <c r="K4687">
        <v>4</v>
      </c>
      <c r="L4687">
        <v>4</v>
      </c>
      <c r="M4687">
        <v>4</v>
      </c>
      <c r="N4687">
        <v>4</v>
      </c>
      <c r="O4687">
        <v>4</v>
      </c>
      <c r="P4687">
        <v>4</v>
      </c>
      <c r="Q4687">
        <v>4</v>
      </c>
      <c r="R4687">
        <v>4</v>
      </c>
      <c r="S4687">
        <v>4</v>
      </c>
      <c r="T4687">
        <v>4</v>
      </c>
      <c r="U4687" s="4">
        <v>4</v>
      </c>
      <c r="V4687" s="4">
        <v>4</v>
      </c>
      <c r="W4687" s="3">
        <f>VLOOKUP(log[[#This Row],[fanRaw (%) dimmer]],[1]DATA!$I$4:$CA$94,(log[[#This Row],[WindU (V)]])*10+2,FALSE)</f>
        <v>0</v>
      </c>
      <c r="X4687" s="5">
        <f>VLOOKUP(log[[#This Row],[SolarRef (%)]],[2]Blad2!G$2:EC$102,log[[#This Row],[SolarU (V)]]*10+7,FALSE)</f>
        <v>0</v>
      </c>
      <c r="Y4687" s="5">
        <f>log[[#This Row],[gridU (V)]]*log[[#This Row],[SolarU (V)]]</f>
        <v>16</v>
      </c>
    </row>
    <row r="4688" spans="1:25" x14ac:dyDescent="0.3">
      <c r="A4688">
        <v>4</v>
      </c>
      <c r="B4688">
        <v>4</v>
      </c>
      <c r="C4688">
        <v>4</v>
      </c>
      <c r="D4688">
        <v>4</v>
      </c>
      <c r="E4688">
        <v>4</v>
      </c>
      <c r="F4688">
        <v>4</v>
      </c>
      <c r="G4688">
        <v>4</v>
      </c>
      <c r="H4688">
        <v>4</v>
      </c>
      <c r="I4688">
        <v>4</v>
      </c>
      <c r="J4688">
        <v>4</v>
      </c>
      <c r="K4688">
        <v>4</v>
      </c>
      <c r="L4688">
        <v>4</v>
      </c>
      <c r="M4688">
        <v>4</v>
      </c>
      <c r="N4688">
        <v>4</v>
      </c>
      <c r="O4688">
        <v>4</v>
      </c>
      <c r="P4688">
        <v>4</v>
      </c>
      <c r="Q4688">
        <v>4</v>
      </c>
      <c r="R4688">
        <v>4</v>
      </c>
      <c r="S4688">
        <v>4</v>
      </c>
      <c r="T4688">
        <v>4</v>
      </c>
      <c r="U4688" s="4">
        <v>4</v>
      </c>
      <c r="V4688" s="4">
        <v>4</v>
      </c>
      <c r="W4688" s="3">
        <f>VLOOKUP(log[[#This Row],[fanRaw (%) dimmer]],[1]DATA!$I$4:$CA$94,(log[[#This Row],[WindU (V)]])*10+2,FALSE)</f>
        <v>0</v>
      </c>
      <c r="X4688" s="5">
        <f>VLOOKUP(log[[#This Row],[SolarRef (%)]],[2]Blad2!G$2:EC$102,log[[#This Row],[SolarU (V)]]*10+7,FALSE)</f>
        <v>0</v>
      </c>
      <c r="Y4688" s="5">
        <f>log[[#This Row],[gridU (V)]]*log[[#This Row],[SolarU (V)]]</f>
        <v>16</v>
      </c>
    </row>
    <row r="4689" spans="1:25" x14ac:dyDescent="0.3">
      <c r="A4689">
        <v>4</v>
      </c>
      <c r="B4689">
        <v>4</v>
      </c>
      <c r="C4689">
        <v>4</v>
      </c>
      <c r="D4689">
        <v>4</v>
      </c>
      <c r="E4689">
        <v>4</v>
      </c>
      <c r="F4689">
        <v>4</v>
      </c>
      <c r="G4689">
        <v>4</v>
      </c>
      <c r="H4689">
        <v>4</v>
      </c>
      <c r="I4689">
        <v>4</v>
      </c>
      <c r="J4689">
        <v>4</v>
      </c>
      <c r="K4689">
        <v>4</v>
      </c>
      <c r="L4689">
        <v>4</v>
      </c>
      <c r="M4689">
        <v>4</v>
      </c>
      <c r="N4689">
        <v>4</v>
      </c>
      <c r="O4689">
        <v>4</v>
      </c>
      <c r="P4689">
        <v>4</v>
      </c>
      <c r="Q4689">
        <v>4</v>
      </c>
      <c r="R4689">
        <v>4</v>
      </c>
      <c r="S4689">
        <v>4</v>
      </c>
      <c r="T4689">
        <v>4</v>
      </c>
      <c r="U4689" s="4">
        <v>4</v>
      </c>
      <c r="V4689" s="4">
        <v>4</v>
      </c>
      <c r="W4689" s="3">
        <f>VLOOKUP(log[[#This Row],[fanRaw (%) dimmer]],[1]DATA!$I$4:$CA$94,(log[[#This Row],[WindU (V)]])*10+2,FALSE)</f>
        <v>0</v>
      </c>
      <c r="X4689" s="5">
        <f>VLOOKUP(log[[#This Row],[SolarRef (%)]],[2]Blad2!G$2:EC$102,log[[#This Row],[SolarU (V)]]*10+7,FALSE)</f>
        <v>0</v>
      </c>
      <c r="Y4689" s="5">
        <f>log[[#This Row],[gridU (V)]]*log[[#This Row],[SolarU (V)]]</f>
        <v>16</v>
      </c>
    </row>
    <row r="4690" spans="1:25" x14ac:dyDescent="0.3">
      <c r="A4690">
        <v>4</v>
      </c>
      <c r="B4690">
        <v>4</v>
      </c>
      <c r="C4690">
        <v>4</v>
      </c>
      <c r="D4690">
        <v>4</v>
      </c>
      <c r="E4690">
        <v>4</v>
      </c>
      <c r="F4690">
        <v>4</v>
      </c>
      <c r="G4690">
        <v>4</v>
      </c>
      <c r="H4690">
        <v>4</v>
      </c>
      <c r="I4690">
        <v>4</v>
      </c>
      <c r="J4690">
        <v>4</v>
      </c>
      <c r="K4690">
        <v>4</v>
      </c>
      <c r="L4690">
        <v>4</v>
      </c>
      <c r="M4690">
        <v>4</v>
      </c>
      <c r="N4690">
        <v>4</v>
      </c>
      <c r="O4690">
        <v>4</v>
      </c>
      <c r="P4690">
        <v>4</v>
      </c>
      <c r="Q4690">
        <v>4</v>
      </c>
      <c r="R4690">
        <v>4</v>
      </c>
      <c r="S4690">
        <v>4</v>
      </c>
      <c r="T4690">
        <v>4</v>
      </c>
      <c r="U4690" s="4">
        <v>4</v>
      </c>
      <c r="V4690" s="4">
        <v>4</v>
      </c>
      <c r="W4690" s="3">
        <f>VLOOKUP(log[[#This Row],[fanRaw (%) dimmer]],[1]DATA!$I$4:$CA$94,(log[[#This Row],[WindU (V)]])*10+2,FALSE)</f>
        <v>0</v>
      </c>
      <c r="X4690" s="5">
        <f>VLOOKUP(log[[#This Row],[SolarRef (%)]],[2]Blad2!G$2:EC$102,log[[#This Row],[SolarU (V)]]*10+7,FALSE)</f>
        <v>0</v>
      </c>
      <c r="Y4690" s="5">
        <f>log[[#This Row],[gridU (V)]]*log[[#This Row],[SolarU (V)]]</f>
        <v>16</v>
      </c>
    </row>
    <row r="4691" spans="1:25" x14ac:dyDescent="0.3">
      <c r="A4691">
        <v>4</v>
      </c>
      <c r="B4691">
        <v>4</v>
      </c>
      <c r="C4691">
        <v>4</v>
      </c>
      <c r="D4691">
        <v>4</v>
      </c>
      <c r="E4691">
        <v>4</v>
      </c>
      <c r="F4691">
        <v>4</v>
      </c>
      <c r="G4691">
        <v>4</v>
      </c>
      <c r="H4691">
        <v>4</v>
      </c>
      <c r="I4691">
        <v>4</v>
      </c>
      <c r="J4691">
        <v>4</v>
      </c>
      <c r="K4691">
        <v>4</v>
      </c>
      <c r="L4691">
        <v>4</v>
      </c>
      <c r="M4691">
        <v>4</v>
      </c>
      <c r="N4691">
        <v>4</v>
      </c>
      <c r="O4691">
        <v>4</v>
      </c>
      <c r="P4691">
        <v>4</v>
      </c>
      <c r="Q4691">
        <v>4</v>
      </c>
      <c r="R4691">
        <v>4</v>
      </c>
      <c r="S4691">
        <v>4</v>
      </c>
      <c r="T4691">
        <v>4</v>
      </c>
      <c r="U4691" s="4">
        <v>4</v>
      </c>
      <c r="V4691" s="4">
        <v>4</v>
      </c>
      <c r="W4691" s="3">
        <f>VLOOKUP(log[[#This Row],[fanRaw (%) dimmer]],[1]DATA!$I$4:$CA$94,(log[[#This Row],[WindU (V)]])*10+2,FALSE)</f>
        <v>0</v>
      </c>
      <c r="X4691" s="5">
        <f>VLOOKUP(log[[#This Row],[SolarRef (%)]],[2]Blad2!G$2:EC$102,log[[#This Row],[SolarU (V)]]*10+7,FALSE)</f>
        <v>0</v>
      </c>
      <c r="Y4691" s="5">
        <f>log[[#This Row],[gridU (V)]]*log[[#This Row],[SolarU (V)]]</f>
        <v>16</v>
      </c>
    </row>
    <row r="4692" spans="1:25" x14ac:dyDescent="0.3">
      <c r="A4692">
        <v>4</v>
      </c>
      <c r="B4692">
        <v>4</v>
      </c>
      <c r="C4692">
        <v>4</v>
      </c>
      <c r="D4692">
        <v>4</v>
      </c>
      <c r="E4692">
        <v>4</v>
      </c>
      <c r="F4692">
        <v>4</v>
      </c>
      <c r="G4692">
        <v>4</v>
      </c>
      <c r="H4692">
        <v>4</v>
      </c>
      <c r="I4692">
        <v>4</v>
      </c>
      <c r="J4692">
        <v>4</v>
      </c>
      <c r="K4692">
        <v>4</v>
      </c>
      <c r="L4692">
        <v>4</v>
      </c>
      <c r="M4692">
        <v>4</v>
      </c>
      <c r="N4692">
        <v>4</v>
      </c>
      <c r="O4692">
        <v>4</v>
      </c>
      <c r="P4692">
        <v>4</v>
      </c>
      <c r="Q4692">
        <v>4</v>
      </c>
      <c r="R4692">
        <v>4</v>
      </c>
      <c r="S4692">
        <v>4</v>
      </c>
      <c r="T4692">
        <v>4</v>
      </c>
      <c r="U4692" s="4">
        <v>4</v>
      </c>
      <c r="V4692" s="4">
        <v>4</v>
      </c>
      <c r="W4692" s="3">
        <f>VLOOKUP(log[[#This Row],[fanRaw (%) dimmer]],[1]DATA!$I$4:$CA$94,(log[[#This Row],[WindU (V)]])*10+2,FALSE)</f>
        <v>0</v>
      </c>
      <c r="X4692" s="5">
        <f>VLOOKUP(log[[#This Row],[SolarRef (%)]],[2]Blad2!G$2:EC$102,log[[#This Row],[SolarU (V)]]*10+7,FALSE)</f>
        <v>0</v>
      </c>
      <c r="Y4692" s="5">
        <f>log[[#This Row],[gridU (V)]]*log[[#This Row],[SolarU (V)]]</f>
        <v>16</v>
      </c>
    </row>
    <row r="4693" spans="1:25" x14ac:dyDescent="0.3">
      <c r="A4693">
        <v>4</v>
      </c>
      <c r="B4693">
        <v>4</v>
      </c>
      <c r="C4693">
        <v>4</v>
      </c>
      <c r="D4693">
        <v>4</v>
      </c>
      <c r="E4693">
        <v>4</v>
      </c>
      <c r="F4693">
        <v>4</v>
      </c>
      <c r="G4693">
        <v>4</v>
      </c>
      <c r="H4693">
        <v>4</v>
      </c>
      <c r="I4693">
        <v>4</v>
      </c>
      <c r="J4693">
        <v>4</v>
      </c>
      <c r="K4693">
        <v>4</v>
      </c>
      <c r="L4693">
        <v>4</v>
      </c>
      <c r="M4693">
        <v>4</v>
      </c>
      <c r="N4693">
        <v>4</v>
      </c>
      <c r="O4693">
        <v>4</v>
      </c>
      <c r="P4693">
        <v>4</v>
      </c>
      <c r="Q4693">
        <v>4</v>
      </c>
      <c r="R4693">
        <v>4</v>
      </c>
      <c r="S4693">
        <v>4</v>
      </c>
      <c r="T4693">
        <v>4</v>
      </c>
      <c r="U4693" s="4">
        <v>4</v>
      </c>
      <c r="V4693" s="4">
        <v>4</v>
      </c>
      <c r="W4693" s="3">
        <f>VLOOKUP(log[[#This Row],[fanRaw (%) dimmer]],[1]DATA!$I$4:$CA$94,(log[[#This Row],[WindU (V)]])*10+2,FALSE)</f>
        <v>0</v>
      </c>
      <c r="X4693" s="5">
        <f>VLOOKUP(log[[#This Row],[SolarRef (%)]],[2]Blad2!G$2:EC$102,log[[#This Row],[SolarU (V)]]*10+7,FALSE)</f>
        <v>0</v>
      </c>
      <c r="Y4693" s="5">
        <f>log[[#This Row],[gridU (V)]]*log[[#This Row],[SolarU (V)]]</f>
        <v>16</v>
      </c>
    </row>
    <row r="4694" spans="1:25" x14ac:dyDescent="0.3">
      <c r="A4694">
        <v>4</v>
      </c>
      <c r="B4694">
        <v>4</v>
      </c>
      <c r="C4694">
        <v>4</v>
      </c>
      <c r="D4694">
        <v>4</v>
      </c>
      <c r="E4694">
        <v>4</v>
      </c>
      <c r="F4694">
        <v>4</v>
      </c>
      <c r="G4694">
        <v>4</v>
      </c>
      <c r="H4694">
        <v>4</v>
      </c>
      <c r="I4694">
        <v>4</v>
      </c>
      <c r="J4694">
        <v>4</v>
      </c>
      <c r="K4694">
        <v>4</v>
      </c>
      <c r="L4694">
        <v>4</v>
      </c>
      <c r="M4694">
        <v>4</v>
      </c>
      <c r="N4694">
        <v>4</v>
      </c>
      <c r="O4694">
        <v>4</v>
      </c>
      <c r="P4694">
        <v>4</v>
      </c>
      <c r="Q4694">
        <v>4</v>
      </c>
      <c r="R4694">
        <v>4</v>
      </c>
      <c r="S4694">
        <v>4</v>
      </c>
      <c r="T4694">
        <v>4</v>
      </c>
      <c r="U4694" s="4">
        <v>4</v>
      </c>
      <c r="V4694" s="4">
        <v>4</v>
      </c>
      <c r="W4694" s="3">
        <f>VLOOKUP(log[[#This Row],[fanRaw (%) dimmer]],[1]DATA!$I$4:$CA$94,(log[[#This Row],[WindU (V)]])*10+2,FALSE)</f>
        <v>0</v>
      </c>
      <c r="X4694" s="5">
        <f>VLOOKUP(log[[#This Row],[SolarRef (%)]],[2]Blad2!G$2:EC$102,log[[#This Row],[SolarU (V)]]*10+7,FALSE)</f>
        <v>0</v>
      </c>
      <c r="Y4694" s="5">
        <f>log[[#This Row],[gridU (V)]]*log[[#This Row],[SolarU (V)]]</f>
        <v>16</v>
      </c>
    </row>
    <row r="4695" spans="1:25" x14ac:dyDescent="0.3">
      <c r="A4695">
        <v>4</v>
      </c>
      <c r="B4695">
        <v>4</v>
      </c>
      <c r="C4695">
        <v>4</v>
      </c>
      <c r="D4695">
        <v>4</v>
      </c>
      <c r="E4695">
        <v>4</v>
      </c>
      <c r="F4695">
        <v>4</v>
      </c>
      <c r="G4695">
        <v>4</v>
      </c>
      <c r="H4695">
        <v>4</v>
      </c>
      <c r="I4695">
        <v>4</v>
      </c>
      <c r="J4695">
        <v>4</v>
      </c>
      <c r="K4695">
        <v>4</v>
      </c>
      <c r="L4695">
        <v>4</v>
      </c>
      <c r="M4695">
        <v>4</v>
      </c>
      <c r="N4695">
        <v>4</v>
      </c>
      <c r="O4695">
        <v>4</v>
      </c>
      <c r="P4695">
        <v>4</v>
      </c>
      <c r="Q4695">
        <v>4</v>
      </c>
      <c r="R4695">
        <v>4</v>
      </c>
      <c r="S4695">
        <v>4</v>
      </c>
      <c r="T4695">
        <v>4</v>
      </c>
      <c r="U4695" s="4">
        <v>4</v>
      </c>
      <c r="V4695" s="4">
        <v>4</v>
      </c>
      <c r="W4695" s="3">
        <f>VLOOKUP(log[[#This Row],[fanRaw (%) dimmer]],[1]DATA!$I$4:$CA$94,(log[[#This Row],[WindU (V)]])*10+2,FALSE)</f>
        <v>0</v>
      </c>
      <c r="X4695" s="5">
        <f>VLOOKUP(log[[#This Row],[SolarRef (%)]],[2]Blad2!G$2:EC$102,log[[#This Row],[SolarU (V)]]*10+7,FALSE)</f>
        <v>0</v>
      </c>
      <c r="Y4695" s="5">
        <f>log[[#This Row],[gridU (V)]]*log[[#This Row],[SolarU (V)]]</f>
        <v>16</v>
      </c>
    </row>
    <row r="4696" spans="1:25" x14ac:dyDescent="0.3">
      <c r="A4696">
        <v>4</v>
      </c>
      <c r="B4696">
        <v>4</v>
      </c>
      <c r="C4696">
        <v>4</v>
      </c>
      <c r="D4696">
        <v>4</v>
      </c>
      <c r="E4696">
        <v>4</v>
      </c>
      <c r="F4696">
        <v>4</v>
      </c>
      <c r="G4696">
        <v>4</v>
      </c>
      <c r="H4696">
        <v>4</v>
      </c>
      <c r="I4696">
        <v>4</v>
      </c>
      <c r="J4696">
        <v>4</v>
      </c>
      <c r="K4696">
        <v>4</v>
      </c>
      <c r="L4696">
        <v>4</v>
      </c>
      <c r="M4696">
        <v>4</v>
      </c>
      <c r="N4696">
        <v>4</v>
      </c>
      <c r="O4696">
        <v>4</v>
      </c>
      <c r="P4696">
        <v>4</v>
      </c>
      <c r="Q4696">
        <v>4</v>
      </c>
      <c r="R4696">
        <v>4</v>
      </c>
      <c r="S4696">
        <v>4</v>
      </c>
      <c r="T4696">
        <v>4</v>
      </c>
      <c r="U4696" s="4">
        <v>4</v>
      </c>
      <c r="V4696" s="4">
        <v>4</v>
      </c>
      <c r="W4696" s="3">
        <f>VLOOKUP(log[[#This Row],[fanRaw (%) dimmer]],[1]DATA!$I$4:$CA$94,(log[[#This Row],[WindU (V)]])*10+2,FALSE)</f>
        <v>0</v>
      </c>
      <c r="X4696" s="5">
        <f>VLOOKUP(log[[#This Row],[SolarRef (%)]],[2]Blad2!G$2:EC$102,log[[#This Row],[SolarU (V)]]*10+7,FALSE)</f>
        <v>0</v>
      </c>
      <c r="Y4696" s="5">
        <f>log[[#This Row],[gridU (V)]]*log[[#This Row],[SolarU (V)]]</f>
        <v>16</v>
      </c>
    </row>
    <row r="4697" spans="1:25" x14ac:dyDescent="0.3">
      <c r="A4697">
        <v>4</v>
      </c>
      <c r="B4697">
        <v>4</v>
      </c>
      <c r="C4697">
        <v>4</v>
      </c>
      <c r="D4697">
        <v>4</v>
      </c>
      <c r="E4697">
        <v>4</v>
      </c>
      <c r="F4697">
        <v>4</v>
      </c>
      <c r="G4697">
        <v>4</v>
      </c>
      <c r="H4697">
        <v>4</v>
      </c>
      <c r="I4697">
        <v>4</v>
      </c>
      <c r="J4697">
        <v>4</v>
      </c>
      <c r="K4697">
        <v>4</v>
      </c>
      <c r="L4697">
        <v>4</v>
      </c>
      <c r="M4697">
        <v>4</v>
      </c>
      <c r="N4697">
        <v>4</v>
      </c>
      <c r="O4697">
        <v>4</v>
      </c>
      <c r="P4697">
        <v>4</v>
      </c>
      <c r="Q4697">
        <v>4</v>
      </c>
      <c r="R4697">
        <v>4</v>
      </c>
      <c r="S4697">
        <v>4</v>
      </c>
      <c r="T4697">
        <v>4</v>
      </c>
      <c r="U4697" s="4">
        <v>4</v>
      </c>
      <c r="V4697" s="4">
        <v>4</v>
      </c>
      <c r="W4697" s="3">
        <f>VLOOKUP(log[[#This Row],[fanRaw (%) dimmer]],[1]DATA!$I$4:$CA$94,(log[[#This Row],[WindU (V)]])*10+2,FALSE)</f>
        <v>0</v>
      </c>
      <c r="X4697" s="5">
        <f>VLOOKUP(log[[#This Row],[SolarRef (%)]],[2]Blad2!G$2:EC$102,log[[#This Row],[SolarU (V)]]*10+7,FALSE)</f>
        <v>0</v>
      </c>
      <c r="Y4697" s="5">
        <f>log[[#This Row],[gridU (V)]]*log[[#This Row],[SolarU (V)]]</f>
        <v>16</v>
      </c>
    </row>
    <row r="4698" spans="1:25" x14ac:dyDescent="0.3">
      <c r="A4698">
        <v>4</v>
      </c>
      <c r="B4698">
        <v>4</v>
      </c>
      <c r="C4698">
        <v>4</v>
      </c>
      <c r="D4698">
        <v>4</v>
      </c>
      <c r="E4698">
        <v>4</v>
      </c>
      <c r="F4698">
        <v>4</v>
      </c>
      <c r="G4698">
        <v>4</v>
      </c>
      <c r="H4698">
        <v>4</v>
      </c>
      <c r="I4698">
        <v>4</v>
      </c>
      <c r="J4698">
        <v>4</v>
      </c>
      <c r="K4698">
        <v>4</v>
      </c>
      <c r="L4698">
        <v>4</v>
      </c>
      <c r="M4698">
        <v>4</v>
      </c>
      <c r="N4698">
        <v>4</v>
      </c>
      <c r="O4698">
        <v>4</v>
      </c>
      <c r="P4698">
        <v>4</v>
      </c>
      <c r="Q4698">
        <v>4</v>
      </c>
      <c r="R4698">
        <v>4</v>
      </c>
      <c r="S4698">
        <v>4</v>
      </c>
      <c r="T4698">
        <v>4</v>
      </c>
      <c r="U4698" s="4">
        <v>4</v>
      </c>
      <c r="V4698" s="4">
        <v>4</v>
      </c>
      <c r="W4698" s="3">
        <f>VLOOKUP(log[[#This Row],[fanRaw (%) dimmer]],[1]DATA!$I$4:$CA$94,(log[[#This Row],[WindU (V)]])*10+2,FALSE)</f>
        <v>0</v>
      </c>
      <c r="X4698" s="5">
        <f>VLOOKUP(log[[#This Row],[SolarRef (%)]],[2]Blad2!G$2:EC$102,log[[#This Row],[SolarU (V)]]*10+7,FALSE)</f>
        <v>0</v>
      </c>
      <c r="Y4698" s="5">
        <f>log[[#This Row],[gridU (V)]]*log[[#This Row],[SolarU (V)]]</f>
        <v>16</v>
      </c>
    </row>
    <row r="4699" spans="1:25" x14ac:dyDescent="0.3">
      <c r="A4699">
        <v>4</v>
      </c>
      <c r="B4699">
        <v>4</v>
      </c>
      <c r="C4699">
        <v>4</v>
      </c>
      <c r="D4699">
        <v>4</v>
      </c>
      <c r="E4699">
        <v>4</v>
      </c>
      <c r="F4699">
        <v>4</v>
      </c>
      <c r="G4699">
        <v>4</v>
      </c>
      <c r="H4699">
        <v>4</v>
      </c>
      <c r="I4699">
        <v>4</v>
      </c>
      <c r="J4699">
        <v>4</v>
      </c>
      <c r="K4699">
        <v>4</v>
      </c>
      <c r="L4699">
        <v>4</v>
      </c>
      <c r="M4699">
        <v>4</v>
      </c>
      <c r="N4699">
        <v>4</v>
      </c>
      <c r="O4699">
        <v>4</v>
      </c>
      <c r="P4699">
        <v>4</v>
      </c>
      <c r="Q4699">
        <v>4</v>
      </c>
      <c r="R4699">
        <v>4</v>
      </c>
      <c r="S4699">
        <v>4</v>
      </c>
      <c r="T4699">
        <v>4</v>
      </c>
      <c r="U4699" s="4">
        <v>4</v>
      </c>
      <c r="V4699" s="4">
        <v>4</v>
      </c>
      <c r="W4699" s="3">
        <f>VLOOKUP(log[[#This Row],[fanRaw (%) dimmer]],[1]DATA!$I$4:$CA$94,(log[[#This Row],[WindU (V)]])*10+2,FALSE)</f>
        <v>0</v>
      </c>
      <c r="X4699" s="5">
        <f>VLOOKUP(log[[#This Row],[SolarRef (%)]],[2]Blad2!G$2:EC$102,log[[#This Row],[SolarU (V)]]*10+7,FALSE)</f>
        <v>0</v>
      </c>
      <c r="Y4699" s="5">
        <f>log[[#This Row],[gridU (V)]]*log[[#This Row],[SolarU (V)]]</f>
        <v>16</v>
      </c>
    </row>
    <row r="4700" spans="1:25" x14ac:dyDescent="0.3">
      <c r="A4700">
        <v>4</v>
      </c>
      <c r="B4700">
        <v>4</v>
      </c>
      <c r="C4700">
        <v>4</v>
      </c>
      <c r="D4700">
        <v>4</v>
      </c>
      <c r="E4700">
        <v>4</v>
      </c>
      <c r="F4700">
        <v>4</v>
      </c>
      <c r="G4700">
        <v>4</v>
      </c>
      <c r="H4700">
        <v>4</v>
      </c>
      <c r="I4700">
        <v>4</v>
      </c>
      <c r="J4700">
        <v>4</v>
      </c>
      <c r="K4700">
        <v>4</v>
      </c>
      <c r="L4700">
        <v>4</v>
      </c>
      <c r="M4700">
        <v>4</v>
      </c>
      <c r="N4700">
        <v>4</v>
      </c>
      <c r="O4700">
        <v>4</v>
      </c>
      <c r="P4700">
        <v>4</v>
      </c>
      <c r="Q4700">
        <v>4</v>
      </c>
      <c r="R4700">
        <v>4</v>
      </c>
      <c r="S4700">
        <v>4</v>
      </c>
      <c r="T4700">
        <v>4</v>
      </c>
      <c r="U4700" s="4">
        <v>4</v>
      </c>
      <c r="V4700" s="4">
        <v>4</v>
      </c>
      <c r="W4700" s="3">
        <f>VLOOKUP(log[[#This Row],[fanRaw (%) dimmer]],[1]DATA!$I$4:$CA$94,(log[[#This Row],[WindU (V)]])*10+2,FALSE)</f>
        <v>0</v>
      </c>
      <c r="X4700" s="5">
        <f>VLOOKUP(log[[#This Row],[SolarRef (%)]],[2]Blad2!G$2:EC$102,log[[#This Row],[SolarU (V)]]*10+7,FALSE)</f>
        <v>0</v>
      </c>
      <c r="Y4700" s="5">
        <f>log[[#This Row],[gridU (V)]]*log[[#This Row],[SolarU (V)]]</f>
        <v>16</v>
      </c>
    </row>
    <row r="4701" spans="1:25" x14ac:dyDescent="0.3">
      <c r="A4701">
        <v>4</v>
      </c>
      <c r="B4701">
        <v>4</v>
      </c>
      <c r="C4701">
        <v>4</v>
      </c>
      <c r="D4701">
        <v>4</v>
      </c>
      <c r="E4701">
        <v>4</v>
      </c>
      <c r="F4701">
        <v>4</v>
      </c>
      <c r="G4701">
        <v>4</v>
      </c>
      <c r="H4701">
        <v>4</v>
      </c>
      <c r="I4701">
        <v>4</v>
      </c>
      <c r="J4701">
        <v>4</v>
      </c>
      <c r="K4701">
        <v>4</v>
      </c>
      <c r="L4701">
        <v>4</v>
      </c>
      <c r="M4701">
        <v>4</v>
      </c>
      <c r="N4701">
        <v>4</v>
      </c>
      <c r="O4701">
        <v>4</v>
      </c>
      <c r="P4701">
        <v>4</v>
      </c>
      <c r="Q4701">
        <v>4</v>
      </c>
      <c r="R4701">
        <v>4</v>
      </c>
      <c r="S4701">
        <v>4</v>
      </c>
      <c r="T4701">
        <v>4</v>
      </c>
      <c r="U4701" s="4">
        <v>4</v>
      </c>
      <c r="V4701" s="4">
        <v>4</v>
      </c>
      <c r="W4701" s="3">
        <f>VLOOKUP(log[[#This Row],[fanRaw (%) dimmer]],[1]DATA!$I$4:$CA$94,(log[[#This Row],[WindU (V)]])*10+2,FALSE)</f>
        <v>0</v>
      </c>
      <c r="X4701" s="5">
        <f>VLOOKUP(log[[#This Row],[SolarRef (%)]],[2]Blad2!G$2:EC$102,log[[#This Row],[SolarU (V)]]*10+7,FALSE)</f>
        <v>0</v>
      </c>
      <c r="Y4701" s="5">
        <f>log[[#This Row],[gridU (V)]]*log[[#This Row],[SolarU (V)]]</f>
        <v>16</v>
      </c>
    </row>
    <row r="4702" spans="1:25" x14ac:dyDescent="0.3">
      <c r="A4702">
        <v>4</v>
      </c>
      <c r="B4702">
        <v>4</v>
      </c>
      <c r="C4702">
        <v>4</v>
      </c>
      <c r="D4702">
        <v>4</v>
      </c>
      <c r="E4702">
        <v>4</v>
      </c>
      <c r="F4702">
        <v>4</v>
      </c>
      <c r="G4702">
        <v>4</v>
      </c>
      <c r="H4702">
        <v>4</v>
      </c>
      <c r="I4702">
        <v>4</v>
      </c>
      <c r="J4702">
        <v>4</v>
      </c>
      <c r="K4702">
        <v>4</v>
      </c>
      <c r="L4702">
        <v>4</v>
      </c>
      <c r="M4702">
        <v>4</v>
      </c>
      <c r="N4702">
        <v>4</v>
      </c>
      <c r="O4702">
        <v>4</v>
      </c>
      <c r="P4702">
        <v>4</v>
      </c>
      <c r="Q4702">
        <v>4</v>
      </c>
      <c r="R4702">
        <v>4</v>
      </c>
      <c r="S4702">
        <v>4</v>
      </c>
      <c r="T4702">
        <v>4</v>
      </c>
      <c r="U4702" s="4">
        <v>4</v>
      </c>
      <c r="V4702" s="4">
        <v>4</v>
      </c>
      <c r="W4702" s="3">
        <f>VLOOKUP(log[[#This Row],[fanRaw (%) dimmer]],[1]DATA!$I$4:$CA$94,(log[[#This Row],[WindU (V)]])*10+2,FALSE)</f>
        <v>0</v>
      </c>
      <c r="X4702" s="5">
        <f>VLOOKUP(log[[#This Row],[SolarRef (%)]],[2]Blad2!G$2:EC$102,log[[#This Row],[SolarU (V)]]*10+7,FALSE)</f>
        <v>0</v>
      </c>
      <c r="Y4702" s="5">
        <f>log[[#This Row],[gridU (V)]]*log[[#This Row],[SolarU (V)]]</f>
        <v>16</v>
      </c>
    </row>
    <row r="4703" spans="1:25" x14ac:dyDescent="0.3">
      <c r="A4703">
        <v>4</v>
      </c>
      <c r="B4703">
        <v>4</v>
      </c>
      <c r="C4703">
        <v>4</v>
      </c>
      <c r="D4703">
        <v>4</v>
      </c>
      <c r="E4703">
        <v>4</v>
      </c>
      <c r="F4703">
        <v>4</v>
      </c>
      <c r="G4703">
        <v>4</v>
      </c>
      <c r="H4703">
        <v>4</v>
      </c>
      <c r="I4703">
        <v>4</v>
      </c>
      <c r="J4703">
        <v>4</v>
      </c>
      <c r="K4703">
        <v>4</v>
      </c>
      <c r="L4703">
        <v>4</v>
      </c>
      <c r="M4703">
        <v>4</v>
      </c>
      <c r="N4703">
        <v>4</v>
      </c>
      <c r="O4703">
        <v>4</v>
      </c>
      <c r="P4703">
        <v>4</v>
      </c>
      <c r="Q4703">
        <v>4</v>
      </c>
      <c r="R4703">
        <v>4</v>
      </c>
      <c r="S4703">
        <v>4</v>
      </c>
      <c r="T4703">
        <v>4</v>
      </c>
      <c r="U4703" s="4">
        <v>4</v>
      </c>
      <c r="V4703" s="4">
        <v>4</v>
      </c>
      <c r="W4703" s="3">
        <f>VLOOKUP(log[[#This Row],[fanRaw (%) dimmer]],[1]DATA!$I$4:$CA$94,(log[[#This Row],[WindU (V)]])*10+2,FALSE)</f>
        <v>0</v>
      </c>
      <c r="X4703" s="5">
        <f>VLOOKUP(log[[#This Row],[SolarRef (%)]],[2]Blad2!G$2:EC$102,log[[#This Row],[SolarU (V)]]*10+7,FALSE)</f>
        <v>0</v>
      </c>
      <c r="Y4703" s="5">
        <f>log[[#This Row],[gridU (V)]]*log[[#This Row],[SolarU (V)]]</f>
        <v>16</v>
      </c>
    </row>
    <row r="4704" spans="1:25" x14ac:dyDescent="0.3">
      <c r="A4704">
        <v>4</v>
      </c>
      <c r="B4704">
        <v>4</v>
      </c>
      <c r="C4704">
        <v>4</v>
      </c>
      <c r="D4704">
        <v>4</v>
      </c>
      <c r="E4704">
        <v>4</v>
      </c>
      <c r="F4704">
        <v>4</v>
      </c>
      <c r="G4704">
        <v>4</v>
      </c>
      <c r="H4704">
        <v>4</v>
      </c>
      <c r="I4704">
        <v>4</v>
      </c>
      <c r="J4704">
        <v>4</v>
      </c>
      <c r="K4704">
        <v>4</v>
      </c>
      <c r="L4704">
        <v>4</v>
      </c>
      <c r="M4704">
        <v>4</v>
      </c>
      <c r="N4704">
        <v>4</v>
      </c>
      <c r="O4704">
        <v>4</v>
      </c>
      <c r="P4704">
        <v>4</v>
      </c>
      <c r="Q4704">
        <v>4</v>
      </c>
      <c r="R4704">
        <v>4</v>
      </c>
      <c r="S4704">
        <v>4</v>
      </c>
      <c r="T4704">
        <v>4</v>
      </c>
      <c r="U4704" s="4">
        <v>4</v>
      </c>
      <c r="V4704" s="4">
        <v>4</v>
      </c>
      <c r="W4704" s="3">
        <f>VLOOKUP(log[[#This Row],[fanRaw (%) dimmer]],[1]DATA!$I$4:$CA$94,(log[[#This Row],[WindU (V)]])*10+2,FALSE)</f>
        <v>0</v>
      </c>
      <c r="X4704" s="5">
        <f>VLOOKUP(log[[#This Row],[SolarRef (%)]],[2]Blad2!G$2:EC$102,log[[#This Row],[SolarU (V)]]*10+7,FALSE)</f>
        <v>0</v>
      </c>
      <c r="Y4704" s="5">
        <f>log[[#This Row],[gridU (V)]]*log[[#This Row],[SolarU (V)]]</f>
        <v>16</v>
      </c>
    </row>
    <row r="4705" spans="1:25" x14ac:dyDescent="0.3">
      <c r="A4705">
        <v>4</v>
      </c>
      <c r="B4705">
        <v>4</v>
      </c>
      <c r="C4705">
        <v>4</v>
      </c>
      <c r="D4705">
        <v>4</v>
      </c>
      <c r="E4705">
        <v>4</v>
      </c>
      <c r="F4705">
        <v>4</v>
      </c>
      <c r="G4705">
        <v>4</v>
      </c>
      <c r="H4705">
        <v>4</v>
      </c>
      <c r="I4705">
        <v>4</v>
      </c>
      <c r="J4705">
        <v>4</v>
      </c>
      <c r="K4705">
        <v>4</v>
      </c>
      <c r="L4705">
        <v>4</v>
      </c>
      <c r="M4705">
        <v>4</v>
      </c>
      <c r="N4705">
        <v>4</v>
      </c>
      <c r="O4705">
        <v>4</v>
      </c>
      <c r="P4705">
        <v>4</v>
      </c>
      <c r="Q4705">
        <v>4</v>
      </c>
      <c r="R4705">
        <v>4</v>
      </c>
      <c r="S4705">
        <v>4</v>
      </c>
      <c r="T4705">
        <v>4</v>
      </c>
      <c r="U4705" s="4">
        <v>4</v>
      </c>
      <c r="V4705" s="4">
        <v>4</v>
      </c>
      <c r="W4705" s="3">
        <f>VLOOKUP(log[[#This Row],[fanRaw (%) dimmer]],[1]DATA!$I$4:$CA$94,(log[[#This Row],[WindU (V)]])*10+2,FALSE)</f>
        <v>0</v>
      </c>
      <c r="X4705" s="5">
        <f>VLOOKUP(log[[#This Row],[SolarRef (%)]],[2]Blad2!G$2:EC$102,log[[#This Row],[SolarU (V)]]*10+7,FALSE)</f>
        <v>0</v>
      </c>
      <c r="Y4705" s="5">
        <f>log[[#This Row],[gridU (V)]]*log[[#This Row],[SolarU (V)]]</f>
        <v>16</v>
      </c>
    </row>
    <row r="4706" spans="1:25" x14ac:dyDescent="0.3">
      <c r="A4706">
        <v>4</v>
      </c>
      <c r="B4706">
        <v>4</v>
      </c>
      <c r="C4706">
        <v>4</v>
      </c>
      <c r="D4706">
        <v>4</v>
      </c>
      <c r="E4706">
        <v>4</v>
      </c>
      <c r="F4706">
        <v>4</v>
      </c>
      <c r="G4706">
        <v>4</v>
      </c>
      <c r="H4706">
        <v>4</v>
      </c>
      <c r="I4706">
        <v>4</v>
      </c>
      <c r="J4706">
        <v>4</v>
      </c>
      <c r="K4706">
        <v>4</v>
      </c>
      <c r="L4706">
        <v>4</v>
      </c>
      <c r="M4706">
        <v>4</v>
      </c>
      <c r="N4706">
        <v>4</v>
      </c>
      <c r="O4706">
        <v>4</v>
      </c>
      <c r="P4706">
        <v>4</v>
      </c>
      <c r="Q4706">
        <v>4</v>
      </c>
      <c r="R4706">
        <v>4</v>
      </c>
      <c r="S4706">
        <v>4</v>
      </c>
      <c r="T4706">
        <v>4</v>
      </c>
      <c r="U4706" s="4">
        <v>4</v>
      </c>
      <c r="V4706" s="4">
        <v>4</v>
      </c>
      <c r="W4706" s="3">
        <f>VLOOKUP(log[[#This Row],[fanRaw (%) dimmer]],[1]DATA!$I$4:$CA$94,(log[[#This Row],[WindU (V)]])*10+2,FALSE)</f>
        <v>0</v>
      </c>
      <c r="X4706" s="5">
        <f>VLOOKUP(log[[#This Row],[SolarRef (%)]],[2]Blad2!G$2:EC$102,log[[#This Row],[SolarU (V)]]*10+7,FALSE)</f>
        <v>0</v>
      </c>
      <c r="Y4706" s="5">
        <f>log[[#This Row],[gridU (V)]]*log[[#This Row],[SolarU (V)]]</f>
        <v>16</v>
      </c>
    </row>
    <row r="4707" spans="1:25" x14ac:dyDescent="0.3">
      <c r="A4707">
        <v>4</v>
      </c>
      <c r="B4707">
        <v>4</v>
      </c>
      <c r="C4707">
        <v>4</v>
      </c>
      <c r="D4707">
        <v>4</v>
      </c>
      <c r="E4707">
        <v>4</v>
      </c>
      <c r="F4707">
        <v>4</v>
      </c>
      <c r="G4707">
        <v>4</v>
      </c>
      <c r="H4707">
        <v>4</v>
      </c>
      <c r="I4707">
        <v>4</v>
      </c>
      <c r="J4707">
        <v>4</v>
      </c>
      <c r="K4707">
        <v>4</v>
      </c>
      <c r="L4707">
        <v>4</v>
      </c>
      <c r="M4707">
        <v>4</v>
      </c>
      <c r="N4707">
        <v>4</v>
      </c>
      <c r="O4707">
        <v>4</v>
      </c>
      <c r="P4707">
        <v>4</v>
      </c>
      <c r="Q4707">
        <v>4</v>
      </c>
      <c r="R4707">
        <v>4</v>
      </c>
      <c r="S4707">
        <v>4</v>
      </c>
      <c r="T4707">
        <v>4</v>
      </c>
      <c r="U4707" s="4">
        <v>4</v>
      </c>
      <c r="V4707" s="4">
        <v>4</v>
      </c>
      <c r="W4707" s="3">
        <f>VLOOKUP(log[[#This Row],[fanRaw (%) dimmer]],[1]DATA!$I$4:$CA$94,(log[[#This Row],[WindU (V)]])*10+2,FALSE)</f>
        <v>0</v>
      </c>
      <c r="X4707" s="5">
        <f>VLOOKUP(log[[#This Row],[SolarRef (%)]],[2]Blad2!G$2:EC$102,log[[#This Row],[SolarU (V)]]*10+7,FALSE)</f>
        <v>0</v>
      </c>
      <c r="Y4707" s="5">
        <f>log[[#This Row],[gridU (V)]]*log[[#This Row],[SolarU (V)]]</f>
        <v>16</v>
      </c>
    </row>
    <row r="4708" spans="1:25" x14ac:dyDescent="0.3">
      <c r="A4708">
        <v>4</v>
      </c>
      <c r="B4708">
        <v>4</v>
      </c>
      <c r="C4708">
        <v>4</v>
      </c>
      <c r="D4708">
        <v>4</v>
      </c>
      <c r="E4708">
        <v>4</v>
      </c>
      <c r="F4708">
        <v>4</v>
      </c>
      <c r="G4708">
        <v>4</v>
      </c>
      <c r="H4708">
        <v>4</v>
      </c>
      <c r="I4708">
        <v>4</v>
      </c>
      <c r="J4708">
        <v>4</v>
      </c>
      <c r="K4708">
        <v>4</v>
      </c>
      <c r="L4708">
        <v>4</v>
      </c>
      <c r="M4708">
        <v>4</v>
      </c>
      <c r="N4708">
        <v>4</v>
      </c>
      <c r="O4708">
        <v>4</v>
      </c>
      <c r="P4708">
        <v>4</v>
      </c>
      <c r="Q4708">
        <v>4</v>
      </c>
      <c r="R4708">
        <v>4</v>
      </c>
      <c r="S4708">
        <v>4</v>
      </c>
      <c r="T4708">
        <v>4</v>
      </c>
      <c r="U4708" s="4">
        <v>4</v>
      </c>
      <c r="V4708" s="4">
        <v>4</v>
      </c>
      <c r="W4708" s="3">
        <f>VLOOKUP(log[[#This Row],[fanRaw (%) dimmer]],[1]DATA!$I$4:$CA$94,(log[[#This Row],[WindU (V)]])*10+2,FALSE)</f>
        <v>0</v>
      </c>
      <c r="X4708" s="5">
        <f>VLOOKUP(log[[#This Row],[SolarRef (%)]],[2]Blad2!G$2:EC$102,log[[#This Row],[SolarU (V)]]*10+7,FALSE)</f>
        <v>0</v>
      </c>
      <c r="Y4708" s="5">
        <f>log[[#This Row],[gridU (V)]]*log[[#This Row],[SolarU (V)]]</f>
        <v>16</v>
      </c>
    </row>
    <row r="4709" spans="1:25" x14ac:dyDescent="0.3">
      <c r="A4709">
        <v>4</v>
      </c>
      <c r="B4709">
        <v>4</v>
      </c>
      <c r="C4709">
        <v>4</v>
      </c>
      <c r="D4709">
        <v>4</v>
      </c>
      <c r="E4709">
        <v>4</v>
      </c>
      <c r="F4709">
        <v>4</v>
      </c>
      <c r="G4709">
        <v>4</v>
      </c>
      <c r="H4709">
        <v>4</v>
      </c>
      <c r="I4709">
        <v>4</v>
      </c>
      <c r="J4709">
        <v>4</v>
      </c>
      <c r="K4709">
        <v>4</v>
      </c>
      <c r="L4709">
        <v>4</v>
      </c>
      <c r="M4709">
        <v>4</v>
      </c>
      <c r="N4709">
        <v>4</v>
      </c>
      <c r="O4709">
        <v>4</v>
      </c>
      <c r="P4709">
        <v>4</v>
      </c>
      <c r="Q4709">
        <v>4</v>
      </c>
      <c r="R4709">
        <v>4</v>
      </c>
      <c r="S4709">
        <v>4</v>
      </c>
      <c r="T4709">
        <v>4</v>
      </c>
      <c r="U4709" s="4">
        <v>4</v>
      </c>
      <c r="V4709" s="4">
        <v>4</v>
      </c>
      <c r="W4709" s="3">
        <f>VLOOKUP(log[[#This Row],[fanRaw (%) dimmer]],[1]DATA!$I$4:$CA$94,(log[[#This Row],[WindU (V)]])*10+2,FALSE)</f>
        <v>0</v>
      </c>
      <c r="X4709" s="5">
        <f>VLOOKUP(log[[#This Row],[SolarRef (%)]],[2]Blad2!G$2:EC$102,log[[#This Row],[SolarU (V)]]*10+7,FALSE)</f>
        <v>0</v>
      </c>
      <c r="Y4709" s="5">
        <f>log[[#This Row],[gridU (V)]]*log[[#This Row],[SolarU (V)]]</f>
        <v>16</v>
      </c>
    </row>
    <row r="4710" spans="1:25" x14ac:dyDescent="0.3">
      <c r="A4710">
        <v>4</v>
      </c>
      <c r="B4710">
        <v>4</v>
      </c>
      <c r="C4710">
        <v>4</v>
      </c>
      <c r="D4710">
        <v>4</v>
      </c>
      <c r="E4710">
        <v>4</v>
      </c>
      <c r="F4710">
        <v>4</v>
      </c>
      <c r="G4710">
        <v>4</v>
      </c>
      <c r="H4710">
        <v>4</v>
      </c>
      <c r="I4710">
        <v>4</v>
      </c>
      <c r="J4710">
        <v>4</v>
      </c>
      <c r="K4710">
        <v>4</v>
      </c>
      <c r="L4710">
        <v>4</v>
      </c>
      <c r="M4710">
        <v>4</v>
      </c>
      <c r="N4710">
        <v>4</v>
      </c>
      <c r="O4710">
        <v>4</v>
      </c>
      <c r="P4710">
        <v>4</v>
      </c>
      <c r="Q4710">
        <v>4</v>
      </c>
      <c r="R4710">
        <v>4</v>
      </c>
      <c r="S4710">
        <v>4</v>
      </c>
      <c r="T4710">
        <v>4</v>
      </c>
      <c r="U4710" s="4">
        <v>4</v>
      </c>
      <c r="V4710" s="4">
        <v>4</v>
      </c>
      <c r="W4710" s="3">
        <f>VLOOKUP(log[[#This Row],[fanRaw (%) dimmer]],[1]DATA!$I$4:$CA$94,(log[[#This Row],[WindU (V)]])*10+2,FALSE)</f>
        <v>0</v>
      </c>
      <c r="X4710" s="5">
        <f>VLOOKUP(log[[#This Row],[SolarRef (%)]],[2]Blad2!G$2:EC$102,log[[#This Row],[SolarU (V)]]*10+7,FALSE)</f>
        <v>0</v>
      </c>
      <c r="Y4710" s="5">
        <f>log[[#This Row],[gridU (V)]]*log[[#This Row],[SolarU (V)]]</f>
        <v>16</v>
      </c>
    </row>
    <row r="4711" spans="1:25" x14ac:dyDescent="0.3">
      <c r="A4711">
        <v>4</v>
      </c>
      <c r="B4711">
        <v>4</v>
      </c>
      <c r="C4711">
        <v>4</v>
      </c>
      <c r="D4711">
        <v>4</v>
      </c>
      <c r="E4711">
        <v>4</v>
      </c>
      <c r="F4711">
        <v>4</v>
      </c>
      <c r="G4711">
        <v>4</v>
      </c>
      <c r="H4711">
        <v>4</v>
      </c>
      <c r="I4711">
        <v>4</v>
      </c>
      <c r="J4711">
        <v>4</v>
      </c>
      <c r="K4711">
        <v>4</v>
      </c>
      <c r="L4711">
        <v>4</v>
      </c>
      <c r="M4711">
        <v>4</v>
      </c>
      <c r="N4711">
        <v>4</v>
      </c>
      <c r="O4711">
        <v>4</v>
      </c>
      <c r="P4711">
        <v>4</v>
      </c>
      <c r="Q4711">
        <v>4</v>
      </c>
      <c r="R4711">
        <v>4</v>
      </c>
      <c r="S4711">
        <v>4</v>
      </c>
      <c r="T4711">
        <v>4</v>
      </c>
      <c r="U4711" s="4">
        <v>4</v>
      </c>
      <c r="V4711" s="4">
        <v>4</v>
      </c>
      <c r="W4711" s="3">
        <f>VLOOKUP(log[[#This Row],[fanRaw (%) dimmer]],[1]DATA!$I$4:$CA$94,(log[[#This Row],[WindU (V)]])*10+2,FALSE)</f>
        <v>0</v>
      </c>
      <c r="X4711" s="5">
        <f>VLOOKUP(log[[#This Row],[SolarRef (%)]],[2]Blad2!G$2:EC$102,log[[#This Row],[SolarU (V)]]*10+7,FALSE)</f>
        <v>0</v>
      </c>
      <c r="Y4711" s="5">
        <f>log[[#This Row],[gridU (V)]]*log[[#This Row],[SolarU (V)]]</f>
        <v>16</v>
      </c>
    </row>
    <row r="4712" spans="1:25" x14ac:dyDescent="0.3">
      <c r="A4712">
        <v>4</v>
      </c>
      <c r="B4712">
        <v>4</v>
      </c>
      <c r="C4712">
        <v>4</v>
      </c>
      <c r="D4712">
        <v>4</v>
      </c>
      <c r="E4712">
        <v>4</v>
      </c>
      <c r="F4712">
        <v>4</v>
      </c>
      <c r="G4712">
        <v>4</v>
      </c>
      <c r="H4712">
        <v>4</v>
      </c>
      <c r="I4712">
        <v>4</v>
      </c>
      <c r="J4712">
        <v>4</v>
      </c>
      <c r="K4712">
        <v>4</v>
      </c>
      <c r="L4712">
        <v>4</v>
      </c>
      <c r="M4712">
        <v>4</v>
      </c>
      <c r="N4712">
        <v>4</v>
      </c>
      <c r="O4712">
        <v>4</v>
      </c>
      <c r="P4712">
        <v>4</v>
      </c>
      <c r="Q4712">
        <v>4</v>
      </c>
      <c r="R4712">
        <v>4</v>
      </c>
      <c r="S4712">
        <v>4</v>
      </c>
      <c r="T4712">
        <v>4</v>
      </c>
      <c r="U4712" s="4">
        <v>4</v>
      </c>
      <c r="V4712" s="4">
        <v>4</v>
      </c>
      <c r="W4712" s="3">
        <f>VLOOKUP(log[[#This Row],[fanRaw (%) dimmer]],[1]DATA!$I$4:$CA$94,(log[[#This Row],[WindU (V)]])*10+2,FALSE)</f>
        <v>0</v>
      </c>
      <c r="X4712" s="5">
        <f>VLOOKUP(log[[#This Row],[SolarRef (%)]],[2]Blad2!G$2:EC$102,log[[#This Row],[SolarU (V)]]*10+7,FALSE)</f>
        <v>0</v>
      </c>
      <c r="Y4712" s="5">
        <f>log[[#This Row],[gridU (V)]]*log[[#This Row],[SolarU (V)]]</f>
        <v>16</v>
      </c>
    </row>
    <row r="4713" spans="1:25" x14ac:dyDescent="0.3">
      <c r="A4713">
        <v>4</v>
      </c>
      <c r="B4713">
        <v>4</v>
      </c>
      <c r="C4713">
        <v>4</v>
      </c>
      <c r="D4713">
        <v>4</v>
      </c>
      <c r="E4713">
        <v>4</v>
      </c>
      <c r="F4713">
        <v>4</v>
      </c>
      <c r="G4713">
        <v>4</v>
      </c>
      <c r="H4713">
        <v>4</v>
      </c>
      <c r="I4713">
        <v>4</v>
      </c>
      <c r="J4713">
        <v>4</v>
      </c>
      <c r="K4713">
        <v>4</v>
      </c>
      <c r="L4713">
        <v>4</v>
      </c>
      <c r="M4713">
        <v>4</v>
      </c>
      <c r="N4713">
        <v>4</v>
      </c>
      <c r="O4713">
        <v>4</v>
      </c>
      <c r="P4713">
        <v>4</v>
      </c>
      <c r="Q4713">
        <v>4</v>
      </c>
      <c r="R4713">
        <v>4</v>
      </c>
      <c r="S4713">
        <v>4</v>
      </c>
      <c r="T4713">
        <v>4</v>
      </c>
      <c r="U4713" s="4">
        <v>4</v>
      </c>
      <c r="V4713" s="4">
        <v>4</v>
      </c>
      <c r="W4713" s="3">
        <f>VLOOKUP(log[[#This Row],[fanRaw (%) dimmer]],[1]DATA!$I$4:$CA$94,(log[[#This Row],[WindU (V)]])*10+2,FALSE)</f>
        <v>0</v>
      </c>
      <c r="X4713" s="5">
        <f>VLOOKUP(log[[#This Row],[SolarRef (%)]],[2]Blad2!G$2:EC$102,log[[#This Row],[SolarU (V)]]*10+7,FALSE)</f>
        <v>0</v>
      </c>
      <c r="Y4713" s="5">
        <f>log[[#This Row],[gridU (V)]]*log[[#This Row],[SolarU (V)]]</f>
        <v>16</v>
      </c>
    </row>
    <row r="4714" spans="1:25" x14ac:dyDescent="0.3">
      <c r="A4714">
        <v>4</v>
      </c>
      <c r="B4714">
        <v>4</v>
      </c>
      <c r="C4714">
        <v>4</v>
      </c>
      <c r="D4714">
        <v>4</v>
      </c>
      <c r="E4714">
        <v>4</v>
      </c>
      <c r="F4714">
        <v>4</v>
      </c>
      <c r="G4714">
        <v>4</v>
      </c>
      <c r="H4714">
        <v>4</v>
      </c>
      <c r="I4714">
        <v>4</v>
      </c>
      <c r="J4714">
        <v>4</v>
      </c>
      <c r="K4714">
        <v>4</v>
      </c>
      <c r="L4714">
        <v>4</v>
      </c>
      <c r="M4714">
        <v>4</v>
      </c>
      <c r="N4714">
        <v>4</v>
      </c>
      <c r="O4714">
        <v>4</v>
      </c>
      <c r="P4714">
        <v>4</v>
      </c>
      <c r="Q4714">
        <v>4</v>
      </c>
      <c r="R4714">
        <v>4</v>
      </c>
      <c r="S4714">
        <v>4</v>
      </c>
      <c r="T4714">
        <v>4</v>
      </c>
      <c r="U4714" s="4">
        <v>4</v>
      </c>
      <c r="V4714" s="4">
        <v>4</v>
      </c>
      <c r="W4714" s="3">
        <f>VLOOKUP(log[[#This Row],[fanRaw (%) dimmer]],[1]DATA!$I$4:$CA$94,(log[[#This Row],[WindU (V)]])*10+2,FALSE)</f>
        <v>0</v>
      </c>
      <c r="X4714" s="5">
        <f>VLOOKUP(log[[#This Row],[SolarRef (%)]],[2]Blad2!G$2:EC$102,log[[#This Row],[SolarU (V)]]*10+7,FALSE)</f>
        <v>0</v>
      </c>
      <c r="Y4714" s="5">
        <f>log[[#This Row],[gridU (V)]]*log[[#This Row],[SolarU (V)]]</f>
        <v>16</v>
      </c>
    </row>
    <row r="4715" spans="1:25" x14ac:dyDescent="0.3">
      <c r="A4715">
        <v>4</v>
      </c>
      <c r="B4715">
        <v>4</v>
      </c>
      <c r="C4715">
        <v>4</v>
      </c>
      <c r="D4715">
        <v>4</v>
      </c>
      <c r="E4715">
        <v>4</v>
      </c>
      <c r="F4715">
        <v>4</v>
      </c>
      <c r="G4715">
        <v>4</v>
      </c>
      <c r="H4715">
        <v>4</v>
      </c>
      <c r="I4715">
        <v>4</v>
      </c>
      <c r="J4715">
        <v>4</v>
      </c>
      <c r="K4715">
        <v>4</v>
      </c>
      <c r="L4715">
        <v>4</v>
      </c>
      <c r="M4715">
        <v>4</v>
      </c>
      <c r="N4715">
        <v>4</v>
      </c>
      <c r="O4715">
        <v>4</v>
      </c>
      <c r="P4715">
        <v>4</v>
      </c>
      <c r="Q4715">
        <v>4</v>
      </c>
      <c r="R4715">
        <v>4</v>
      </c>
      <c r="S4715">
        <v>4</v>
      </c>
      <c r="T4715">
        <v>4</v>
      </c>
      <c r="U4715" s="4">
        <v>4</v>
      </c>
      <c r="V4715" s="4">
        <v>4</v>
      </c>
      <c r="W4715" s="3">
        <f>VLOOKUP(log[[#This Row],[fanRaw (%) dimmer]],[1]DATA!$I$4:$CA$94,(log[[#This Row],[WindU (V)]])*10+2,FALSE)</f>
        <v>0</v>
      </c>
      <c r="X4715" s="5">
        <f>VLOOKUP(log[[#This Row],[SolarRef (%)]],[2]Blad2!G$2:EC$102,log[[#This Row],[SolarU (V)]]*10+7,FALSE)</f>
        <v>0</v>
      </c>
      <c r="Y4715" s="5">
        <f>log[[#This Row],[gridU (V)]]*log[[#This Row],[SolarU (V)]]</f>
        <v>16</v>
      </c>
    </row>
    <row r="4716" spans="1:25" x14ac:dyDescent="0.3">
      <c r="A4716">
        <v>4</v>
      </c>
      <c r="B4716">
        <v>4</v>
      </c>
      <c r="C4716">
        <v>4</v>
      </c>
      <c r="D4716">
        <v>4</v>
      </c>
      <c r="E4716">
        <v>4</v>
      </c>
      <c r="F4716">
        <v>4</v>
      </c>
      <c r="G4716">
        <v>4</v>
      </c>
      <c r="H4716">
        <v>4</v>
      </c>
      <c r="I4716">
        <v>4</v>
      </c>
      <c r="J4716">
        <v>4</v>
      </c>
      <c r="K4716">
        <v>4</v>
      </c>
      <c r="L4716">
        <v>4</v>
      </c>
      <c r="M4716">
        <v>4</v>
      </c>
      <c r="N4716">
        <v>4</v>
      </c>
      <c r="O4716">
        <v>4</v>
      </c>
      <c r="P4716">
        <v>4</v>
      </c>
      <c r="Q4716">
        <v>4</v>
      </c>
      <c r="R4716">
        <v>4</v>
      </c>
      <c r="S4716">
        <v>4</v>
      </c>
      <c r="T4716">
        <v>4</v>
      </c>
      <c r="U4716" s="4">
        <v>4</v>
      </c>
      <c r="V4716" s="4">
        <v>4</v>
      </c>
      <c r="W4716" s="3">
        <f>VLOOKUP(log[[#This Row],[fanRaw (%) dimmer]],[1]DATA!$I$4:$CA$94,(log[[#This Row],[WindU (V)]])*10+2,FALSE)</f>
        <v>0</v>
      </c>
      <c r="X4716" s="5">
        <f>VLOOKUP(log[[#This Row],[SolarRef (%)]],[2]Blad2!G$2:EC$102,log[[#This Row],[SolarU (V)]]*10+7,FALSE)</f>
        <v>0</v>
      </c>
      <c r="Y4716" s="5">
        <f>log[[#This Row],[gridU (V)]]*log[[#This Row],[SolarU (V)]]</f>
        <v>16</v>
      </c>
    </row>
    <row r="4717" spans="1:25" x14ac:dyDescent="0.3">
      <c r="A4717">
        <v>4</v>
      </c>
      <c r="B4717">
        <v>4</v>
      </c>
      <c r="C4717">
        <v>4</v>
      </c>
      <c r="D4717">
        <v>4</v>
      </c>
      <c r="E4717">
        <v>4</v>
      </c>
      <c r="F4717">
        <v>4</v>
      </c>
      <c r="G4717">
        <v>4</v>
      </c>
      <c r="H4717">
        <v>4</v>
      </c>
      <c r="I4717">
        <v>4</v>
      </c>
      <c r="J4717">
        <v>4</v>
      </c>
      <c r="K4717">
        <v>4</v>
      </c>
      <c r="L4717">
        <v>4</v>
      </c>
      <c r="M4717">
        <v>4</v>
      </c>
      <c r="N4717">
        <v>4</v>
      </c>
      <c r="O4717">
        <v>4</v>
      </c>
      <c r="P4717">
        <v>4</v>
      </c>
      <c r="Q4717">
        <v>4</v>
      </c>
      <c r="R4717">
        <v>4</v>
      </c>
      <c r="S4717">
        <v>4</v>
      </c>
      <c r="T4717">
        <v>4</v>
      </c>
      <c r="U4717" s="4">
        <v>4</v>
      </c>
      <c r="V4717" s="4">
        <v>4</v>
      </c>
      <c r="W4717" s="3">
        <f>VLOOKUP(log[[#This Row],[fanRaw (%) dimmer]],[1]DATA!$I$4:$CA$94,(log[[#This Row],[WindU (V)]])*10+2,FALSE)</f>
        <v>0</v>
      </c>
      <c r="X4717" s="5">
        <f>VLOOKUP(log[[#This Row],[SolarRef (%)]],[2]Blad2!G$2:EC$102,log[[#This Row],[SolarU (V)]]*10+7,FALSE)</f>
        <v>0</v>
      </c>
      <c r="Y4717" s="5">
        <f>log[[#This Row],[gridU (V)]]*log[[#This Row],[SolarU (V)]]</f>
        <v>16</v>
      </c>
    </row>
    <row r="4718" spans="1:25" x14ac:dyDescent="0.3">
      <c r="A4718">
        <v>4</v>
      </c>
      <c r="B4718">
        <v>4</v>
      </c>
      <c r="C4718">
        <v>4</v>
      </c>
      <c r="D4718">
        <v>4</v>
      </c>
      <c r="E4718">
        <v>4</v>
      </c>
      <c r="F4718">
        <v>4</v>
      </c>
      <c r="G4718">
        <v>4</v>
      </c>
      <c r="H4718">
        <v>4</v>
      </c>
      <c r="I4718">
        <v>4</v>
      </c>
      <c r="J4718">
        <v>4</v>
      </c>
      <c r="K4718">
        <v>4</v>
      </c>
      <c r="L4718">
        <v>4</v>
      </c>
      <c r="M4718">
        <v>4</v>
      </c>
      <c r="N4718">
        <v>4</v>
      </c>
      <c r="O4718">
        <v>4</v>
      </c>
      <c r="P4718">
        <v>4</v>
      </c>
      <c r="Q4718">
        <v>4</v>
      </c>
      <c r="R4718">
        <v>4</v>
      </c>
      <c r="S4718">
        <v>4</v>
      </c>
      <c r="T4718">
        <v>4</v>
      </c>
      <c r="U4718" s="4">
        <v>4</v>
      </c>
      <c r="V4718" s="4">
        <v>4</v>
      </c>
      <c r="W4718" s="3">
        <f>VLOOKUP(log[[#This Row],[fanRaw (%) dimmer]],[1]DATA!$I$4:$CA$94,(log[[#This Row],[WindU (V)]])*10+2,FALSE)</f>
        <v>0</v>
      </c>
      <c r="X4718" s="5">
        <f>VLOOKUP(log[[#This Row],[SolarRef (%)]],[2]Blad2!G$2:EC$102,log[[#This Row],[SolarU (V)]]*10+7,FALSE)</f>
        <v>0</v>
      </c>
      <c r="Y4718" s="5">
        <f>log[[#This Row],[gridU (V)]]*log[[#This Row],[SolarU (V)]]</f>
        <v>16</v>
      </c>
    </row>
    <row r="4719" spans="1:25" x14ac:dyDescent="0.3">
      <c r="A4719">
        <v>4</v>
      </c>
      <c r="B4719">
        <v>4</v>
      </c>
      <c r="C4719">
        <v>4</v>
      </c>
      <c r="D4719">
        <v>4</v>
      </c>
      <c r="E4719">
        <v>4</v>
      </c>
      <c r="F4719">
        <v>4</v>
      </c>
      <c r="G4719">
        <v>4</v>
      </c>
      <c r="H4719">
        <v>4</v>
      </c>
      <c r="I4719">
        <v>4</v>
      </c>
      <c r="J4719">
        <v>4</v>
      </c>
      <c r="K4719">
        <v>4</v>
      </c>
      <c r="L4719">
        <v>4</v>
      </c>
      <c r="M4719">
        <v>4</v>
      </c>
      <c r="N4719">
        <v>4</v>
      </c>
      <c r="O4719">
        <v>4</v>
      </c>
      <c r="P4719">
        <v>4</v>
      </c>
      <c r="Q4719">
        <v>4</v>
      </c>
      <c r="R4719">
        <v>4</v>
      </c>
      <c r="S4719">
        <v>4</v>
      </c>
      <c r="T4719">
        <v>4</v>
      </c>
      <c r="U4719" s="4">
        <v>4</v>
      </c>
      <c r="V4719" s="4">
        <v>4</v>
      </c>
      <c r="W4719" s="3">
        <f>VLOOKUP(log[[#This Row],[fanRaw (%) dimmer]],[1]DATA!$I$4:$CA$94,(log[[#This Row],[WindU (V)]])*10+2,FALSE)</f>
        <v>0</v>
      </c>
      <c r="X4719" s="5">
        <f>VLOOKUP(log[[#This Row],[SolarRef (%)]],[2]Blad2!G$2:EC$102,log[[#This Row],[SolarU (V)]]*10+7,FALSE)</f>
        <v>0</v>
      </c>
      <c r="Y4719" s="5">
        <f>log[[#This Row],[gridU (V)]]*log[[#This Row],[SolarU (V)]]</f>
        <v>16</v>
      </c>
    </row>
    <row r="4720" spans="1:25" x14ac:dyDescent="0.3">
      <c r="A4720">
        <v>4</v>
      </c>
      <c r="B4720">
        <v>4</v>
      </c>
      <c r="C4720">
        <v>4</v>
      </c>
      <c r="D4720">
        <v>4</v>
      </c>
      <c r="E4720">
        <v>4</v>
      </c>
      <c r="F4720">
        <v>4</v>
      </c>
      <c r="G4720">
        <v>4</v>
      </c>
      <c r="H4720">
        <v>4</v>
      </c>
      <c r="I4720">
        <v>4</v>
      </c>
      <c r="J4720">
        <v>4</v>
      </c>
      <c r="K4720">
        <v>4</v>
      </c>
      <c r="L4720">
        <v>4</v>
      </c>
      <c r="M4720">
        <v>4</v>
      </c>
      <c r="N4720">
        <v>4</v>
      </c>
      <c r="O4720">
        <v>4</v>
      </c>
      <c r="P4720">
        <v>4</v>
      </c>
      <c r="Q4720">
        <v>4</v>
      </c>
      <c r="R4720">
        <v>4</v>
      </c>
      <c r="S4720">
        <v>4</v>
      </c>
      <c r="T4720">
        <v>4</v>
      </c>
      <c r="U4720" s="4">
        <v>4</v>
      </c>
      <c r="V4720" s="4">
        <v>4</v>
      </c>
      <c r="W4720" s="3">
        <f>VLOOKUP(log[[#This Row],[fanRaw (%) dimmer]],[1]DATA!$I$4:$CA$94,(log[[#This Row],[WindU (V)]])*10+2,FALSE)</f>
        <v>0</v>
      </c>
      <c r="X4720" s="5">
        <f>VLOOKUP(log[[#This Row],[SolarRef (%)]],[2]Blad2!G$2:EC$102,log[[#This Row],[SolarU (V)]]*10+7,FALSE)</f>
        <v>0</v>
      </c>
      <c r="Y4720" s="5">
        <f>log[[#This Row],[gridU (V)]]*log[[#This Row],[SolarU (V)]]</f>
        <v>16</v>
      </c>
    </row>
    <row r="4721" spans="1:25" x14ac:dyDescent="0.3">
      <c r="A4721">
        <v>4</v>
      </c>
      <c r="B4721">
        <v>4</v>
      </c>
      <c r="C4721">
        <v>4</v>
      </c>
      <c r="D4721">
        <v>4</v>
      </c>
      <c r="E4721">
        <v>4</v>
      </c>
      <c r="F4721">
        <v>4</v>
      </c>
      <c r="G4721">
        <v>4</v>
      </c>
      <c r="H4721">
        <v>4</v>
      </c>
      <c r="I4721">
        <v>4</v>
      </c>
      <c r="J4721">
        <v>4</v>
      </c>
      <c r="K4721">
        <v>4</v>
      </c>
      <c r="L4721">
        <v>4</v>
      </c>
      <c r="M4721">
        <v>4</v>
      </c>
      <c r="N4721">
        <v>4</v>
      </c>
      <c r="O4721">
        <v>4</v>
      </c>
      <c r="P4721">
        <v>4</v>
      </c>
      <c r="Q4721">
        <v>4</v>
      </c>
      <c r="R4721">
        <v>4</v>
      </c>
      <c r="S4721">
        <v>4</v>
      </c>
      <c r="T4721">
        <v>4</v>
      </c>
      <c r="U4721" s="4">
        <v>4</v>
      </c>
      <c r="V4721" s="4">
        <v>4</v>
      </c>
      <c r="W4721" s="3">
        <f>VLOOKUP(log[[#This Row],[fanRaw (%) dimmer]],[1]DATA!$I$4:$CA$94,(log[[#This Row],[WindU (V)]])*10+2,FALSE)</f>
        <v>0</v>
      </c>
      <c r="X4721" s="5">
        <f>VLOOKUP(log[[#This Row],[SolarRef (%)]],[2]Blad2!G$2:EC$102,log[[#This Row],[SolarU (V)]]*10+7,FALSE)</f>
        <v>0</v>
      </c>
      <c r="Y4721" s="5">
        <f>log[[#This Row],[gridU (V)]]*log[[#This Row],[SolarU (V)]]</f>
        <v>16</v>
      </c>
    </row>
    <row r="4722" spans="1:25" x14ac:dyDescent="0.3">
      <c r="A4722">
        <v>4</v>
      </c>
      <c r="B4722">
        <v>4</v>
      </c>
      <c r="C4722">
        <v>4</v>
      </c>
      <c r="D4722">
        <v>4</v>
      </c>
      <c r="E4722">
        <v>4</v>
      </c>
      <c r="F4722">
        <v>4</v>
      </c>
      <c r="G4722">
        <v>4</v>
      </c>
      <c r="H4722">
        <v>4</v>
      </c>
      <c r="I4722">
        <v>4</v>
      </c>
      <c r="J4722">
        <v>4</v>
      </c>
      <c r="K4722">
        <v>4</v>
      </c>
      <c r="L4722">
        <v>4</v>
      </c>
      <c r="M4722">
        <v>4</v>
      </c>
      <c r="N4722">
        <v>4</v>
      </c>
      <c r="O4722">
        <v>4</v>
      </c>
      <c r="P4722">
        <v>4</v>
      </c>
      <c r="Q4722">
        <v>4</v>
      </c>
      <c r="R4722">
        <v>4</v>
      </c>
      <c r="S4722">
        <v>4</v>
      </c>
      <c r="T4722">
        <v>4</v>
      </c>
      <c r="U4722" s="4">
        <v>4</v>
      </c>
      <c r="V4722" s="4">
        <v>4</v>
      </c>
      <c r="W4722" s="3">
        <f>VLOOKUP(log[[#This Row],[fanRaw (%) dimmer]],[1]DATA!$I$4:$CA$94,(log[[#This Row],[WindU (V)]])*10+2,FALSE)</f>
        <v>0</v>
      </c>
      <c r="X4722" s="5">
        <f>VLOOKUP(log[[#This Row],[SolarRef (%)]],[2]Blad2!G$2:EC$102,log[[#This Row],[SolarU (V)]]*10+7,FALSE)</f>
        <v>0</v>
      </c>
      <c r="Y4722" s="5">
        <f>log[[#This Row],[gridU (V)]]*log[[#This Row],[SolarU (V)]]</f>
        <v>16</v>
      </c>
    </row>
    <row r="4723" spans="1:25" x14ac:dyDescent="0.3">
      <c r="A4723">
        <v>4</v>
      </c>
      <c r="B4723">
        <v>4</v>
      </c>
      <c r="C4723">
        <v>4</v>
      </c>
      <c r="D4723">
        <v>4</v>
      </c>
      <c r="E4723">
        <v>4</v>
      </c>
      <c r="F4723">
        <v>4</v>
      </c>
      <c r="G4723">
        <v>4</v>
      </c>
      <c r="H4723">
        <v>4</v>
      </c>
      <c r="I4723">
        <v>4</v>
      </c>
      <c r="J4723">
        <v>4</v>
      </c>
      <c r="K4723">
        <v>4</v>
      </c>
      <c r="L4723">
        <v>4</v>
      </c>
      <c r="M4723">
        <v>4</v>
      </c>
      <c r="N4723">
        <v>4</v>
      </c>
      <c r="O4723">
        <v>4</v>
      </c>
      <c r="P4723">
        <v>4</v>
      </c>
      <c r="Q4723">
        <v>4</v>
      </c>
      <c r="R4723">
        <v>4</v>
      </c>
      <c r="S4723">
        <v>4</v>
      </c>
      <c r="T4723">
        <v>4</v>
      </c>
      <c r="U4723" s="4">
        <v>4</v>
      </c>
      <c r="V4723" s="4">
        <v>4</v>
      </c>
      <c r="W4723" s="3">
        <f>VLOOKUP(log[[#This Row],[fanRaw (%) dimmer]],[1]DATA!$I$4:$CA$94,(log[[#This Row],[WindU (V)]])*10+2,FALSE)</f>
        <v>0</v>
      </c>
      <c r="X4723" s="5">
        <f>VLOOKUP(log[[#This Row],[SolarRef (%)]],[2]Blad2!G$2:EC$102,log[[#This Row],[SolarU (V)]]*10+7,FALSE)</f>
        <v>0</v>
      </c>
      <c r="Y4723" s="5">
        <f>log[[#This Row],[gridU (V)]]*log[[#This Row],[SolarU (V)]]</f>
        <v>16</v>
      </c>
    </row>
    <row r="4724" spans="1:25" x14ac:dyDescent="0.3">
      <c r="A4724">
        <v>4</v>
      </c>
      <c r="B4724">
        <v>4</v>
      </c>
      <c r="C4724">
        <v>4</v>
      </c>
      <c r="D4724">
        <v>4</v>
      </c>
      <c r="E4724">
        <v>4</v>
      </c>
      <c r="F4724">
        <v>4</v>
      </c>
      <c r="G4724">
        <v>4</v>
      </c>
      <c r="H4724">
        <v>4</v>
      </c>
      <c r="I4724">
        <v>4</v>
      </c>
      <c r="J4724">
        <v>4</v>
      </c>
      <c r="K4724">
        <v>4</v>
      </c>
      <c r="L4724">
        <v>4</v>
      </c>
      <c r="M4724">
        <v>4</v>
      </c>
      <c r="N4724">
        <v>4</v>
      </c>
      <c r="O4724">
        <v>4</v>
      </c>
      <c r="P4724">
        <v>4</v>
      </c>
      <c r="Q4724">
        <v>4</v>
      </c>
      <c r="R4724">
        <v>4</v>
      </c>
      <c r="S4724">
        <v>4</v>
      </c>
      <c r="T4724">
        <v>4</v>
      </c>
      <c r="U4724" s="4">
        <v>4</v>
      </c>
      <c r="V4724" s="4">
        <v>4</v>
      </c>
      <c r="W4724" s="3">
        <f>VLOOKUP(log[[#This Row],[fanRaw (%) dimmer]],[1]DATA!$I$4:$CA$94,(log[[#This Row],[WindU (V)]])*10+2,FALSE)</f>
        <v>0</v>
      </c>
      <c r="X4724" s="5">
        <f>VLOOKUP(log[[#This Row],[SolarRef (%)]],[2]Blad2!G$2:EC$102,log[[#This Row],[SolarU (V)]]*10+7,FALSE)</f>
        <v>0</v>
      </c>
      <c r="Y4724" s="5">
        <f>log[[#This Row],[gridU (V)]]*log[[#This Row],[SolarU (V)]]</f>
        <v>16</v>
      </c>
    </row>
    <row r="4725" spans="1:25" x14ac:dyDescent="0.3">
      <c r="A4725">
        <v>4</v>
      </c>
      <c r="B4725">
        <v>4</v>
      </c>
      <c r="C4725">
        <v>4</v>
      </c>
      <c r="D4725">
        <v>4</v>
      </c>
      <c r="E4725">
        <v>4</v>
      </c>
      <c r="F4725">
        <v>4</v>
      </c>
      <c r="G4725">
        <v>4</v>
      </c>
      <c r="H4725">
        <v>4</v>
      </c>
      <c r="I4725">
        <v>4</v>
      </c>
      <c r="J4725">
        <v>4</v>
      </c>
      <c r="K4725">
        <v>4</v>
      </c>
      <c r="L4725">
        <v>4</v>
      </c>
      <c r="M4725">
        <v>4</v>
      </c>
      <c r="N4725">
        <v>4</v>
      </c>
      <c r="O4725">
        <v>4</v>
      </c>
      <c r="P4725">
        <v>4</v>
      </c>
      <c r="Q4725">
        <v>4</v>
      </c>
      <c r="R4725">
        <v>4</v>
      </c>
      <c r="S4725">
        <v>4</v>
      </c>
      <c r="T4725">
        <v>4</v>
      </c>
      <c r="U4725" s="4">
        <v>4</v>
      </c>
      <c r="V4725" s="4">
        <v>4</v>
      </c>
      <c r="W4725" s="3">
        <f>VLOOKUP(log[[#This Row],[fanRaw (%) dimmer]],[1]DATA!$I$4:$CA$94,(log[[#This Row],[WindU (V)]])*10+2,FALSE)</f>
        <v>0</v>
      </c>
      <c r="X4725" s="5">
        <f>VLOOKUP(log[[#This Row],[SolarRef (%)]],[2]Blad2!G$2:EC$102,log[[#This Row],[SolarU (V)]]*10+7,FALSE)</f>
        <v>0</v>
      </c>
      <c r="Y4725" s="5">
        <f>log[[#This Row],[gridU (V)]]*log[[#This Row],[SolarU (V)]]</f>
        <v>16</v>
      </c>
    </row>
    <row r="4726" spans="1:25" x14ac:dyDescent="0.3">
      <c r="A4726">
        <v>4</v>
      </c>
      <c r="B4726">
        <v>4</v>
      </c>
      <c r="C4726">
        <v>4</v>
      </c>
      <c r="D4726">
        <v>4</v>
      </c>
      <c r="E4726">
        <v>4</v>
      </c>
      <c r="F4726">
        <v>4</v>
      </c>
      <c r="G4726">
        <v>4</v>
      </c>
      <c r="H4726">
        <v>4</v>
      </c>
      <c r="I4726">
        <v>4</v>
      </c>
      <c r="J4726">
        <v>4</v>
      </c>
      <c r="K4726">
        <v>4</v>
      </c>
      <c r="L4726">
        <v>4</v>
      </c>
      <c r="M4726">
        <v>4</v>
      </c>
      <c r="N4726">
        <v>4</v>
      </c>
      <c r="O4726">
        <v>4</v>
      </c>
      <c r="P4726">
        <v>4</v>
      </c>
      <c r="Q4726">
        <v>4</v>
      </c>
      <c r="R4726">
        <v>4</v>
      </c>
      <c r="S4726">
        <v>4</v>
      </c>
      <c r="T4726">
        <v>4</v>
      </c>
      <c r="U4726" s="4">
        <v>4</v>
      </c>
      <c r="V4726" s="4">
        <v>4</v>
      </c>
      <c r="W4726" s="3">
        <f>VLOOKUP(log[[#This Row],[fanRaw (%) dimmer]],[1]DATA!$I$4:$CA$94,(log[[#This Row],[WindU (V)]])*10+2,FALSE)</f>
        <v>0</v>
      </c>
      <c r="X4726" s="5">
        <f>VLOOKUP(log[[#This Row],[SolarRef (%)]],[2]Blad2!G$2:EC$102,log[[#This Row],[SolarU (V)]]*10+7,FALSE)</f>
        <v>0</v>
      </c>
      <c r="Y4726" s="5">
        <f>log[[#This Row],[gridU (V)]]*log[[#This Row],[SolarU (V)]]</f>
        <v>16</v>
      </c>
    </row>
    <row r="4727" spans="1:25" x14ac:dyDescent="0.3">
      <c r="A4727">
        <v>4</v>
      </c>
      <c r="B4727">
        <v>4</v>
      </c>
      <c r="C4727">
        <v>4</v>
      </c>
      <c r="D4727">
        <v>4</v>
      </c>
      <c r="E4727">
        <v>4</v>
      </c>
      <c r="F4727">
        <v>4</v>
      </c>
      <c r="G4727">
        <v>4</v>
      </c>
      <c r="H4727">
        <v>4</v>
      </c>
      <c r="I4727">
        <v>4</v>
      </c>
      <c r="J4727">
        <v>4</v>
      </c>
      <c r="K4727">
        <v>4</v>
      </c>
      <c r="L4727">
        <v>4</v>
      </c>
      <c r="M4727">
        <v>4</v>
      </c>
      <c r="N4727">
        <v>4</v>
      </c>
      <c r="O4727">
        <v>4</v>
      </c>
      <c r="P4727">
        <v>4</v>
      </c>
      <c r="Q4727">
        <v>4</v>
      </c>
      <c r="R4727">
        <v>4</v>
      </c>
      <c r="S4727">
        <v>4</v>
      </c>
      <c r="T4727">
        <v>4</v>
      </c>
      <c r="U4727" s="4">
        <v>4</v>
      </c>
      <c r="V4727" s="4">
        <v>4</v>
      </c>
      <c r="W4727" s="3">
        <f>VLOOKUP(log[[#This Row],[fanRaw (%) dimmer]],[1]DATA!$I$4:$CA$94,(log[[#This Row],[WindU (V)]])*10+2,FALSE)</f>
        <v>0</v>
      </c>
      <c r="X4727" s="5">
        <f>VLOOKUP(log[[#This Row],[SolarRef (%)]],[2]Blad2!G$2:EC$102,log[[#This Row],[SolarU (V)]]*10+7,FALSE)</f>
        <v>0</v>
      </c>
      <c r="Y4727" s="5">
        <f>log[[#This Row],[gridU (V)]]*log[[#This Row],[SolarU (V)]]</f>
        <v>16</v>
      </c>
    </row>
    <row r="4728" spans="1:25" x14ac:dyDescent="0.3">
      <c r="A4728">
        <v>4</v>
      </c>
      <c r="B4728">
        <v>4</v>
      </c>
      <c r="C4728">
        <v>4</v>
      </c>
      <c r="D4728">
        <v>4</v>
      </c>
      <c r="E4728">
        <v>4</v>
      </c>
      <c r="F4728">
        <v>4</v>
      </c>
      <c r="G4728">
        <v>4</v>
      </c>
      <c r="H4728">
        <v>4</v>
      </c>
      <c r="I4728">
        <v>4</v>
      </c>
      <c r="J4728">
        <v>4</v>
      </c>
      <c r="K4728">
        <v>4</v>
      </c>
      <c r="L4728">
        <v>4</v>
      </c>
      <c r="M4728">
        <v>4</v>
      </c>
      <c r="N4728">
        <v>4</v>
      </c>
      <c r="O4728">
        <v>4</v>
      </c>
      <c r="P4728">
        <v>4</v>
      </c>
      <c r="Q4728">
        <v>4</v>
      </c>
      <c r="R4728">
        <v>4</v>
      </c>
      <c r="S4728">
        <v>4</v>
      </c>
      <c r="T4728">
        <v>4</v>
      </c>
      <c r="U4728" s="4">
        <v>4</v>
      </c>
      <c r="V4728" s="4">
        <v>4</v>
      </c>
      <c r="W4728" s="3">
        <f>VLOOKUP(log[[#This Row],[fanRaw (%) dimmer]],[1]DATA!$I$4:$CA$94,(log[[#This Row],[WindU (V)]])*10+2,FALSE)</f>
        <v>0</v>
      </c>
      <c r="X4728" s="5">
        <f>VLOOKUP(log[[#This Row],[SolarRef (%)]],[2]Blad2!G$2:EC$102,log[[#This Row],[SolarU (V)]]*10+7,FALSE)</f>
        <v>0</v>
      </c>
      <c r="Y4728" s="5">
        <f>log[[#This Row],[gridU (V)]]*log[[#This Row],[SolarU (V)]]</f>
        <v>16</v>
      </c>
    </row>
    <row r="4729" spans="1:25" x14ac:dyDescent="0.3">
      <c r="A4729">
        <v>4</v>
      </c>
      <c r="B4729">
        <v>4</v>
      </c>
      <c r="C4729">
        <v>4</v>
      </c>
      <c r="D4729">
        <v>4</v>
      </c>
      <c r="E4729">
        <v>4</v>
      </c>
      <c r="F4729">
        <v>4</v>
      </c>
      <c r="G4729">
        <v>4</v>
      </c>
      <c r="H4729">
        <v>4</v>
      </c>
      <c r="I4729">
        <v>4</v>
      </c>
      <c r="J4729">
        <v>4</v>
      </c>
      <c r="K4729">
        <v>4</v>
      </c>
      <c r="L4729">
        <v>4</v>
      </c>
      <c r="M4729">
        <v>4</v>
      </c>
      <c r="N4729">
        <v>4</v>
      </c>
      <c r="O4729">
        <v>4</v>
      </c>
      <c r="P4729">
        <v>4</v>
      </c>
      <c r="Q4729">
        <v>4</v>
      </c>
      <c r="R4729">
        <v>4</v>
      </c>
      <c r="S4729">
        <v>4</v>
      </c>
      <c r="T4729">
        <v>4</v>
      </c>
      <c r="U4729" s="4">
        <v>4</v>
      </c>
      <c r="V4729" s="4">
        <v>4</v>
      </c>
      <c r="W4729" s="3">
        <f>VLOOKUP(log[[#This Row],[fanRaw (%) dimmer]],[1]DATA!$I$4:$CA$94,(log[[#This Row],[WindU (V)]])*10+2,FALSE)</f>
        <v>0</v>
      </c>
      <c r="X4729" s="5">
        <f>VLOOKUP(log[[#This Row],[SolarRef (%)]],[2]Blad2!G$2:EC$102,log[[#This Row],[SolarU (V)]]*10+7,FALSE)</f>
        <v>0</v>
      </c>
      <c r="Y4729" s="5">
        <f>log[[#This Row],[gridU (V)]]*log[[#This Row],[SolarU (V)]]</f>
        <v>16</v>
      </c>
    </row>
    <row r="4730" spans="1:25" x14ac:dyDescent="0.3">
      <c r="A4730">
        <v>4</v>
      </c>
      <c r="B4730">
        <v>4</v>
      </c>
      <c r="C4730">
        <v>4</v>
      </c>
      <c r="D4730">
        <v>4</v>
      </c>
      <c r="E4730">
        <v>4</v>
      </c>
      <c r="F4730">
        <v>4</v>
      </c>
      <c r="G4730">
        <v>4</v>
      </c>
      <c r="H4730">
        <v>4</v>
      </c>
      <c r="I4730">
        <v>4</v>
      </c>
      <c r="J4730">
        <v>4</v>
      </c>
      <c r="K4730">
        <v>4</v>
      </c>
      <c r="L4730">
        <v>4</v>
      </c>
      <c r="M4730">
        <v>4</v>
      </c>
      <c r="N4730">
        <v>4</v>
      </c>
      <c r="O4730">
        <v>4</v>
      </c>
      <c r="P4730">
        <v>4</v>
      </c>
      <c r="Q4730">
        <v>4</v>
      </c>
      <c r="R4730">
        <v>4</v>
      </c>
      <c r="S4730">
        <v>4</v>
      </c>
      <c r="T4730">
        <v>4</v>
      </c>
      <c r="U4730" s="4">
        <v>4</v>
      </c>
      <c r="V4730" s="4">
        <v>4</v>
      </c>
      <c r="W4730" s="3">
        <f>VLOOKUP(log[[#This Row],[fanRaw (%) dimmer]],[1]DATA!$I$4:$CA$94,(log[[#This Row],[WindU (V)]])*10+2,FALSE)</f>
        <v>0</v>
      </c>
      <c r="X4730" s="5">
        <f>VLOOKUP(log[[#This Row],[SolarRef (%)]],[2]Blad2!G$2:EC$102,log[[#This Row],[SolarU (V)]]*10+7,FALSE)</f>
        <v>0</v>
      </c>
      <c r="Y4730" s="5">
        <f>log[[#This Row],[gridU (V)]]*log[[#This Row],[SolarU (V)]]</f>
        <v>16</v>
      </c>
    </row>
    <row r="4731" spans="1:25" x14ac:dyDescent="0.3">
      <c r="A4731">
        <v>4</v>
      </c>
      <c r="B4731">
        <v>4</v>
      </c>
      <c r="C4731">
        <v>4</v>
      </c>
      <c r="D4731">
        <v>4</v>
      </c>
      <c r="E4731">
        <v>4</v>
      </c>
      <c r="F4731">
        <v>4</v>
      </c>
      <c r="G4731">
        <v>4</v>
      </c>
      <c r="H4731">
        <v>4</v>
      </c>
      <c r="I4731">
        <v>4</v>
      </c>
      <c r="J4731">
        <v>4</v>
      </c>
      <c r="K4731">
        <v>4</v>
      </c>
      <c r="L4731">
        <v>4</v>
      </c>
      <c r="M4731">
        <v>4</v>
      </c>
      <c r="N4731">
        <v>4</v>
      </c>
      <c r="O4731">
        <v>4</v>
      </c>
      <c r="P4731">
        <v>4</v>
      </c>
      <c r="Q4731">
        <v>4</v>
      </c>
      <c r="R4731">
        <v>4</v>
      </c>
      <c r="S4731">
        <v>4</v>
      </c>
      <c r="T4731">
        <v>4</v>
      </c>
      <c r="U4731" s="4">
        <v>4</v>
      </c>
      <c r="V4731" s="4">
        <v>4</v>
      </c>
      <c r="W4731" s="3">
        <f>VLOOKUP(log[[#This Row],[fanRaw (%) dimmer]],[1]DATA!$I$4:$CA$94,(log[[#This Row],[WindU (V)]])*10+2,FALSE)</f>
        <v>0</v>
      </c>
      <c r="X4731" s="5">
        <f>VLOOKUP(log[[#This Row],[SolarRef (%)]],[2]Blad2!G$2:EC$102,log[[#This Row],[SolarU (V)]]*10+7,FALSE)</f>
        <v>0</v>
      </c>
      <c r="Y4731" s="5">
        <f>log[[#This Row],[gridU (V)]]*log[[#This Row],[SolarU (V)]]</f>
        <v>16</v>
      </c>
    </row>
    <row r="4732" spans="1:25" x14ac:dyDescent="0.3">
      <c r="A4732">
        <v>4</v>
      </c>
      <c r="B4732">
        <v>4</v>
      </c>
      <c r="C4732">
        <v>4</v>
      </c>
      <c r="D4732">
        <v>4</v>
      </c>
      <c r="E4732">
        <v>4</v>
      </c>
      <c r="F4732">
        <v>4</v>
      </c>
      <c r="G4732">
        <v>4</v>
      </c>
      <c r="H4732">
        <v>4</v>
      </c>
      <c r="I4732">
        <v>4</v>
      </c>
      <c r="J4732">
        <v>4</v>
      </c>
      <c r="K4732">
        <v>4</v>
      </c>
      <c r="L4732">
        <v>4</v>
      </c>
      <c r="M4732">
        <v>4</v>
      </c>
      <c r="N4732">
        <v>4</v>
      </c>
      <c r="O4732">
        <v>4</v>
      </c>
      <c r="P4732">
        <v>4</v>
      </c>
      <c r="Q4732">
        <v>4</v>
      </c>
      <c r="R4732">
        <v>4</v>
      </c>
      <c r="S4732">
        <v>4</v>
      </c>
      <c r="T4732">
        <v>4</v>
      </c>
      <c r="U4732" s="4">
        <v>4</v>
      </c>
      <c r="V4732" s="4">
        <v>4</v>
      </c>
      <c r="W4732" s="3">
        <f>VLOOKUP(log[[#This Row],[fanRaw (%) dimmer]],[1]DATA!$I$4:$CA$94,(log[[#This Row],[WindU (V)]])*10+2,FALSE)</f>
        <v>0</v>
      </c>
      <c r="X4732" s="5">
        <f>VLOOKUP(log[[#This Row],[SolarRef (%)]],[2]Blad2!G$2:EC$102,log[[#This Row],[SolarU (V)]]*10+7,FALSE)</f>
        <v>0</v>
      </c>
      <c r="Y4732" s="5">
        <f>log[[#This Row],[gridU (V)]]*log[[#This Row],[SolarU (V)]]</f>
        <v>16</v>
      </c>
    </row>
    <row r="4733" spans="1:25" x14ac:dyDescent="0.3">
      <c r="A4733">
        <v>4</v>
      </c>
      <c r="B4733">
        <v>4</v>
      </c>
      <c r="C4733">
        <v>4</v>
      </c>
      <c r="D4733">
        <v>4</v>
      </c>
      <c r="E4733">
        <v>4</v>
      </c>
      <c r="F4733">
        <v>4</v>
      </c>
      <c r="G4733">
        <v>4</v>
      </c>
      <c r="H4733">
        <v>4</v>
      </c>
      <c r="I4733">
        <v>4</v>
      </c>
      <c r="J4733">
        <v>4</v>
      </c>
      <c r="K4733">
        <v>4</v>
      </c>
      <c r="L4733">
        <v>4</v>
      </c>
      <c r="M4733">
        <v>4</v>
      </c>
      <c r="N4733">
        <v>4</v>
      </c>
      <c r="O4733">
        <v>4</v>
      </c>
      <c r="P4733">
        <v>4</v>
      </c>
      <c r="Q4733">
        <v>4</v>
      </c>
      <c r="R4733">
        <v>4</v>
      </c>
      <c r="S4733">
        <v>4</v>
      </c>
      <c r="T4733">
        <v>4</v>
      </c>
      <c r="U4733" s="4">
        <v>4</v>
      </c>
      <c r="V4733" s="4">
        <v>4</v>
      </c>
      <c r="W4733" s="3">
        <f>VLOOKUP(log[[#This Row],[fanRaw (%) dimmer]],[1]DATA!$I$4:$CA$94,(log[[#This Row],[WindU (V)]])*10+2,FALSE)</f>
        <v>0</v>
      </c>
      <c r="X4733" s="5">
        <f>VLOOKUP(log[[#This Row],[SolarRef (%)]],[2]Blad2!G$2:EC$102,log[[#This Row],[SolarU (V)]]*10+7,FALSE)</f>
        <v>0</v>
      </c>
      <c r="Y4733" s="5">
        <f>log[[#This Row],[gridU (V)]]*log[[#This Row],[SolarU (V)]]</f>
        <v>16</v>
      </c>
    </row>
    <row r="4734" spans="1:25" x14ac:dyDescent="0.3">
      <c r="A4734">
        <v>4</v>
      </c>
      <c r="B4734">
        <v>4</v>
      </c>
      <c r="C4734">
        <v>4</v>
      </c>
      <c r="D4734">
        <v>4</v>
      </c>
      <c r="E4734">
        <v>4</v>
      </c>
      <c r="F4734">
        <v>4</v>
      </c>
      <c r="G4734">
        <v>4</v>
      </c>
      <c r="H4734">
        <v>4</v>
      </c>
      <c r="I4734">
        <v>4</v>
      </c>
      <c r="J4734">
        <v>4</v>
      </c>
      <c r="K4734">
        <v>4</v>
      </c>
      <c r="L4734">
        <v>4</v>
      </c>
      <c r="M4734">
        <v>4</v>
      </c>
      <c r="N4734">
        <v>4</v>
      </c>
      <c r="O4734">
        <v>4</v>
      </c>
      <c r="P4734">
        <v>4</v>
      </c>
      <c r="Q4734">
        <v>4</v>
      </c>
      <c r="R4734">
        <v>4</v>
      </c>
      <c r="S4734">
        <v>4</v>
      </c>
      <c r="T4734">
        <v>4</v>
      </c>
      <c r="U4734" s="4">
        <v>4</v>
      </c>
      <c r="V4734" s="4">
        <v>4</v>
      </c>
      <c r="W4734" s="3">
        <f>VLOOKUP(log[[#This Row],[fanRaw (%) dimmer]],[1]DATA!$I$4:$CA$94,(log[[#This Row],[WindU (V)]])*10+2,FALSE)</f>
        <v>0</v>
      </c>
      <c r="X4734" s="5">
        <f>VLOOKUP(log[[#This Row],[SolarRef (%)]],[2]Blad2!G$2:EC$102,log[[#This Row],[SolarU (V)]]*10+7,FALSE)</f>
        <v>0</v>
      </c>
      <c r="Y4734" s="5">
        <f>log[[#This Row],[gridU (V)]]*log[[#This Row],[SolarU (V)]]</f>
        <v>16</v>
      </c>
    </row>
    <row r="4735" spans="1:25" x14ac:dyDescent="0.3">
      <c r="A4735">
        <v>4</v>
      </c>
      <c r="B4735">
        <v>4</v>
      </c>
      <c r="C4735">
        <v>4</v>
      </c>
      <c r="D4735">
        <v>4</v>
      </c>
      <c r="E4735">
        <v>4</v>
      </c>
      <c r="F4735">
        <v>4</v>
      </c>
      <c r="G4735">
        <v>4</v>
      </c>
      <c r="H4735">
        <v>4</v>
      </c>
      <c r="I4735">
        <v>4</v>
      </c>
      <c r="J4735">
        <v>4</v>
      </c>
      <c r="K4735">
        <v>4</v>
      </c>
      <c r="L4735">
        <v>4</v>
      </c>
      <c r="M4735">
        <v>4</v>
      </c>
      <c r="N4735">
        <v>4</v>
      </c>
      <c r="O4735">
        <v>4</v>
      </c>
      <c r="P4735">
        <v>4</v>
      </c>
      <c r="Q4735">
        <v>4</v>
      </c>
      <c r="R4735">
        <v>4</v>
      </c>
      <c r="S4735">
        <v>4</v>
      </c>
      <c r="T4735">
        <v>4</v>
      </c>
      <c r="U4735" s="4">
        <v>4</v>
      </c>
      <c r="V4735" s="4">
        <v>4</v>
      </c>
      <c r="W4735" s="3">
        <f>VLOOKUP(log[[#This Row],[fanRaw (%) dimmer]],[1]DATA!$I$4:$CA$94,(log[[#This Row],[WindU (V)]])*10+2,FALSE)</f>
        <v>0</v>
      </c>
      <c r="X4735" s="5">
        <f>VLOOKUP(log[[#This Row],[SolarRef (%)]],[2]Blad2!G$2:EC$102,log[[#This Row],[SolarU (V)]]*10+7,FALSE)</f>
        <v>0</v>
      </c>
      <c r="Y4735" s="5">
        <f>log[[#This Row],[gridU (V)]]*log[[#This Row],[SolarU (V)]]</f>
        <v>16</v>
      </c>
    </row>
    <row r="4736" spans="1:25" x14ac:dyDescent="0.3">
      <c r="A4736">
        <v>4</v>
      </c>
      <c r="B4736">
        <v>4</v>
      </c>
      <c r="C4736">
        <v>4</v>
      </c>
      <c r="D4736">
        <v>4</v>
      </c>
      <c r="E4736">
        <v>4</v>
      </c>
      <c r="F4736">
        <v>4</v>
      </c>
      <c r="G4736">
        <v>4</v>
      </c>
      <c r="H4736">
        <v>4</v>
      </c>
      <c r="I4736">
        <v>4</v>
      </c>
      <c r="J4736">
        <v>4</v>
      </c>
      <c r="K4736">
        <v>4</v>
      </c>
      <c r="L4736">
        <v>4</v>
      </c>
      <c r="M4736">
        <v>4</v>
      </c>
      <c r="N4736">
        <v>4</v>
      </c>
      <c r="O4736">
        <v>4</v>
      </c>
      <c r="P4736">
        <v>4</v>
      </c>
      <c r="Q4736">
        <v>4</v>
      </c>
      <c r="R4736">
        <v>4</v>
      </c>
      <c r="S4736">
        <v>4</v>
      </c>
      <c r="T4736">
        <v>4</v>
      </c>
      <c r="U4736" s="4">
        <v>4</v>
      </c>
      <c r="V4736" s="4">
        <v>4</v>
      </c>
      <c r="W4736" s="3">
        <f>VLOOKUP(log[[#This Row],[fanRaw (%) dimmer]],[1]DATA!$I$4:$CA$94,(log[[#This Row],[WindU (V)]])*10+2,FALSE)</f>
        <v>0</v>
      </c>
      <c r="X4736" s="5">
        <f>VLOOKUP(log[[#This Row],[SolarRef (%)]],[2]Blad2!G$2:EC$102,log[[#This Row],[SolarU (V)]]*10+7,FALSE)</f>
        <v>0</v>
      </c>
      <c r="Y4736" s="5">
        <f>log[[#This Row],[gridU (V)]]*log[[#This Row],[SolarU (V)]]</f>
        <v>16</v>
      </c>
    </row>
    <row r="4737" spans="1:25" x14ac:dyDescent="0.3">
      <c r="A4737">
        <v>4</v>
      </c>
      <c r="B4737">
        <v>4</v>
      </c>
      <c r="C4737">
        <v>4</v>
      </c>
      <c r="D4737">
        <v>4</v>
      </c>
      <c r="E4737">
        <v>4</v>
      </c>
      <c r="F4737">
        <v>4</v>
      </c>
      <c r="G4737">
        <v>4</v>
      </c>
      <c r="H4737">
        <v>4</v>
      </c>
      <c r="I4737">
        <v>4</v>
      </c>
      <c r="J4737">
        <v>4</v>
      </c>
      <c r="K4737">
        <v>4</v>
      </c>
      <c r="L4737">
        <v>4</v>
      </c>
      <c r="M4737">
        <v>4</v>
      </c>
      <c r="N4737">
        <v>4</v>
      </c>
      <c r="O4737">
        <v>4</v>
      </c>
      <c r="P4737">
        <v>4</v>
      </c>
      <c r="Q4737">
        <v>4</v>
      </c>
      <c r="R4737">
        <v>4</v>
      </c>
      <c r="S4737">
        <v>4</v>
      </c>
      <c r="T4737">
        <v>4</v>
      </c>
      <c r="U4737" s="4">
        <v>4</v>
      </c>
      <c r="V4737" s="4">
        <v>4</v>
      </c>
      <c r="W4737" s="3">
        <f>VLOOKUP(log[[#This Row],[fanRaw (%) dimmer]],[1]DATA!$I$4:$CA$94,(log[[#This Row],[WindU (V)]])*10+2,FALSE)</f>
        <v>0</v>
      </c>
      <c r="X4737" s="5">
        <f>VLOOKUP(log[[#This Row],[SolarRef (%)]],[2]Blad2!G$2:EC$102,log[[#This Row],[SolarU (V)]]*10+7,FALSE)</f>
        <v>0</v>
      </c>
      <c r="Y4737" s="5">
        <f>log[[#This Row],[gridU (V)]]*log[[#This Row],[SolarU (V)]]</f>
        <v>16</v>
      </c>
    </row>
    <row r="4738" spans="1:25" x14ac:dyDescent="0.3">
      <c r="A4738">
        <v>4</v>
      </c>
      <c r="B4738">
        <v>4</v>
      </c>
      <c r="C4738">
        <v>4</v>
      </c>
      <c r="D4738">
        <v>4</v>
      </c>
      <c r="E4738">
        <v>4</v>
      </c>
      <c r="F4738">
        <v>4</v>
      </c>
      <c r="G4738">
        <v>4</v>
      </c>
      <c r="H4738">
        <v>4</v>
      </c>
      <c r="I4738">
        <v>4</v>
      </c>
      <c r="J4738">
        <v>4</v>
      </c>
      <c r="K4738">
        <v>4</v>
      </c>
      <c r="L4738">
        <v>4</v>
      </c>
      <c r="M4738">
        <v>4</v>
      </c>
      <c r="N4738">
        <v>4</v>
      </c>
      <c r="O4738">
        <v>4</v>
      </c>
      <c r="P4738">
        <v>4</v>
      </c>
      <c r="Q4738">
        <v>4</v>
      </c>
      <c r="R4738">
        <v>4</v>
      </c>
      <c r="S4738">
        <v>4</v>
      </c>
      <c r="T4738">
        <v>4</v>
      </c>
      <c r="U4738" s="4">
        <v>4</v>
      </c>
      <c r="V4738" s="4">
        <v>4</v>
      </c>
      <c r="W4738" s="3">
        <f>VLOOKUP(log[[#This Row],[fanRaw (%) dimmer]],[1]DATA!$I$4:$CA$94,(log[[#This Row],[WindU (V)]])*10+2,FALSE)</f>
        <v>0</v>
      </c>
      <c r="X4738" s="5">
        <f>VLOOKUP(log[[#This Row],[SolarRef (%)]],[2]Blad2!G$2:EC$102,log[[#This Row],[SolarU (V)]]*10+7,FALSE)</f>
        <v>0</v>
      </c>
      <c r="Y4738" s="5">
        <f>log[[#This Row],[gridU (V)]]*log[[#This Row],[SolarU (V)]]</f>
        <v>16</v>
      </c>
    </row>
    <row r="4739" spans="1:25" x14ac:dyDescent="0.3">
      <c r="A4739">
        <v>4</v>
      </c>
      <c r="B4739">
        <v>4</v>
      </c>
      <c r="C4739">
        <v>4</v>
      </c>
      <c r="D4739">
        <v>4</v>
      </c>
      <c r="E4739">
        <v>4</v>
      </c>
      <c r="F4739">
        <v>4</v>
      </c>
      <c r="G4739">
        <v>4</v>
      </c>
      <c r="H4739">
        <v>4</v>
      </c>
      <c r="I4739">
        <v>4</v>
      </c>
      <c r="J4739">
        <v>4</v>
      </c>
      <c r="K4739">
        <v>4</v>
      </c>
      <c r="L4739">
        <v>4</v>
      </c>
      <c r="M4739">
        <v>4</v>
      </c>
      <c r="N4739">
        <v>4</v>
      </c>
      <c r="O4739">
        <v>4</v>
      </c>
      <c r="P4739">
        <v>4</v>
      </c>
      <c r="Q4739">
        <v>4</v>
      </c>
      <c r="R4739">
        <v>4</v>
      </c>
      <c r="S4739">
        <v>4</v>
      </c>
      <c r="T4739">
        <v>4</v>
      </c>
      <c r="U4739" s="4">
        <v>4</v>
      </c>
      <c r="V4739" s="4">
        <v>4</v>
      </c>
      <c r="W4739" s="3">
        <f>VLOOKUP(log[[#This Row],[fanRaw (%) dimmer]],[1]DATA!$I$4:$CA$94,(log[[#This Row],[WindU (V)]])*10+2,FALSE)</f>
        <v>0</v>
      </c>
      <c r="X4739" s="5">
        <f>VLOOKUP(log[[#This Row],[SolarRef (%)]],[2]Blad2!G$2:EC$102,log[[#This Row],[SolarU (V)]]*10+7,FALSE)</f>
        <v>0</v>
      </c>
      <c r="Y4739" s="5">
        <f>log[[#This Row],[gridU (V)]]*log[[#This Row],[SolarU (V)]]</f>
        <v>16</v>
      </c>
    </row>
    <row r="4740" spans="1:25" x14ac:dyDescent="0.3">
      <c r="A4740">
        <v>4</v>
      </c>
      <c r="B4740">
        <v>4</v>
      </c>
      <c r="C4740">
        <v>4</v>
      </c>
      <c r="D4740">
        <v>4</v>
      </c>
      <c r="E4740">
        <v>4</v>
      </c>
      <c r="F4740">
        <v>4</v>
      </c>
      <c r="G4740">
        <v>4</v>
      </c>
      <c r="H4740">
        <v>4</v>
      </c>
      <c r="I4740">
        <v>4</v>
      </c>
      <c r="J4740">
        <v>4</v>
      </c>
      <c r="K4740">
        <v>4</v>
      </c>
      <c r="L4740">
        <v>4</v>
      </c>
      <c r="M4740">
        <v>4</v>
      </c>
      <c r="N4740">
        <v>4</v>
      </c>
      <c r="O4740">
        <v>4</v>
      </c>
      <c r="P4740">
        <v>4</v>
      </c>
      <c r="Q4740">
        <v>4</v>
      </c>
      <c r="R4740">
        <v>4</v>
      </c>
      <c r="S4740">
        <v>4</v>
      </c>
      <c r="T4740">
        <v>4</v>
      </c>
      <c r="U4740" s="4">
        <v>4</v>
      </c>
      <c r="V4740" s="4">
        <v>4</v>
      </c>
      <c r="W4740" s="3">
        <f>VLOOKUP(log[[#This Row],[fanRaw (%) dimmer]],[1]DATA!$I$4:$CA$94,(log[[#This Row],[WindU (V)]])*10+2,FALSE)</f>
        <v>0</v>
      </c>
      <c r="X4740" s="5">
        <f>VLOOKUP(log[[#This Row],[SolarRef (%)]],[2]Blad2!G$2:EC$102,log[[#This Row],[SolarU (V)]]*10+7,FALSE)</f>
        <v>0</v>
      </c>
      <c r="Y4740" s="5">
        <f>log[[#This Row],[gridU (V)]]*log[[#This Row],[SolarU (V)]]</f>
        <v>16</v>
      </c>
    </row>
    <row r="4741" spans="1:25" x14ac:dyDescent="0.3">
      <c r="A4741">
        <v>4</v>
      </c>
      <c r="B4741">
        <v>4</v>
      </c>
      <c r="C4741">
        <v>4</v>
      </c>
      <c r="D4741">
        <v>4</v>
      </c>
      <c r="E4741">
        <v>4</v>
      </c>
      <c r="F4741">
        <v>4</v>
      </c>
      <c r="G4741">
        <v>4</v>
      </c>
      <c r="H4741">
        <v>4</v>
      </c>
      <c r="I4741">
        <v>4</v>
      </c>
      <c r="J4741">
        <v>4</v>
      </c>
      <c r="K4741">
        <v>4</v>
      </c>
      <c r="L4741">
        <v>4</v>
      </c>
      <c r="M4741">
        <v>4</v>
      </c>
      <c r="N4741">
        <v>4</v>
      </c>
      <c r="O4741">
        <v>4</v>
      </c>
      <c r="P4741">
        <v>4</v>
      </c>
      <c r="Q4741">
        <v>4</v>
      </c>
      <c r="R4741">
        <v>4</v>
      </c>
      <c r="S4741">
        <v>4</v>
      </c>
      <c r="T4741">
        <v>4</v>
      </c>
      <c r="U4741" s="4">
        <v>4</v>
      </c>
      <c r="V4741" s="4">
        <v>4</v>
      </c>
      <c r="W4741" s="3">
        <f>VLOOKUP(log[[#This Row],[fanRaw (%) dimmer]],[1]DATA!$I$4:$CA$94,(log[[#This Row],[WindU (V)]])*10+2,FALSE)</f>
        <v>0</v>
      </c>
      <c r="X4741" s="5">
        <f>VLOOKUP(log[[#This Row],[SolarRef (%)]],[2]Blad2!G$2:EC$102,log[[#This Row],[SolarU (V)]]*10+7,FALSE)</f>
        <v>0</v>
      </c>
      <c r="Y4741" s="5">
        <f>log[[#This Row],[gridU (V)]]*log[[#This Row],[SolarU (V)]]</f>
        <v>16</v>
      </c>
    </row>
    <row r="4742" spans="1:25" x14ac:dyDescent="0.3">
      <c r="A4742">
        <v>4</v>
      </c>
      <c r="B4742">
        <v>4</v>
      </c>
      <c r="C4742">
        <v>4</v>
      </c>
      <c r="D4742">
        <v>4</v>
      </c>
      <c r="E4742">
        <v>4</v>
      </c>
      <c r="F4742">
        <v>4</v>
      </c>
      <c r="G4742">
        <v>4</v>
      </c>
      <c r="H4742">
        <v>4</v>
      </c>
      <c r="I4742">
        <v>4</v>
      </c>
      <c r="J4742">
        <v>4</v>
      </c>
      <c r="K4742">
        <v>4</v>
      </c>
      <c r="L4742">
        <v>4</v>
      </c>
      <c r="M4742">
        <v>4</v>
      </c>
      <c r="N4742">
        <v>4</v>
      </c>
      <c r="O4742">
        <v>4</v>
      </c>
      <c r="P4742">
        <v>4</v>
      </c>
      <c r="Q4742">
        <v>4</v>
      </c>
      <c r="R4742">
        <v>4</v>
      </c>
      <c r="S4742">
        <v>4</v>
      </c>
      <c r="T4742">
        <v>4</v>
      </c>
      <c r="U4742" s="4">
        <v>4</v>
      </c>
      <c r="V4742" s="4">
        <v>4</v>
      </c>
      <c r="W4742" s="3">
        <f>VLOOKUP(log[[#This Row],[fanRaw (%) dimmer]],[1]DATA!$I$4:$CA$94,(log[[#This Row],[WindU (V)]])*10+2,FALSE)</f>
        <v>0</v>
      </c>
      <c r="X4742" s="5">
        <f>VLOOKUP(log[[#This Row],[SolarRef (%)]],[2]Blad2!G$2:EC$102,log[[#This Row],[SolarU (V)]]*10+7,FALSE)</f>
        <v>0</v>
      </c>
      <c r="Y4742" s="5">
        <f>log[[#This Row],[gridU (V)]]*log[[#This Row],[SolarU (V)]]</f>
        <v>16</v>
      </c>
    </row>
    <row r="4743" spans="1:25" x14ac:dyDescent="0.3">
      <c r="A4743">
        <v>4</v>
      </c>
      <c r="B4743">
        <v>4</v>
      </c>
      <c r="C4743">
        <v>4</v>
      </c>
      <c r="D4743">
        <v>4</v>
      </c>
      <c r="E4743">
        <v>4</v>
      </c>
      <c r="F4743">
        <v>4</v>
      </c>
      <c r="G4743">
        <v>4</v>
      </c>
      <c r="H4743">
        <v>4</v>
      </c>
      <c r="I4743">
        <v>4</v>
      </c>
      <c r="J4743">
        <v>4</v>
      </c>
      <c r="K4743">
        <v>4</v>
      </c>
      <c r="L4743">
        <v>4</v>
      </c>
      <c r="M4743">
        <v>4</v>
      </c>
      <c r="N4743">
        <v>4</v>
      </c>
      <c r="O4743">
        <v>4</v>
      </c>
      <c r="P4743">
        <v>4</v>
      </c>
      <c r="Q4743">
        <v>4</v>
      </c>
      <c r="R4743">
        <v>4</v>
      </c>
      <c r="S4743">
        <v>4</v>
      </c>
      <c r="T4743">
        <v>4</v>
      </c>
      <c r="U4743" s="4">
        <v>4</v>
      </c>
      <c r="V4743" s="4">
        <v>4</v>
      </c>
      <c r="W4743" s="3">
        <f>VLOOKUP(log[[#This Row],[fanRaw (%) dimmer]],[1]DATA!$I$4:$CA$94,(log[[#This Row],[WindU (V)]])*10+2,FALSE)</f>
        <v>0</v>
      </c>
      <c r="X4743" s="5">
        <f>VLOOKUP(log[[#This Row],[SolarRef (%)]],[2]Blad2!G$2:EC$102,log[[#This Row],[SolarU (V)]]*10+7,FALSE)</f>
        <v>0</v>
      </c>
      <c r="Y4743" s="5">
        <f>log[[#This Row],[gridU (V)]]*log[[#This Row],[SolarU (V)]]</f>
        <v>16</v>
      </c>
    </row>
    <row r="4744" spans="1:25" x14ac:dyDescent="0.3">
      <c r="A4744">
        <v>4</v>
      </c>
      <c r="B4744">
        <v>4</v>
      </c>
      <c r="C4744">
        <v>4</v>
      </c>
      <c r="D4744">
        <v>4</v>
      </c>
      <c r="E4744">
        <v>4</v>
      </c>
      <c r="F4744">
        <v>4</v>
      </c>
      <c r="G4744">
        <v>4</v>
      </c>
      <c r="H4744">
        <v>4</v>
      </c>
      <c r="I4744">
        <v>4</v>
      </c>
      <c r="J4744">
        <v>4</v>
      </c>
      <c r="K4744">
        <v>4</v>
      </c>
      <c r="L4744">
        <v>4</v>
      </c>
      <c r="M4744">
        <v>4</v>
      </c>
      <c r="N4744">
        <v>4</v>
      </c>
      <c r="O4744">
        <v>4</v>
      </c>
      <c r="P4744">
        <v>4</v>
      </c>
      <c r="Q4744">
        <v>4</v>
      </c>
      <c r="R4744">
        <v>4</v>
      </c>
      <c r="S4744">
        <v>4</v>
      </c>
      <c r="T4744">
        <v>4</v>
      </c>
      <c r="U4744" s="4">
        <v>4</v>
      </c>
      <c r="V4744" s="4">
        <v>4</v>
      </c>
      <c r="W4744" s="3">
        <f>VLOOKUP(log[[#This Row],[fanRaw (%) dimmer]],[1]DATA!$I$4:$CA$94,(log[[#This Row],[WindU (V)]])*10+2,FALSE)</f>
        <v>0</v>
      </c>
      <c r="X4744" s="5">
        <f>VLOOKUP(log[[#This Row],[SolarRef (%)]],[2]Blad2!G$2:EC$102,log[[#This Row],[SolarU (V)]]*10+7,FALSE)</f>
        <v>0</v>
      </c>
      <c r="Y4744" s="5">
        <f>log[[#This Row],[gridU (V)]]*log[[#This Row],[SolarU (V)]]</f>
        <v>16</v>
      </c>
    </row>
    <row r="4745" spans="1:25" x14ac:dyDescent="0.3">
      <c r="A4745">
        <v>4</v>
      </c>
      <c r="B4745">
        <v>4</v>
      </c>
      <c r="C4745">
        <v>4</v>
      </c>
      <c r="D4745">
        <v>4</v>
      </c>
      <c r="E4745">
        <v>4</v>
      </c>
      <c r="F4745">
        <v>4</v>
      </c>
      <c r="G4745">
        <v>4</v>
      </c>
      <c r="H4745">
        <v>4</v>
      </c>
      <c r="I4745">
        <v>4</v>
      </c>
      <c r="J4745">
        <v>4</v>
      </c>
      <c r="K4745">
        <v>4</v>
      </c>
      <c r="L4745">
        <v>4</v>
      </c>
      <c r="M4745">
        <v>4</v>
      </c>
      <c r="N4745">
        <v>4</v>
      </c>
      <c r="O4745">
        <v>4</v>
      </c>
      <c r="P4745">
        <v>4</v>
      </c>
      <c r="Q4745">
        <v>4</v>
      </c>
      <c r="R4745">
        <v>4</v>
      </c>
      <c r="S4745">
        <v>4</v>
      </c>
      <c r="T4745">
        <v>4</v>
      </c>
      <c r="U4745" s="4">
        <v>4</v>
      </c>
      <c r="V4745" s="4">
        <v>4</v>
      </c>
      <c r="W4745" s="3">
        <f>VLOOKUP(log[[#This Row],[fanRaw (%) dimmer]],[1]DATA!$I$4:$CA$94,(log[[#This Row],[WindU (V)]])*10+2,FALSE)</f>
        <v>0</v>
      </c>
      <c r="X4745" s="5">
        <f>VLOOKUP(log[[#This Row],[SolarRef (%)]],[2]Blad2!G$2:EC$102,log[[#This Row],[SolarU (V)]]*10+7,FALSE)</f>
        <v>0</v>
      </c>
      <c r="Y4745" s="5">
        <f>log[[#This Row],[gridU (V)]]*log[[#This Row],[SolarU (V)]]</f>
        <v>16</v>
      </c>
    </row>
    <row r="4746" spans="1:25" x14ac:dyDescent="0.3">
      <c r="A4746">
        <v>4</v>
      </c>
      <c r="B4746">
        <v>4</v>
      </c>
      <c r="C4746">
        <v>4</v>
      </c>
      <c r="D4746">
        <v>4</v>
      </c>
      <c r="E4746">
        <v>4</v>
      </c>
      <c r="F4746">
        <v>4</v>
      </c>
      <c r="G4746">
        <v>4</v>
      </c>
      <c r="H4746">
        <v>4</v>
      </c>
      <c r="I4746">
        <v>4</v>
      </c>
      <c r="J4746">
        <v>4</v>
      </c>
      <c r="K4746">
        <v>4</v>
      </c>
      <c r="L4746">
        <v>4</v>
      </c>
      <c r="M4746">
        <v>4</v>
      </c>
      <c r="N4746">
        <v>4</v>
      </c>
      <c r="O4746">
        <v>4</v>
      </c>
      <c r="P4746">
        <v>4</v>
      </c>
      <c r="Q4746">
        <v>4</v>
      </c>
      <c r="R4746">
        <v>4</v>
      </c>
      <c r="S4746">
        <v>4</v>
      </c>
      <c r="T4746">
        <v>4</v>
      </c>
      <c r="U4746" s="4">
        <v>4</v>
      </c>
      <c r="V4746" s="4">
        <v>4</v>
      </c>
      <c r="W4746" s="3">
        <f>VLOOKUP(log[[#This Row],[fanRaw (%) dimmer]],[1]DATA!$I$4:$CA$94,(log[[#This Row],[WindU (V)]])*10+2,FALSE)</f>
        <v>0</v>
      </c>
      <c r="X4746" s="5">
        <f>VLOOKUP(log[[#This Row],[SolarRef (%)]],[2]Blad2!G$2:EC$102,log[[#This Row],[SolarU (V)]]*10+7,FALSE)</f>
        <v>0</v>
      </c>
      <c r="Y4746" s="5">
        <f>log[[#This Row],[gridU (V)]]*log[[#This Row],[SolarU (V)]]</f>
        <v>16</v>
      </c>
    </row>
    <row r="4747" spans="1:25" x14ac:dyDescent="0.3">
      <c r="A4747">
        <v>4</v>
      </c>
      <c r="B4747">
        <v>4</v>
      </c>
      <c r="C4747">
        <v>4</v>
      </c>
      <c r="D4747">
        <v>4</v>
      </c>
      <c r="E4747">
        <v>4</v>
      </c>
      <c r="F4747">
        <v>4</v>
      </c>
      <c r="G4747">
        <v>4</v>
      </c>
      <c r="H4747">
        <v>4</v>
      </c>
      <c r="I4747">
        <v>4</v>
      </c>
      <c r="J4747">
        <v>4</v>
      </c>
      <c r="K4747">
        <v>4</v>
      </c>
      <c r="L4747">
        <v>4</v>
      </c>
      <c r="M4747">
        <v>4</v>
      </c>
      <c r="N4747">
        <v>4</v>
      </c>
      <c r="O4747">
        <v>4</v>
      </c>
      <c r="P4747">
        <v>4</v>
      </c>
      <c r="Q4747">
        <v>4</v>
      </c>
      <c r="R4747">
        <v>4</v>
      </c>
      <c r="S4747">
        <v>4</v>
      </c>
      <c r="T4747">
        <v>4</v>
      </c>
      <c r="U4747" s="4">
        <v>4</v>
      </c>
      <c r="V4747" s="4">
        <v>4</v>
      </c>
      <c r="W4747" s="3">
        <f>VLOOKUP(log[[#This Row],[fanRaw (%) dimmer]],[1]DATA!$I$4:$CA$94,(log[[#This Row],[WindU (V)]])*10+2,FALSE)</f>
        <v>0</v>
      </c>
      <c r="X4747" s="5">
        <f>VLOOKUP(log[[#This Row],[SolarRef (%)]],[2]Blad2!G$2:EC$102,log[[#This Row],[SolarU (V)]]*10+7,FALSE)</f>
        <v>0</v>
      </c>
      <c r="Y4747" s="5">
        <f>log[[#This Row],[gridU (V)]]*log[[#This Row],[SolarU (V)]]</f>
        <v>16</v>
      </c>
    </row>
    <row r="4748" spans="1:25" x14ac:dyDescent="0.3">
      <c r="A4748">
        <v>4</v>
      </c>
      <c r="B4748">
        <v>4</v>
      </c>
      <c r="C4748">
        <v>4</v>
      </c>
      <c r="D4748">
        <v>4</v>
      </c>
      <c r="E4748">
        <v>4</v>
      </c>
      <c r="F4748">
        <v>4</v>
      </c>
      <c r="G4748">
        <v>4</v>
      </c>
      <c r="H4748">
        <v>4</v>
      </c>
      <c r="I4748">
        <v>4</v>
      </c>
      <c r="J4748">
        <v>4</v>
      </c>
      <c r="K4748">
        <v>4</v>
      </c>
      <c r="L4748">
        <v>4</v>
      </c>
      <c r="M4748">
        <v>4</v>
      </c>
      <c r="N4748">
        <v>4</v>
      </c>
      <c r="O4748">
        <v>4</v>
      </c>
      <c r="P4748">
        <v>4</v>
      </c>
      <c r="Q4748">
        <v>4</v>
      </c>
      <c r="R4748">
        <v>4</v>
      </c>
      <c r="S4748">
        <v>4</v>
      </c>
      <c r="T4748">
        <v>4</v>
      </c>
      <c r="U4748" s="4">
        <v>4</v>
      </c>
      <c r="V4748" s="4">
        <v>4</v>
      </c>
      <c r="W4748" s="3">
        <f>VLOOKUP(log[[#This Row],[fanRaw (%) dimmer]],[1]DATA!$I$4:$CA$94,(log[[#This Row],[WindU (V)]])*10+2,FALSE)</f>
        <v>0</v>
      </c>
      <c r="X4748" s="5">
        <f>VLOOKUP(log[[#This Row],[SolarRef (%)]],[2]Blad2!G$2:EC$102,log[[#This Row],[SolarU (V)]]*10+7,FALSE)</f>
        <v>0</v>
      </c>
      <c r="Y4748" s="5">
        <f>log[[#This Row],[gridU (V)]]*log[[#This Row],[SolarU (V)]]</f>
        <v>16</v>
      </c>
    </row>
    <row r="4749" spans="1:25" x14ac:dyDescent="0.3">
      <c r="A4749">
        <v>4</v>
      </c>
      <c r="B4749">
        <v>4</v>
      </c>
      <c r="C4749">
        <v>4</v>
      </c>
      <c r="D4749">
        <v>4</v>
      </c>
      <c r="E4749">
        <v>4</v>
      </c>
      <c r="F4749">
        <v>4</v>
      </c>
      <c r="G4749">
        <v>4</v>
      </c>
      <c r="H4749">
        <v>4</v>
      </c>
      <c r="I4749">
        <v>4</v>
      </c>
      <c r="J4749">
        <v>4</v>
      </c>
      <c r="K4749">
        <v>4</v>
      </c>
      <c r="L4749">
        <v>4</v>
      </c>
      <c r="M4749">
        <v>4</v>
      </c>
      <c r="N4749">
        <v>4</v>
      </c>
      <c r="O4749">
        <v>4</v>
      </c>
      <c r="P4749">
        <v>4</v>
      </c>
      <c r="Q4749">
        <v>4</v>
      </c>
      <c r="R4749">
        <v>4</v>
      </c>
      <c r="S4749">
        <v>4</v>
      </c>
      <c r="T4749">
        <v>4</v>
      </c>
      <c r="U4749" s="4">
        <v>4</v>
      </c>
      <c r="V4749" s="4">
        <v>4</v>
      </c>
      <c r="W4749" s="3">
        <f>VLOOKUP(log[[#This Row],[fanRaw (%) dimmer]],[1]DATA!$I$4:$CA$94,(log[[#This Row],[WindU (V)]])*10+2,FALSE)</f>
        <v>0</v>
      </c>
      <c r="X4749" s="5">
        <f>VLOOKUP(log[[#This Row],[SolarRef (%)]],[2]Blad2!G$2:EC$102,log[[#This Row],[SolarU (V)]]*10+7,FALSE)</f>
        <v>0</v>
      </c>
      <c r="Y4749" s="5">
        <f>log[[#This Row],[gridU (V)]]*log[[#This Row],[SolarU (V)]]</f>
        <v>16</v>
      </c>
    </row>
    <row r="4750" spans="1:25" x14ac:dyDescent="0.3">
      <c r="A4750">
        <v>4</v>
      </c>
      <c r="B4750">
        <v>4</v>
      </c>
      <c r="C4750">
        <v>4</v>
      </c>
      <c r="D4750">
        <v>4</v>
      </c>
      <c r="E4750">
        <v>4</v>
      </c>
      <c r="F4750">
        <v>4</v>
      </c>
      <c r="G4750">
        <v>4</v>
      </c>
      <c r="H4750">
        <v>4</v>
      </c>
      <c r="I4750">
        <v>4</v>
      </c>
      <c r="J4750">
        <v>4</v>
      </c>
      <c r="K4750">
        <v>4</v>
      </c>
      <c r="L4750">
        <v>4</v>
      </c>
      <c r="M4750">
        <v>4</v>
      </c>
      <c r="N4750">
        <v>4</v>
      </c>
      <c r="O4750">
        <v>4</v>
      </c>
      <c r="P4750">
        <v>4</v>
      </c>
      <c r="Q4750">
        <v>4</v>
      </c>
      <c r="R4750">
        <v>4</v>
      </c>
      <c r="S4750">
        <v>4</v>
      </c>
      <c r="T4750">
        <v>4</v>
      </c>
      <c r="U4750" s="4">
        <v>4</v>
      </c>
      <c r="V4750" s="4">
        <v>4</v>
      </c>
      <c r="W4750" s="3">
        <f>VLOOKUP(log[[#This Row],[fanRaw (%) dimmer]],[1]DATA!$I$4:$CA$94,(log[[#This Row],[WindU (V)]])*10+2,FALSE)</f>
        <v>0</v>
      </c>
      <c r="X4750" s="5">
        <f>VLOOKUP(log[[#This Row],[SolarRef (%)]],[2]Blad2!G$2:EC$102,log[[#This Row],[SolarU (V)]]*10+7,FALSE)</f>
        <v>0</v>
      </c>
      <c r="Y4750" s="5">
        <f>log[[#This Row],[gridU (V)]]*log[[#This Row],[SolarU (V)]]</f>
        <v>16</v>
      </c>
    </row>
    <row r="4751" spans="1:25" x14ac:dyDescent="0.3">
      <c r="A4751">
        <v>4</v>
      </c>
      <c r="B4751">
        <v>4</v>
      </c>
      <c r="C4751">
        <v>4</v>
      </c>
      <c r="D4751">
        <v>4</v>
      </c>
      <c r="E4751">
        <v>4</v>
      </c>
      <c r="F4751">
        <v>4</v>
      </c>
      <c r="G4751">
        <v>4</v>
      </c>
      <c r="H4751">
        <v>4</v>
      </c>
      <c r="I4751">
        <v>4</v>
      </c>
      <c r="J4751">
        <v>4</v>
      </c>
      <c r="K4751">
        <v>4</v>
      </c>
      <c r="L4751">
        <v>4</v>
      </c>
      <c r="M4751">
        <v>4</v>
      </c>
      <c r="N4751">
        <v>4</v>
      </c>
      <c r="O4751">
        <v>4</v>
      </c>
      <c r="P4751">
        <v>4</v>
      </c>
      <c r="Q4751">
        <v>4</v>
      </c>
      <c r="R4751">
        <v>4</v>
      </c>
      <c r="S4751">
        <v>4</v>
      </c>
      <c r="T4751">
        <v>4</v>
      </c>
      <c r="U4751" s="4">
        <v>4</v>
      </c>
      <c r="V4751" s="4">
        <v>4</v>
      </c>
      <c r="W4751" s="3">
        <f>VLOOKUP(log[[#This Row],[fanRaw (%) dimmer]],[1]DATA!$I$4:$CA$94,(log[[#This Row],[WindU (V)]])*10+2,FALSE)</f>
        <v>0</v>
      </c>
      <c r="X4751" s="5">
        <f>VLOOKUP(log[[#This Row],[SolarRef (%)]],[2]Blad2!G$2:EC$102,log[[#This Row],[SolarU (V)]]*10+7,FALSE)</f>
        <v>0</v>
      </c>
      <c r="Y4751" s="5">
        <f>log[[#This Row],[gridU (V)]]*log[[#This Row],[SolarU (V)]]</f>
        <v>16</v>
      </c>
    </row>
    <row r="4752" spans="1:25" x14ac:dyDescent="0.3">
      <c r="A4752">
        <v>4</v>
      </c>
      <c r="B4752">
        <v>4</v>
      </c>
      <c r="C4752">
        <v>4</v>
      </c>
      <c r="D4752">
        <v>4</v>
      </c>
      <c r="E4752">
        <v>4</v>
      </c>
      <c r="F4752">
        <v>4</v>
      </c>
      <c r="G4752">
        <v>4</v>
      </c>
      <c r="H4752">
        <v>4</v>
      </c>
      <c r="I4752">
        <v>4</v>
      </c>
      <c r="J4752">
        <v>4</v>
      </c>
      <c r="K4752">
        <v>4</v>
      </c>
      <c r="L4752">
        <v>4</v>
      </c>
      <c r="M4752">
        <v>4</v>
      </c>
      <c r="N4752">
        <v>4</v>
      </c>
      <c r="O4752">
        <v>4</v>
      </c>
      <c r="P4752">
        <v>4</v>
      </c>
      <c r="Q4752">
        <v>4</v>
      </c>
      <c r="R4752">
        <v>4</v>
      </c>
      <c r="S4752">
        <v>4</v>
      </c>
      <c r="T4752">
        <v>4</v>
      </c>
      <c r="U4752" s="4">
        <v>4</v>
      </c>
      <c r="V4752" s="4">
        <v>4</v>
      </c>
      <c r="W4752" s="3">
        <f>VLOOKUP(log[[#This Row],[fanRaw (%) dimmer]],[1]DATA!$I$4:$CA$94,(log[[#This Row],[WindU (V)]])*10+2,FALSE)</f>
        <v>0</v>
      </c>
      <c r="X4752" s="5">
        <f>VLOOKUP(log[[#This Row],[SolarRef (%)]],[2]Blad2!G$2:EC$102,log[[#This Row],[SolarU (V)]]*10+7,FALSE)</f>
        <v>0</v>
      </c>
      <c r="Y4752" s="5">
        <f>log[[#This Row],[gridU (V)]]*log[[#This Row],[SolarU (V)]]</f>
        <v>16</v>
      </c>
    </row>
    <row r="4753" spans="1:25" x14ac:dyDescent="0.3">
      <c r="A4753">
        <v>4</v>
      </c>
      <c r="B4753">
        <v>4</v>
      </c>
      <c r="C4753">
        <v>4</v>
      </c>
      <c r="D4753">
        <v>4</v>
      </c>
      <c r="E4753">
        <v>4</v>
      </c>
      <c r="F4753">
        <v>4</v>
      </c>
      <c r="G4753">
        <v>4</v>
      </c>
      <c r="H4753">
        <v>4</v>
      </c>
      <c r="I4753">
        <v>4</v>
      </c>
      <c r="J4753">
        <v>4</v>
      </c>
      <c r="K4753">
        <v>4</v>
      </c>
      <c r="L4753">
        <v>4</v>
      </c>
      <c r="M4753">
        <v>4</v>
      </c>
      <c r="N4753">
        <v>4</v>
      </c>
      <c r="O4753">
        <v>4</v>
      </c>
      <c r="P4753">
        <v>4</v>
      </c>
      <c r="Q4753">
        <v>4</v>
      </c>
      <c r="R4753">
        <v>4</v>
      </c>
      <c r="S4753">
        <v>4</v>
      </c>
      <c r="T4753">
        <v>4</v>
      </c>
      <c r="U4753" s="4">
        <v>4</v>
      </c>
      <c r="V4753" s="4">
        <v>4</v>
      </c>
      <c r="W4753" s="3">
        <f>VLOOKUP(log[[#This Row],[fanRaw (%) dimmer]],[1]DATA!$I$4:$CA$94,(log[[#This Row],[WindU (V)]])*10+2,FALSE)</f>
        <v>0</v>
      </c>
      <c r="X4753" s="5">
        <f>VLOOKUP(log[[#This Row],[SolarRef (%)]],[2]Blad2!G$2:EC$102,log[[#This Row],[SolarU (V)]]*10+7,FALSE)</f>
        <v>0</v>
      </c>
      <c r="Y4753" s="5">
        <f>log[[#This Row],[gridU (V)]]*log[[#This Row],[SolarU (V)]]</f>
        <v>16</v>
      </c>
    </row>
    <row r="4754" spans="1:25" x14ac:dyDescent="0.3">
      <c r="A4754">
        <v>4</v>
      </c>
      <c r="B4754">
        <v>4</v>
      </c>
      <c r="C4754">
        <v>4</v>
      </c>
      <c r="D4754">
        <v>4</v>
      </c>
      <c r="E4754">
        <v>4</v>
      </c>
      <c r="F4754">
        <v>4</v>
      </c>
      <c r="G4754">
        <v>4</v>
      </c>
      <c r="H4754">
        <v>4</v>
      </c>
      <c r="I4754">
        <v>4</v>
      </c>
      <c r="J4754">
        <v>4</v>
      </c>
      <c r="K4754">
        <v>4</v>
      </c>
      <c r="L4754">
        <v>4</v>
      </c>
      <c r="M4754">
        <v>4</v>
      </c>
      <c r="N4754">
        <v>4</v>
      </c>
      <c r="O4754">
        <v>4</v>
      </c>
      <c r="P4754">
        <v>4</v>
      </c>
      <c r="Q4754">
        <v>4</v>
      </c>
      <c r="R4754">
        <v>4</v>
      </c>
      <c r="S4754">
        <v>4</v>
      </c>
      <c r="T4754">
        <v>4</v>
      </c>
      <c r="U4754" s="4">
        <v>4</v>
      </c>
      <c r="V4754" s="4">
        <v>4</v>
      </c>
      <c r="W4754" s="3">
        <f>VLOOKUP(log[[#This Row],[fanRaw (%) dimmer]],[1]DATA!$I$4:$CA$94,(log[[#This Row],[WindU (V)]])*10+2,FALSE)</f>
        <v>0</v>
      </c>
      <c r="X4754" s="5">
        <f>VLOOKUP(log[[#This Row],[SolarRef (%)]],[2]Blad2!G$2:EC$102,log[[#This Row],[SolarU (V)]]*10+7,FALSE)</f>
        <v>0</v>
      </c>
      <c r="Y4754" s="5">
        <f>log[[#This Row],[gridU (V)]]*log[[#This Row],[SolarU (V)]]</f>
        <v>16</v>
      </c>
    </row>
    <row r="4755" spans="1:25" x14ac:dyDescent="0.3">
      <c r="A4755">
        <v>4</v>
      </c>
      <c r="B4755">
        <v>4</v>
      </c>
      <c r="C4755">
        <v>4</v>
      </c>
      <c r="D4755">
        <v>4</v>
      </c>
      <c r="E4755">
        <v>4</v>
      </c>
      <c r="F4755">
        <v>4</v>
      </c>
      <c r="G4755">
        <v>4</v>
      </c>
      <c r="H4755">
        <v>4</v>
      </c>
      <c r="I4755">
        <v>4</v>
      </c>
      <c r="J4755">
        <v>4</v>
      </c>
      <c r="K4755">
        <v>4</v>
      </c>
      <c r="L4755">
        <v>4</v>
      </c>
      <c r="M4755">
        <v>4</v>
      </c>
      <c r="N4755">
        <v>4</v>
      </c>
      <c r="O4755">
        <v>4</v>
      </c>
      <c r="P4755">
        <v>4</v>
      </c>
      <c r="Q4755">
        <v>4</v>
      </c>
      <c r="R4755">
        <v>4</v>
      </c>
      <c r="S4755">
        <v>4</v>
      </c>
      <c r="T4755">
        <v>4</v>
      </c>
      <c r="U4755" s="4">
        <v>4</v>
      </c>
      <c r="V4755" s="4">
        <v>4</v>
      </c>
      <c r="W4755" s="3">
        <f>VLOOKUP(log[[#This Row],[fanRaw (%) dimmer]],[1]DATA!$I$4:$CA$94,(log[[#This Row],[WindU (V)]])*10+2,FALSE)</f>
        <v>0</v>
      </c>
      <c r="X4755" s="5">
        <f>VLOOKUP(log[[#This Row],[SolarRef (%)]],[2]Blad2!G$2:EC$102,log[[#This Row],[SolarU (V)]]*10+7,FALSE)</f>
        <v>0</v>
      </c>
      <c r="Y4755" s="5">
        <f>log[[#This Row],[gridU (V)]]*log[[#This Row],[SolarU (V)]]</f>
        <v>16</v>
      </c>
    </row>
    <row r="4756" spans="1:25" x14ac:dyDescent="0.3">
      <c r="A4756">
        <v>4</v>
      </c>
      <c r="B4756">
        <v>4</v>
      </c>
      <c r="C4756">
        <v>4</v>
      </c>
      <c r="D4756">
        <v>4</v>
      </c>
      <c r="E4756">
        <v>4</v>
      </c>
      <c r="F4756">
        <v>4</v>
      </c>
      <c r="G4756">
        <v>4</v>
      </c>
      <c r="H4756">
        <v>4</v>
      </c>
      <c r="I4756">
        <v>4</v>
      </c>
      <c r="J4756">
        <v>4</v>
      </c>
      <c r="K4756">
        <v>4</v>
      </c>
      <c r="L4756">
        <v>4</v>
      </c>
      <c r="M4756">
        <v>4</v>
      </c>
      <c r="N4756">
        <v>4</v>
      </c>
      <c r="O4756">
        <v>4</v>
      </c>
      <c r="P4756">
        <v>4</v>
      </c>
      <c r="Q4756">
        <v>4</v>
      </c>
      <c r="R4756">
        <v>4</v>
      </c>
      <c r="S4756">
        <v>4</v>
      </c>
      <c r="T4756">
        <v>4</v>
      </c>
      <c r="U4756" s="4">
        <v>4</v>
      </c>
      <c r="V4756" s="4">
        <v>4</v>
      </c>
      <c r="W4756" s="3">
        <f>VLOOKUP(log[[#This Row],[fanRaw (%) dimmer]],[1]DATA!$I$4:$CA$94,(log[[#This Row],[WindU (V)]])*10+2,FALSE)</f>
        <v>0</v>
      </c>
      <c r="X4756" s="5">
        <f>VLOOKUP(log[[#This Row],[SolarRef (%)]],[2]Blad2!G$2:EC$102,log[[#This Row],[SolarU (V)]]*10+7,FALSE)</f>
        <v>0</v>
      </c>
      <c r="Y4756" s="5">
        <f>log[[#This Row],[gridU (V)]]*log[[#This Row],[SolarU (V)]]</f>
        <v>16</v>
      </c>
    </row>
    <row r="4757" spans="1:25" x14ac:dyDescent="0.3">
      <c r="A4757">
        <v>4</v>
      </c>
      <c r="B4757">
        <v>4</v>
      </c>
      <c r="C4757">
        <v>4</v>
      </c>
      <c r="D4757">
        <v>4</v>
      </c>
      <c r="E4757">
        <v>4</v>
      </c>
      <c r="F4757">
        <v>4</v>
      </c>
      <c r="G4757">
        <v>4</v>
      </c>
      <c r="H4757">
        <v>4</v>
      </c>
      <c r="I4757">
        <v>4</v>
      </c>
      <c r="J4757">
        <v>4</v>
      </c>
      <c r="K4757">
        <v>4</v>
      </c>
      <c r="L4757">
        <v>4</v>
      </c>
      <c r="M4757">
        <v>4</v>
      </c>
      <c r="N4757">
        <v>4</v>
      </c>
      <c r="O4757">
        <v>4</v>
      </c>
      <c r="P4757">
        <v>4</v>
      </c>
      <c r="Q4757">
        <v>4</v>
      </c>
      <c r="R4757">
        <v>4</v>
      </c>
      <c r="S4757">
        <v>4</v>
      </c>
      <c r="T4757">
        <v>4</v>
      </c>
      <c r="U4757" s="4">
        <v>4</v>
      </c>
      <c r="V4757" s="4">
        <v>4</v>
      </c>
      <c r="W4757" s="3">
        <f>VLOOKUP(log[[#This Row],[fanRaw (%) dimmer]],[1]DATA!$I$4:$CA$94,(log[[#This Row],[WindU (V)]])*10+2,FALSE)</f>
        <v>0</v>
      </c>
      <c r="X4757" s="5">
        <f>VLOOKUP(log[[#This Row],[SolarRef (%)]],[2]Blad2!G$2:EC$102,log[[#This Row],[SolarU (V)]]*10+7,FALSE)</f>
        <v>0</v>
      </c>
      <c r="Y4757" s="5">
        <f>log[[#This Row],[gridU (V)]]*log[[#This Row],[SolarU (V)]]</f>
        <v>16</v>
      </c>
    </row>
    <row r="4758" spans="1:25" x14ac:dyDescent="0.3">
      <c r="A4758">
        <v>4</v>
      </c>
      <c r="B4758">
        <v>4</v>
      </c>
      <c r="C4758">
        <v>4</v>
      </c>
      <c r="D4758">
        <v>4</v>
      </c>
      <c r="E4758">
        <v>4</v>
      </c>
      <c r="F4758">
        <v>4</v>
      </c>
      <c r="G4758">
        <v>4</v>
      </c>
      <c r="H4758">
        <v>4</v>
      </c>
      <c r="I4758">
        <v>4</v>
      </c>
      <c r="J4758">
        <v>4</v>
      </c>
      <c r="K4758">
        <v>4</v>
      </c>
      <c r="L4758">
        <v>4</v>
      </c>
      <c r="M4758">
        <v>4</v>
      </c>
      <c r="N4758">
        <v>4</v>
      </c>
      <c r="O4758">
        <v>4</v>
      </c>
      <c r="P4758">
        <v>4</v>
      </c>
      <c r="Q4758">
        <v>4</v>
      </c>
      <c r="R4758">
        <v>4</v>
      </c>
      <c r="S4758">
        <v>4</v>
      </c>
      <c r="T4758">
        <v>4</v>
      </c>
      <c r="U4758" s="4">
        <v>4</v>
      </c>
      <c r="V4758" s="4">
        <v>4</v>
      </c>
      <c r="W4758" s="3">
        <f>VLOOKUP(log[[#This Row],[fanRaw (%) dimmer]],[1]DATA!$I$4:$CA$94,(log[[#This Row],[WindU (V)]])*10+2,FALSE)</f>
        <v>0</v>
      </c>
      <c r="X4758" s="5">
        <f>VLOOKUP(log[[#This Row],[SolarRef (%)]],[2]Blad2!G$2:EC$102,log[[#This Row],[SolarU (V)]]*10+7,FALSE)</f>
        <v>0</v>
      </c>
      <c r="Y4758" s="5">
        <f>log[[#This Row],[gridU (V)]]*log[[#This Row],[SolarU (V)]]</f>
        <v>16</v>
      </c>
    </row>
    <row r="4759" spans="1:25" x14ac:dyDescent="0.3">
      <c r="A4759">
        <v>4</v>
      </c>
      <c r="B4759">
        <v>4</v>
      </c>
      <c r="C4759">
        <v>4</v>
      </c>
      <c r="D4759">
        <v>4</v>
      </c>
      <c r="E4759">
        <v>4</v>
      </c>
      <c r="F4759">
        <v>4</v>
      </c>
      <c r="G4759">
        <v>4</v>
      </c>
      <c r="H4759">
        <v>4</v>
      </c>
      <c r="I4759">
        <v>4</v>
      </c>
      <c r="J4759">
        <v>4</v>
      </c>
      <c r="K4759">
        <v>4</v>
      </c>
      <c r="L4759">
        <v>4</v>
      </c>
      <c r="M4759">
        <v>4</v>
      </c>
      <c r="N4759">
        <v>4</v>
      </c>
      <c r="O4759">
        <v>4</v>
      </c>
      <c r="P4759">
        <v>4</v>
      </c>
      <c r="Q4759">
        <v>4</v>
      </c>
      <c r="R4759">
        <v>4</v>
      </c>
      <c r="S4759">
        <v>4</v>
      </c>
      <c r="T4759">
        <v>4</v>
      </c>
      <c r="U4759" s="4">
        <v>4</v>
      </c>
      <c r="V4759" s="4">
        <v>4</v>
      </c>
      <c r="W4759" s="3">
        <f>VLOOKUP(log[[#This Row],[fanRaw (%) dimmer]],[1]DATA!$I$4:$CA$94,(log[[#This Row],[WindU (V)]])*10+2,FALSE)</f>
        <v>0</v>
      </c>
      <c r="X4759" s="5">
        <f>VLOOKUP(log[[#This Row],[SolarRef (%)]],[2]Blad2!G$2:EC$102,log[[#This Row],[SolarU (V)]]*10+7,FALSE)</f>
        <v>0</v>
      </c>
      <c r="Y4759" s="5">
        <f>log[[#This Row],[gridU (V)]]*log[[#This Row],[SolarU (V)]]</f>
        <v>16</v>
      </c>
    </row>
    <row r="4760" spans="1:25" x14ac:dyDescent="0.3">
      <c r="A4760">
        <v>4</v>
      </c>
      <c r="B4760">
        <v>4</v>
      </c>
      <c r="C4760">
        <v>4</v>
      </c>
      <c r="D4760">
        <v>4</v>
      </c>
      <c r="E4760">
        <v>4</v>
      </c>
      <c r="F4760">
        <v>4</v>
      </c>
      <c r="G4760">
        <v>4</v>
      </c>
      <c r="H4760">
        <v>4</v>
      </c>
      <c r="I4760">
        <v>4</v>
      </c>
      <c r="J4760">
        <v>4</v>
      </c>
      <c r="K4760">
        <v>4</v>
      </c>
      <c r="L4760">
        <v>4</v>
      </c>
      <c r="M4760">
        <v>4</v>
      </c>
      <c r="N4760">
        <v>4</v>
      </c>
      <c r="O4760">
        <v>4</v>
      </c>
      <c r="P4760">
        <v>4</v>
      </c>
      <c r="Q4760">
        <v>4</v>
      </c>
      <c r="R4760">
        <v>4</v>
      </c>
      <c r="S4760">
        <v>4</v>
      </c>
      <c r="T4760">
        <v>4</v>
      </c>
      <c r="U4760" s="4">
        <v>4</v>
      </c>
      <c r="V4760" s="4">
        <v>4</v>
      </c>
      <c r="W4760" s="3">
        <f>VLOOKUP(log[[#This Row],[fanRaw (%) dimmer]],[1]DATA!$I$4:$CA$94,(log[[#This Row],[WindU (V)]])*10+2,FALSE)</f>
        <v>0</v>
      </c>
      <c r="X4760" s="5">
        <f>VLOOKUP(log[[#This Row],[SolarRef (%)]],[2]Blad2!G$2:EC$102,log[[#This Row],[SolarU (V)]]*10+7,FALSE)</f>
        <v>0</v>
      </c>
      <c r="Y4760" s="5">
        <f>log[[#This Row],[gridU (V)]]*log[[#This Row],[SolarU (V)]]</f>
        <v>16</v>
      </c>
    </row>
    <row r="4761" spans="1:25" x14ac:dyDescent="0.3">
      <c r="A4761">
        <v>4</v>
      </c>
      <c r="B4761">
        <v>4</v>
      </c>
      <c r="C4761">
        <v>4</v>
      </c>
      <c r="D4761">
        <v>4</v>
      </c>
      <c r="E4761">
        <v>4</v>
      </c>
      <c r="F4761">
        <v>4</v>
      </c>
      <c r="G4761">
        <v>4</v>
      </c>
      <c r="H4761">
        <v>4</v>
      </c>
      <c r="I4761">
        <v>4</v>
      </c>
      <c r="J4761">
        <v>4</v>
      </c>
      <c r="K4761">
        <v>4</v>
      </c>
      <c r="L4761">
        <v>4</v>
      </c>
      <c r="M4761">
        <v>4</v>
      </c>
      <c r="N4761">
        <v>4</v>
      </c>
      <c r="O4761">
        <v>4</v>
      </c>
      <c r="P4761">
        <v>4</v>
      </c>
      <c r="Q4761">
        <v>4</v>
      </c>
      <c r="R4761">
        <v>4</v>
      </c>
      <c r="S4761">
        <v>4</v>
      </c>
      <c r="T4761">
        <v>4</v>
      </c>
      <c r="U4761" s="4">
        <v>4</v>
      </c>
      <c r="V4761" s="4">
        <v>4</v>
      </c>
      <c r="W4761" s="3">
        <f>VLOOKUP(log[[#This Row],[fanRaw (%) dimmer]],[1]DATA!$I$4:$CA$94,(log[[#This Row],[WindU (V)]])*10+2,FALSE)</f>
        <v>0</v>
      </c>
      <c r="X4761" s="5">
        <f>VLOOKUP(log[[#This Row],[SolarRef (%)]],[2]Blad2!G$2:EC$102,log[[#This Row],[SolarU (V)]]*10+7,FALSE)</f>
        <v>0</v>
      </c>
      <c r="Y4761" s="5">
        <f>log[[#This Row],[gridU (V)]]*log[[#This Row],[SolarU (V)]]</f>
        <v>16</v>
      </c>
    </row>
    <row r="4762" spans="1:25" x14ac:dyDescent="0.3">
      <c r="A4762">
        <v>4</v>
      </c>
      <c r="B4762">
        <v>4</v>
      </c>
      <c r="C4762">
        <v>4</v>
      </c>
      <c r="D4762">
        <v>4</v>
      </c>
      <c r="E4762">
        <v>4</v>
      </c>
      <c r="F4762">
        <v>4</v>
      </c>
      <c r="G4762">
        <v>4</v>
      </c>
      <c r="H4762">
        <v>4</v>
      </c>
      <c r="I4762">
        <v>4</v>
      </c>
      <c r="J4762">
        <v>4</v>
      </c>
      <c r="K4762">
        <v>4</v>
      </c>
      <c r="L4762">
        <v>4</v>
      </c>
      <c r="M4762">
        <v>4</v>
      </c>
      <c r="N4762">
        <v>4</v>
      </c>
      <c r="O4762">
        <v>4</v>
      </c>
      <c r="P4762">
        <v>4</v>
      </c>
      <c r="Q4762">
        <v>4</v>
      </c>
      <c r="R4762">
        <v>4</v>
      </c>
      <c r="S4762">
        <v>4</v>
      </c>
      <c r="T4762">
        <v>4</v>
      </c>
      <c r="U4762" s="4">
        <v>4</v>
      </c>
      <c r="V4762" s="4">
        <v>4</v>
      </c>
      <c r="W4762" s="3">
        <f>VLOOKUP(log[[#This Row],[fanRaw (%) dimmer]],[1]DATA!$I$4:$CA$94,(log[[#This Row],[WindU (V)]])*10+2,FALSE)</f>
        <v>0</v>
      </c>
      <c r="X4762" s="5">
        <f>VLOOKUP(log[[#This Row],[SolarRef (%)]],[2]Blad2!G$2:EC$102,log[[#This Row],[SolarU (V)]]*10+7,FALSE)</f>
        <v>0</v>
      </c>
      <c r="Y4762" s="5">
        <f>log[[#This Row],[gridU (V)]]*log[[#This Row],[SolarU (V)]]</f>
        <v>16</v>
      </c>
    </row>
    <row r="4763" spans="1:25" x14ac:dyDescent="0.3">
      <c r="A4763">
        <v>4</v>
      </c>
      <c r="B4763">
        <v>4</v>
      </c>
      <c r="C4763">
        <v>4</v>
      </c>
      <c r="D4763">
        <v>4</v>
      </c>
      <c r="E4763">
        <v>4</v>
      </c>
      <c r="F4763">
        <v>4</v>
      </c>
      <c r="G4763">
        <v>4</v>
      </c>
      <c r="H4763">
        <v>4</v>
      </c>
      <c r="I4763">
        <v>4</v>
      </c>
      <c r="J4763">
        <v>4</v>
      </c>
      <c r="K4763">
        <v>4</v>
      </c>
      <c r="L4763">
        <v>4</v>
      </c>
      <c r="M4763">
        <v>4</v>
      </c>
      <c r="N4763">
        <v>4</v>
      </c>
      <c r="O4763">
        <v>4</v>
      </c>
      <c r="P4763">
        <v>4</v>
      </c>
      <c r="Q4763">
        <v>4</v>
      </c>
      <c r="R4763">
        <v>4</v>
      </c>
      <c r="S4763">
        <v>4</v>
      </c>
      <c r="T4763">
        <v>4</v>
      </c>
      <c r="U4763" s="4">
        <v>4</v>
      </c>
      <c r="V4763" s="4">
        <v>4</v>
      </c>
      <c r="W4763" s="3">
        <f>VLOOKUP(log[[#This Row],[fanRaw (%) dimmer]],[1]DATA!$I$4:$CA$94,(log[[#This Row],[WindU (V)]])*10+2,FALSE)</f>
        <v>0</v>
      </c>
      <c r="X4763" s="5">
        <f>VLOOKUP(log[[#This Row],[SolarRef (%)]],[2]Blad2!G$2:EC$102,log[[#This Row],[SolarU (V)]]*10+7,FALSE)</f>
        <v>0</v>
      </c>
      <c r="Y4763" s="5">
        <f>log[[#This Row],[gridU (V)]]*log[[#This Row],[SolarU (V)]]</f>
        <v>16</v>
      </c>
    </row>
    <row r="4764" spans="1:25" x14ac:dyDescent="0.3">
      <c r="A4764">
        <v>4</v>
      </c>
      <c r="B4764">
        <v>4</v>
      </c>
      <c r="C4764">
        <v>4</v>
      </c>
      <c r="D4764">
        <v>4</v>
      </c>
      <c r="E4764">
        <v>4</v>
      </c>
      <c r="F4764">
        <v>4</v>
      </c>
      <c r="G4764">
        <v>4</v>
      </c>
      <c r="H4764">
        <v>4</v>
      </c>
      <c r="I4764">
        <v>4</v>
      </c>
      <c r="J4764">
        <v>4</v>
      </c>
      <c r="K4764">
        <v>4</v>
      </c>
      <c r="L4764">
        <v>4</v>
      </c>
      <c r="M4764">
        <v>4</v>
      </c>
      <c r="N4764">
        <v>4</v>
      </c>
      <c r="O4764">
        <v>4</v>
      </c>
      <c r="P4764">
        <v>4</v>
      </c>
      <c r="Q4764">
        <v>4</v>
      </c>
      <c r="R4764">
        <v>4</v>
      </c>
      <c r="S4764">
        <v>4</v>
      </c>
      <c r="T4764">
        <v>4</v>
      </c>
      <c r="U4764" s="4">
        <v>4</v>
      </c>
      <c r="V4764" s="4">
        <v>4</v>
      </c>
      <c r="W4764" s="3">
        <f>VLOOKUP(log[[#This Row],[fanRaw (%) dimmer]],[1]DATA!$I$4:$CA$94,(log[[#This Row],[WindU (V)]])*10+2,FALSE)</f>
        <v>0</v>
      </c>
      <c r="X4764" s="5">
        <f>VLOOKUP(log[[#This Row],[SolarRef (%)]],[2]Blad2!G$2:EC$102,log[[#This Row],[SolarU (V)]]*10+7,FALSE)</f>
        <v>0</v>
      </c>
      <c r="Y4764" s="5">
        <f>log[[#This Row],[gridU (V)]]*log[[#This Row],[SolarU (V)]]</f>
        <v>16</v>
      </c>
    </row>
    <row r="4765" spans="1:25" x14ac:dyDescent="0.3">
      <c r="A4765">
        <v>4</v>
      </c>
      <c r="B4765">
        <v>4</v>
      </c>
      <c r="C4765">
        <v>4</v>
      </c>
      <c r="D4765">
        <v>4</v>
      </c>
      <c r="E4765">
        <v>4</v>
      </c>
      <c r="F4765">
        <v>4</v>
      </c>
      <c r="G4765">
        <v>4</v>
      </c>
      <c r="H4765">
        <v>4</v>
      </c>
      <c r="I4765">
        <v>4</v>
      </c>
      <c r="J4765">
        <v>4</v>
      </c>
      <c r="K4765">
        <v>4</v>
      </c>
      <c r="L4765">
        <v>4</v>
      </c>
      <c r="M4765">
        <v>4</v>
      </c>
      <c r="N4765">
        <v>4</v>
      </c>
      <c r="O4765">
        <v>4</v>
      </c>
      <c r="P4765">
        <v>4</v>
      </c>
      <c r="Q4765">
        <v>4</v>
      </c>
      <c r="R4765">
        <v>4</v>
      </c>
      <c r="S4765">
        <v>4</v>
      </c>
      <c r="T4765">
        <v>4</v>
      </c>
      <c r="U4765" s="4">
        <v>4</v>
      </c>
      <c r="V4765" s="4">
        <v>4</v>
      </c>
      <c r="W4765" s="3">
        <f>VLOOKUP(log[[#This Row],[fanRaw (%) dimmer]],[1]DATA!$I$4:$CA$94,(log[[#This Row],[WindU (V)]])*10+2,FALSE)</f>
        <v>0</v>
      </c>
      <c r="X4765" s="5">
        <f>VLOOKUP(log[[#This Row],[SolarRef (%)]],[2]Blad2!G$2:EC$102,log[[#This Row],[SolarU (V)]]*10+7,FALSE)</f>
        <v>0</v>
      </c>
      <c r="Y4765" s="5">
        <f>log[[#This Row],[gridU (V)]]*log[[#This Row],[SolarU (V)]]</f>
        <v>16</v>
      </c>
    </row>
    <row r="4766" spans="1:25" x14ac:dyDescent="0.3">
      <c r="A4766">
        <v>4</v>
      </c>
      <c r="B4766">
        <v>4</v>
      </c>
      <c r="C4766">
        <v>4</v>
      </c>
      <c r="D4766">
        <v>4</v>
      </c>
      <c r="E4766">
        <v>4</v>
      </c>
      <c r="F4766">
        <v>4</v>
      </c>
      <c r="G4766">
        <v>4</v>
      </c>
      <c r="H4766">
        <v>4</v>
      </c>
      <c r="I4766">
        <v>4</v>
      </c>
      <c r="J4766">
        <v>4</v>
      </c>
      <c r="K4766">
        <v>4</v>
      </c>
      <c r="L4766">
        <v>4</v>
      </c>
      <c r="M4766">
        <v>4</v>
      </c>
      <c r="N4766">
        <v>4</v>
      </c>
      <c r="O4766">
        <v>4</v>
      </c>
      <c r="P4766">
        <v>4</v>
      </c>
      <c r="Q4766">
        <v>4</v>
      </c>
      <c r="R4766">
        <v>4</v>
      </c>
      <c r="S4766">
        <v>4</v>
      </c>
      <c r="T4766">
        <v>4</v>
      </c>
      <c r="U4766" s="4">
        <v>4</v>
      </c>
      <c r="V4766" s="4">
        <v>4</v>
      </c>
      <c r="W4766" s="3">
        <f>VLOOKUP(log[[#This Row],[fanRaw (%) dimmer]],[1]DATA!$I$4:$CA$94,(log[[#This Row],[WindU (V)]])*10+2,FALSE)</f>
        <v>0</v>
      </c>
      <c r="X4766" s="5">
        <f>VLOOKUP(log[[#This Row],[SolarRef (%)]],[2]Blad2!G$2:EC$102,log[[#This Row],[SolarU (V)]]*10+7,FALSE)</f>
        <v>0</v>
      </c>
      <c r="Y4766" s="5">
        <f>log[[#This Row],[gridU (V)]]*log[[#This Row],[SolarU (V)]]</f>
        <v>16</v>
      </c>
    </row>
    <row r="4767" spans="1:25" x14ac:dyDescent="0.3">
      <c r="A4767">
        <v>4</v>
      </c>
      <c r="B4767">
        <v>4</v>
      </c>
      <c r="C4767">
        <v>4</v>
      </c>
      <c r="D4767">
        <v>4</v>
      </c>
      <c r="E4767">
        <v>4</v>
      </c>
      <c r="F4767">
        <v>4</v>
      </c>
      <c r="G4767">
        <v>4</v>
      </c>
      <c r="H4767">
        <v>4</v>
      </c>
      <c r="I4767">
        <v>4</v>
      </c>
      <c r="J4767">
        <v>4</v>
      </c>
      <c r="K4767">
        <v>4</v>
      </c>
      <c r="L4767">
        <v>4</v>
      </c>
      <c r="M4767">
        <v>4</v>
      </c>
      <c r="N4767">
        <v>4</v>
      </c>
      <c r="O4767">
        <v>4</v>
      </c>
      <c r="P4767">
        <v>4</v>
      </c>
      <c r="Q4767">
        <v>4</v>
      </c>
      <c r="R4767">
        <v>4</v>
      </c>
      <c r="S4767">
        <v>4</v>
      </c>
      <c r="T4767">
        <v>4</v>
      </c>
      <c r="U4767" s="4">
        <v>4</v>
      </c>
      <c r="V4767" s="4">
        <v>4</v>
      </c>
      <c r="W4767" s="3">
        <f>VLOOKUP(log[[#This Row],[fanRaw (%) dimmer]],[1]DATA!$I$4:$CA$94,(log[[#This Row],[WindU (V)]])*10+2,FALSE)</f>
        <v>0</v>
      </c>
      <c r="X4767" s="5">
        <f>VLOOKUP(log[[#This Row],[SolarRef (%)]],[2]Blad2!G$2:EC$102,log[[#This Row],[SolarU (V)]]*10+7,FALSE)</f>
        <v>0</v>
      </c>
      <c r="Y4767" s="5">
        <f>log[[#This Row],[gridU (V)]]*log[[#This Row],[SolarU (V)]]</f>
        <v>16</v>
      </c>
    </row>
    <row r="4768" spans="1:25" x14ac:dyDescent="0.3">
      <c r="A4768">
        <v>4</v>
      </c>
      <c r="B4768">
        <v>4</v>
      </c>
      <c r="C4768">
        <v>4</v>
      </c>
      <c r="D4768">
        <v>4</v>
      </c>
      <c r="E4768">
        <v>4</v>
      </c>
      <c r="F4768">
        <v>4</v>
      </c>
      <c r="G4768">
        <v>4</v>
      </c>
      <c r="H4768">
        <v>4</v>
      </c>
      <c r="I4768">
        <v>4</v>
      </c>
      <c r="J4768">
        <v>4</v>
      </c>
      <c r="K4768">
        <v>4</v>
      </c>
      <c r="L4768">
        <v>4</v>
      </c>
      <c r="M4768">
        <v>4</v>
      </c>
      <c r="N4768">
        <v>4</v>
      </c>
      <c r="O4768">
        <v>4</v>
      </c>
      <c r="P4768">
        <v>4</v>
      </c>
      <c r="Q4768">
        <v>4</v>
      </c>
      <c r="R4768">
        <v>4</v>
      </c>
      <c r="S4768">
        <v>4</v>
      </c>
      <c r="T4768">
        <v>4</v>
      </c>
      <c r="U4768" s="4">
        <v>4</v>
      </c>
      <c r="V4768" s="4">
        <v>4</v>
      </c>
      <c r="W4768" s="3">
        <f>VLOOKUP(log[[#This Row],[fanRaw (%) dimmer]],[1]DATA!$I$4:$CA$94,(log[[#This Row],[WindU (V)]])*10+2,FALSE)</f>
        <v>0</v>
      </c>
      <c r="X4768" s="5">
        <f>VLOOKUP(log[[#This Row],[SolarRef (%)]],[2]Blad2!G$2:EC$102,log[[#This Row],[SolarU (V)]]*10+7,FALSE)</f>
        <v>0</v>
      </c>
      <c r="Y4768" s="5">
        <f>log[[#This Row],[gridU (V)]]*log[[#This Row],[SolarU (V)]]</f>
        <v>16</v>
      </c>
    </row>
    <row r="4769" spans="1:25" x14ac:dyDescent="0.3">
      <c r="A4769">
        <v>4</v>
      </c>
      <c r="B4769">
        <v>4</v>
      </c>
      <c r="C4769">
        <v>4</v>
      </c>
      <c r="D4769">
        <v>4</v>
      </c>
      <c r="E4769">
        <v>4</v>
      </c>
      <c r="F4769">
        <v>4</v>
      </c>
      <c r="G4769">
        <v>4</v>
      </c>
      <c r="H4769">
        <v>4</v>
      </c>
      <c r="I4769">
        <v>4</v>
      </c>
      <c r="J4769">
        <v>4</v>
      </c>
      <c r="K4769">
        <v>4</v>
      </c>
      <c r="L4769">
        <v>4</v>
      </c>
      <c r="M4769">
        <v>4</v>
      </c>
      <c r="N4769">
        <v>4</v>
      </c>
      <c r="O4769">
        <v>4</v>
      </c>
      <c r="P4769">
        <v>4</v>
      </c>
      <c r="Q4769">
        <v>4</v>
      </c>
      <c r="R4769">
        <v>4</v>
      </c>
      <c r="S4769">
        <v>4</v>
      </c>
      <c r="T4769">
        <v>4</v>
      </c>
      <c r="U4769" s="4">
        <v>4</v>
      </c>
      <c r="V4769" s="4">
        <v>4</v>
      </c>
      <c r="W4769" s="3">
        <f>VLOOKUP(log[[#This Row],[fanRaw (%) dimmer]],[1]DATA!$I$4:$CA$94,(log[[#This Row],[WindU (V)]])*10+2,FALSE)</f>
        <v>0</v>
      </c>
      <c r="X4769" s="5">
        <f>VLOOKUP(log[[#This Row],[SolarRef (%)]],[2]Blad2!G$2:EC$102,log[[#This Row],[SolarU (V)]]*10+7,FALSE)</f>
        <v>0</v>
      </c>
      <c r="Y4769" s="5">
        <f>log[[#This Row],[gridU (V)]]*log[[#This Row],[SolarU (V)]]</f>
        <v>16</v>
      </c>
    </row>
    <row r="4770" spans="1:25" x14ac:dyDescent="0.3">
      <c r="A4770">
        <v>4</v>
      </c>
      <c r="B4770">
        <v>4</v>
      </c>
      <c r="C4770">
        <v>4</v>
      </c>
      <c r="D4770">
        <v>4</v>
      </c>
      <c r="E4770">
        <v>4</v>
      </c>
      <c r="F4770">
        <v>4</v>
      </c>
      <c r="G4770">
        <v>4</v>
      </c>
      <c r="H4770">
        <v>4</v>
      </c>
      <c r="I4770">
        <v>4</v>
      </c>
      <c r="J4770">
        <v>4</v>
      </c>
      <c r="K4770">
        <v>4</v>
      </c>
      <c r="L4770">
        <v>4</v>
      </c>
      <c r="M4770">
        <v>4</v>
      </c>
      <c r="N4770">
        <v>4</v>
      </c>
      <c r="O4770">
        <v>4</v>
      </c>
      <c r="P4770">
        <v>4</v>
      </c>
      <c r="Q4770">
        <v>4</v>
      </c>
      <c r="R4770">
        <v>4</v>
      </c>
      <c r="S4770">
        <v>4</v>
      </c>
      <c r="T4770">
        <v>4</v>
      </c>
      <c r="U4770" s="4">
        <v>4</v>
      </c>
      <c r="V4770" s="4">
        <v>4</v>
      </c>
      <c r="W4770" s="3">
        <f>VLOOKUP(log[[#This Row],[fanRaw (%) dimmer]],[1]DATA!$I$4:$CA$94,(log[[#This Row],[WindU (V)]])*10+2,FALSE)</f>
        <v>0</v>
      </c>
      <c r="X4770" s="5">
        <f>VLOOKUP(log[[#This Row],[SolarRef (%)]],[2]Blad2!G$2:EC$102,log[[#This Row],[SolarU (V)]]*10+7,FALSE)</f>
        <v>0</v>
      </c>
      <c r="Y4770" s="5">
        <f>log[[#This Row],[gridU (V)]]*log[[#This Row],[SolarU (V)]]</f>
        <v>16</v>
      </c>
    </row>
    <row r="4771" spans="1:25" x14ac:dyDescent="0.3">
      <c r="A4771">
        <v>4</v>
      </c>
      <c r="B4771">
        <v>4</v>
      </c>
      <c r="C4771">
        <v>4</v>
      </c>
      <c r="D4771">
        <v>4</v>
      </c>
      <c r="E4771">
        <v>4</v>
      </c>
      <c r="F4771">
        <v>4</v>
      </c>
      <c r="G4771">
        <v>4</v>
      </c>
      <c r="H4771">
        <v>4</v>
      </c>
      <c r="I4771">
        <v>4</v>
      </c>
      <c r="J4771">
        <v>4</v>
      </c>
      <c r="K4771">
        <v>4</v>
      </c>
      <c r="L4771">
        <v>4</v>
      </c>
      <c r="M4771">
        <v>4</v>
      </c>
      <c r="N4771">
        <v>4</v>
      </c>
      <c r="O4771">
        <v>4</v>
      </c>
      <c r="P4771">
        <v>4</v>
      </c>
      <c r="Q4771">
        <v>4</v>
      </c>
      <c r="R4771">
        <v>4</v>
      </c>
      <c r="S4771">
        <v>4</v>
      </c>
      <c r="T4771">
        <v>4</v>
      </c>
      <c r="U4771" s="4">
        <v>4</v>
      </c>
      <c r="V4771" s="4">
        <v>4</v>
      </c>
      <c r="W4771" s="3">
        <f>VLOOKUP(log[[#This Row],[fanRaw (%) dimmer]],[1]DATA!$I$4:$CA$94,(log[[#This Row],[WindU (V)]])*10+2,FALSE)</f>
        <v>0</v>
      </c>
      <c r="X4771" s="5">
        <f>VLOOKUP(log[[#This Row],[SolarRef (%)]],[2]Blad2!G$2:EC$102,log[[#This Row],[SolarU (V)]]*10+7,FALSE)</f>
        <v>0</v>
      </c>
      <c r="Y4771" s="5">
        <f>log[[#This Row],[gridU (V)]]*log[[#This Row],[SolarU (V)]]</f>
        <v>16</v>
      </c>
    </row>
    <row r="4772" spans="1:25" x14ac:dyDescent="0.3">
      <c r="A4772">
        <v>4</v>
      </c>
      <c r="B4772">
        <v>4</v>
      </c>
      <c r="C4772">
        <v>4</v>
      </c>
      <c r="D4772">
        <v>4</v>
      </c>
      <c r="E4772">
        <v>4</v>
      </c>
      <c r="F4772">
        <v>4</v>
      </c>
      <c r="G4772">
        <v>4</v>
      </c>
      <c r="H4772">
        <v>4</v>
      </c>
      <c r="I4772">
        <v>4</v>
      </c>
      <c r="J4772">
        <v>4</v>
      </c>
      <c r="K4772">
        <v>4</v>
      </c>
      <c r="L4772">
        <v>4</v>
      </c>
      <c r="M4772">
        <v>4</v>
      </c>
      <c r="N4772">
        <v>4</v>
      </c>
      <c r="O4772">
        <v>4</v>
      </c>
      <c r="P4772">
        <v>4</v>
      </c>
      <c r="Q4772">
        <v>4</v>
      </c>
      <c r="R4772">
        <v>4</v>
      </c>
      <c r="S4772">
        <v>4</v>
      </c>
      <c r="T4772">
        <v>4</v>
      </c>
      <c r="U4772" s="4">
        <v>4</v>
      </c>
      <c r="V4772" s="4">
        <v>4</v>
      </c>
      <c r="W4772" s="3">
        <f>VLOOKUP(log[[#This Row],[fanRaw (%) dimmer]],[1]DATA!$I$4:$CA$94,(log[[#This Row],[WindU (V)]])*10+2,FALSE)</f>
        <v>0</v>
      </c>
      <c r="X4772" s="5">
        <f>VLOOKUP(log[[#This Row],[SolarRef (%)]],[2]Blad2!G$2:EC$102,log[[#This Row],[SolarU (V)]]*10+7,FALSE)</f>
        <v>0</v>
      </c>
      <c r="Y4772" s="5">
        <f>log[[#This Row],[gridU (V)]]*log[[#This Row],[SolarU (V)]]</f>
        <v>16</v>
      </c>
    </row>
    <row r="4773" spans="1:25" x14ac:dyDescent="0.3">
      <c r="A4773">
        <v>4</v>
      </c>
      <c r="B4773">
        <v>4</v>
      </c>
      <c r="C4773">
        <v>4</v>
      </c>
      <c r="D4773">
        <v>4</v>
      </c>
      <c r="E4773">
        <v>4</v>
      </c>
      <c r="F4773">
        <v>4</v>
      </c>
      <c r="G4773">
        <v>4</v>
      </c>
      <c r="H4773">
        <v>4</v>
      </c>
      <c r="I4773">
        <v>4</v>
      </c>
      <c r="J4773">
        <v>4</v>
      </c>
      <c r="K4773">
        <v>4</v>
      </c>
      <c r="L4773">
        <v>4</v>
      </c>
      <c r="M4773">
        <v>4</v>
      </c>
      <c r="N4773">
        <v>4</v>
      </c>
      <c r="O4773">
        <v>4</v>
      </c>
      <c r="P4773">
        <v>4</v>
      </c>
      <c r="Q4773">
        <v>4</v>
      </c>
      <c r="R4773">
        <v>4</v>
      </c>
      <c r="S4773">
        <v>4</v>
      </c>
      <c r="T4773">
        <v>4</v>
      </c>
      <c r="U4773" s="4">
        <v>4</v>
      </c>
      <c r="V4773" s="4">
        <v>4</v>
      </c>
      <c r="W4773" s="3">
        <f>VLOOKUP(log[[#This Row],[fanRaw (%) dimmer]],[1]DATA!$I$4:$CA$94,(log[[#This Row],[WindU (V)]])*10+2,FALSE)</f>
        <v>0</v>
      </c>
      <c r="X4773" s="5">
        <f>VLOOKUP(log[[#This Row],[SolarRef (%)]],[2]Blad2!G$2:EC$102,log[[#This Row],[SolarU (V)]]*10+7,FALSE)</f>
        <v>0</v>
      </c>
      <c r="Y4773" s="5">
        <f>log[[#This Row],[gridU (V)]]*log[[#This Row],[SolarU (V)]]</f>
        <v>16</v>
      </c>
    </row>
    <row r="4774" spans="1:25" x14ac:dyDescent="0.3">
      <c r="A4774">
        <v>4</v>
      </c>
      <c r="B4774">
        <v>4</v>
      </c>
      <c r="C4774">
        <v>4</v>
      </c>
      <c r="D4774">
        <v>4</v>
      </c>
      <c r="E4774">
        <v>4</v>
      </c>
      <c r="F4774">
        <v>4</v>
      </c>
      <c r="G4774">
        <v>4</v>
      </c>
      <c r="H4774">
        <v>4</v>
      </c>
      <c r="I4774">
        <v>4</v>
      </c>
      <c r="J4774">
        <v>4</v>
      </c>
      <c r="K4774">
        <v>4</v>
      </c>
      <c r="L4774">
        <v>4</v>
      </c>
      <c r="M4774">
        <v>4</v>
      </c>
      <c r="N4774">
        <v>4</v>
      </c>
      <c r="O4774">
        <v>4</v>
      </c>
      <c r="P4774">
        <v>4</v>
      </c>
      <c r="Q4774">
        <v>4</v>
      </c>
      <c r="R4774">
        <v>4</v>
      </c>
      <c r="S4774">
        <v>4</v>
      </c>
      <c r="T4774">
        <v>4</v>
      </c>
      <c r="U4774" s="4">
        <v>4</v>
      </c>
      <c r="V4774" s="4">
        <v>4</v>
      </c>
      <c r="W4774" s="3">
        <f>VLOOKUP(log[[#This Row],[fanRaw (%) dimmer]],[1]DATA!$I$4:$CA$94,(log[[#This Row],[WindU (V)]])*10+2,FALSE)</f>
        <v>0</v>
      </c>
      <c r="X4774" s="5">
        <f>VLOOKUP(log[[#This Row],[SolarRef (%)]],[2]Blad2!G$2:EC$102,log[[#This Row],[SolarU (V)]]*10+7,FALSE)</f>
        <v>0</v>
      </c>
      <c r="Y4774" s="5">
        <f>log[[#This Row],[gridU (V)]]*log[[#This Row],[SolarU (V)]]</f>
        <v>16</v>
      </c>
    </row>
    <row r="4775" spans="1:25" x14ac:dyDescent="0.3">
      <c r="A4775">
        <v>4</v>
      </c>
      <c r="B4775">
        <v>4</v>
      </c>
      <c r="C4775">
        <v>4</v>
      </c>
      <c r="D4775">
        <v>4</v>
      </c>
      <c r="E4775">
        <v>4</v>
      </c>
      <c r="F4775">
        <v>4</v>
      </c>
      <c r="G4775">
        <v>4</v>
      </c>
      <c r="H4775">
        <v>4</v>
      </c>
      <c r="I4775">
        <v>4</v>
      </c>
      <c r="J4775">
        <v>4</v>
      </c>
      <c r="K4775">
        <v>4</v>
      </c>
      <c r="L4775">
        <v>4</v>
      </c>
      <c r="M4775">
        <v>4</v>
      </c>
      <c r="N4775">
        <v>4</v>
      </c>
      <c r="O4775">
        <v>4</v>
      </c>
      <c r="P4775">
        <v>4</v>
      </c>
      <c r="Q4775">
        <v>4</v>
      </c>
      <c r="R4775">
        <v>4</v>
      </c>
      <c r="S4775">
        <v>4</v>
      </c>
      <c r="T4775">
        <v>4</v>
      </c>
      <c r="U4775" s="4">
        <v>4</v>
      </c>
      <c r="V4775" s="4">
        <v>4</v>
      </c>
      <c r="W4775" s="3">
        <f>VLOOKUP(log[[#This Row],[fanRaw (%) dimmer]],[1]DATA!$I$4:$CA$94,(log[[#This Row],[WindU (V)]])*10+2,FALSE)</f>
        <v>0</v>
      </c>
      <c r="X4775" s="5">
        <f>VLOOKUP(log[[#This Row],[SolarRef (%)]],[2]Blad2!G$2:EC$102,log[[#This Row],[SolarU (V)]]*10+7,FALSE)</f>
        <v>0</v>
      </c>
      <c r="Y4775" s="5">
        <f>log[[#This Row],[gridU (V)]]*log[[#This Row],[SolarU (V)]]</f>
        <v>16</v>
      </c>
    </row>
    <row r="4776" spans="1:25" x14ac:dyDescent="0.3">
      <c r="A4776">
        <v>4</v>
      </c>
      <c r="B4776">
        <v>4</v>
      </c>
      <c r="C4776">
        <v>4</v>
      </c>
      <c r="D4776">
        <v>4</v>
      </c>
      <c r="E4776">
        <v>4</v>
      </c>
      <c r="F4776">
        <v>4</v>
      </c>
      <c r="G4776">
        <v>4</v>
      </c>
      <c r="H4776">
        <v>4</v>
      </c>
      <c r="I4776">
        <v>4</v>
      </c>
      <c r="J4776">
        <v>4</v>
      </c>
      <c r="K4776">
        <v>4</v>
      </c>
      <c r="L4776">
        <v>4</v>
      </c>
      <c r="M4776">
        <v>4</v>
      </c>
      <c r="N4776">
        <v>4</v>
      </c>
      <c r="O4776">
        <v>4</v>
      </c>
      <c r="P4776">
        <v>4</v>
      </c>
      <c r="Q4776">
        <v>4</v>
      </c>
      <c r="R4776">
        <v>4</v>
      </c>
      <c r="S4776">
        <v>4</v>
      </c>
      <c r="T4776">
        <v>4</v>
      </c>
      <c r="U4776" s="4">
        <v>4</v>
      </c>
      <c r="V4776" s="4">
        <v>4</v>
      </c>
      <c r="W4776" s="3">
        <f>VLOOKUP(log[[#This Row],[fanRaw (%) dimmer]],[1]DATA!$I$4:$CA$94,(log[[#This Row],[WindU (V)]])*10+2,FALSE)</f>
        <v>0</v>
      </c>
      <c r="X4776" s="5">
        <f>VLOOKUP(log[[#This Row],[SolarRef (%)]],[2]Blad2!G$2:EC$102,log[[#This Row],[SolarU (V)]]*10+7,FALSE)</f>
        <v>0</v>
      </c>
      <c r="Y4776" s="5">
        <f>log[[#This Row],[gridU (V)]]*log[[#This Row],[SolarU (V)]]</f>
        <v>16</v>
      </c>
    </row>
    <row r="4777" spans="1:25" x14ac:dyDescent="0.3">
      <c r="A4777">
        <v>4</v>
      </c>
      <c r="B4777">
        <v>4</v>
      </c>
      <c r="C4777">
        <v>4</v>
      </c>
      <c r="D4777">
        <v>4</v>
      </c>
      <c r="E4777">
        <v>4</v>
      </c>
      <c r="F4777">
        <v>4</v>
      </c>
      <c r="G4777">
        <v>4</v>
      </c>
      <c r="H4777">
        <v>4</v>
      </c>
      <c r="I4777">
        <v>4</v>
      </c>
      <c r="J4777">
        <v>4</v>
      </c>
      <c r="K4777">
        <v>4</v>
      </c>
      <c r="L4777">
        <v>4</v>
      </c>
      <c r="M4777">
        <v>4</v>
      </c>
      <c r="N4777">
        <v>4</v>
      </c>
      <c r="O4777">
        <v>4</v>
      </c>
      <c r="P4777">
        <v>4</v>
      </c>
      <c r="Q4777">
        <v>4</v>
      </c>
      <c r="R4777">
        <v>4</v>
      </c>
      <c r="S4777">
        <v>4</v>
      </c>
      <c r="T4777">
        <v>4</v>
      </c>
      <c r="U4777" s="4">
        <v>4</v>
      </c>
      <c r="V4777" s="4">
        <v>4</v>
      </c>
      <c r="W4777" s="3">
        <f>VLOOKUP(log[[#This Row],[fanRaw (%) dimmer]],[1]DATA!$I$4:$CA$94,(log[[#This Row],[WindU (V)]])*10+2,FALSE)</f>
        <v>0</v>
      </c>
      <c r="X4777" s="5">
        <f>VLOOKUP(log[[#This Row],[SolarRef (%)]],[2]Blad2!G$2:EC$102,log[[#This Row],[SolarU (V)]]*10+7,FALSE)</f>
        <v>0</v>
      </c>
      <c r="Y4777" s="5">
        <f>log[[#This Row],[gridU (V)]]*log[[#This Row],[SolarU (V)]]</f>
        <v>16</v>
      </c>
    </row>
    <row r="4778" spans="1:25" x14ac:dyDescent="0.3">
      <c r="A4778">
        <v>4</v>
      </c>
      <c r="B4778">
        <v>4</v>
      </c>
      <c r="C4778">
        <v>4</v>
      </c>
      <c r="D4778">
        <v>4</v>
      </c>
      <c r="E4778">
        <v>4</v>
      </c>
      <c r="F4778">
        <v>4</v>
      </c>
      <c r="G4778">
        <v>4</v>
      </c>
      <c r="H4778">
        <v>4</v>
      </c>
      <c r="I4778">
        <v>4</v>
      </c>
      <c r="J4778">
        <v>4</v>
      </c>
      <c r="K4778">
        <v>4</v>
      </c>
      <c r="L4778">
        <v>4</v>
      </c>
      <c r="M4778">
        <v>4</v>
      </c>
      <c r="N4778">
        <v>4</v>
      </c>
      <c r="O4778">
        <v>4</v>
      </c>
      <c r="P4778">
        <v>4</v>
      </c>
      <c r="Q4778">
        <v>4</v>
      </c>
      <c r="R4778">
        <v>4</v>
      </c>
      <c r="S4778">
        <v>4</v>
      </c>
      <c r="T4778">
        <v>4</v>
      </c>
      <c r="U4778" s="4">
        <v>4</v>
      </c>
      <c r="V4778" s="4">
        <v>4</v>
      </c>
      <c r="W4778" s="3">
        <f>VLOOKUP(log[[#This Row],[fanRaw (%) dimmer]],[1]DATA!$I$4:$CA$94,(log[[#This Row],[WindU (V)]])*10+2,FALSE)</f>
        <v>0</v>
      </c>
      <c r="X4778" s="5">
        <f>VLOOKUP(log[[#This Row],[SolarRef (%)]],[2]Blad2!G$2:EC$102,log[[#This Row],[SolarU (V)]]*10+7,FALSE)</f>
        <v>0</v>
      </c>
      <c r="Y4778" s="5">
        <f>log[[#This Row],[gridU (V)]]*log[[#This Row],[SolarU (V)]]</f>
        <v>16</v>
      </c>
    </row>
    <row r="4779" spans="1:25" x14ac:dyDescent="0.3">
      <c r="A4779">
        <v>4</v>
      </c>
      <c r="B4779">
        <v>4</v>
      </c>
      <c r="C4779">
        <v>4</v>
      </c>
      <c r="D4779">
        <v>4</v>
      </c>
      <c r="E4779">
        <v>4</v>
      </c>
      <c r="F4779">
        <v>4</v>
      </c>
      <c r="G4779">
        <v>4</v>
      </c>
      <c r="H4779">
        <v>4</v>
      </c>
      <c r="I4779">
        <v>4</v>
      </c>
      <c r="J4779">
        <v>4</v>
      </c>
      <c r="K4779">
        <v>4</v>
      </c>
      <c r="L4779">
        <v>4</v>
      </c>
      <c r="M4779">
        <v>4</v>
      </c>
      <c r="N4779">
        <v>4</v>
      </c>
      <c r="O4779">
        <v>4</v>
      </c>
      <c r="P4779">
        <v>4</v>
      </c>
      <c r="Q4779">
        <v>4</v>
      </c>
      <c r="R4779">
        <v>4</v>
      </c>
      <c r="S4779">
        <v>4</v>
      </c>
      <c r="T4779">
        <v>4</v>
      </c>
      <c r="U4779" s="4">
        <v>4</v>
      </c>
      <c r="V4779" s="4">
        <v>4</v>
      </c>
      <c r="W4779" s="3">
        <f>VLOOKUP(log[[#This Row],[fanRaw (%) dimmer]],[1]DATA!$I$4:$CA$94,(log[[#This Row],[WindU (V)]])*10+2,FALSE)</f>
        <v>0</v>
      </c>
      <c r="X4779" s="5">
        <f>VLOOKUP(log[[#This Row],[SolarRef (%)]],[2]Blad2!G$2:EC$102,log[[#This Row],[SolarU (V)]]*10+7,FALSE)</f>
        <v>0</v>
      </c>
      <c r="Y4779" s="5">
        <f>log[[#This Row],[gridU (V)]]*log[[#This Row],[SolarU (V)]]</f>
        <v>16</v>
      </c>
    </row>
    <row r="4780" spans="1:25" x14ac:dyDescent="0.3">
      <c r="A4780">
        <v>4</v>
      </c>
      <c r="B4780">
        <v>4</v>
      </c>
      <c r="C4780">
        <v>4</v>
      </c>
      <c r="D4780">
        <v>4</v>
      </c>
      <c r="E4780">
        <v>4</v>
      </c>
      <c r="F4780">
        <v>4</v>
      </c>
      <c r="G4780">
        <v>4</v>
      </c>
      <c r="H4780">
        <v>4</v>
      </c>
      <c r="I4780">
        <v>4</v>
      </c>
      <c r="J4780">
        <v>4</v>
      </c>
      <c r="K4780">
        <v>4</v>
      </c>
      <c r="L4780">
        <v>4</v>
      </c>
      <c r="M4780">
        <v>4</v>
      </c>
      <c r="N4780">
        <v>4</v>
      </c>
      <c r="O4780">
        <v>4</v>
      </c>
      <c r="P4780">
        <v>4</v>
      </c>
      <c r="Q4780">
        <v>4</v>
      </c>
      <c r="R4780">
        <v>4</v>
      </c>
      <c r="S4780">
        <v>4</v>
      </c>
      <c r="T4780">
        <v>4</v>
      </c>
      <c r="U4780" s="4">
        <v>4</v>
      </c>
      <c r="V4780" s="4">
        <v>4</v>
      </c>
      <c r="W4780" s="3">
        <f>VLOOKUP(log[[#This Row],[fanRaw (%) dimmer]],[1]DATA!$I$4:$CA$94,(log[[#This Row],[WindU (V)]])*10+2,FALSE)</f>
        <v>0</v>
      </c>
      <c r="X4780" s="5">
        <f>VLOOKUP(log[[#This Row],[SolarRef (%)]],[2]Blad2!G$2:EC$102,log[[#This Row],[SolarU (V)]]*10+7,FALSE)</f>
        <v>0</v>
      </c>
      <c r="Y4780" s="5">
        <f>log[[#This Row],[gridU (V)]]*log[[#This Row],[SolarU (V)]]</f>
        <v>16</v>
      </c>
    </row>
    <row r="4781" spans="1:25" x14ac:dyDescent="0.3">
      <c r="A4781">
        <v>4</v>
      </c>
      <c r="B4781">
        <v>4</v>
      </c>
      <c r="C4781">
        <v>4</v>
      </c>
      <c r="D4781">
        <v>4</v>
      </c>
      <c r="E4781">
        <v>4</v>
      </c>
      <c r="F4781">
        <v>4</v>
      </c>
      <c r="G4781">
        <v>4</v>
      </c>
      <c r="H4781">
        <v>4</v>
      </c>
      <c r="I4781">
        <v>4</v>
      </c>
      <c r="J4781">
        <v>4</v>
      </c>
      <c r="K4781">
        <v>4</v>
      </c>
      <c r="L4781">
        <v>4</v>
      </c>
      <c r="M4781">
        <v>4</v>
      </c>
      <c r="N4781">
        <v>4</v>
      </c>
      <c r="O4781">
        <v>4</v>
      </c>
      <c r="P4781">
        <v>4</v>
      </c>
      <c r="Q4781">
        <v>4</v>
      </c>
      <c r="R4781">
        <v>4</v>
      </c>
      <c r="S4781">
        <v>4</v>
      </c>
      <c r="T4781">
        <v>4</v>
      </c>
      <c r="U4781" s="4">
        <v>4</v>
      </c>
      <c r="V4781" s="4">
        <v>4</v>
      </c>
      <c r="W4781" s="3">
        <f>VLOOKUP(log[[#This Row],[fanRaw (%) dimmer]],[1]DATA!$I$4:$CA$94,(log[[#This Row],[WindU (V)]])*10+2,FALSE)</f>
        <v>0</v>
      </c>
      <c r="X4781" s="5">
        <f>VLOOKUP(log[[#This Row],[SolarRef (%)]],[2]Blad2!G$2:EC$102,log[[#This Row],[SolarU (V)]]*10+7,FALSE)</f>
        <v>0</v>
      </c>
      <c r="Y4781" s="5">
        <f>log[[#This Row],[gridU (V)]]*log[[#This Row],[SolarU (V)]]</f>
        <v>16</v>
      </c>
    </row>
    <row r="4782" spans="1:25" x14ac:dyDescent="0.3">
      <c r="A4782">
        <v>4</v>
      </c>
      <c r="B4782">
        <v>4</v>
      </c>
      <c r="C4782">
        <v>4</v>
      </c>
      <c r="D4782">
        <v>4</v>
      </c>
      <c r="E4782">
        <v>4</v>
      </c>
      <c r="F4782">
        <v>4</v>
      </c>
      <c r="G4782">
        <v>4</v>
      </c>
      <c r="H4782">
        <v>4</v>
      </c>
      <c r="I4782">
        <v>4</v>
      </c>
      <c r="J4782">
        <v>4</v>
      </c>
      <c r="K4782">
        <v>4</v>
      </c>
      <c r="L4782">
        <v>4</v>
      </c>
      <c r="M4782">
        <v>4</v>
      </c>
      <c r="N4782">
        <v>4</v>
      </c>
      <c r="O4782">
        <v>4</v>
      </c>
      <c r="P4782">
        <v>4</v>
      </c>
      <c r="Q4782">
        <v>4</v>
      </c>
      <c r="R4782">
        <v>4</v>
      </c>
      <c r="S4782">
        <v>4</v>
      </c>
      <c r="T4782">
        <v>4</v>
      </c>
      <c r="U4782" s="4">
        <v>4</v>
      </c>
      <c r="V4782" s="4">
        <v>4</v>
      </c>
      <c r="W4782" s="3">
        <f>VLOOKUP(log[[#This Row],[fanRaw (%) dimmer]],[1]DATA!$I$4:$CA$94,(log[[#This Row],[WindU (V)]])*10+2,FALSE)</f>
        <v>0</v>
      </c>
      <c r="X4782" s="5">
        <f>VLOOKUP(log[[#This Row],[SolarRef (%)]],[2]Blad2!G$2:EC$102,log[[#This Row],[SolarU (V)]]*10+7,FALSE)</f>
        <v>0</v>
      </c>
      <c r="Y4782" s="5">
        <f>log[[#This Row],[gridU (V)]]*log[[#This Row],[SolarU (V)]]</f>
        <v>16</v>
      </c>
    </row>
    <row r="4783" spans="1:25" x14ac:dyDescent="0.3">
      <c r="A4783">
        <v>4</v>
      </c>
      <c r="B4783">
        <v>4</v>
      </c>
      <c r="C4783">
        <v>4</v>
      </c>
      <c r="D4783">
        <v>4</v>
      </c>
      <c r="E4783">
        <v>4</v>
      </c>
      <c r="F4783">
        <v>4</v>
      </c>
      <c r="G4783">
        <v>4</v>
      </c>
      <c r="H4783">
        <v>4</v>
      </c>
      <c r="I4783">
        <v>4</v>
      </c>
      <c r="J4783">
        <v>4</v>
      </c>
      <c r="K4783">
        <v>4</v>
      </c>
      <c r="L4783">
        <v>4</v>
      </c>
      <c r="M4783">
        <v>4</v>
      </c>
      <c r="N4783">
        <v>4</v>
      </c>
      <c r="O4783">
        <v>4</v>
      </c>
      <c r="P4783">
        <v>4</v>
      </c>
      <c r="Q4783">
        <v>4</v>
      </c>
      <c r="R4783">
        <v>4</v>
      </c>
      <c r="S4783">
        <v>4</v>
      </c>
      <c r="T4783">
        <v>4</v>
      </c>
      <c r="U4783" s="4">
        <v>4</v>
      </c>
      <c r="V4783" s="4">
        <v>4</v>
      </c>
      <c r="W4783" s="3">
        <f>VLOOKUP(log[[#This Row],[fanRaw (%) dimmer]],[1]DATA!$I$4:$CA$94,(log[[#This Row],[WindU (V)]])*10+2,FALSE)</f>
        <v>0</v>
      </c>
      <c r="X4783" s="5">
        <f>VLOOKUP(log[[#This Row],[SolarRef (%)]],[2]Blad2!G$2:EC$102,log[[#This Row],[SolarU (V)]]*10+7,FALSE)</f>
        <v>0</v>
      </c>
      <c r="Y4783" s="5">
        <f>log[[#This Row],[gridU (V)]]*log[[#This Row],[SolarU (V)]]</f>
        <v>16</v>
      </c>
    </row>
    <row r="4784" spans="1:25" x14ac:dyDescent="0.3">
      <c r="A4784">
        <v>4</v>
      </c>
      <c r="B4784">
        <v>4</v>
      </c>
      <c r="C4784">
        <v>4</v>
      </c>
      <c r="D4784">
        <v>4</v>
      </c>
      <c r="E4784">
        <v>4</v>
      </c>
      <c r="F4784">
        <v>4</v>
      </c>
      <c r="G4784">
        <v>4</v>
      </c>
      <c r="H4784">
        <v>4</v>
      </c>
      <c r="I4784">
        <v>4</v>
      </c>
      <c r="J4784">
        <v>4</v>
      </c>
      <c r="K4784">
        <v>4</v>
      </c>
      <c r="L4784">
        <v>4</v>
      </c>
      <c r="M4784">
        <v>4</v>
      </c>
      <c r="N4784">
        <v>4</v>
      </c>
      <c r="O4784">
        <v>4</v>
      </c>
      <c r="P4784">
        <v>4</v>
      </c>
      <c r="Q4784">
        <v>4</v>
      </c>
      <c r="R4784">
        <v>4</v>
      </c>
      <c r="S4784">
        <v>4</v>
      </c>
      <c r="T4784">
        <v>4</v>
      </c>
      <c r="U4784" s="4">
        <v>4</v>
      </c>
      <c r="V4784" s="4">
        <v>4</v>
      </c>
      <c r="W4784" s="3">
        <f>VLOOKUP(log[[#This Row],[fanRaw (%) dimmer]],[1]DATA!$I$4:$CA$94,(log[[#This Row],[WindU (V)]])*10+2,FALSE)</f>
        <v>0</v>
      </c>
      <c r="X4784" s="5">
        <f>VLOOKUP(log[[#This Row],[SolarRef (%)]],[2]Blad2!G$2:EC$102,log[[#This Row],[SolarU (V)]]*10+7,FALSE)</f>
        <v>0</v>
      </c>
      <c r="Y4784" s="5">
        <f>log[[#This Row],[gridU (V)]]*log[[#This Row],[SolarU (V)]]</f>
        <v>16</v>
      </c>
    </row>
    <row r="4785" spans="1:25" x14ac:dyDescent="0.3">
      <c r="A4785">
        <v>4</v>
      </c>
      <c r="B4785">
        <v>4</v>
      </c>
      <c r="C4785">
        <v>4</v>
      </c>
      <c r="D4785">
        <v>4</v>
      </c>
      <c r="E4785">
        <v>4</v>
      </c>
      <c r="F4785">
        <v>4</v>
      </c>
      <c r="G4785">
        <v>4</v>
      </c>
      <c r="H4785">
        <v>4</v>
      </c>
      <c r="I4785">
        <v>4</v>
      </c>
      <c r="J4785">
        <v>4</v>
      </c>
      <c r="K4785">
        <v>4</v>
      </c>
      <c r="L4785">
        <v>4</v>
      </c>
      <c r="M4785">
        <v>4</v>
      </c>
      <c r="N4785">
        <v>4</v>
      </c>
      <c r="O4785">
        <v>4</v>
      </c>
      <c r="P4785">
        <v>4</v>
      </c>
      <c r="Q4785">
        <v>4</v>
      </c>
      <c r="R4785">
        <v>4</v>
      </c>
      <c r="S4785">
        <v>4</v>
      </c>
      <c r="T4785">
        <v>4</v>
      </c>
      <c r="U4785" s="4">
        <v>4</v>
      </c>
      <c r="V4785" s="4">
        <v>4</v>
      </c>
      <c r="W4785" s="3">
        <f>VLOOKUP(log[[#This Row],[fanRaw (%) dimmer]],[1]DATA!$I$4:$CA$94,(log[[#This Row],[WindU (V)]])*10+2,FALSE)</f>
        <v>0</v>
      </c>
      <c r="X4785" s="5">
        <f>VLOOKUP(log[[#This Row],[SolarRef (%)]],[2]Blad2!G$2:EC$102,log[[#This Row],[SolarU (V)]]*10+7,FALSE)</f>
        <v>0</v>
      </c>
      <c r="Y4785" s="5">
        <f>log[[#This Row],[gridU (V)]]*log[[#This Row],[SolarU (V)]]</f>
        <v>16</v>
      </c>
    </row>
    <row r="4786" spans="1:25" x14ac:dyDescent="0.3">
      <c r="A4786">
        <v>4</v>
      </c>
      <c r="B4786">
        <v>4</v>
      </c>
      <c r="C4786">
        <v>4</v>
      </c>
      <c r="D4786">
        <v>4</v>
      </c>
      <c r="E4786">
        <v>4</v>
      </c>
      <c r="F4786">
        <v>4</v>
      </c>
      <c r="G4786">
        <v>4</v>
      </c>
      <c r="H4786">
        <v>4</v>
      </c>
      <c r="I4786">
        <v>4</v>
      </c>
      <c r="J4786">
        <v>4</v>
      </c>
      <c r="K4786">
        <v>4</v>
      </c>
      <c r="L4786">
        <v>4</v>
      </c>
      <c r="M4786">
        <v>4</v>
      </c>
      <c r="N4786">
        <v>4</v>
      </c>
      <c r="O4786">
        <v>4</v>
      </c>
      <c r="P4786">
        <v>4</v>
      </c>
      <c r="Q4786">
        <v>4</v>
      </c>
      <c r="R4786">
        <v>4</v>
      </c>
      <c r="S4786">
        <v>4</v>
      </c>
      <c r="T4786">
        <v>4</v>
      </c>
      <c r="U4786" s="4">
        <v>4</v>
      </c>
      <c r="V4786" s="4">
        <v>4</v>
      </c>
      <c r="W4786" s="3">
        <f>VLOOKUP(log[[#This Row],[fanRaw (%) dimmer]],[1]DATA!$I$4:$CA$94,(log[[#This Row],[WindU (V)]])*10+2,FALSE)</f>
        <v>0</v>
      </c>
      <c r="X4786" s="5">
        <f>VLOOKUP(log[[#This Row],[SolarRef (%)]],[2]Blad2!G$2:EC$102,log[[#This Row],[SolarU (V)]]*10+7,FALSE)</f>
        <v>0</v>
      </c>
      <c r="Y4786" s="5">
        <f>log[[#This Row],[gridU (V)]]*log[[#This Row],[SolarU (V)]]</f>
        <v>16</v>
      </c>
    </row>
    <row r="4787" spans="1:25" x14ac:dyDescent="0.3">
      <c r="A4787">
        <v>4</v>
      </c>
      <c r="B4787">
        <v>4</v>
      </c>
      <c r="C4787">
        <v>4</v>
      </c>
      <c r="D4787">
        <v>4</v>
      </c>
      <c r="E4787">
        <v>4</v>
      </c>
      <c r="F4787">
        <v>4</v>
      </c>
      <c r="G4787">
        <v>4</v>
      </c>
      <c r="H4787">
        <v>4</v>
      </c>
      <c r="I4787">
        <v>4</v>
      </c>
      <c r="J4787">
        <v>4</v>
      </c>
      <c r="K4787">
        <v>4</v>
      </c>
      <c r="L4787">
        <v>4</v>
      </c>
      <c r="M4787">
        <v>4</v>
      </c>
      <c r="N4787">
        <v>4</v>
      </c>
      <c r="O4787">
        <v>4</v>
      </c>
      <c r="P4787">
        <v>4</v>
      </c>
      <c r="Q4787">
        <v>4</v>
      </c>
      <c r="R4787">
        <v>4</v>
      </c>
      <c r="S4787">
        <v>4</v>
      </c>
      <c r="T4787">
        <v>4</v>
      </c>
      <c r="U4787" s="4">
        <v>4</v>
      </c>
      <c r="V4787" s="4">
        <v>4</v>
      </c>
      <c r="W4787" s="3">
        <f>VLOOKUP(log[[#This Row],[fanRaw (%) dimmer]],[1]DATA!$I$4:$CA$94,(log[[#This Row],[WindU (V)]])*10+2,FALSE)</f>
        <v>0</v>
      </c>
      <c r="X4787" s="5">
        <f>VLOOKUP(log[[#This Row],[SolarRef (%)]],[2]Blad2!G$2:EC$102,log[[#This Row],[SolarU (V)]]*10+7,FALSE)</f>
        <v>0</v>
      </c>
      <c r="Y4787" s="5">
        <f>log[[#This Row],[gridU (V)]]*log[[#This Row],[SolarU (V)]]</f>
        <v>16</v>
      </c>
    </row>
    <row r="4788" spans="1:25" x14ac:dyDescent="0.3">
      <c r="A4788">
        <v>4</v>
      </c>
      <c r="B4788">
        <v>4</v>
      </c>
      <c r="C4788">
        <v>4</v>
      </c>
      <c r="D4788">
        <v>4</v>
      </c>
      <c r="E4788">
        <v>4</v>
      </c>
      <c r="F4788">
        <v>4</v>
      </c>
      <c r="G4788">
        <v>4</v>
      </c>
      <c r="H4788">
        <v>4</v>
      </c>
      <c r="I4788">
        <v>4</v>
      </c>
      <c r="J4788">
        <v>4</v>
      </c>
      <c r="K4788">
        <v>4</v>
      </c>
      <c r="L4788">
        <v>4</v>
      </c>
      <c r="M4788">
        <v>4</v>
      </c>
      <c r="N4788">
        <v>4</v>
      </c>
      <c r="O4788">
        <v>4</v>
      </c>
      <c r="P4788">
        <v>4</v>
      </c>
      <c r="Q4788">
        <v>4</v>
      </c>
      <c r="R4788">
        <v>4</v>
      </c>
      <c r="S4788">
        <v>4</v>
      </c>
      <c r="T4788">
        <v>4</v>
      </c>
      <c r="U4788" s="4">
        <v>4</v>
      </c>
      <c r="V4788" s="4">
        <v>4</v>
      </c>
      <c r="W4788" s="3">
        <f>VLOOKUP(log[[#This Row],[fanRaw (%) dimmer]],[1]DATA!$I$4:$CA$94,(log[[#This Row],[WindU (V)]])*10+2,FALSE)</f>
        <v>0</v>
      </c>
      <c r="X4788" s="5">
        <f>VLOOKUP(log[[#This Row],[SolarRef (%)]],[2]Blad2!G$2:EC$102,log[[#This Row],[SolarU (V)]]*10+7,FALSE)</f>
        <v>0</v>
      </c>
      <c r="Y4788" s="5">
        <f>log[[#This Row],[gridU (V)]]*log[[#This Row],[SolarU (V)]]</f>
        <v>16</v>
      </c>
    </row>
    <row r="4789" spans="1:25" x14ac:dyDescent="0.3">
      <c r="A4789">
        <v>4</v>
      </c>
      <c r="B4789">
        <v>4</v>
      </c>
      <c r="C4789">
        <v>4</v>
      </c>
      <c r="D4789">
        <v>4</v>
      </c>
      <c r="E4789">
        <v>4</v>
      </c>
      <c r="F4789">
        <v>4</v>
      </c>
      <c r="G4789">
        <v>4</v>
      </c>
      <c r="H4789">
        <v>4</v>
      </c>
      <c r="I4789">
        <v>4</v>
      </c>
      <c r="J4789">
        <v>4</v>
      </c>
      <c r="K4789">
        <v>4</v>
      </c>
      <c r="L4789">
        <v>4</v>
      </c>
      <c r="M4789">
        <v>4</v>
      </c>
      <c r="N4789">
        <v>4</v>
      </c>
      <c r="O4789">
        <v>4</v>
      </c>
      <c r="P4789">
        <v>4</v>
      </c>
      <c r="Q4789">
        <v>4</v>
      </c>
      <c r="R4789">
        <v>4</v>
      </c>
      <c r="S4789">
        <v>4</v>
      </c>
      <c r="T4789">
        <v>4</v>
      </c>
      <c r="U4789" s="4">
        <v>4</v>
      </c>
      <c r="V4789" s="4">
        <v>4</v>
      </c>
      <c r="W4789" s="3">
        <f>VLOOKUP(log[[#This Row],[fanRaw (%) dimmer]],[1]DATA!$I$4:$CA$94,(log[[#This Row],[WindU (V)]])*10+2,FALSE)</f>
        <v>0</v>
      </c>
      <c r="X4789" s="5">
        <f>VLOOKUP(log[[#This Row],[SolarRef (%)]],[2]Blad2!G$2:EC$102,log[[#This Row],[SolarU (V)]]*10+7,FALSE)</f>
        <v>0</v>
      </c>
      <c r="Y4789" s="5">
        <f>log[[#This Row],[gridU (V)]]*log[[#This Row],[SolarU (V)]]</f>
        <v>16</v>
      </c>
    </row>
    <row r="4790" spans="1:25" x14ac:dyDescent="0.3">
      <c r="A4790">
        <v>4</v>
      </c>
      <c r="B4790">
        <v>4</v>
      </c>
      <c r="C4790">
        <v>4</v>
      </c>
      <c r="D4790">
        <v>4</v>
      </c>
      <c r="E4790">
        <v>4</v>
      </c>
      <c r="F4790">
        <v>4</v>
      </c>
      <c r="G4790">
        <v>4</v>
      </c>
      <c r="H4790">
        <v>4</v>
      </c>
      <c r="I4790">
        <v>4</v>
      </c>
      <c r="J4790">
        <v>4</v>
      </c>
      <c r="K4790">
        <v>4</v>
      </c>
      <c r="L4790">
        <v>4</v>
      </c>
      <c r="M4790">
        <v>4</v>
      </c>
      <c r="N4790">
        <v>4</v>
      </c>
      <c r="O4790">
        <v>4</v>
      </c>
      <c r="P4790">
        <v>4</v>
      </c>
      <c r="Q4790">
        <v>4</v>
      </c>
      <c r="R4790">
        <v>4</v>
      </c>
      <c r="S4790">
        <v>4</v>
      </c>
      <c r="T4790">
        <v>4</v>
      </c>
      <c r="U4790" s="4">
        <v>4</v>
      </c>
      <c r="V4790" s="4">
        <v>4</v>
      </c>
      <c r="W4790" s="3">
        <f>VLOOKUP(log[[#This Row],[fanRaw (%) dimmer]],[1]DATA!$I$4:$CA$94,(log[[#This Row],[WindU (V)]])*10+2,FALSE)</f>
        <v>0</v>
      </c>
      <c r="X4790" s="5">
        <f>VLOOKUP(log[[#This Row],[SolarRef (%)]],[2]Blad2!G$2:EC$102,log[[#This Row],[SolarU (V)]]*10+7,FALSE)</f>
        <v>0</v>
      </c>
      <c r="Y4790" s="5">
        <f>log[[#This Row],[gridU (V)]]*log[[#This Row],[SolarU (V)]]</f>
        <v>16</v>
      </c>
    </row>
    <row r="4791" spans="1:25" x14ac:dyDescent="0.3">
      <c r="A4791">
        <v>4</v>
      </c>
      <c r="B4791">
        <v>4</v>
      </c>
      <c r="C4791">
        <v>4</v>
      </c>
      <c r="D4791">
        <v>4</v>
      </c>
      <c r="E4791">
        <v>4</v>
      </c>
      <c r="F4791">
        <v>4</v>
      </c>
      <c r="G4791">
        <v>4</v>
      </c>
      <c r="H4791">
        <v>4</v>
      </c>
      <c r="I4791">
        <v>4</v>
      </c>
      <c r="J4791">
        <v>4</v>
      </c>
      <c r="K4791">
        <v>4</v>
      </c>
      <c r="L4791">
        <v>4</v>
      </c>
      <c r="M4791">
        <v>4</v>
      </c>
      <c r="N4791">
        <v>4</v>
      </c>
      <c r="O4791">
        <v>4</v>
      </c>
      <c r="P4791">
        <v>4</v>
      </c>
      <c r="Q4791">
        <v>4</v>
      </c>
      <c r="R4791">
        <v>4</v>
      </c>
      <c r="S4791">
        <v>4</v>
      </c>
      <c r="T4791">
        <v>4</v>
      </c>
      <c r="U4791" s="4">
        <v>4</v>
      </c>
      <c r="V4791" s="4">
        <v>4</v>
      </c>
      <c r="W4791" s="3">
        <f>VLOOKUP(log[[#This Row],[fanRaw (%) dimmer]],[1]DATA!$I$4:$CA$94,(log[[#This Row],[WindU (V)]])*10+2,FALSE)</f>
        <v>0</v>
      </c>
      <c r="X4791" s="5">
        <f>VLOOKUP(log[[#This Row],[SolarRef (%)]],[2]Blad2!G$2:EC$102,log[[#This Row],[SolarU (V)]]*10+7,FALSE)</f>
        <v>0</v>
      </c>
      <c r="Y4791" s="5">
        <f>log[[#This Row],[gridU (V)]]*log[[#This Row],[SolarU (V)]]</f>
        <v>16</v>
      </c>
    </row>
    <row r="4792" spans="1:25" x14ac:dyDescent="0.3">
      <c r="A4792">
        <v>4</v>
      </c>
      <c r="B4792">
        <v>4</v>
      </c>
      <c r="C4792">
        <v>4</v>
      </c>
      <c r="D4792">
        <v>4</v>
      </c>
      <c r="E4792">
        <v>4</v>
      </c>
      <c r="F4792">
        <v>4</v>
      </c>
      <c r="G4792">
        <v>4</v>
      </c>
      <c r="H4792">
        <v>4</v>
      </c>
      <c r="I4792">
        <v>4</v>
      </c>
      <c r="J4792">
        <v>4</v>
      </c>
      <c r="K4792">
        <v>4</v>
      </c>
      <c r="L4792">
        <v>4</v>
      </c>
      <c r="M4792">
        <v>4</v>
      </c>
      <c r="N4792">
        <v>4</v>
      </c>
      <c r="O4792">
        <v>4</v>
      </c>
      <c r="P4792">
        <v>4</v>
      </c>
      <c r="Q4792">
        <v>4</v>
      </c>
      <c r="R4792">
        <v>4</v>
      </c>
      <c r="S4792">
        <v>4</v>
      </c>
      <c r="T4792">
        <v>4</v>
      </c>
      <c r="U4792" s="4">
        <v>4</v>
      </c>
      <c r="V4792" s="4">
        <v>4</v>
      </c>
      <c r="W4792" s="3">
        <f>VLOOKUP(log[[#This Row],[fanRaw (%) dimmer]],[1]DATA!$I$4:$CA$94,(log[[#This Row],[WindU (V)]])*10+2,FALSE)</f>
        <v>0</v>
      </c>
      <c r="X4792" s="5">
        <f>VLOOKUP(log[[#This Row],[SolarRef (%)]],[2]Blad2!G$2:EC$102,log[[#This Row],[SolarU (V)]]*10+7,FALSE)</f>
        <v>0</v>
      </c>
      <c r="Y4792" s="5">
        <f>log[[#This Row],[gridU (V)]]*log[[#This Row],[SolarU (V)]]</f>
        <v>16</v>
      </c>
    </row>
    <row r="4793" spans="1:25" x14ac:dyDescent="0.3">
      <c r="A4793">
        <v>4</v>
      </c>
      <c r="B4793">
        <v>4</v>
      </c>
      <c r="C4793">
        <v>4</v>
      </c>
      <c r="D4793">
        <v>4</v>
      </c>
      <c r="E4793">
        <v>4</v>
      </c>
      <c r="F4793">
        <v>4</v>
      </c>
      <c r="G4793">
        <v>4</v>
      </c>
      <c r="H4793">
        <v>4</v>
      </c>
      <c r="I4793">
        <v>4</v>
      </c>
      <c r="J4793">
        <v>4</v>
      </c>
      <c r="K4793">
        <v>4</v>
      </c>
      <c r="L4793">
        <v>4</v>
      </c>
      <c r="M4793">
        <v>4</v>
      </c>
      <c r="N4793">
        <v>4</v>
      </c>
      <c r="O4793">
        <v>4</v>
      </c>
      <c r="P4793">
        <v>4</v>
      </c>
      <c r="Q4793">
        <v>4</v>
      </c>
      <c r="R4793">
        <v>4</v>
      </c>
      <c r="S4793">
        <v>4</v>
      </c>
      <c r="T4793">
        <v>4</v>
      </c>
      <c r="U4793" s="4">
        <v>4</v>
      </c>
      <c r="V4793" s="4">
        <v>4</v>
      </c>
      <c r="W4793" s="3">
        <f>VLOOKUP(log[[#This Row],[fanRaw (%) dimmer]],[1]DATA!$I$4:$CA$94,(log[[#This Row],[WindU (V)]])*10+2,FALSE)</f>
        <v>0</v>
      </c>
      <c r="X4793" s="5">
        <f>VLOOKUP(log[[#This Row],[SolarRef (%)]],[2]Blad2!G$2:EC$102,log[[#This Row],[SolarU (V)]]*10+7,FALSE)</f>
        <v>0</v>
      </c>
      <c r="Y4793" s="5">
        <f>log[[#This Row],[gridU (V)]]*log[[#This Row],[SolarU (V)]]</f>
        <v>16</v>
      </c>
    </row>
    <row r="4794" spans="1:25" x14ac:dyDescent="0.3">
      <c r="A4794">
        <v>4</v>
      </c>
      <c r="B4794">
        <v>4</v>
      </c>
      <c r="C4794">
        <v>4</v>
      </c>
      <c r="D4794">
        <v>4</v>
      </c>
      <c r="E4794">
        <v>4</v>
      </c>
      <c r="F4794">
        <v>4</v>
      </c>
      <c r="G4794">
        <v>4</v>
      </c>
      <c r="H4794">
        <v>4</v>
      </c>
      <c r="I4794">
        <v>4</v>
      </c>
      <c r="J4794">
        <v>4</v>
      </c>
      <c r="K4794">
        <v>4</v>
      </c>
      <c r="L4794">
        <v>4</v>
      </c>
      <c r="M4794">
        <v>4</v>
      </c>
      <c r="N4794">
        <v>4</v>
      </c>
      <c r="O4794">
        <v>4</v>
      </c>
      <c r="P4794">
        <v>4</v>
      </c>
      <c r="Q4794">
        <v>4</v>
      </c>
      <c r="R4794">
        <v>4</v>
      </c>
      <c r="S4794">
        <v>4</v>
      </c>
      <c r="T4794">
        <v>4</v>
      </c>
      <c r="U4794" s="4">
        <v>4</v>
      </c>
      <c r="V4794" s="4">
        <v>4</v>
      </c>
      <c r="W4794" s="3">
        <f>VLOOKUP(log[[#This Row],[fanRaw (%) dimmer]],[1]DATA!$I$4:$CA$94,(log[[#This Row],[WindU (V)]])*10+2,FALSE)</f>
        <v>0</v>
      </c>
      <c r="X4794" s="5">
        <f>VLOOKUP(log[[#This Row],[SolarRef (%)]],[2]Blad2!G$2:EC$102,log[[#This Row],[SolarU (V)]]*10+7,FALSE)</f>
        <v>0</v>
      </c>
      <c r="Y4794" s="5">
        <f>log[[#This Row],[gridU (V)]]*log[[#This Row],[SolarU (V)]]</f>
        <v>16</v>
      </c>
    </row>
    <row r="4795" spans="1:25" x14ac:dyDescent="0.3">
      <c r="A4795">
        <v>4</v>
      </c>
      <c r="B4795">
        <v>4</v>
      </c>
      <c r="C4795">
        <v>4</v>
      </c>
      <c r="D4795">
        <v>4</v>
      </c>
      <c r="E4795">
        <v>4</v>
      </c>
      <c r="F4795">
        <v>4</v>
      </c>
      <c r="G4795">
        <v>4</v>
      </c>
      <c r="H4795">
        <v>4</v>
      </c>
      <c r="I4795">
        <v>4</v>
      </c>
      <c r="J4795">
        <v>4</v>
      </c>
      <c r="K4795">
        <v>4</v>
      </c>
      <c r="L4795">
        <v>4</v>
      </c>
      <c r="M4795">
        <v>4</v>
      </c>
      <c r="N4795">
        <v>4</v>
      </c>
      <c r="O4795">
        <v>4</v>
      </c>
      <c r="P4795">
        <v>4</v>
      </c>
      <c r="Q4795">
        <v>4</v>
      </c>
      <c r="R4795">
        <v>4</v>
      </c>
      <c r="S4795">
        <v>4</v>
      </c>
      <c r="T4795">
        <v>4</v>
      </c>
      <c r="U4795" s="4">
        <v>4</v>
      </c>
      <c r="V4795" s="4">
        <v>4</v>
      </c>
      <c r="W4795" s="3">
        <f>VLOOKUP(log[[#This Row],[fanRaw (%) dimmer]],[1]DATA!$I$4:$CA$94,(log[[#This Row],[WindU (V)]])*10+2,FALSE)</f>
        <v>0</v>
      </c>
      <c r="X4795" s="5">
        <f>VLOOKUP(log[[#This Row],[SolarRef (%)]],[2]Blad2!G$2:EC$102,log[[#This Row],[SolarU (V)]]*10+7,FALSE)</f>
        <v>0</v>
      </c>
      <c r="Y4795" s="5">
        <f>log[[#This Row],[gridU (V)]]*log[[#This Row],[SolarU (V)]]</f>
        <v>16</v>
      </c>
    </row>
    <row r="4796" spans="1:25" x14ac:dyDescent="0.3">
      <c r="A4796">
        <v>4</v>
      </c>
      <c r="B4796">
        <v>4</v>
      </c>
      <c r="C4796">
        <v>4</v>
      </c>
      <c r="D4796">
        <v>4</v>
      </c>
      <c r="E4796">
        <v>4</v>
      </c>
      <c r="F4796">
        <v>4</v>
      </c>
      <c r="G4796">
        <v>4</v>
      </c>
      <c r="H4796">
        <v>4</v>
      </c>
      <c r="I4796">
        <v>4</v>
      </c>
      <c r="J4796">
        <v>4</v>
      </c>
      <c r="K4796">
        <v>4</v>
      </c>
      <c r="L4796">
        <v>4</v>
      </c>
      <c r="M4796">
        <v>4</v>
      </c>
      <c r="N4796">
        <v>4</v>
      </c>
      <c r="O4796">
        <v>4</v>
      </c>
      <c r="P4796">
        <v>4</v>
      </c>
      <c r="Q4796">
        <v>4</v>
      </c>
      <c r="R4796">
        <v>4</v>
      </c>
      <c r="S4796">
        <v>4</v>
      </c>
      <c r="T4796">
        <v>4</v>
      </c>
      <c r="U4796" s="4">
        <v>4</v>
      </c>
      <c r="V4796" s="4">
        <v>4</v>
      </c>
      <c r="W4796" s="3">
        <f>VLOOKUP(log[[#This Row],[fanRaw (%) dimmer]],[1]DATA!$I$4:$CA$94,(log[[#This Row],[WindU (V)]])*10+2,FALSE)</f>
        <v>0</v>
      </c>
      <c r="X4796" s="5">
        <f>VLOOKUP(log[[#This Row],[SolarRef (%)]],[2]Blad2!G$2:EC$102,log[[#This Row],[SolarU (V)]]*10+7,FALSE)</f>
        <v>0</v>
      </c>
      <c r="Y4796" s="5">
        <f>log[[#This Row],[gridU (V)]]*log[[#This Row],[SolarU (V)]]</f>
        <v>16</v>
      </c>
    </row>
    <row r="4797" spans="1:25" x14ac:dyDescent="0.3">
      <c r="A4797">
        <v>4</v>
      </c>
      <c r="B4797">
        <v>4</v>
      </c>
      <c r="C4797">
        <v>4</v>
      </c>
      <c r="D4797">
        <v>4</v>
      </c>
      <c r="E4797">
        <v>4</v>
      </c>
      <c r="F4797">
        <v>4</v>
      </c>
      <c r="G4797">
        <v>4</v>
      </c>
      <c r="H4797">
        <v>4</v>
      </c>
      <c r="I4797">
        <v>4</v>
      </c>
      <c r="J4797">
        <v>4</v>
      </c>
      <c r="K4797">
        <v>4</v>
      </c>
      <c r="L4797">
        <v>4</v>
      </c>
      <c r="M4797">
        <v>4</v>
      </c>
      <c r="N4797">
        <v>4</v>
      </c>
      <c r="O4797">
        <v>4</v>
      </c>
      <c r="P4797">
        <v>4</v>
      </c>
      <c r="Q4797">
        <v>4</v>
      </c>
      <c r="R4797">
        <v>4</v>
      </c>
      <c r="S4797">
        <v>4</v>
      </c>
      <c r="T4797">
        <v>4</v>
      </c>
      <c r="U4797" s="4">
        <v>4</v>
      </c>
      <c r="V4797" s="4">
        <v>4</v>
      </c>
      <c r="W4797" s="3">
        <f>VLOOKUP(log[[#This Row],[fanRaw (%) dimmer]],[1]DATA!$I$4:$CA$94,(log[[#This Row],[WindU (V)]])*10+2,FALSE)</f>
        <v>0</v>
      </c>
      <c r="X4797" s="5">
        <f>VLOOKUP(log[[#This Row],[SolarRef (%)]],[2]Blad2!G$2:EC$102,log[[#This Row],[SolarU (V)]]*10+7,FALSE)</f>
        <v>0</v>
      </c>
      <c r="Y4797" s="5">
        <f>log[[#This Row],[gridU (V)]]*log[[#This Row],[SolarU (V)]]</f>
        <v>16</v>
      </c>
    </row>
    <row r="4798" spans="1:25" x14ac:dyDescent="0.3">
      <c r="A4798">
        <v>4</v>
      </c>
      <c r="B4798">
        <v>4</v>
      </c>
      <c r="C4798">
        <v>4</v>
      </c>
      <c r="D4798">
        <v>4</v>
      </c>
      <c r="E4798">
        <v>4</v>
      </c>
      <c r="F4798">
        <v>4</v>
      </c>
      <c r="G4798">
        <v>4</v>
      </c>
      <c r="H4798">
        <v>4</v>
      </c>
      <c r="I4798">
        <v>4</v>
      </c>
      <c r="J4798">
        <v>4</v>
      </c>
      <c r="K4798">
        <v>4</v>
      </c>
      <c r="L4798">
        <v>4</v>
      </c>
      <c r="M4798">
        <v>4</v>
      </c>
      <c r="N4798">
        <v>4</v>
      </c>
      <c r="O4798">
        <v>4</v>
      </c>
      <c r="P4798">
        <v>4</v>
      </c>
      <c r="Q4798">
        <v>4</v>
      </c>
      <c r="R4798">
        <v>4</v>
      </c>
      <c r="S4798">
        <v>4</v>
      </c>
      <c r="T4798">
        <v>4</v>
      </c>
      <c r="U4798" s="4">
        <v>4</v>
      </c>
      <c r="V4798" s="4">
        <v>4</v>
      </c>
      <c r="W4798" s="3">
        <f>VLOOKUP(log[[#This Row],[fanRaw (%) dimmer]],[1]DATA!$I$4:$CA$94,(log[[#This Row],[WindU (V)]])*10+2,FALSE)</f>
        <v>0</v>
      </c>
      <c r="X4798" s="5">
        <f>VLOOKUP(log[[#This Row],[SolarRef (%)]],[2]Blad2!G$2:EC$102,log[[#This Row],[SolarU (V)]]*10+7,FALSE)</f>
        <v>0</v>
      </c>
      <c r="Y4798" s="5">
        <f>log[[#This Row],[gridU (V)]]*log[[#This Row],[SolarU (V)]]</f>
        <v>16</v>
      </c>
    </row>
    <row r="4799" spans="1:25" x14ac:dyDescent="0.3">
      <c r="A4799">
        <v>4</v>
      </c>
      <c r="B4799">
        <v>4</v>
      </c>
      <c r="C4799">
        <v>4</v>
      </c>
      <c r="D4799">
        <v>4</v>
      </c>
      <c r="E4799">
        <v>4</v>
      </c>
      <c r="F4799">
        <v>4</v>
      </c>
      <c r="G4799">
        <v>4</v>
      </c>
      <c r="H4799">
        <v>4</v>
      </c>
      <c r="I4799">
        <v>4</v>
      </c>
      <c r="J4799">
        <v>4</v>
      </c>
      <c r="K4799">
        <v>4</v>
      </c>
      <c r="L4799">
        <v>4</v>
      </c>
      <c r="M4799">
        <v>4</v>
      </c>
      <c r="N4799">
        <v>4</v>
      </c>
      <c r="O4799">
        <v>4</v>
      </c>
      <c r="P4799">
        <v>4</v>
      </c>
      <c r="Q4799">
        <v>4</v>
      </c>
      <c r="R4799">
        <v>4</v>
      </c>
      <c r="S4799">
        <v>4</v>
      </c>
      <c r="T4799">
        <v>4</v>
      </c>
      <c r="U4799" s="4">
        <v>4</v>
      </c>
      <c r="V4799" s="4">
        <v>4</v>
      </c>
      <c r="W4799" s="3">
        <f>VLOOKUP(log[[#This Row],[fanRaw (%) dimmer]],[1]DATA!$I$4:$CA$94,(log[[#This Row],[WindU (V)]])*10+2,FALSE)</f>
        <v>0</v>
      </c>
      <c r="X4799" s="5">
        <f>VLOOKUP(log[[#This Row],[SolarRef (%)]],[2]Blad2!G$2:EC$102,log[[#This Row],[SolarU (V)]]*10+7,FALSE)</f>
        <v>0</v>
      </c>
      <c r="Y4799" s="5">
        <f>log[[#This Row],[gridU (V)]]*log[[#This Row],[SolarU (V)]]</f>
        <v>16</v>
      </c>
    </row>
    <row r="4800" spans="1:25" x14ac:dyDescent="0.3">
      <c r="A4800">
        <v>4</v>
      </c>
      <c r="B4800">
        <v>4</v>
      </c>
      <c r="C4800">
        <v>4</v>
      </c>
      <c r="D4800">
        <v>4</v>
      </c>
      <c r="E4800">
        <v>4</v>
      </c>
      <c r="F4800">
        <v>4</v>
      </c>
      <c r="G4800">
        <v>4</v>
      </c>
      <c r="H4800">
        <v>4</v>
      </c>
      <c r="I4800">
        <v>4</v>
      </c>
      <c r="J4800">
        <v>4</v>
      </c>
      <c r="K4800">
        <v>4</v>
      </c>
      <c r="L4800">
        <v>4</v>
      </c>
      <c r="M4800">
        <v>4</v>
      </c>
      <c r="N4800">
        <v>4</v>
      </c>
      <c r="O4800">
        <v>4</v>
      </c>
      <c r="P4800">
        <v>4</v>
      </c>
      <c r="Q4800">
        <v>4</v>
      </c>
      <c r="R4800">
        <v>4</v>
      </c>
      <c r="S4800">
        <v>4</v>
      </c>
      <c r="T4800">
        <v>4</v>
      </c>
      <c r="U4800" s="4">
        <v>4</v>
      </c>
      <c r="V4800" s="4">
        <v>4</v>
      </c>
      <c r="W4800" s="3">
        <f>VLOOKUP(log[[#This Row],[fanRaw (%) dimmer]],[1]DATA!$I$4:$CA$94,(log[[#This Row],[WindU (V)]])*10+2,FALSE)</f>
        <v>0</v>
      </c>
      <c r="X4800" s="5">
        <f>VLOOKUP(log[[#This Row],[SolarRef (%)]],[2]Blad2!G$2:EC$102,log[[#This Row],[SolarU (V)]]*10+7,FALSE)</f>
        <v>0</v>
      </c>
      <c r="Y4800" s="5">
        <f>log[[#This Row],[gridU (V)]]*log[[#This Row],[SolarU (V)]]</f>
        <v>16</v>
      </c>
    </row>
    <row r="4801" spans="1:25" x14ac:dyDescent="0.3">
      <c r="A4801">
        <v>4</v>
      </c>
      <c r="B4801">
        <v>4</v>
      </c>
      <c r="C4801">
        <v>4</v>
      </c>
      <c r="D4801">
        <v>4</v>
      </c>
      <c r="E4801">
        <v>4</v>
      </c>
      <c r="F4801">
        <v>4</v>
      </c>
      <c r="G4801">
        <v>4</v>
      </c>
      <c r="H4801">
        <v>4</v>
      </c>
      <c r="I4801">
        <v>4</v>
      </c>
      <c r="J4801">
        <v>4</v>
      </c>
      <c r="K4801">
        <v>4</v>
      </c>
      <c r="L4801">
        <v>4</v>
      </c>
      <c r="M4801">
        <v>4</v>
      </c>
      <c r="N4801">
        <v>4</v>
      </c>
      <c r="O4801">
        <v>4</v>
      </c>
      <c r="P4801">
        <v>4</v>
      </c>
      <c r="Q4801">
        <v>4</v>
      </c>
      <c r="R4801">
        <v>4</v>
      </c>
      <c r="S4801">
        <v>4</v>
      </c>
      <c r="T4801">
        <v>4</v>
      </c>
      <c r="U4801" s="4">
        <v>4</v>
      </c>
      <c r="V4801" s="4">
        <v>4</v>
      </c>
      <c r="W4801" s="3">
        <f>VLOOKUP(log[[#This Row],[fanRaw (%) dimmer]],[1]DATA!$I$4:$CA$94,(log[[#This Row],[WindU (V)]])*10+2,FALSE)</f>
        <v>0</v>
      </c>
      <c r="X4801" s="5">
        <f>VLOOKUP(log[[#This Row],[SolarRef (%)]],[2]Blad2!G$2:EC$102,log[[#This Row],[SolarU (V)]]*10+7,FALSE)</f>
        <v>0</v>
      </c>
      <c r="Y4801" s="5">
        <f>log[[#This Row],[gridU (V)]]*log[[#This Row],[SolarU (V)]]</f>
        <v>16</v>
      </c>
    </row>
    <row r="4802" spans="1:25" x14ac:dyDescent="0.3">
      <c r="A4802">
        <v>4</v>
      </c>
      <c r="B4802">
        <v>4</v>
      </c>
      <c r="C4802">
        <v>4</v>
      </c>
      <c r="D4802">
        <v>4</v>
      </c>
      <c r="E4802">
        <v>4</v>
      </c>
      <c r="F4802">
        <v>4</v>
      </c>
      <c r="G4802">
        <v>4</v>
      </c>
      <c r="H4802">
        <v>4</v>
      </c>
      <c r="I4802">
        <v>4</v>
      </c>
      <c r="J4802">
        <v>4</v>
      </c>
      <c r="K4802">
        <v>4</v>
      </c>
      <c r="L4802">
        <v>4</v>
      </c>
      <c r="M4802">
        <v>4</v>
      </c>
      <c r="N4802">
        <v>4</v>
      </c>
      <c r="O4802">
        <v>4</v>
      </c>
      <c r="P4802">
        <v>4</v>
      </c>
      <c r="Q4802">
        <v>4</v>
      </c>
      <c r="R4802">
        <v>4</v>
      </c>
      <c r="S4802">
        <v>4</v>
      </c>
      <c r="T4802">
        <v>4</v>
      </c>
      <c r="U4802" s="4">
        <v>4</v>
      </c>
      <c r="V4802" s="4">
        <v>4</v>
      </c>
      <c r="W4802" s="3">
        <f>VLOOKUP(log[[#This Row],[fanRaw (%) dimmer]],[1]DATA!$I$4:$CA$94,(log[[#This Row],[WindU (V)]])*10+2,FALSE)</f>
        <v>0</v>
      </c>
      <c r="X4802" s="5">
        <f>VLOOKUP(log[[#This Row],[SolarRef (%)]],[2]Blad2!G$2:EC$102,log[[#This Row],[SolarU (V)]]*10+7,FALSE)</f>
        <v>0</v>
      </c>
      <c r="Y4802" s="5">
        <f>log[[#This Row],[gridU (V)]]*log[[#This Row],[SolarU (V)]]</f>
        <v>16</v>
      </c>
    </row>
    <row r="4803" spans="1:25" x14ac:dyDescent="0.3">
      <c r="A4803">
        <v>4</v>
      </c>
      <c r="B4803">
        <v>4</v>
      </c>
      <c r="C4803">
        <v>4</v>
      </c>
      <c r="D4803">
        <v>4</v>
      </c>
      <c r="E4803">
        <v>4</v>
      </c>
      <c r="F4803">
        <v>4</v>
      </c>
      <c r="G4803">
        <v>4</v>
      </c>
      <c r="H4803">
        <v>4</v>
      </c>
      <c r="I4803">
        <v>4</v>
      </c>
      <c r="J4803">
        <v>4</v>
      </c>
      <c r="K4803">
        <v>4</v>
      </c>
      <c r="L4803">
        <v>4</v>
      </c>
      <c r="M4803">
        <v>4</v>
      </c>
      <c r="N4803">
        <v>4</v>
      </c>
      <c r="O4803">
        <v>4</v>
      </c>
      <c r="P4803">
        <v>4</v>
      </c>
      <c r="Q4803">
        <v>4</v>
      </c>
      <c r="R4803">
        <v>4</v>
      </c>
      <c r="S4803">
        <v>4</v>
      </c>
      <c r="T4803">
        <v>4</v>
      </c>
      <c r="U4803" s="4">
        <v>4</v>
      </c>
      <c r="V4803" s="4">
        <v>4</v>
      </c>
      <c r="W4803" s="3">
        <f>VLOOKUP(log[[#This Row],[fanRaw (%) dimmer]],[1]DATA!$I$4:$CA$94,(log[[#This Row],[WindU (V)]])*10+2,FALSE)</f>
        <v>0</v>
      </c>
      <c r="X4803" s="5">
        <f>VLOOKUP(log[[#This Row],[SolarRef (%)]],[2]Blad2!G$2:EC$102,log[[#This Row],[SolarU (V)]]*10+7,FALSE)</f>
        <v>0</v>
      </c>
      <c r="Y4803" s="5">
        <f>log[[#This Row],[gridU (V)]]*log[[#This Row],[SolarU (V)]]</f>
        <v>16</v>
      </c>
    </row>
    <row r="4804" spans="1:25" x14ac:dyDescent="0.3">
      <c r="A4804">
        <v>4</v>
      </c>
      <c r="B4804">
        <v>4</v>
      </c>
      <c r="C4804">
        <v>4</v>
      </c>
      <c r="D4804">
        <v>4</v>
      </c>
      <c r="E4804">
        <v>4</v>
      </c>
      <c r="F4804">
        <v>4</v>
      </c>
      <c r="G4804">
        <v>4</v>
      </c>
      <c r="H4804">
        <v>4</v>
      </c>
      <c r="I4804">
        <v>4</v>
      </c>
      <c r="J4804">
        <v>4</v>
      </c>
      <c r="K4804">
        <v>4</v>
      </c>
      <c r="L4804">
        <v>4</v>
      </c>
      <c r="M4804">
        <v>4</v>
      </c>
      <c r="N4804">
        <v>4</v>
      </c>
      <c r="O4804">
        <v>4</v>
      </c>
      <c r="P4804">
        <v>4</v>
      </c>
      <c r="Q4804">
        <v>4</v>
      </c>
      <c r="R4804">
        <v>4</v>
      </c>
      <c r="S4804">
        <v>4</v>
      </c>
      <c r="T4804">
        <v>4</v>
      </c>
      <c r="U4804" s="4">
        <v>4</v>
      </c>
      <c r="V4804" s="4">
        <v>4</v>
      </c>
      <c r="W4804" s="3">
        <f>VLOOKUP(log[[#This Row],[fanRaw (%) dimmer]],[1]DATA!$I$4:$CA$94,(log[[#This Row],[WindU (V)]])*10+2,FALSE)</f>
        <v>0</v>
      </c>
      <c r="X4804" s="5">
        <f>VLOOKUP(log[[#This Row],[SolarRef (%)]],[2]Blad2!G$2:EC$102,log[[#This Row],[SolarU (V)]]*10+7,FALSE)</f>
        <v>0</v>
      </c>
      <c r="Y4804" s="5">
        <f>log[[#This Row],[gridU (V)]]*log[[#This Row],[SolarU (V)]]</f>
        <v>16</v>
      </c>
    </row>
    <row r="4805" spans="1:25" x14ac:dyDescent="0.3">
      <c r="A4805">
        <v>4</v>
      </c>
      <c r="B4805">
        <v>4</v>
      </c>
      <c r="C4805">
        <v>4</v>
      </c>
      <c r="D4805">
        <v>4</v>
      </c>
      <c r="E4805">
        <v>4</v>
      </c>
      <c r="F4805">
        <v>4</v>
      </c>
      <c r="G4805">
        <v>4</v>
      </c>
      <c r="H4805">
        <v>4</v>
      </c>
      <c r="I4805">
        <v>4</v>
      </c>
      <c r="J4805">
        <v>4</v>
      </c>
      <c r="K4805">
        <v>4</v>
      </c>
      <c r="L4805">
        <v>4</v>
      </c>
      <c r="M4805">
        <v>4</v>
      </c>
      <c r="N4805">
        <v>4</v>
      </c>
      <c r="O4805">
        <v>4</v>
      </c>
      <c r="P4805">
        <v>4</v>
      </c>
      <c r="Q4805">
        <v>4</v>
      </c>
      <c r="R4805">
        <v>4</v>
      </c>
      <c r="S4805">
        <v>4</v>
      </c>
      <c r="T4805">
        <v>4</v>
      </c>
      <c r="U4805" s="4">
        <v>4</v>
      </c>
      <c r="V4805" s="4">
        <v>4</v>
      </c>
      <c r="W4805" s="3">
        <f>VLOOKUP(log[[#This Row],[fanRaw (%) dimmer]],[1]DATA!$I$4:$CA$94,(log[[#This Row],[WindU (V)]])*10+2,FALSE)</f>
        <v>0</v>
      </c>
      <c r="X4805" s="5">
        <f>VLOOKUP(log[[#This Row],[SolarRef (%)]],[2]Blad2!G$2:EC$102,log[[#This Row],[SolarU (V)]]*10+7,FALSE)</f>
        <v>0</v>
      </c>
      <c r="Y4805" s="5">
        <f>log[[#This Row],[gridU (V)]]*log[[#This Row],[SolarU (V)]]</f>
        <v>16</v>
      </c>
    </row>
    <row r="4806" spans="1:25" x14ac:dyDescent="0.3">
      <c r="A4806">
        <v>4</v>
      </c>
      <c r="B4806">
        <v>4</v>
      </c>
      <c r="C4806">
        <v>4</v>
      </c>
      <c r="D4806">
        <v>4</v>
      </c>
      <c r="E4806">
        <v>4</v>
      </c>
      <c r="F4806">
        <v>4</v>
      </c>
      <c r="G4806">
        <v>4</v>
      </c>
      <c r="H4806">
        <v>4</v>
      </c>
      <c r="I4806">
        <v>4</v>
      </c>
      <c r="J4806">
        <v>4</v>
      </c>
      <c r="K4806">
        <v>4</v>
      </c>
      <c r="L4806">
        <v>4</v>
      </c>
      <c r="M4806">
        <v>4</v>
      </c>
      <c r="N4806">
        <v>4</v>
      </c>
      <c r="O4806">
        <v>4</v>
      </c>
      <c r="P4806">
        <v>4</v>
      </c>
      <c r="Q4806">
        <v>4</v>
      </c>
      <c r="R4806">
        <v>4</v>
      </c>
      <c r="S4806">
        <v>4</v>
      </c>
      <c r="T4806">
        <v>4</v>
      </c>
      <c r="U4806" s="4">
        <v>4</v>
      </c>
      <c r="V4806" s="4">
        <v>4</v>
      </c>
      <c r="W4806" s="3">
        <f>VLOOKUP(log[[#This Row],[fanRaw (%) dimmer]],[1]DATA!$I$4:$CA$94,(log[[#This Row],[WindU (V)]])*10+2,FALSE)</f>
        <v>0</v>
      </c>
      <c r="X4806" s="5">
        <f>VLOOKUP(log[[#This Row],[SolarRef (%)]],[2]Blad2!G$2:EC$102,log[[#This Row],[SolarU (V)]]*10+7,FALSE)</f>
        <v>0</v>
      </c>
      <c r="Y4806" s="5">
        <f>log[[#This Row],[gridU (V)]]*log[[#This Row],[SolarU (V)]]</f>
        <v>16</v>
      </c>
    </row>
    <row r="4807" spans="1:25" x14ac:dyDescent="0.3">
      <c r="A4807">
        <v>4</v>
      </c>
      <c r="B4807">
        <v>4</v>
      </c>
      <c r="C4807">
        <v>4</v>
      </c>
      <c r="D4807">
        <v>4</v>
      </c>
      <c r="E4807">
        <v>4</v>
      </c>
      <c r="F4807">
        <v>4</v>
      </c>
      <c r="G4807">
        <v>4</v>
      </c>
      <c r="H4807">
        <v>4</v>
      </c>
      <c r="I4807">
        <v>4</v>
      </c>
      <c r="J4807">
        <v>4</v>
      </c>
      <c r="K4807">
        <v>4</v>
      </c>
      <c r="L4807">
        <v>4</v>
      </c>
      <c r="M4807">
        <v>4</v>
      </c>
      <c r="N4807">
        <v>4</v>
      </c>
      <c r="O4807">
        <v>4</v>
      </c>
      <c r="P4807">
        <v>4</v>
      </c>
      <c r="Q4807">
        <v>4</v>
      </c>
      <c r="R4807">
        <v>4</v>
      </c>
      <c r="S4807">
        <v>4</v>
      </c>
      <c r="T4807">
        <v>4</v>
      </c>
      <c r="U4807" s="4">
        <v>4</v>
      </c>
      <c r="V4807" s="4">
        <v>4</v>
      </c>
      <c r="W4807" s="3">
        <f>VLOOKUP(log[[#This Row],[fanRaw (%) dimmer]],[1]DATA!$I$4:$CA$94,(log[[#This Row],[WindU (V)]])*10+2,FALSE)</f>
        <v>0</v>
      </c>
      <c r="X4807" s="5">
        <f>VLOOKUP(log[[#This Row],[SolarRef (%)]],[2]Blad2!G$2:EC$102,log[[#This Row],[SolarU (V)]]*10+7,FALSE)</f>
        <v>0</v>
      </c>
      <c r="Y4807" s="5">
        <f>log[[#This Row],[gridU (V)]]*log[[#This Row],[SolarU (V)]]</f>
        <v>16</v>
      </c>
    </row>
    <row r="4808" spans="1:25" x14ac:dyDescent="0.3">
      <c r="A4808">
        <v>4</v>
      </c>
      <c r="B4808">
        <v>4</v>
      </c>
      <c r="C4808">
        <v>4</v>
      </c>
      <c r="D4808">
        <v>4</v>
      </c>
      <c r="E4808">
        <v>4</v>
      </c>
      <c r="F4808">
        <v>4</v>
      </c>
      <c r="G4808">
        <v>4</v>
      </c>
      <c r="H4808">
        <v>4</v>
      </c>
      <c r="I4808">
        <v>4</v>
      </c>
      <c r="J4808">
        <v>4</v>
      </c>
      <c r="K4808">
        <v>4</v>
      </c>
      <c r="L4808">
        <v>4</v>
      </c>
      <c r="M4808">
        <v>4</v>
      </c>
      <c r="N4808">
        <v>4</v>
      </c>
      <c r="O4808">
        <v>4</v>
      </c>
      <c r="P4808">
        <v>4</v>
      </c>
      <c r="Q4808">
        <v>4</v>
      </c>
      <c r="R4808">
        <v>4</v>
      </c>
      <c r="S4808">
        <v>4</v>
      </c>
      <c r="T4808">
        <v>4</v>
      </c>
      <c r="U4808" s="4">
        <v>4</v>
      </c>
      <c r="V4808" s="4">
        <v>4</v>
      </c>
      <c r="W4808" s="3">
        <f>VLOOKUP(log[[#This Row],[fanRaw (%) dimmer]],[1]DATA!$I$4:$CA$94,(log[[#This Row],[WindU (V)]])*10+2,FALSE)</f>
        <v>0</v>
      </c>
      <c r="X4808" s="5">
        <f>VLOOKUP(log[[#This Row],[SolarRef (%)]],[2]Blad2!G$2:EC$102,log[[#This Row],[SolarU (V)]]*10+7,FALSE)</f>
        <v>0</v>
      </c>
      <c r="Y4808" s="5">
        <f>log[[#This Row],[gridU (V)]]*log[[#This Row],[SolarU (V)]]</f>
        <v>16</v>
      </c>
    </row>
    <row r="4809" spans="1:25" x14ac:dyDescent="0.3">
      <c r="A4809">
        <v>4</v>
      </c>
      <c r="B4809">
        <v>4</v>
      </c>
      <c r="C4809">
        <v>4</v>
      </c>
      <c r="D4809">
        <v>4</v>
      </c>
      <c r="E4809">
        <v>4</v>
      </c>
      <c r="F4809">
        <v>4</v>
      </c>
      <c r="G4809">
        <v>4</v>
      </c>
      <c r="H4809">
        <v>4</v>
      </c>
      <c r="I4809">
        <v>4</v>
      </c>
      <c r="J4809">
        <v>4</v>
      </c>
      <c r="K4809">
        <v>4</v>
      </c>
      <c r="L4809">
        <v>4</v>
      </c>
      <c r="M4809">
        <v>4</v>
      </c>
      <c r="N4809">
        <v>4</v>
      </c>
      <c r="O4809">
        <v>4</v>
      </c>
      <c r="P4809">
        <v>4</v>
      </c>
      <c r="Q4809">
        <v>4</v>
      </c>
      <c r="R4809">
        <v>4</v>
      </c>
      <c r="S4809">
        <v>4</v>
      </c>
      <c r="T4809">
        <v>4</v>
      </c>
      <c r="U4809" s="4">
        <v>4</v>
      </c>
      <c r="V4809" s="4">
        <v>4</v>
      </c>
      <c r="W4809" s="3">
        <f>VLOOKUP(log[[#This Row],[fanRaw (%) dimmer]],[1]DATA!$I$4:$CA$94,(log[[#This Row],[WindU (V)]])*10+2,FALSE)</f>
        <v>0</v>
      </c>
      <c r="X4809" s="5">
        <f>VLOOKUP(log[[#This Row],[SolarRef (%)]],[2]Blad2!G$2:EC$102,log[[#This Row],[SolarU (V)]]*10+7,FALSE)</f>
        <v>0</v>
      </c>
      <c r="Y4809" s="5">
        <f>log[[#This Row],[gridU (V)]]*log[[#This Row],[SolarU (V)]]</f>
        <v>16</v>
      </c>
    </row>
    <row r="4810" spans="1:25" x14ac:dyDescent="0.3">
      <c r="A4810">
        <v>4</v>
      </c>
      <c r="B4810">
        <v>4</v>
      </c>
      <c r="C4810">
        <v>4</v>
      </c>
      <c r="D4810">
        <v>4</v>
      </c>
      <c r="E4810">
        <v>4</v>
      </c>
      <c r="F4810">
        <v>4</v>
      </c>
      <c r="G4810">
        <v>4</v>
      </c>
      <c r="H4810">
        <v>4</v>
      </c>
      <c r="I4810">
        <v>4</v>
      </c>
      <c r="J4810">
        <v>4</v>
      </c>
      <c r="K4810">
        <v>4</v>
      </c>
      <c r="L4810">
        <v>4</v>
      </c>
      <c r="M4810">
        <v>4</v>
      </c>
      <c r="N4810">
        <v>4</v>
      </c>
      <c r="O4810">
        <v>4</v>
      </c>
      <c r="P4810">
        <v>4</v>
      </c>
      <c r="Q4810">
        <v>4</v>
      </c>
      <c r="R4810">
        <v>4</v>
      </c>
      <c r="S4810">
        <v>4</v>
      </c>
      <c r="T4810">
        <v>4</v>
      </c>
      <c r="U4810" s="4">
        <v>4</v>
      </c>
      <c r="V4810" s="4">
        <v>4</v>
      </c>
      <c r="W4810" s="3">
        <f>VLOOKUP(log[[#This Row],[fanRaw (%) dimmer]],[1]DATA!$I$4:$CA$94,(log[[#This Row],[WindU (V)]])*10+2,FALSE)</f>
        <v>0</v>
      </c>
      <c r="X4810" s="5">
        <f>VLOOKUP(log[[#This Row],[SolarRef (%)]],[2]Blad2!G$2:EC$102,log[[#This Row],[SolarU (V)]]*10+7,FALSE)</f>
        <v>0</v>
      </c>
      <c r="Y4810" s="5">
        <f>log[[#This Row],[gridU (V)]]*log[[#This Row],[SolarU (V)]]</f>
        <v>16</v>
      </c>
    </row>
    <row r="4811" spans="1:25" x14ac:dyDescent="0.3">
      <c r="A4811">
        <v>4</v>
      </c>
      <c r="B4811">
        <v>4</v>
      </c>
      <c r="C4811">
        <v>4</v>
      </c>
      <c r="D4811">
        <v>4</v>
      </c>
      <c r="E4811">
        <v>4</v>
      </c>
      <c r="F4811">
        <v>4</v>
      </c>
      <c r="G4811">
        <v>4</v>
      </c>
      <c r="H4811">
        <v>4</v>
      </c>
      <c r="I4811">
        <v>4</v>
      </c>
      <c r="J4811">
        <v>4</v>
      </c>
      <c r="K4811">
        <v>4</v>
      </c>
      <c r="L4811">
        <v>4</v>
      </c>
      <c r="M4811">
        <v>4</v>
      </c>
      <c r="N4811">
        <v>4</v>
      </c>
      <c r="O4811">
        <v>4</v>
      </c>
      <c r="P4811">
        <v>4</v>
      </c>
      <c r="Q4811">
        <v>4</v>
      </c>
      <c r="R4811">
        <v>4</v>
      </c>
      <c r="S4811">
        <v>4</v>
      </c>
      <c r="T4811">
        <v>4</v>
      </c>
      <c r="U4811" s="4">
        <v>4</v>
      </c>
      <c r="V4811" s="4">
        <v>4</v>
      </c>
      <c r="W4811" s="3">
        <f>VLOOKUP(log[[#This Row],[fanRaw (%) dimmer]],[1]DATA!$I$4:$CA$94,(log[[#This Row],[WindU (V)]])*10+2,FALSE)</f>
        <v>0</v>
      </c>
      <c r="X4811" s="5">
        <f>VLOOKUP(log[[#This Row],[SolarRef (%)]],[2]Blad2!G$2:EC$102,log[[#This Row],[SolarU (V)]]*10+7,FALSE)</f>
        <v>0</v>
      </c>
      <c r="Y4811" s="5">
        <f>log[[#This Row],[gridU (V)]]*log[[#This Row],[SolarU (V)]]</f>
        <v>16</v>
      </c>
    </row>
    <row r="4812" spans="1:25" x14ac:dyDescent="0.3">
      <c r="A4812">
        <v>4</v>
      </c>
      <c r="B4812">
        <v>4</v>
      </c>
      <c r="C4812">
        <v>4</v>
      </c>
      <c r="D4812">
        <v>4</v>
      </c>
      <c r="E4812">
        <v>4</v>
      </c>
      <c r="F4812">
        <v>4</v>
      </c>
      <c r="G4812">
        <v>4</v>
      </c>
      <c r="H4812">
        <v>4</v>
      </c>
      <c r="I4812">
        <v>4</v>
      </c>
      <c r="J4812">
        <v>4</v>
      </c>
      <c r="K4812">
        <v>4</v>
      </c>
      <c r="L4812">
        <v>4</v>
      </c>
      <c r="M4812">
        <v>4</v>
      </c>
      <c r="N4812">
        <v>4</v>
      </c>
      <c r="O4812">
        <v>4</v>
      </c>
      <c r="P4812">
        <v>4</v>
      </c>
      <c r="Q4812">
        <v>4</v>
      </c>
      <c r="R4812">
        <v>4</v>
      </c>
      <c r="S4812">
        <v>4</v>
      </c>
      <c r="T4812">
        <v>4</v>
      </c>
      <c r="U4812" s="4">
        <v>4</v>
      </c>
      <c r="V4812" s="4">
        <v>4</v>
      </c>
      <c r="W4812" s="3">
        <f>VLOOKUP(log[[#This Row],[fanRaw (%) dimmer]],[1]DATA!$I$4:$CA$94,(log[[#This Row],[WindU (V)]])*10+2,FALSE)</f>
        <v>0</v>
      </c>
      <c r="X4812" s="5">
        <f>VLOOKUP(log[[#This Row],[SolarRef (%)]],[2]Blad2!G$2:EC$102,log[[#This Row],[SolarU (V)]]*10+7,FALSE)</f>
        <v>0</v>
      </c>
      <c r="Y4812" s="5">
        <f>log[[#This Row],[gridU (V)]]*log[[#This Row],[SolarU (V)]]</f>
        <v>16</v>
      </c>
    </row>
    <row r="4813" spans="1:25" x14ac:dyDescent="0.3">
      <c r="A4813">
        <v>4</v>
      </c>
      <c r="B4813">
        <v>4</v>
      </c>
      <c r="C4813">
        <v>4</v>
      </c>
      <c r="D4813">
        <v>4</v>
      </c>
      <c r="E4813">
        <v>4</v>
      </c>
      <c r="F4813">
        <v>4</v>
      </c>
      <c r="G4813">
        <v>4</v>
      </c>
      <c r="H4813">
        <v>4</v>
      </c>
      <c r="I4813">
        <v>4</v>
      </c>
      <c r="J4813">
        <v>4</v>
      </c>
      <c r="K4813">
        <v>4</v>
      </c>
      <c r="L4813">
        <v>4</v>
      </c>
      <c r="M4813">
        <v>4</v>
      </c>
      <c r="N4813">
        <v>4</v>
      </c>
      <c r="O4813">
        <v>4</v>
      </c>
      <c r="P4813">
        <v>4</v>
      </c>
      <c r="Q4813">
        <v>4</v>
      </c>
      <c r="R4813">
        <v>4</v>
      </c>
      <c r="S4813">
        <v>4</v>
      </c>
      <c r="T4813">
        <v>4</v>
      </c>
      <c r="U4813" s="4">
        <v>4</v>
      </c>
      <c r="V4813" s="4">
        <v>4</v>
      </c>
      <c r="W4813" s="3">
        <f>VLOOKUP(log[[#This Row],[fanRaw (%) dimmer]],[1]DATA!$I$4:$CA$94,(log[[#This Row],[WindU (V)]])*10+2,FALSE)</f>
        <v>0</v>
      </c>
      <c r="X4813" s="5">
        <f>VLOOKUP(log[[#This Row],[SolarRef (%)]],[2]Blad2!G$2:EC$102,log[[#This Row],[SolarU (V)]]*10+7,FALSE)</f>
        <v>0</v>
      </c>
      <c r="Y4813" s="5">
        <f>log[[#This Row],[gridU (V)]]*log[[#This Row],[SolarU (V)]]</f>
        <v>16</v>
      </c>
    </row>
    <row r="4814" spans="1:25" x14ac:dyDescent="0.3">
      <c r="A4814">
        <v>4</v>
      </c>
      <c r="B4814">
        <v>4</v>
      </c>
      <c r="C4814">
        <v>4</v>
      </c>
      <c r="D4814">
        <v>4</v>
      </c>
      <c r="E4814">
        <v>4</v>
      </c>
      <c r="F4814">
        <v>4</v>
      </c>
      <c r="G4814">
        <v>4</v>
      </c>
      <c r="H4814">
        <v>4</v>
      </c>
      <c r="I4814">
        <v>4</v>
      </c>
      <c r="J4814">
        <v>4</v>
      </c>
      <c r="K4814">
        <v>4</v>
      </c>
      <c r="L4814">
        <v>4</v>
      </c>
      <c r="M4814">
        <v>4</v>
      </c>
      <c r="N4814">
        <v>4</v>
      </c>
      <c r="O4814">
        <v>4</v>
      </c>
      <c r="P4814">
        <v>4</v>
      </c>
      <c r="Q4814">
        <v>4</v>
      </c>
      <c r="R4814">
        <v>4</v>
      </c>
      <c r="S4814">
        <v>4</v>
      </c>
      <c r="T4814">
        <v>4</v>
      </c>
      <c r="U4814" s="4">
        <v>4</v>
      </c>
      <c r="V4814" s="4">
        <v>4</v>
      </c>
      <c r="W4814" s="3">
        <f>VLOOKUP(log[[#This Row],[fanRaw (%) dimmer]],[1]DATA!$I$4:$CA$94,(log[[#This Row],[WindU (V)]])*10+2,FALSE)</f>
        <v>0</v>
      </c>
      <c r="X4814" s="5">
        <f>VLOOKUP(log[[#This Row],[SolarRef (%)]],[2]Blad2!G$2:EC$102,log[[#This Row],[SolarU (V)]]*10+7,FALSE)</f>
        <v>0</v>
      </c>
      <c r="Y4814" s="5">
        <f>log[[#This Row],[gridU (V)]]*log[[#This Row],[SolarU (V)]]</f>
        <v>16</v>
      </c>
    </row>
    <row r="4815" spans="1:25" x14ac:dyDescent="0.3">
      <c r="A4815">
        <v>4</v>
      </c>
      <c r="B4815">
        <v>4</v>
      </c>
      <c r="C4815">
        <v>4</v>
      </c>
      <c r="D4815">
        <v>4</v>
      </c>
      <c r="E4815">
        <v>4</v>
      </c>
      <c r="F4815">
        <v>4</v>
      </c>
      <c r="G4815">
        <v>4</v>
      </c>
      <c r="H4815">
        <v>4</v>
      </c>
      <c r="I4815">
        <v>4</v>
      </c>
      <c r="J4815">
        <v>4</v>
      </c>
      <c r="K4815">
        <v>4</v>
      </c>
      <c r="L4815">
        <v>4</v>
      </c>
      <c r="M4815">
        <v>4</v>
      </c>
      <c r="N4815">
        <v>4</v>
      </c>
      <c r="O4815">
        <v>4</v>
      </c>
      <c r="P4815">
        <v>4</v>
      </c>
      <c r="Q4815">
        <v>4</v>
      </c>
      <c r="R4815">
        <v>4</v>
      </c>
      <c r="S4815">
        <v>4</v>
      </c>
      <c r="T4815">
        <v>4</v>
      </c>
      <c r="U4815" s="4">
        <v>4</v>
      </c>
      <c r="V4815" s="4">
        <v>4</v>
      </c>
      <c r="W4815" s="3">
        <f>VLOOKUP(log[[#This Row],[fanRaw (%) dimmer]],[1]DATA!$I$4:$CA$94,(log[[#This Row],[WindU (V)]])*10+2,FALSE)</f>
        <v>0</v>
      </c>
      <c r="X4815" s="5">
        <f>VLOOKUP(log[[#This Row],[SolarRef (%)]],[2]Blad2!G$2:EC$102,log[[#This Row],[SolarU (V)]]*10+7,FALSE)</f>
        <v>0</v>
      </c>
      <c r="Y4815" s="5">
        <f>log[[#This Row],[gridU (V)]]*log[[#This Row],[SolarU (V)]]</f>
        <v>16</v>
      </c>
    </row>
    <row r="4816" spans="1:25" x14ac:dyDescent="0.3">
      <c r="A4816">
        <v>4</v>
      </c>
      <c r="B4816">
        <v>4</v>
      </c>
      <c r="C4816">
        <v>4</v>
      </c>
      <c r="D4816">
        <v>4</v>
      </c>
      <c r="E4816">
        <v>4</v>
      </c>
      <c r="F4816">
        <v>4</v>
      </c>
      <c r="G4816">
        <v>4</v>
      </c>
      <c r="H4816">
        <v>4</v>
      </c>
      <c r="I4816">
        <v>4</v>
      </c>
      <c r="J4816">
        <v>4</v>
      </c>
      <c r="K4816">
        <v>4</v>
      </c>
      <c r="L4816">
        <v>4</v>
      </c>
      <c r="M4816">
        <v>4</v>
      </c>
      <c r="N4816">
        <v>4</v>
      </c>
      <c r="O4816">
        <v>4</v>
      </c>
      <c r="P4816">
        <v>4</v>
      </c>
      <c r="Q4816">
        <v>4</v>
      </c>
      <c r="R4816">
        <v>4</v>
      </c>
      <c r="S4816">
        <v>4</v>
      </c>
      <c r="T4816">
        <v>4</v>
      </c>
      <c r="U4816" s="4">
        <v>4</v>
      </c>
      <c r="V4816" s="4">
        <v>4</v>
      </c>
      <c r="W4816" s="3">
        <f>VLOOKUP(log[[#This Row],[fanRaw (%) dimmer]],[1]DATA!$I$4:$CA$94,(log[[#This Row],[WindU (V)]])*10+2,FALSE)</f>
        <v>0</v>
      </c>
      <c r="X4816" s="5">
        <f>VLOOKUP(log[[#This Row],[SolarRef (%)]],[2]Blad2!G$2:EC$102,log[[#This Row],[SolarU (V)]]*10+7,FALSE)</f>
        <v>0</v>
      </c>
      <c r="Y4816" s="5">
        <f>log[[#This Row],[gridU (V)]]*log[[#This Row],[SolarU (V)]]</f>
        <v>16</v>
      </c>
    </row>
    <row r="4817" spans="1:25" x14ac:dyDescent="0.3">
      <c r="A4817">
        <v>4</v>
      </c>
      <c r="B4817">
        <v>4</v>
      </c>
      <c r="C4817">
        <v>4</v>
      </c>
      <c r="D4817">
        <v>4</v>
      </c>
      <c r="E4817">
        <v>4</v>
      </c>
      <c r="F4817">
        <v>4</v>
      </c>
      <c r="G4817">
        <v>4</v>
      </c>
      <c r="H4817">
        <v>4</v>
      </c>
      <c r="I4817">
        <v>4</v>
      </c>
      <c r="J4817">
        <v>4</v>
      </c>
      <c r="K4817">
        <v>4</v>
      </c>
      <c r="L4817">
        <v>4</v>
      </c>
      <c r="M4817">
        <v>4</v>
      </c>
      <c r="N4817">
        <v>4</v>
      </c>
      <c r="O4817">
        <v>4</v>
      </c>
      <c r="P4817">
        <v>4</v>
      </c>
      <c r="Q4817">
        <v>4</v>
      </c>
      <c r="R4817">
        <v>4</v>
      </c>
      <c r="S4817">
        <v>4</v>
      </c>
      <c r="T4817">
        <v>4</v>
      </c>
      <c r="U4817" s="4">
        <v>4</v>
      </c>
      <c r="V4817" s="4">
        <v>4</v>
      </c>
      <c r="W4817" s="3">
        <f>VLOOKUP(log[[#This Row],[fanRaw (%) dimmer]],[1]DATA!$I$4:$CA$94,(log[[#This Row],[WindU (V)]])*10+2,FALSE)</f>
        <v>0</v>
      </c>
      <c r="X4817" s="5">
        <f>VLOOKUP(log[[#This Row],[SolarRef (%)]],[2]Blad2!G$2:EC$102,log[[#This Row],[SolarU (V)]]*10+7,FALSE)</f>
        <v>0</v>
      </c>
      <c r="Y4817" s="5">
        <f>log[[#This Row],[gridU (V)]]*log[[#This Row],[SolarU (V)]]</f>
        <v>16</v>
      </c>
    </row>
    <row r="4818" spans="1:25" x14ac:dyDescent="0.3">
      <c r="A4818">
        <v>4</v>
      </c>
      <c r="B4818">
        <v>4</v>
      </c>
      <c r="C4818">
        <v>4</v>
      </c>
      <c r="D4818">
        <v>4</v>
      </c>
      <c r="E4818">
        <v>4</v>
      </c>
      <c r="F4818">
        <v>4</v>
      </c>
      <c r="G4818">
        <v>4</v>
      </c>
      <c r="H4818">
        <v>4</v>
      </c>
      <c r="I4818">
        <v>4</v>
      </c>
      <c r="J4818">
        <v>4</v>
      </c>
      <c r="K4818">
        <v>4</v>
      </c>
      <c r="L4818">
        <v>4</v>
      </c>
      <c r="M4818">
        <v>4</v>
      </c>
      <c r="N4818">
        <v>4</v>
      </c>
      <c r="O4818">
        <v>4</v>
      </c>
      <c r="P4818">
        <v>4</v>
      </c>
      <c r="Q4818">
        <v>4</v>
      </c>
      <c r="R4818">
        <v>4</v>
      </c>
      <c r="S4818">
        <v>4</v>
      </c>
      <c r="T4818">
        <v>4</v>
      </c>
      <c r="U4818" s="4">
        <v>4</v>
      </c>
      <c r="V4818" s="4">
        <v>4</v>
      </c>
      <c r="W4818" s="3">
        <f>VLOOKUP(log[[#This Row],[fanRaw (%) dimmer]],[1]DATA!$I$4:$CA$94,(log[[#This Row],[WindU (V)]])*10+2,FALSE)</f>
        <v>0</v>
      </c>
      <c r="X4818" s="5">
        <f>VLOOKUP(log[[#This Row],[SolarRef (%)]],[2]Blad2!G$2:EC$102,log[[#This Row],[SolarU (V)]]*10+7,FALSE)</f>
        <v>0</v>
      </c>
      <c r="Y4818" s="5">
        <f>log[[#This Row],[gridU (V)]]*log[[#This Row],[SolarU (V)]]</f>
        <v>16</v>
      </c>
    </row>
    <row r="4819" spans="1:25" x14ac:dyDescent="0.3">
      <c r="A4819">
        <v>4</v>
      </c>
      <c r="B4819">
        <v>4</v>
      </c>
      <c r="C4819">
        <v>4</v>
      </c>
      <c r="D4819">
        <v>4</v>
      </c>
      <c r="E4819">
        <v>4</v>
      </c>
      <c r="F4819">
        <v>4</v>
      </c>
      <c r="G4819">
        <v>4</v>
      </c>
      <c r="H4819">
        <v>4</v>
      </c>
      <c r="I4819">
        <v>4</v>
      </c>
      <c r="J4819">
        <v>4</v>
      </c>
      <c r="K4819">
        <v>4</v>
      </c>
      <c r="L4819">
        <v>4</v>
      </c>
      <c r="M4819">
        <v>4</v>
      </c>
      <c r="N4819">
        <v>4</v>
      </c>
      <c r="O4819">
        <v>4</v>
      </c>
      <c r="P4819">
        <v>4</v>
      </c>
      <c r="Q4819">
        <v>4</v>
      </c>
      <c r="R4819">
        <v>4</v>
      </c>
      <c r="S4819">
        <v>4</v>
      </c>
      <c r="T4819">
        <v>4</v>
      </c>
      <c r="U4819" s="4">
        <v>4</v>
      </c>
      <c r="V4819" s="4">
        <v>4</v>
      </c>
      <c r="W4819" s="3">
        <f>VLOOKUP(log[[#This Row],[fanRaw (%) dimmer]],[1]DATA!$I$4:$CA$94,(log[[#This Row],[WindU (V)]])*10+2,FALSE)</f>
        <v>0</v>
      </c>
      <c r="X4819" s="5">
        <f>VLOOKUP(log[[#This Row],[SolarRef (%)]],[2]Blad2!G$2:EC$102,log[[#This Row],[SolarU (V)]]*10+7,FALSE)</f>
        <v>0</v>
      </c>
      <c r="Y4819" s="5">
        <f>log[[#This Row],[gridU (V)]]*log[[#This Row],[SolarU (V)]]</f>
        <v>16</v>
      </c>
    </row>
    <row r="4820" spans="1:25" x14ac:dyDescent="0.3">
      <c r="A4820">
        <v>4</v>
      </c>
      <c r="B4820">
        <v>4</v>
      </c>
      <c r="C4820">
        <v>4</v>
      </c>
      <c r="D4820">
        <v>4</v>
      </c>
      <c r="E4820">
        <v>4</v>
      </c>
      <c r="F4820">
        <v>4</v>
      </c>
      <c r="G4820">
        <v>4</v>
      </c>
      <c r="H4820">
        <v>4</v>
      </c>
      <c r="I4820">
        <v>4</v>
      </c>
      <c r="J4820">
        <v>4</v>
      </c>
      <c r="K4820">
        <v>4</v>
      </c>
      <c r="L4820">
        <v>4</v>
      </c>
      <c r="M4820">
        <v>4</v>
      </c>
      <c r="N4820">
        <v>4</v>
      </c>
      <c r="O4820">
        <v>4</v>
      </c>
      <c r="P4820">
        <v>4</v>
      </c>
      <c r="Q4820">
        <v>4</v>
      </c>
      <c r="R4820">
        <v>4</v>
      </c>
      <c r="S4820">
        <v>4</v>
      </c>
      <c r="T4820">
        <v>4</v>
      </c>
      <c r="U4820" s="4">
        <v>4</v>
      </c>
      <c r="V4820" s="4">
        <v>4</v>
      </c>
      <c r="W4820" s="3">
        <f>VLOOKUP(log[[#This Row],[fanRaw (%) dimmer]],[1]DATA!$I$4:$CA$94,(log[[#This Row],[WindU (V)]])*10+2,FALSE)</f>
        <v>0</v>
      </c>
      <c r="X4820" s="5">
        <f>VLOOKUP(log[[#This Row],[SolarRef (%)]],[2]Blad2!G$2:EC$102,log[[#This Row],[SolarU (V)]]*10+7,FALSE)</f>
        <v>0</v>
      </c>
      <c r="Y4820" s="5">
        <f>log[[#This Row],[gridU (V)]]*log[[#This Row],[SolarU (V)]]</f>
        <v>16</v>
      </c>
    </row>
    <row r="4821" spans="1:25" x14ac:dyDescent="0.3">
      <c r="A4821">
        <v>4</v>
      </c>
      <c r="B4821">
        <v>4</v>
      </c>
      <c r="C4821">
        <v>4</v>
      </c>
      <c r="D4821">
        <v>4</v>
      </c>
      <c r="E4821">
        <v>4</v>
      </c>
      <c r="F4821">
        <v>4</v>
      </c>
      <c r="G4821">
        <v>4</v>
      </c>
      <c r="H4821">
        <v>4</v>
      </c>
      <c r="I4821">
        <v>4</v>
      </c>
      <c r="J4821">
        <v>4</v>
      </c>
      <c r="K4821">
        <v>4</v>
      </c>
      <c r="L4821">
        <v>4</v>
      </c>
      <c r="M4821">
        <v>4</v>
      </c>
      <c r="N4821">
        <v>4</v>
      </c>
      <c r="O4821">
        <v>4</v>
      </c>
      <c r="P4821">
        <v>4</v>
      </c>
      <c r="Q4821">
        <v>4</v>
      </c>
      <c r="R4821">
        <v>4</v>
      </c>
      <c r="S4821">
        <v>4</v>
      </c>
      <c r="T4821">
        <v>4</v>
      </c>
      <c r="U4821" s="4">
        <v>4</v>
      </c>
      <c r="V4821" s="4">
        <v>4</v>
      </c>
      <c r="W4821" s="3">
        <f>VLOOKUP(log[[#This Row],[fanRaw (%) dimmer]],[1]DATA!$I$4:$CA$94,(log[[#This Row],[WindU (V)]])*10+2,FALSE)</f>
        <v>0</v>
      </c>
      <c r="X4821" s="5">
        <f>VLOOKUP(log[[#This Row],[SolarRef (%)]],[2]Blad2!G$2:EC$102,log[[#This Row],[SolarU (V)]]*10+7,FALSE)</f>
        <v>0</v>
      </c>
      <c r="Y4821" s="5">
        <f>log[[#This Row],[gridU (V)]]*log[[#This Row],[SolarU (V)]]</f>
        <v>16</v>
      </c>
    </row>
    <row r="4822" spans="1:25" x14ac:dyDescent="0.3">
      <c r="A4822">
        <v>4</v>
      </c>
      <c r="B4822">
        <v>4</v>
      </c>
      <c r="C4822">
        <v>4</v>
      </c>
      <c r="D4822">
        <v>4</v>
      </c>
      <c r="E4822">
        <v>4</v>
      </c>
      <c r="F4822">
        <v>4</v>
      </c>
      <c r="G4822">
        <v>4</v>
      </c>
      <c r="H4822">
        <v>4</v>
      </c>
      <c r="I4822">
        <v>4</v>
      </c>
      <c r="J4822">
        <v>4</v>
      </c>
      <c r="K4822">
        <v>4</v>
      </c>
      <c r="L4822">
        <v>4</v>
      </c>
      <c r="M4822">
        <v>4</v>
      </c>
      <c r="N4822">
        <v>4</v>
      </c>
      <c r="O4822">
        <v>4</v>
      </c>
      <c r="P4822">
        <v>4</v>
      </c>
      <c r="Q4822">
        <v>4</v>
      </c>
      <c r="R4822">
        <v>4</v>
      </c>
      <c r="S4822">
        <v>4</v>
      </c>
      <c r="T4822">
        <v>4</v>
      </c>
      <c r="U4822" s="4">
        <v>4</v>
      </c>
      <c r="V4822" s="4">
        <v>4</v>
      </c>
      <c r="W4822" s="3">
        <f>VLOOKUP(log[[#This Row],[fanRaw (%) dimmer]],[1]DATA!$I$4:$CA$94,(log[[#This Row],[WindU (V)]])*10+2,FALSE)</f>
        <v>0</v>
      </c>
      <c r="X4822" s="5">
        <f>VLOOKUP(log[[#This Row],[SolarRef (%)]],[2]Blad2!G$2:EC$102,log[[#This Row],[SolarU (V)]]*10+7,FALSE)</f>
        <v>0</v>
      </c>
      <c r="Y4822" s="5">
        <f>log[[#This Row],[gridU (V)]]*log[[#This Row],[SolarU (V)]]</f>
        <v>16</v>
      </c>
    </row>
    <row r="4823" spans="1:25" x14ac:dyDescent="0.3">
      <c r="A4823">
        <v>4</v>
      </c>
      <c r="B4823">
        <v>4</v>
      </c>
      <c r="C4823">
        <v>4</v>
      </c>
      <c r="D4823">
        <v>4</v>
      </c>
      <c r="E4823">
        <v>4</v>
      </c>
      <c r="F4823">
        <v>4</v>
      </c>
      <c r="G4823">
        <v>4</v>
      </c>
      <c r="H4823">
        <v>4</v>
      </c>
      <c r="I4823">
        <v>4</v>
      </c>
      <c r="J4823">
        <v>4</v>
      </c>
      <c r="K4823">
        <v>4</v>
      </c>
      <c r="L4823">
        <v>4</v>
      </c>
      <c r="M4823">
        <v>4</v>
      </c>
      <c r="N4823">
        <v>4</v>
      </c>
      <c r="O4823">
        <v>4</v>
      </c>
      <c r="P4823">
        <v>4</v>
      </c>
      <c r="Q4823">
        <v>4</v>
      </c>
      <c r="R4823">
        <v>4</v>
      </c>
      <c r="S4823">
        <v>4</v>
      </c>
      <c r="T4823">
        <v>4</v>
      </c>
      <c r="U4823" s="4">
        <v>4</v>
      </c>
      <c r="V4823" s="4">
        <v>4</v>
      </c>
      <c r="W4823" s="3">
        <f>VLOOKUP(log[[#This Row],[fanRaw (%) dimmer]],[1]DATA!$I$4:$CA$94,(log[[#This Row],[WindU (V)]])*10+2,FALSE)</f>
        <v>0</v>
      </c>
      <c r="X4823" s="5">
        <f>VLOOKUP(log[[#This Row],[SolarRef (%)]],[2]Blad2!G$2:EC$102,log[[#This Row],[SolarU (V)]]*10+7,FALSE)</f>
        <v>0</v>
      </c>
      <c r="Y4823" s="5">
        <f>log[[#This Row],[gridU (V)]]*log[[#This Row],[SolarU (V)]]</f>
        <v>16</v>
      </c>
    </row>
    <row r="4824" spans="1:25" x14ac:dyDescent="0.3">
      <c r="A4824">
        <v>4</v>
      </c>
      <c r="B4824">
        <v>4</v>
      </c>
      <c r="C4824">
        <v>4</v>
      </c>
      <c r="D4824">
        <v>4</v>
      </c>
      <c r="E4824">
        <v>4</v>
      </c>
      <c r="F4824">
        <v>4</v>
      </c>
      <c r="G4824">
        <v>4</v>
      </c>
      <c r="H4824">
        <v>4</v>
      </c>
      <c r="I4824">
        <v>4</v>
      </c>
      <c r="J4824">
        <v>4</v>
      </c>
      <c r="K4824">
        <v>4</v>
      </c>
      <c r="L4824">
        <v>4</v>
      </c>
      <c r="M4824">
        <v>4</v>
      </c>
      <c r="N4824">
        <v>4</v>
      </c>
      <c r="O4824">
        <v>4</v>
      </c>
      <c r="P4824">
        <v>4</v>
      </c>
      <c r="Q4824">
        <v>4</v>
      </c>
      <c r="R4824">
        <v>4</v>
      </c>
      <c r="S4824">
        <v>4</v>
      </c>
      <c r="T4824">
        <v>4</v>
      </c>
      <c r="U4824" s="4">
        <v>4</v>
      </c>
      <c r="V4824" s="4">
        <v>4</v>
      </c>
      <c r="W4824" s="3">
        <f>VLOOKUP(log[[#This Row],[fanRaw (%) dimmer]],[1]DATA!$I$4:$CA$94,(log[[#This Row],[WindU (V)]])*10+2,FALSE)</f>
        <v>0</v>
      </c>
      <c r="X4824" s="5">
        <f>VLOOKUP(log[[#This Row],[SolarRef (%)]],[2]Blad2!G$2:EC$102,log[[#This Row],[SolarU (V)]]*10+7,FALSE)</f>
        <v>0</v>
      </c>
      <c r="Y4824" s="5">
        <f>log[[#This Row],[gridU (V)]]*log[[#This Row],[SolarU (V)]]</f>
        <v>16</v>
      </c>
    </row>
    <row r="4825" spans="1:25" x14ac:dyDescent="0.3">
      <c r="A4825">
        <v>4</v>
      </c>
      <c r="B4825">
        <v>4</v>
      </c>
      <c r="C4825">
        <v>4</v>
      </c>
      <c r="D4825">
        <v>4</v>
      </c>
      <c r="E4825">
        <v>4</v>
      </c>
      <c r="F4825">
        <v>4</v>
      </c>
      <c r="G4825">
        <v>4</v>
      </c>
      <c r="H4825">
        <v>4</v>
      </c>
      <c r="I4825">
        <v>4</v>
      </c>
      <c r="J4825">
        <v>4</v>
      </c>
      <c r="K4825">
        <v>4</v>
      </c>
      <c r="L4825">
        <v>4</v>
      </c>
      <c r="M4825">
        <v>4</v>
      </c>
      <c r="N4825">
        <v>4</v>
      </c>
      <c r="O4825">
        <v>4</v>
      </c>
      <c r="P4825">
        <v>4</v>
      </c>
      <c r="Q4825">
        <v>4</v>
      </c>
      <c r="R4825">
        <v>4</v>
      </c>
      <c r="S4825">
        <v>4</v>
      </c>
      <c r="T4825">
        <v>4</v>
      </c>
      <c r="U4825" s="4">
        <v>4</v>
      </c>
      <c r="V4825" s="4">
        <v>4</v>
      </c>
      <c r="W4825" s="3">
        <f>VLOOKUP(log[[#This Row],[fanRaw (%) dimmer]],[1]DATA!$I$4:$CA$94,(log[[#This Row],[WindU (V)]])*10+2,FALSE)</f>
        <v>0</v>
      </c>
      <c r="X4825" s="5">
        <f>VLOOKUP(log[[#This Row],[SolarRef (%)]],[2]Blad2!G$2:EC$102,log[[#This Row],[SolarU (V)]]*10+7,FALSE)</f>
        <v>0</v>
      </c>
      <c r="Y4825" s="5">
        <f>log[[#This Row],[gridU (V)]]*log[[#This Row],[SolarU (V)]]</f>
        <v>16</v>
      </c>
    </row>
    <row r="4826" spans="1:25" x14ac:dyDescent="0.3">
      <c r="A4826">
        <v>4</v>
      </c>
      <c r="B4826">
        <v>4</v>
      </c>
      <c r="C4826">
        <v>4</v>
      </c>
      <c r="D4826">
        <v>4</v>
      </c>
      <c r="E4826">
        <v>4</v>
      </c>
      <c r="F4826">
        <v>4</v>
      </c>
      <c r="G4826">
        <v>4</v>
      </c>
      <c r="H4826">
        <v>4</v>
      </c>
      <c r="I4826">
        <v>4</v>
      </c>
      <c r="J4826">
        <v>4</v>
      </c>
      <c r="K4826">
        <v>4</v>
      </c>
      <c r="L4826">
        <v>4</v>
      </c>
      <c r="M4826">
        <v>4</v>
      </c>
      <c r="N4826">
        <v>4</v>
      </c>
      <c r="O4826">
        <v>4</v>
      </c>
      <c r="P4826">
        <v>4</v>
      </c>
      <c r="Q4826">
        <v>4</v>
      </c>
      <c r="R4826">
        <v>4</v>
      </c>
      <c r="S4826">
        <v>4</v>
      </c>
      <c r="T4826">
        <v>4</v>
      </c>
      <c r="U4826" s="4">
        <v>4</v>
      </c>
      <c r="V4826" s="4">
        <v>4</v>
      </c>
      <c r="W4826" s="3">
        <f>VLOOKUP(log[[#This Row],[fanRaw (%) dimmer]],[1]DATA!$I$4:$CA$94,(log[[#This Row],[WindU (V)]])*10+2,FALSE)</f>
        <v>0</v>
      </c>
      <c r="X4826" s="5">
        <f>VLOOKUP(log[[#This Row],[SolarRef (%)]],[2]Blad2!G$2:EC$102,log[[#This Row],[SolarU (V)]]*10+7,FALSE)</f>
        <v>0</v>
      </c>
      <c r="Y4826" s="5">
        <f>log[[#This Row],[gridU (V)]]*log[[#This Row],[SolarU (V)]]</f>
        <v>16</v>
      </c>
    </row>
    <row r="4827" spans="1:25" x14ac:dyDescent="0.3">
      <c r="A4827">
        <v>4</v>
      </c>
      <c r="B4827">
        <v>4</v>
      </c>
      <c r="C4827">
        <v>4</v>
      </c>
      <c r="D4827">
        <v>4</v>
      </c>
      <c r="E4827">
        <v>4</v>
      </c>
      <c r="F4827">
        <v>4</v>
      </c>
      <c r="G4827">
        <v>4</v>
      </c>
      <c r="H4827">
        <v>4</v>
      </c>
      <c r="I4827">
        <v>4</v>
      </c>
      <c r="J4827">
        <v>4</v>
      </c>
      <c r="K4827">
        <v>4</v>
      </c>
      <c r="L4827">
        <v>4</v>
      </c>
      <c r="M4827">
        <v>4</v>
      </c>
      <c r="N4827">
        <v>4</v>
      </c>
      <c r="O4827">
        <v>4</v>
      </c>
      <c r="P4827">
        <v>4</v>
      </c>
      <c r="Q4827">
        <v>4</v>
      </c>
      <c r="R4827">
        <v>4</v>
      </c>
      <c r="S4827">
        <v>4</v>
      </c>
      <c r="T4827">
        <v>4</v>
      </c>
      <c r="U4827" s="4">
        <v>4</v>
      </c>
      <c r="V4827" s="4">
        <v>4</v>
      </c>
      <c r="W4827" s="3">
        <f>VLOOKUP(log[[#This Row],[fanRaw (%) dimmer]],[1]DATA!$I$4:$CA$94,(log[[#This Row],[WindU (V)]])*10+2,FALSE)</f>
        <v>0</v>
      </c>
      <c r="X4827" s="5">
        <f>VLOOKUP(log[[#This Row],[SolarRef (%)]],[2]Blad2!G$2:EC$102,log[[#This Row],[SolarU (V)]]*10+7,FALSE)</f>
        <v>0</v>
      </c>
      <c r="Y4827" s="5">
        <f>log[[#This Row],[gridU (V)]]*log[[#This Row],[SolarU (V)]]</f>
        <v>16</v>
      </c>
    </row>
    <row r="4828" spans="1:25" x14ac:dyDescent="0.3">
      <c r="A4828">
        <v>4</v>
      </c>
      <c r="B4828">
        <v>4</v>
      </c>
      <c r="C4828">
        <v>4</v>
      </c>
      <c r="D4828">
        <v>4</v>
      </c>
      <c r="E4828">
        <v>4</v>
      </c>
      <c r="F4828">
        <v>4</v>
      </c>
      <c r="G4828">
        <v>4</v>
      </c>
      <c r="H4828">
        <v>4</v>
      </c>
      <c r="I4828">
        <v>4</v>
      </c>
      <c r="J4828">
        <v>4</v>
      </c>
      <c r="K4828">
        <v>4</v>
      </c>
      <c r="L4828">
        <v>4</v>
      </c>
      <c r="M4828">
        <v>4</v>
      </c>
      <c r="N4828">
        <v>4</v>
      </c>
      <c r="O4828">
        <v>4</v>
      </c>
      <c r="P4828">
        <v>4</v>
      </c>
      <c r="Q4828">
        <v>4</v>
      </c>
      <c r="R4828">
        <v>4</v>
      </c>
      <c r="S4828">
        <v>4</v>
      </c>
      <c r="T4828">
        <v>4</v>
      </c>
      <c r="U4828" s="4">
        <v>4</v>
      </c>
      <c r="V4828" s="4">
        <v>4</v>
      </c>
      <c r="W4828" s="3">
        <f>VLOOKUP(log[[#This Row],[fanRaw (%) dimmer]],[1]DATA!$I$4:$CA$94,(log[[#This Row],[WindU (V)]])*10+2,FALSE)</f>
        <v>0</v>
      </c>
      <c r="X4828" s="5">
        <f>VLOOKUP(log[[#This Row],[SolarRef (%)]],[2]Blad2!G$2:EC$102,log[[#This Row],[SolarU (V)]]*10+7,FALSE)</f>
        <v>0</v>
      </c>
      <c r="Y4828" s="5">
        <f>log[[#This Row],[gridU (V)]]*log[[#This Row],[SolarU (V)]]</f>
        <v>16</v>
      </c>
    </row>
    <row r="4829" spans="1:25" x14ac:dyDescent="0.3">
      <c r="A4829">
        <v>4</v>
      </c>
      <c r="B4829">
        <v>4</v>
      </c>
      <c r="C4829">
        <v>4</v>
      </c>
      <c r="D4829">
        <v>4</v>
      </c>
      <c r="E4829">
        <v>4</v>
      </c>
      <c r="F4829">
        <v>4</v>
      </c>
      <c r="G4829">
        <v>4</v>
      </c>
      <c r="H4829">
        <v>4</v>
      </c>
      <c r="I4829">
        <v>4</v>
      </c>
      <c r="J4829">
        <v>4</v>
      </c>
      <c r="K4829">
        <v>4</v>
      </c>
      <c r="L4829">
        <v>4</v>
      </c>
      <c r="M4829">
        <v>4</v>
      </c>
      <c r="N4829">
        <v>4</v>
      </c>
      <c r="O4829">
        <v>4</v>
      </c>
      <c r="P4829">
        <v>4</v>
      </c>
      <c r="Q4829">
        <v>4</v>
      </c>
      <c r="R4829">
        <v>4</v>
      </c>
      <c r="S4829">
        <v>4</v>
      </c>
      <c r="T4829">
        <v>4</v>
      </c>
      <c r="U4829" s="4">
        <v>4</v>
      </c>
      <c r="V4829" s="4">
        <v>4</v>
      </c>
      <c r="W4829" s="3">
        <f>VLOOKUP(log[[#This Row],[fanRaw (%) dimmer]],[1]DATA!$I$4:$CA$94,(log[[#This Row],[WindU (V)]])*10+2,FALSE)</f>
        <v>0</v>
      </c>
      <c r="X4829" s="5">
        <f>VLOOKUP(log[[#This Row],[SolarRef (%)]],[2]Blad2!G$2:EC$102,log[[#This Row],[SolarU (V)]]*10+7,FALSE)</f>
        <v>0</v>
      </c>
      <c r="Y4829" s="5">
        <f>log[[#This Row],[gridU (V)]]*log[[#This Row],[SolarU (V)]]</f>
        <v>16</v>
      </c>
    </row>
    <row r="4830" spans="1:25" x14ac:dyDescent="0.3">
      <c r="A4830">
        <v>4</v>
      </c>
      <c r="B4830">
        <v>4</v>
      </c>
      <c r="C4830">
        <v>4</v>
      </c>
      <c r="D4830">
        <v>4</v>
      </c>
      <c r="E4830">
        <v>4</v>
      </c>
      <c r="F4830">
        <v>4</v>
      </c>
      <c r="G4830">
        <v>4</v>
      </c>
      <c r="H4830">
        <v>4</v>
      </c>
      <c r="I4830">
        <v>4</v>
      </c>
      <c r="J4830">
        <v>4</v>
      </c>
      <c r="K4830">
        <v>4</v>
      </c>
      <c r="L4830">
        <v>4</v>
      </c>
      <c r="M4830">
        <v>4</v>
      </c>
      <c r="N4830">
        <v>4</v>
      </c>
      <c r="O4830">
        <v>4</v>
      </c>
      <c r="P4830">
        <v>4</v>
      </c>
      <c r="Q4830">
        <v>4</v>
      </c>
      <c r="R4830">
        <v>4</v>
      </c>
      <c r="S4830">
        <v>4</v>
      </c>
      <c r="T4830">
        <v>4</v>
      </c>
      <c r="U4830" s="4">
        <v>4</v>
      </c>
      <c r="V4830" s="4">
        <v>4</v>
      </c>
      <c r="W4830" s="3">
        <f>VLOOKUP(log[[#This Row],[fanRaw (%) dimmer]],[1]DATA!$I$4:$CA$94,(log[[#This Row],[WindU (V)]])*10+2,FALSE)</f>
        <v>0</v>
      </c>
      <c r="X4830" s="5">
        <f>VLOOKUP(log[[#This Row],[SolarRef (%)]],[2]Blad2!G$2:EC$102,log[[#This Row],[SolarU (V)]]*10+7,FALSE)</f>
        <v>0</v>
      </c>
      <c r="Y4830" s="5">
        <f>log[[#This Row],[gridU (V)]]*log[[#This Row],[SolarU (V)]]</f>
        <v>16</v>
      </c>
    </row>
    <row r="4831" spans="1:25" x14ac:dyDescent="0.3">
      <c r="A4831">
        <v>4</v>
      </c>
      <c r="B4831">
        <v>4</v>
      </c>
      <c r="C4831">
        <v>4</v>
      </c>
      <c r="D4831">
        <v>4</v>
      </c>
      <c r="E4831">
        <v>4</v>
      </c>
      <c r="F4831">
        <v>4</v>
      </c>
      <c r="G4831">
        <v>4</v>
      </c>
      <c r="H4831">
        <v>4</v>
      </c>
      <c r="I4831">
        <v>4</v>
      </c>
      <c r="J4831">
        <v>4</v>
      </c>
      <c r="K4831">
        <v>4</v>
      </c>
      <c r="L4831">
        <v>4</v>
      </c>
      <c r="M4831">
        <v>4</v>
      </c>
      <c r="N4831">
        <v>4</v>
      </c>
      <c r="O4831">
        <v>4</v>
      </c>
      <c r="P4831">
        <v>4</v>
      </c>
      <c r="Q4831">
        <v>4</v>
      </c>
      <c r="R4831">
        <v>4</v>
      </c>
      <c r="S4831">
        <v>4</v>
      </c>
      <c r="T4831">
        <v>4</v>
      </c>
      <c r="U4831" s="4">
        <v>4</v>
      </c>
      <c r="V4831" s="4">
        <v>4</v>
      </c>
      <c r="W4831" s="3">
        <f>VLOOKUP(log[[#This Row],[fanRaw (%) dimmer]],[1]DATA!$I$4:$CA$94,(log[[#This Row],[WindU (V)]])*10+2,FALSE)</f>
        <v>0</v>
      </c>
      <c r="X4831" s="5">
        <f>VLOOKUP(log[[#This Row],[SolarRef (%)]],[2]Blad2!G$2:EC$102,log[[#This Row],[SolarU (V)]]*10+7,FALSE)</f>
        <v>0</v>
      </c>
      <c r="Y4831" s="5">
        <f>log[[#This Row],[gridU (V)]]*log[[#This Row],[SolarU (V)]]</f>
        <v>16</v>
      </c>
    </row>
    <row r="4832" spans="1:25" x14ac:dyDescent="0.3">
      <c r="A4832">
        <v>4</v>
      </c>
      <c r="B4832">
        <v>4</v>
      </c>
      <c r="C4832">
        <v>4</v>
      </c>
      <c r="D4832">
        <v>4</v>
      </c>
      <c r="E4832">
        <v>4</v>
      </c>
      <c r="F4832">
        <v>4</v>
      </c>
      <c r="G4832">
        <v>4</v>
      </c>
      <c r="H4832">
        <v>4</v>
      </c>
      <c r="I4832">
        <v>4</v>
      </c>
      <c r="J4832">
        <v>4</v>
      </c>
      <c r="K4832">
        <v>4</v>
      </c>
      <c r="L4832">
        <v>4</v>
      </c>
      <c r="M4832">
        <v>4</v>
      </c>
      <c r="N4832">
        <v>4</v>
      </c>
      <c r="O4832">
        <v>4</v>
      </c>
      <c r="P4832">
        <v>4</v>
      </c>
      <c r="Q4832">
        <v>4</v>
      </c>
      <c r="R4832">
        <v>4</v>
      </c>
      <c r="S4832">
        <v>4</v>
      </c>
      <c r="T4832">
        <v>4</v>
      </c>
      <c r="U4832" s="4">
        <v>4</v>
      </c>
      <c r="V4832" s="4">
        <v>4</v>
      </c>
      <c r="W4832" s="3">
        <f>VLOOKUP(log[[#This Row],[fanRaw (%) dimmer]],[1]DATA!$I$4:$CA$94,(log[[#This Row],[WindU (V)]])*10+2,FALSE)</f>
        <v>0</v>
      </c>
      <c r="X4832" s="5">
        <f>VLOOKUP(log[[#This Row],[SolarRef (%)]],[2]Blad2!G$2:EC$102,log[[#This Row],[SolarU (V)]]*10+7,FALSE)</f>
        <v>0</v>
      </c>
      <c r="Y4832" s="5">
        <f>log[[#This Row],[gridU (V)]]*log[[#This Row],[SolarU (V)]]</f>
        <v>16</v>
      </c>
    </row>
    <row r="4833" spans="1:25" x14ac:dyDescent="0.3">
      <c r="A4833">
        <v>4</v>
      </c>
      <c r="B4833">
        <v>4</v>
      </c>
      <c r="C4833">
        <v>4</v>
      </c>
      <c r="D4833">
        <v>4</v>
      </c>
      <c r="E4833">
        <v>4</v>
      </c>
      <c r="F4833">
        <v>4</v>
      </c>
      <c r="G4833">
        <v>4</v>
      </c>
      <c r="H4833">
        <v>4</v>
      </c>
      <c r="I4833">
        <v>4</v>
      </c>
      <c r="J4833">
        <v>4</v>
      </c>
      <c r="K4833">
        <v>4</v>
      </c>
      <c r="L4833">
        <v>4</v>
      </c>
      <c r="M4833">
        <v>4</v>
      </c>
      <c r="N4833">
        <v>4</v>
      </c>
      <c r="O4833">
        <v>4</v>
      </c>
      <c r="P4833">
        <v>4</v>
      </c>
      <c r="Q4833">
        <v>4</v>
      </c>
      <c r="R4833">
        <v>4</v>
      </c>
      <c r="S4833">
        <v>4</v>
      </c>
      <c r="T4833">
        <v>4</v>
      </c>
      <c r="U4833" s="4">
        <v>4</v>
      </c>
      <c r="V4833" s="4">
        <v>4</v>
      </c>
      <c r="W4833" s="3">
        <f>VLOOKUP(log[[#This Row],[fanRaw (%) dimmer]],[1]DATA!$I$4:$CA$94,(log[[#This Row],[WindU (V)]])*10+2,FALSE)</f>
        <v>0</v>
      </c>
      <c r="X4833" s="5">
        <f>VLOOKUP(log[[#This Row],[SolarRef (%)]],[2]Blad2!G$2:EC$102,log[[#This Row],[SolarU (V)]]*10+7,FALSE)</f>
        <v>0</v>
      </c>
      <c r="Y4833" s="5">
        <f>log[[#This Row],[gridU (V)]]*log[[#This Row],[SolarU (V)]]</f>
        <v>16</v>
      </c>
    </row>
    <row r="4834" spans="1:25" x14ac:dyDescent="0.3">
      <c r="A4834">
        <v>4</v>
      </c>
      <c r="B4834">
        <v>4</v>
      </c>
      <c r="C4834">
        <v>4</v>
      </c>
      <c r="D4834">
        <v>4</v>
      </c>
      <c r="E4834">
        <v>4</v>
      </c>
      <c r="F4834">
        <v>4</v>
      </c>
      <c r="G4834">
        <v>4</v>
      </c>
      <c r="H4834">
        <v>4</v>
      </c>
      <c r="I4834">
        <v>4</v>
      </c>
      <c r="J4834">
        <v>4</v>
      </c>
      <c r="K4834">
        <v>4</v>
      </c>
      <c r="L4834">
        <v>4</v>
      </c>
      <c r="M4834">
        <v>4</v>
      </c>
      <c r="N4834">
        <v>4</v>
      </c>
      <c r="O4834">
        <v>4</v>
      </c>
      <c r="P4834">
        <v>4</v>
      </c>
      <c r="Q4834">
        <v>4</v>
      </c>
      <c r="R4834">
        <v>4</v>
      </c>
      <c r="S4834">
        <v>4</v>
      </c>
      <c r="T4834">
        <v>4</v>
      </c>
      <c r="U4834" s="4">
        <v>4</v>
      </c>
      <c r="V4834" s="4">
        <v>4</v>
      </c>
      <c r="W4834" s="3">
        <f>VLOOKUP(log[[#This Row],[fanRaw (%) dimmer]],[1]DATA!$I$4:$CA$94,(log[[#This Row],[WindU (V)]])*10+2,FALSE)</f>
        <v>0</v>
      </c>
      <c r="X4834" s="5">
        <f>VLOOKUP(log[[#This Row],[SolarRef (%)]],[2]Blad2!G$2:EC$102,log[[#This Row],[SolarU (V)]]*10+7,FALSE)</f>
        <v>0</v>
      </c>
      <c r="Y4834" s="5">
        <f>log[[#This Row],[gridU (V)]]*log[[#This Row],[SolarU (V)]]</f>
        <v>16</v>
      </c>
    </row>
    <row r="4835" spans="1:25" x14ac:dyDescent="0.3">
      <c r="A4835">
        <v>4</v>
      </c>
      <c r="B4835">
        <v>4</v>
      </c>
      <c r="C4835">
        <v>4</v>
      </c>
      <c r="D4835">
        <v>4</v>
      </c>
      <c r="E4835">
        <v>4</v>
      </c>
      <c r="F4835">
        <v>4</v>
      </c>
      <c r="G4835">
        <v>4</v>
      </c>
      <c r="H4835">
        <v>4</v>
      </c>
      <c r="I4835">
        <v>4</v>
      </c>
      <c r="J4835">
        <v>4</v>
      </c>
      <c r="K4835">
        <v>4</v>
      </c>
      <c r="L4835">
        <v>4</v>
      </c>
      <c r="M4835">
        <v>4</v>
      </c>
      <c r="N4835">
        <v>4</v>
      </c>
      <c r="O4835">
        <v>4</v>
      </c>
      <c r="P4835">
        <v>4</v>
      </c>
      <c r="Q4835">
        <v>4</v>
      </c>
      <c r="R4835">
        <v>4</v>
      </c>
      <c r="S4835">
        <v>4</v>
      </c>
      <c r="T4835">
        <v>4</v>
      </c>
      <c r="U4835" s="4">
        <v>4</v>
      </c>
      <c r="V4835" s="4">
        <v>4</v>
      </c>
      <c r="W4835" s="3">
        <f>VLOOKUP(log[[#This Row],[fanRaw (%) dimmer]],[1]DATA!$I$4:$CA$94,(log[[#This Row],[WindU (V)]])*10+2,FALSE)</f>
        <v>0</v>
      </c>
      <c r="X4835" s="5">
        <f>VLOOKUP(log[[#This Row],[SolarRef (%)]],[2]Blad2!G$2:EC$102,log[[#This Row],[SolarU (V)]]*10+7,FALSE)</f>
        <v>0</v>
      </c>
      <c r="Y4835" s="5">
        <f>log[[#This Row],[gridU (V)]]*log[[#This Row],[SolarU (V)]]</f>
        <v>16</v>
      </c>
    </row>
    <row r="4836" spans="1:25" x14ac:dyDescent="0.3">
      <c r="A4836">
        <v>4</v>
      </c>
      <c r="B4836">
        <v>4</v>
      </c>
      <c r="C4836">
        <v>4</v>
      </c>
      <c r="D4836">
        <v>4</v>
      </c>
      <c r="E4836">
        <v>4</v>
      </c>
      <c r="F4836">
        <v>4</v>
      </c>
      <c r="G4836">
        <v>4</v>
      </c>
      <c r="H4836">
        <v>4</v>
      </c>
      <c r="I4836">
        <v>4</v>
      </c>
      <c r="J4836">
        <v>4</v>
      </c>
      <c r="K4836">
        <v>4</v>
      </c>
      <c r="L4836">
        <v>4</v>
      </c>
      <c r="M4836">
        <v>4</v>
      </c>
      <c r="N4836">
        <v>4</v>
      </c>
      <c r="O4836">
        <v>4</v>
      </c>
      <c r="P4836">
        <v>4</v>
      </c>
      <c r="Q4836">
        <v>4</v>
      </c>
      <c r="R4836">
        <v>4</v>
      </c>
      <c r="S4836">
        <v>4</v>
      </c>
      <c r="T4836">
        <v>4</v>
      </c>
      <c r="U4836" s="4">
        <v>4</v>
      </c>
      <c r="V4836" s="4">
        <v>4</v>
      </c>
      <c r="W4836" s="3">
        <f>VLOOKUP(log[[#This Row],[fanRaw (%) dimmer]],[1]DATA!$I$4:$CA$94,(log[[#This Row],[WindU (V)]])*10+2,FALSE)</f>
        <v>0</v>
      </c>
      <c r="X4836" s="5">
        <f>VLOOKUP(log[[#This Row],[SolarRef (%)]],[2]Blad2!G$2:EC$102,log[[#This Row],[SolarU (V)]]*10+7,FALSE)</f>
        <v>0</v>
      </c>
      <c r="Y4836" s="5">
        <f>log[[#This Row],[gridU (V)]]*log[[#This Row],[SolarU (V)]]</f>
        <v>16</v>
      </c>
    </row>
    <row r="4837" spans="1:25" x14ac:dyDescent="0.3">
      <c r="A4837">
        <v>4</v>
      </c>
      <c r="B4837">
        <v>4</v>
      </c>
      <c r="C4837">
        <v>4</v>
      </c>
      <c r="D4837">
        <v>4</v>
      </c>
      <c r="E4837">
        <v>4</v>
      </c>
      <c r="F4837">
        <v>4</v>
      </c>
      <c r="G4837">
        <v>4</v>
      </c>
      <c r="H4837">
        <v>4</v>
      </c>
      <c r="I4837">
        <v>4</v>
      </c>
      <c r="J4837">
        <v>4</v>
      </c>
      <c r="K4837">
        <v>4</v>
      </c>
      <c r="L4837">
        <v>4</v>
      </c>
      <c r="M4837">
        <v>4</v>
      </c>
      <c r="N4837">
        <v>4</v>
      </c>
      <c r="O4837">
        <v>4</v>
      </c>
      <c r="P4837">
        <v>4</v>
      </c>
      <c r="Q4837">
        <v>4</v>
      </c>
      <c r="R4837">
        <v>4</v>
      </c>
      <c r="S4837">
        <v>4</v>
      </c>
      <c r="T4837">
        <v>4</v>
      </c>
      <c r="U4837" s="4">
        <v>4</v>
      </c>
      <c r="V4837" s="4">
        <v>4</v>
      </c>
      <c r="W4837" s="3">
        <f>VLOOKUP(log[[#This Row],[fanRaw (%) dimmer]],[1]DATA!$I$4:$CA$94,(log[[#This Row],[WindU (V)]])*10+2,FALSE)</f>
        <v>0</v>
      </c>
      <c r="X4837" s="5">
        <f>VLOOKUP(log[[#This Row],[SolarRef (%)]],[2]Blad2!G$2:EC$102,log[[#This Row],[SolarU (V)]]*10+7,FALSE)</f>
        <v>0</v>
      </c>
      <c r="Y4837" s="5">
        <f>log[[#This Row],[gridU (V)]]*log[[#This Row],[SolarU (V)]]</f>
        <v>16</v>
      </c>
    </row>
    <row r="4838" spans="1:25" x14ac:dyDescent="0.3">
      <c r="A4838">
        <v>4</v>
      </c>
      <c r="B4838">
        <v>4</v>
      </c>
      <c r="C4838">
        <v>4</v>
      </c>
      <c r="D4838">
        <v>4</v>
      </c>
      <c r="E4838">
        <v>4</v>
      </c>
      <c r="F4838">
        <v>4</v>
      </c>
      <c r="G4838">
        <v>4</v>
      </c>
      <c r="H4838">
        <v>4</v>
      </c>
      <c r="I4838">
        <v>4</v>
      </c>
      <c r="J4838">
        <v>4</v>
      </c>
      <c r="K4838">
        <v>4</v>
      </c>
      <c r="L4838">
        <v>4</v>
      </c>
      <c r="M4838">
        <v>4</v>
      </c>
      <c r="N4838">
        <v>4</v>
      </c>
      <c r="O4838">
        <v>4</v>
      </c>
      <c r="P4838">
        <v>4</v>
      </c>
      <c r="Q4838">
        <v>4</v>
      </c>
      <c r="R4838">
        <v>4</v>
      </c>
      <c r="S4838">
        <v>4</v>
      </c>
      <c r="T4838">
        <v>4</v>
      </c>
      <c r="U4838" s="4">
        <v>4</v>
      </c>
      <c r="V4838" s="4">
        <v>4</v>
      </c>
      <c r="W4838" s="3">
        <f>VLOOKUP(log[[#This Row],[fanRaw (%) dimmer]],[1]DATA!$I$4:$CA$94,(log[[#This Row],[WindU (V)]])*10+2,FALSE)</f>
        <v>0</v>
      </c>
      <c r="X4838" s="5">
        <f>VLOOKUP(log[[#This Row],[SolarRef (%)]],[2]Blad2!G$2:EC$102,log[[#This Row],[SolarU (V)]]*10+7,FALSE)</f>
        <v>0</v>
      </c>
      <c r="Y4838" s="5">
        <f>log[[#This Row],[gridU (V)]]*log[[#This Row],[SolarU (V)]]</f>
        <v>16</v>
      </c>
    </row>
    <row r="4839" spans="1:25" x14ac:dyDescent="0.3">
      <c r="A4839">
        <v>4</v>
      </c>
      <c r="B4839">
        <v>4</v>
      </c>
      <c r="C4839">
        <v>4</v>
      </c>
      <c r="D4839">
        <v>4</v>
      </c>
      <c r="E4839">
        <v>4</v>
      </c>
      <c r="F4839">
        <v>4</v>
      </c>
      <c r="G4839">
        <v>4</v>
      </c>
      <c r="H4839">
        <v>4</v>
      </c>
      <c r="I4839">
        <v>4</v>
      </c>
      <c r="J4839">
        <v>4</v>
      </c>
      <c r="K4839">
        <v>4</v>
      </c>
      <c r="L4839">
        <v>4</v>
      </c>
      <c r="M4839">
        <v>4</v>
      </c>
      <c r="N4839">
        <v>4</v>
      </c>
      <c r="O4839">
        <v>4</v>
      </c>
      <c r="P4839">
        <v>4</v>
      </c>
      <c r="Q4839">
        <v>4</v>
      </c>
      <c r="R4839">
        <v>4</v>
      </c>
      <c r="S4839">
        <v>4</v>
      </c>
      <c r="T4839">
        <v>4</v>
      </c>
      <c r="U4839" s="4">
        <v>4</v>
      </c>
      <c r="V4839" s="4">
        <v>4</v>
      </c>
      <c r="W4839" s="3">
        <f>VLOOKUP(log[[#This Row],[fanRaw (%) dimmer]],[1]DATA!$I$4:$CA$94,(log[[#This Row],[WindU (V)]])*10+2,FALSE)</f>
        <v>0</v>
      </c>
      <c r="X4839" s="5">
        <f>VLOOKUP(log[[#This Row],[SolarRef (%)]],[2]Blad2!G$2:EC$102,log[[#This Row],[SolarU (V)]]*10+7,FALSE)</f>
        <v>0</v>
      </c>
      <c r="Y4839" s="5">
        <f>log[[#This Row],[gridU (V)]]*log[[#This Row],[SolarU (V)]]</f>
        <v>16</v>
      </c>
    </row>
    <row r="4840" spans="1:25" x14ac:dyDescent="0.3">
      <c r="A4840">
        <v>4</v>
      </c>
      <c r="B4840">
        <v>4</v>
      </c>
      <c r="C4840">
        <v>4</v>
      </c>
      <c r="D4840">
        <v>4</v>
      </c>
      <c r="E4840">
        <v>4</v>
      </c>
      <c r="F4840">
        <v>4</v>
      </c>
      <c r="G4840">
        <v>4</v>
      </c>
      <c r="H4840">
        <v>4</v>
      </c>
      <c r="I4840">
        <v>4</v>
      </c>
      <c r="J4840">
        <v>4</v>
      </c>
      <c r="K4840">
        <v>4</v>
      </c>
      <c r="L4840">
        <v>4</v>
      </c>
      <c r="M4840">
        <v>4</v>
      </c>
      <c r="N4840">
        <v>4</v>
      </c>
      <c r="O4840">
        <v>4</v>
      </c>
      <c r="P4840">
        <v>4</v>
      </c>
      <c r="Q4840">
        <v>4</v>
      </c>
      <c r="R4840">
        <v>4</v>
      </c>
      <c r="S4840">
        <v>4</v>
      </c>
      <c r="T4840">
        <v>4</v>
      </c>
      <c r="U4840" s="4">
        <v>4</v>
      </c>
      <c r="V4840" s="4">
        <v>4</v>
      </c>
      <c r="W4840" s="3">
        <f>VLOOKUP(log[[#This Row],[fanRaw (%) dimmer]],[1]DATA!$I$4:$CA$94,(log[[#This Row],[WindU (V)]])*10+2,FALSE)</f>
        <v>0</v>
      </c>
      <c r="X4840" s="5">
        <f>VLOOKUP(log[[#This Row],[SolarRef (%)]],[2]Blad2!G$2:EC$102,log[[#This Row],[SolarU (V)]]*10+7,FALSE)</f>
        <v>0</v>
      </c>
      <c r="Y4840" s="5">
        <f>log[[#This Row],[gridU (V)]]*log[[#This Row],[SolarU (V)]]</f>
        <v>16</v>
      </c>
    </row>
    <row r="4841" spans="1:25" x14ac:dyDescent="0.3">
      <c r="A4841">
        <v>4</v>
      </c>
      <c r="B4841">
        <v>4</v>
      </c>
      <c r="C4841">
        <v>4</v>
      </c>
      <c r="D4841">
        <v>4</v>
      </c>
      <c r="E4841">
        <v>4</v>
      </c>
      <c r="F4841">
        <v>4</v>
      </c>
      <c r="G4841">
        <v>4</v>
      </c>
      <c r="H4841">
        <v>4</v>
      </c>
      <c r="I4841">
        <v>4</v>
      </c>
      <c r="J4841">
        <v>4</v>
      </c>
      <c r="K4841">
        <v>4</v>
      </c>
      <c r="L4841">
        <v>4</v>
      </c>
      <c r="M4841">
        <v>4</v>
      </c>
      <c r="N4841">
        <v>4</v>
      </c>
      <c r="O4841">
        <v>4</v>
      </c>
      <c r="P4841">
        <v>4</v>
      </c>
      <c r="Q4841">
        <v>4</v>
      </c>
      <c r="R4841">
        <v>4</v>
      </c>
      <c r="S4841">
        <v>4</v>
      </c>
      <c r="T4841">
        <v>4</v>
      </c>
      <c r="U4841" s="4">
        <v>4</v>
      </c>
      <c r="V4841" s="4">
        <v>4</v>
      </c>
      <c r="W4841" s="3">
        <f>VLOOKUP(log[[#This Row],[fanRaw (%) dimmer]],[1]DATA!$I$4:$CA$94,(log[[#This Row],[WindU (V)]])*10+2,FALSE)</f>
        <v>0</v>
      </c>
      <c r="X4841" s="5">
        <f>VLOOKUP(log[[#This Row],[SolarRef (%)]],[2]Blad2!G$2:EC$102,log[[#This Row],[SolarU (V)]]*10+7,FALSE)</f>
        <v>0</v>
      </c>
      <c r="Y4841" s="5">
        <f>log[[#This Row],[gridU (V)]]*log[[#This Row],[SolarU (V)]]</f>
        <v>16</v>
      </c>
    </row>
    <row r="4842" spans="1:25" x14ac:dyDescent="0.3">
      <c r="A4842">
        <v>4</v>
      </c>
      <c r="B4842">
        <v>4</v>
      </c>
      <c r="C4842">
        <v>4</v>
      </c>
      <c r="D4842">
        <v>4</v>
      </c>
      <c r="E4842">
        <v>4</v>
      </c>
      <c r="F4842">
        <v>4</v>
      </c>
      <c r="G4842">
        <v>4</v>
      </c>
      <c r="H4842">
        <v>4</v>
      </c>
      <c r="I4842">
        <v>4</v>
      </c>
      <c r="J4842">
        <v>4</v>
      </c>
      <c r="K4842">
        <v>4</v>
      </c>
      <c r="L4842">
        <v>4</v>
      </c>
      <c r="M4842">
        <v>4</v>
      </c>
      <c r="N4842">
        <v>4</v>
      </c>
      <c r="O4842">
        <v>4</v>
      </c>
      <c r="P4842">
        <v>4</v>
      </c>
      <c r="Q4842">
        <v>4</v>
      </c>
      <c r="R4842">
        <v>4</v>
      </c>
      <c r="S4842">
        <v>4</v>
      </c>
      <c r="T4842">
        <v>4</v>
      </c>
      <c r="U4842" s="4">
        <v>4</v>
      </c>
      <c r="V4842" s="4">
        <v>4</v>
      </c>
      <c r="W4842" s="3">
        <f>VLOOKUP(log[[#This Row],[fanRaw (%) dimmer]],[1]DATA!$I$4:$CA$94,(log[[#This Row],[WindU (V)]])*10+2,FALSE)</f>
        <v>0</v>
      </c>
      <c r="X4842" s="5">
        <f>VLOOKUP(log[[#This Row],[SolarRef (%)]],[2]Blad2!G$2:EC$102,log[[#This Row],[SolarU (V)]]*10+7,FALSE)</f>
        <v>0</v>
      </c>
      <c r="Y4842" s="5">
        <f>log[[#This Row],[gridU (V)]]*log[[#This Row],[SolarU (V)]]</f>
        <v>16</v>
      </c>
    </row>
    <row r="4843" spans="1:25" x14ac:dyDescent="0.3">
      <c r="A4843">
        <v>4</v>
      </c>
      <c r="B4843">
        <v>4</v>
      </c>
      <c r="C4843">
        <v>4</v>
      </c>
      <c r="D4843">
        <v>4</v>
      </c>
      <c r="E4843">
        <v>4</v>
      </c>
      <c r="F4843">
        <v>4</v>
      </c>
      <c r="G4843">
        <v>4</v>
      </c>
      <c r="H4843">
        <v>4</v>
      </c>
      <c r="I4843">
        <v>4</v>
      </c>
      <c r="J4843">
        <v>4</v>
      </c>
      <c r="K4843">
        <v>4</v>
      </c>
      <c r="L4843">
        <v>4</v>
      </c>
      <c r="M4843">
        <v>4</v>
      </c>
      <c r="N4843">
        <v>4</v>
      </c>
      <c r="O4843">
        <v>4</v>
      </c>
      <c r="P4843">
        <v>4</v>
      </c>
      <c r="Q4843">
        <v>4</v>
      </c>
      <c r="R4843">
        <v>4</v>
      </c>
      <c r="S4843">
        <v>4</v>
      </c>
      <c r="T4843">
        <v>4</v>
      </c>
      <c r="U4843" s="4">
        <v>4</v>
      </c>
      <c r="V4843" s="4">
        <v>4</v>
      </c>
      <c r="W4843" s="3">
        <f>VLOOKUP(log[[#This Row],[fanRaw (%) dimmer]],[1]DATA!$I$4:$CA$94,(log[[#This Row],[WindU (V)]])*10+2,FALSE)</f>
        <v>0</v>
      </c>
      <c r="X4843" s="5">
        <f>VLOOKUP(log[[#This Row],[SolarRef (%)]],[2]Blad2!G$2:EC$102,log[[#This Row],[SolarU (V)]]*10+7,FALSE)</f>
        <v>0</v>
      </c>
      <c r="Y4843" s="5">
        <f>log[[#This Row],[gridU (V)]]*log[[#This Row],[SolarU (V)]]</f>
        <v>16</v>
      </c>
    </row>
    <row r="4844" spans="1:25" x14ac:dyDescent="0.3">
      <c r="A4844">
        <v>4</v>
      </c>
      <c r="B4844">
        <v>4</v>
      </c>
      <c r="C4844">
        <v>4</v>
      </c>
      <c r="D4844">
        <v>4</v>
      </c>
      <c r="E4844">
        <v>4</v>
      </c>
      <c r="F4844">
        <v>4</v>
      </c>
      <c r="G4844">
        <v>4</v>
      </c>
      <c r="H4844">
        <v>4</v>
      </c>
      <c r="I4844">
        <v>4</v>
      </c>
      <c r="J4844">
        <v>4</v>
      </c>
      <c r="K4844">
        <v>4</v>
      </c>
      <c r="L4844">
        <v>4</v>
      </c>
      <c r="M4844">
        <v>4</v>
      </c>
      <c r="N4844">
        <v>4</v>
      </c>
      <c r="O4844">
        <v>4</v>
      </c>
      <c r="P4844">
        <v>4</v>
      </c>
      <c r="Q4844">
        <v>4</v>
      </c>
      <c r="R4844">
        <v>4</v>
      </c>
      <c r="S4844">
        <v>4</v>
      </c>
      <c r="T4844">
        <v>4</v>
      </c>
      <c r="U4844" s="4">
        <v>4</v>
      </c>
      <c r="V4844" s="4">
        <v>4</v>
      </c>
      <c r="W4844" s="3">
        <f>VLOOKUP(log[[#This Row],[fanRaw (%) dimmer]],[1]DATA!$I$4:$CA$94,(log[[#This Row],[WindU (V)]])*10+2,FALSE)</f>
        <v>0</v>
      </c>
      <c r="X4844" s="5">
        <f>VLOOKUP(log[[#This Row],[SolarRef (%)]],[2]Blad2!G$2:EC$102,log[[#This Row],[SolarU (V)]]*10+7,FALSE)</f>
        <v>0</v>
      </c>
      <c r="Y4844" s="5">
        <f>log[[#This Row],[gridU (V)]]*log[[#This Row],[SolarU (V)]]</f>
        <v>16</v>
      </c>
    </row>
    <row r="4845" spans="1:25" x14ac:dyDescent="0.3">
      <c r="A4845">
        <v>4</v>
      </c>
      <c r="B4845">
        <v>4</v>
      </c>
      <c r="C4845">
        <v>4</v>
      </c>
      <c r="D4845">
        <v>4</v>
      </c>
      <c r="E4845">
        <v>4</v>
      </c>
      <c r="F4845">
        <v>4</v>
      </c>
      <c r="G4845">
        <v>4</v>
      </c>
      <c r="H4845">
        <v>4</v>
      </c>
      <c r="I4845">
        <v>4</v>
      </c>
      <c r="J4845">
        <v>4</v>
      </c>
      <c r="K4845">
        <v>4</v>
      </c>
      <c r="L4845">
        <v>4</v>
      </c>
      <c r="M4845">
        <v>4</v>
      </c>
      <c r="N4845">
        <v>4</v>
      </c>
      <c r="O4845">
        <v>4</v>
      </c>
      <c r="P4845">
        <v>4</v>
      </c>
      <c r="Q4845">
        <v>4</v>
      </c>
      <c r="R4845">
        <v>4</v>
      </c>
      <c r="S4845">
        <v>4</v>
      </c>
      <c r="T4845">
        <v>4</v>
      </c>
      <c r="U4845" s="4">
        <v>4</v>
      </c>
      <c r="V4845" s="4">
        <v>4</v>
      </c>
      <c r="W4845" s="3">
        <f>VLOOKUP(log[[#This Row],[fanRaw (%) dimmer]],[1]DATA!$I$4:$CA$94,(log[[#This Row],[WindU (V)]])*10+2,FALSE)</f>
        <v>0</v>
      </c>
      <c r="X4845" s="5">
        <f>VLOOKUP(log[[#This Row],[SolarRef (%)]],[2]Blad2!G$2:EC$102,log[[#This Row],[SolarU (V)]]*10+7,FALSE)</f>
        <v>0</v>
      </c>
      <c r="Y4845" s="5">
        <f>log[[#This Row],[gridU (V)]]*log[[#This Row],[SolarU (V)]]</f>
        <v>16</v>
      </c>
    </row>
    <row r="4846" spans="1:25" x14ac:dyDescent="0.3">
      <c r="A4846">
        <v>4</v>
      </c>
      <c r="B4846">
        <v>4</v>
      </c>
      <c r="C4846">
        <v>4</v>
      </c>
      <c r="D4846">
        <v>4</v>
      </c>
      <c r="E4846">
        <v>4</v>
      </c>
      <c r="F4846">
        <v>4</v>
      </c>
      <c r="G4846">
        <v>4</v>
      </c>
      <c r="H4846">
        <v>4</v>
      </c>
      <c r="I4846">
        <v>4</v>
      </c>
      <c r="J4846">
        <v>4</v>
      </c>
      <c r="K4846">
        <v>4</v>
      </c>
      <c r="L4846">
        <v>4</v>
      </c>
      <c r="M4846">
        <v>4</v>
      </c>
      <c r="N4846">
        <v>4</v>
      </c>
      <c r="O4846">
        <v>4</v>
      </c>
      <c r="P4846">
        <v>4</v>
      </c>
      <c r="Q4846">
        <v>4</v>
      </c>
      <c r="R4846">
        <v>4</v>
      </c>
      <c r="S4846">
        <v>4</v>
      </c>
      <c r="T4846">
        <v>4</v>
      </c>
      <c r="U4846" s="4">
        <v>4</v>
      </c>
      <c r="V4846" s="4">
        <v>4</v>
      </c>
      <c r="W4846" s="3">
        <f>VLOOKUP(log[[#This Row],[fanRaw (%) dimmer]],[1]DATA!$I$4:$CA$94,(log[[#This Row],[WindU (V)]])*10+2,FALSE)</f>
        <v>0</v>
      </c>
      <c r="X4846" s="5">
        <f>VLOOKUP(log[[#This Row],[SolarRef (%)]],[2]Blad2!G$2:EC$102,log[[#This Row],[SolarU (V)]]*10+7,FALSE)</f>
        <v>0</v>
      </c>
      <c r="Y4846" s="5">
        <f>log[[#This Row],[gridU (V)]]*log[[#This Row],[SolarU (V)]]</f>
        <v>16</v>
      </c>
    </row>
    <row r="4847" spans="1:25" x14ac:dyDescent="0.3">
      <c r="A4847">
        <v>4</v>
      </c>
      <c r="B4847">
        <v>4</v>
      </c>
      <c r="C4847">
        <v>4</v>
      </c>
      <c r="D4847">
        <v>4</v>
      </c>
      <c r="E4847">
        <v>4</v>
      </c>
      <c r="F4847">
        <v>4</v>
      </c>
      <c r="G4847">
        <v>4</v>
      </c>
      <c r="H4847">
        <v>4</v>
      </c>
      <c r="I4847">
        <v>4</v>
      </c>
      <c r="J4847">
        <v>4</v>
      </c>
      <c r="K4847">
        <v>4</v>
      </c>
      <c r="L4847">
        <v>4</v>
      </c>
      <c r="M4847">
        <v>4</v>
      </c>
      <c r="N4847">
        <v>4</v>
      </c>
      <c r="O4847">
        <v>4</v>
      </c>
      <c r="P4847">
        <v>4</v>
      </c>
      <c r="Q4847">
        <v>4</v>
      </c>
      <c r="R4847">
        <v>4</v>
      </c>
      <c r="S4847">
        <v>4</v>
      </c>
      <c r="T4847">
        <v>4</v>
      </c>
      <c r="U4847" s="4">
        <v>4</v>
      </c>
      <c r="V4847" s="4">
        <v>4</v>
      </c>
      <c r="W4847" s="3">
        <f>VLOOKUP(log[[#This Row],[fanRaw (%) dimmer]],[1]DATA!$I$4:$CA$94,(log[[#This Row],[WindU (V)]])*10+2,FALSE)</f>
        <v>0</v>
      </c>
      <c r="X4847" s="5">
        <f>VLOOKUP(log[[#This Row],[SolarRef (%)]],[2]Blad2!G$2:EC$102,log[[#This Row],[SolarU (V)]]*10+7,FALSE)</f>
        <v>0</v>
      </c>
      <c r="Y4847" s="5">
        <f>log[[#This Row],[gridU (V)]]*log[[#This Row],[SolarU (V)]]</f>
        <v>16</v>
      </c>
    </row>
    <row r="4848" spans="1:25" x14ac:dyDescent="0.3">
      <c r="A4848">
        <v>4</v>
      </c>
      <c r="B4848">
        <v>4</v>
      </c>
      <c r="C4848">
        <v>4</v>
      </c>
      <c r="D4848">
        <v>4</v>
      </c>
      <c r="E4848">
        <v>4</v>
      </c>
      <c r="F4848">
        <v>4</v>
      </c>
      <c r="G4848">
        <v>4</v>
      </c>
      <c r="H4848">
        <v>4</v>
      </c>
      <c r="I4848">
        <v>4</v>
      </c>
      <c r="J4848">
        <v>4</v>
      </c>
      <c r="K4848">
        <v>4</v>
      </c>
      <c r="L4848">
        <v>4</v>
      </c>
      <c r="M4848">
        <v>4</v>
      </c>
      <c r="N4848">
        <v>4</v>
      </c>
      <c r="O4848">
        <v>4</v>
      </c>
      <c r="P4848">
        <v>4</v>
      </c>
      <c r="Q4848">
        <v>4</v>
      </c>
      <c r="R4848">
        <v>4</v>
      </c>
      <c r="S4848">
        <v>4</v>
      </c>
      <c r="T4848">
        <v>4</v>
      </c>
      <c r="U4848" s="4">
        <v>4</v>
      </c>
      <c r="V4848" s="4">
        <v>4</v>
      </c>
      <c r="W4848" s="3">
        <f>VLOOKUP(log[[#This Row],[fanRaw (%) dimmer]],[1]DATA!$I$4:$CA$94,(log[[#This Row],[WindU (V)]])*10+2,FALSE)</f>
        <v>0</v>
      </c>
      <c r="X4848" s="5">
        <f>VLOOKUP(log[[#This Row],[SolarRef (%)]],[2]Blad2!G$2:EC$102,log[[#This Row],[SolarU (V)]]*10+7,FALSE)</f>
        <v>0</v>
      </c>
      <c r="Y4848" s="5">
        <f>log[[#This Row],[gridU (V)]]*log[[#This Row],[SolarU (V)]]</f>
        <v>16</v>
      </c>
    </row>
    <row r="4849" spans="1:25" x14ac:dyDescent="0.3">
      <c r="A4849">
        <v>4</v>
      </c>
      <c r="B4849">
        <v>4</v>
      </c>
      <c r="C4849">
        <v>4</v>
      </c>
      <c r="D4849">
        <v>4</v>
      </c>
      <c r="E4849">
        <v>4</v>
      </c>
      <c r="F4849">
        <v>4</v>
      </c>
      <c r="G4849">
        <v>4</v>
      </c>
      <c r="H4849">
        <v>4</v>
      </c>
      <c r="I4849">
        <v>4</v>
      </c>
      <c r="J4849">
        <v>4</v>
      </c>
      <c r="K4849">
        <v>4</v>
      </c>
      <c r="L4849">
        <v>4</v>
      </c>
      <c r="M4849">
        <v>4</v>
      </c>
      <c r="N4849">
        <v>4</v>
      </c>
      <c r="O4849">
        <v>4</v>
      </c>
      <c r="P4849">
        <v>4</v>
      </c>
      <c r="Q4849">
        <v>4</v>
      </c>
      <c r="R4849">
        <v>4</v>
      </c>
      <c r="S4849">
        <v>4</v>
      </c>
      <c r="T4849">
        <v>4</v>
      </c>
      <c r="U4849" s="4">
        <v>4</v>
      </c>
      <c r="V4849" s="4">
        <v>4</v>
      </c>
      <c r="W4849" s="3">
        <f>VLOOKUP(log[[#This Row],[fanRaw (%) dimmer]],[1]DATA!$I$4:$CA$94,(log[[#This Row],[WindU (V)]])*10+2,FALSE)</f>
        <v>0</v>
      </c>
      <c r="X4849" s="5">
        <f>VLOOKUP(log[[#This Row],[SolarRef (%)]],[2]Blad2!G$2:EC$102,log[[#This Row],[SolarU (V)]]*10+7,FALSE)</f>
        <v>0</v>
      </c>
      <c r="Y4849" s="5">
        <f>log[[#This Row],[gridU (V)]]*log[[#This Row],[SolarU (V)]]</f>
        <v>16</v>
      </c>
    </row>
    <row r="4850" spans="1:25" x14ac:dyDescent="0.3">
      <c r="A4850">
        <v>4</v>
      </c>
      <c r="B4850">
        <v>4</v>
      </c>
      <c r="C4850">
        <v>4</v>
      </c>
      <c r="D4850">
        <v>4</v>
      </c>
      <c r="E4850">
        <v>4</v>
      </c>
      <c r="F4850">
        <v>4</v>
      </c>
      <c r="G4850">
        <v>4</v>
      </c>
      <c r="H4850">
        <v>4</v>
      </c>
      <c r="I4850">
        <v>4</v>
      </c>
      <c r="J4850">
        <v>4</v>
      </c>
      <c r="K4850">
        <v>4</v>
      </c>
      <c r="L4850">
        <v>4</v>
      </c>
      <c r="M4850">
        <v>4</v>
      </c>
      <c r="N4850">
        <v>4</v>
      </c>
      <c r="O4850">
        <v>4</v>
      </c>
      <c r="P4850">
        <v>4</v>
      </c>
      <c r="Q4850">
        <v>4</v>
      </c>
      <c r="R4850">
        <v>4</v>
      </c>
      <c r="S4850">
        <v>4</v>
      </c>
      <c r="T4850">
        <v>4</v>
      </c>
      <c r="U4850" s="4">
        <v>4</v>
      </c>
      <c r="V4850" s="4">
        <v>4</v>
      </c>
      <c r="W4850" s="3">
        <f>VLOOKUP(log[[#This Row],[fanRaw (%) dimmer]],[1]DATA!$I$4:$CA$94,(log[[#This Row],[WindU (V)]])*10+2,FALSE)</f>
        <v>0</v>
      </c>
      <c r="X4850" s="5">
        <f>VLOOKUP(log[[#This Row],[SolarRef (%)]],[2]Blad2!G$2:EC$102,log[[#This Row],[SolarU (V)]]*10+7,FALSE)</f>
        <v>0</v>
      </c>
      <c r="Y4850" s="5">
        <f>log[[#This Row],[gridU (V)]]*log[[#This Row],[SolarU (V)]]</f>
        <v>16</v>
      </c>
    </row>
    <row r="4851" spans="1:25" x14ac:dyDescent="0.3">
      <c r="A4851">
        <v>4</v>
      </c>
      <c r="B4851">
        <v>4</v>
      </c>
      <c r="C4851">
        <v>4</v>
      </c>
      <c r="D4851">
        <v>4</v>
      </c>
      <c r="E4851">
        <v>4</v>
      </c>
      <c r="F4851">
        <v>4</v>
      </c>
      <c r="G4851">
        <v>4</v>
      </c>
      <c r="H4851">
        <v>4</v>
      </c>
      <c r="I4851">
        <v>4</v>
      </c>
      <c r="J4851">
        <v>4</v>
      </c>
      <c r="K4851">
        <v>4</v>
      </c>
      <c r="L4851">
        <v>4</v>
      </c>
      <c r="M4851">
        <v>4</v>
      </c>
      <c r="N4851">
        <v>4</v>
      </c>
      <c r="O4851">
        <v>4</v>
      </c>
      <c r="P4851">
        <v>4</v>
      </c>
      <c r="Q4851">
        <v>4</v>
      </c>
      <c r="R4851">
        <v>4</v>
      </c>
      <c r="S4851">
        <v>4</v>
      </c>
      <c r="T4851">
        <v>4</v>
      </c>
      <c r="U4851" s="4">
        <v>4</v>
      </c>
      <c r="V4851" s="4">
        <v>4</v>
      </c>
      <c r="W4851" s="3">
        <f>VLOOKUP(log[[#This Row],[fanRaw (%) dimmer]],[1]DATA!$I$4:$CA$94,(log[[#This Row],[WindU (V)]])*10+2,FALSE)</f>
        <v>0</v>
      </c>
      <c r="X4851" s="5">
        <f>VLOOKUP(log[[#This Row],[SolarRef (%)]],[2]Blad2!G$2:EC$102,log[[#This Row],[SolarU (V)]]*10+7,FALSE)</f>
        <v>0</v>
      </c>
      <c r="Y4851" s="5">
        <f>log[[#This Row],[gridU (V)]]*log[[#This Row],[SolarU (V)]]</f>
        <v>16</v>
      </c>
    </row>
    <row r="4852" spans="1:25" x14ac:dyDescent="0.3">
      <c r="A4852">
        <v>4</v>
      </c>
      <c r="B4852">
        <v>4</v>
      </c>
      <c r="C4852">
        <v>4</v>
      </c>
      <c r="D4852">
        <v>4</v>
      </c>
      <c r="E4852">
        <v>4</v>
      </c>
      <c r="F4852">
        <v>4</v>
      </c>
      <c r="G4852">
        <v>4</v>
      </c>
      <c r="H4852">
        <v>4</v>
      </c>
      <c r="I4852">
        <v>4</v>
      </c>
      <c r="J4852">
        <v>4</v>
      </c>
      <c r="K4852">
        <v>4</v>
      </c>
      <c r="L4852">
        <v>4</v>
      </c>
      <c r="M4852">
        <v>4</v>
      </c>
      <c r="N4852">
        <v>4</v>
      </c>
      <c r="O4852">
        <v>4</v>
      </c>
      <c r="P4852">
        <v>4</v>
      </c>
      <c r="Q4852">
        <v>4</v>
      </c>
      <c r="R4852">
        <v>4</v>
      </c>
      <c r="S4852">
        <v>4</v>
      </c>
      <c r="T4852">
        <v>4</v>
      </c>
      <c r="U4852" s="4">
        <v>4</v>
      </c>
      <c r="V4852" s="4">
        <v>4</v>
      </c>
      <c r="W4852" s="3">
        <f>VLOOKUP(log[[#This Row],[fanRaw (%) dimmer]],[1]DATA!$I$4:$CA$94,(log[[#This Row],[WindU (V)]])*10+2,FALSE)</f>
        <v>0</v>
      </c>
      <c r="X4852" s="5">
        <f>VLOOKUP(log[[#This Row],[SolarRef (%)]],[2]Blad2!G$2:EC$102,log[[#This Row],[SolarU (V)]]*10+7,FALSE)</f>
        <v>0</v>
      </c>
      <c r="Y4852" s="5">
        <f>log[[#This Row],[gridU (V)]]*log[[#This Row],[SolarU (V)]]</f>
        <v>16</v>
      </c>
    </row>
    <row r="4853" spans="1:25" x14ac:dyDescent="0.3">
      <c r="A4853">
        <v>4</v>
      </c>
      <c r="B4853">
        <v>4</v>
      </c>
      <c r="C4853">
        <v>4</v>
      </c>
      <c r="D4853">
        <v>4</v>
      </c>
      <c r="E4853">
        <v>4</v>
      </c>
      <c r="F4853">
        <v>4</v>
      </c>
      <c r="G4853">
        <v>4</v>
      </c>
      <c r="H4853">
        <v>4</v>
      </c>
      <c r="I4853">
        <v>4</v>
      </c>
      <c r="J4853">
        <v>4</v>
      </c>
      <c r="K4853">
        <v>4</v>
      </c>
      <c r="L4853">
        <v>4</v>
      </c>
      <c r="M4853">
        <v>4</v>
      </c>
      <c r="N4853">
        <v>4</v>
      </c>
      <c r="O4853">
        <v>4</v>
      </c>
      <c r="P4853">
        <v>4</v>
      </c>
      <c r="Q4853">
        <v>4</v>
      </c>
      <c r="R4853">
        <v>4</v>
      </c>
      <c r="S4853">
        <v>4</v>
      </c>
      <c r="T4853">
        <v>4</v>
      </c>
      <c r="U4853" s="4">
        <v>4</v>
      </c>
      <c r="V4853" s="4">
        <v>4</v>
      </c>
      <c r="W4853" s="3">
        <f>VLOOKUP(log[[#This Row],[fanRaw (%) dimmer]],[1]DATA!$I$4:$CA$94,(log[[#This Row],[WindU (V)]])*10+2,FALSE)</f>
        <v>0</v>
      </c>
      <c r="X4853" s="5">
        <f>VLOOKUP(log[[#This Row],[SolarRef (%)]],[2]Blad2!G$2:EC$102,log[[#This Row],[SolarU (V)]]*10+7,FALSE)</f>
        <v>0</v>
      </c>
      <c r="Y4853" s="5">
        <f>log[[#This Row],[gridU (V)]]*log[[#This Row],[SolarU (V)]]</f>
        <v>16</v>
      </c>
    </row>
    <row r="4854" spans="1:25" x14ac:dyDescent="0.3">
      <c r="A4854">
        <v>4</v>
      </c>
      <c r="B4854">
        <v>4</v>
      </c>
      <c r="C4854">
        <v>4</v>
      </c>
      <c r="D4854">
        <v>4</v>
      </c>
      <c r="E4854">
        <v>4</v>
      </c>
      <c r="F4854">
        <v>4</v>
      </c>
      <c r="G4854">
        <v>4</v>
      </c>
      <c r="H4854">
        <v>4</v>
      </c>
      <c r="I4854">
        <v>4</v>
      </c>
      <c r="J4854">
        <v>4</v>
      </c>
      <c r="K4854">
        <v>4</v>
      </c>
      <c r="L4854">
        <v>4</v>
      </c>
      <c r="M4854">
        <v>4</v>
      </c>
      <c r="N4854">
        <v>4</v>
      </c>
      <c r="O4854">
        <v>4</v>
      </c>
      <c r="P4854">
        <v>4</v>
      </c>
      <c r="Q4854">
        <v>4</v>
      </c>
      <c r="R4854">
        <v>4</v>
      </c>
      <c r="S4854">
        <v>4</v>
      </c>
      <c r="T4854">
        <v>4</v>
      </c>
      <c r="U4854" s="4">
        <v>4</v>
      </c>
      <c r="V4854" s="4">
        <v>4</v>
      </c>
      <c r="W4854" s="3">
        <f>VLOOKUP(log[[#This Row],[fanRaw (%) dimmer]],[1]DATA!$I$4:$CA$94,(log[[#This Row],[WindU (V)]])*10+2,FALSE)</f>
        <v>0</v>
      </c>
      <c r="X4854" s="5">
        <f>VLOOKUP(log[[#This Row],[SolarRef (%)]],[2]Blad2!G$2:EC$102,log[[#This Row],[SolarU (V)]]*10+7,FALSE)</f>
        <v>0</v>
      </c>
      <c r="Y4854" s="5">
        <f>log[[#This Row],[gridU (V)]]*log[[#This Row],[SolarU (V)]]</f>
        <v>16</v>
      </c>
    </row>
    <row r="4855" spans="1:25" x14ac:dyDescent="0.3">
      <c r="A4855">
        <v>4</v>
      </c>
      <c r="B4855">
        <v>4</v>
      </c>
      <c r="C4855">
        <v>4</v>
      </c>
      <c r="D4855">
        <v>4</v>
      </c>
      <c r="E4855">
        <v>4</v>
      </c>
      <c r="F4855">
        <v>4</v>
      </c>
      <c r="G4855">
        <v>4</v>
      </c>
      <c r="H4855">
        <v>4</v>
      </c>
      <c r="I4855">
        <v>4</v>
      </c>
      <c r="J4855">
        <v>4</v>
      </c>
      <c r="K4855">
        <v>4</v>
      </c>
      <c r="L4855">
        <v>4</v>
      </c>
      <c r="M4855">
        <v>4</v>
      </c>
      <c r="N4855">
        <v>4</v>
      </c>
      <c r="O4855">
        <v>4</v>
      </c>
      <c r="P4855">
        <v>4</v>
      </c>
      <c r="Q4855">
        <v>4</v>
      </c>
      <c r="R4855">
        <v>4</v>
      </c>
      <c r="S4855">
        <v>4</v>
      </c>
      <c r="T4855">
        <v>4</v>
      </c>
      <c r="U4855" s="4">
        <v>4</v>
      </c>
      <c r="V4855" s="4">
        <v>4</v>
      </c>
      <c r="W4855" s="3">
        <f>VLOOKUP(log[[#This Row],[fanRaw (%) dimmer]],[1]DATA!$I$4:$CA$94,(log[[#This Row],[WindU (V)]])*10+2,FALSE)</f>
        <v>0</v>
      </c>
      <c r="X4855" s="5">
        <f>VLOOKUP(log[[#This Row],[SolarRef (%)]],[2]Blad2!G$2:EC$102,log[[#This Row],[SolarU (V)]]*10+7,FALSE)</f>
        <v>0</v>
      </c>
      <c r="Y4855" s="5">
        <f>log[[#This Row],[gridU (V)]]*log[[#This Row],[SolarU (V)]]</f>
        <v>16</v>
      </c>
    </row>
    <row r="4856" spans="1:25" x14ac:dyDescent="0.3">
      <c r="A4856">
        <v>4</v>
      </c>
      <c r="B4856">
        <v>4</v>
      </c>
      <c r="C4856">
        <v>4</v>
      </c>
      <c r="D4856">
        <v>4</v>
      </c>
      <c r="E4856">
        <v>4</v>
      </c>
      <c r="F4856">
        <v>4</v>
      </c>
      <c r="G4856">
        <v>4</v>
      </c>
      <c r="H4856">
        <v>4</v>
      </c>
      <c r="I4856">
        <v>4</v>
      </c>
      <c r="J4856">
        <v>4</v>
      </c>
      <c r="K4856">
        <v>4</v>
      </c>
      <c r="L4856">
        <v>4</v>
      </c>
      <c r="M4856">
        <v>4</v>
      </c>
      <c r="N4856">
        <v>4</v>
      </c>
      <c r="O4856">
        <v>4</v>
      </c>
      <c r="P4856">
        <v>4</v>
      </c>
      <c r="Q4856">
        <v>4</v>
      </c>
      <c r="R4856">
        <v>4</v>
      </c>
      <c r="S4856">
        <v>4</v>
      </c>
      <c r="T4856">
        <v>4</v>
      </c>
      <c r="U4856" s="4">
        <v>4</v>
      </c>
      <c r="V4856" s="4">
        <v>4</v>
      </c>
      <c r="W4856" s="3">
        <f>VLOOKUP(log[[#This Row],[fanRaw (%) dimmer]],[1]DATA!$I$4:$CA$94,(log[[#This Row],[WindU (V)]])*10+2,FALSE)</f>
        <v>0</v>
      </c>
      <c r="X4856" s="5">
        <f>VLOOKUP(log[[#This Row],[SolarRef (%)]],[2]Blad2!G$2:EC$102,log[[#This Row],[SolarU (V)]]*10+7,FALSE)</f>
        <v>0</v>
      </c>
      <c r="Y4856" s="5">
        <f>log[[#This Row],[gridU (V)]]*log[[#This Row],[SolarU (V)]]</f>
        <v>16</v>
      </c>
    </row>
    <row r="4857" spans="1:25" x14ac:dyDescent="0.3">
      <c r="A4857">
        <v>4</v>
      </c>
      <c r="B4857">
        <v>4</v>
      </c>
      <c r="C4857">
        <v>4</v>
      </c>
      <c r="D4857">
        <v>4</v>
      </c>
      <c r="E4857">
        <v>4</v>
      </c>
      <c r="F4857">
        <v>4</v>
      </c>
      <c r="G4857">
        <v>4</v>
      </c>
      <c r="H4857">
        <v>4</v>
      </c>
      <c r="I4857">
        <v>4</v>
      </c>
      <c r="J4857">
        <v>4</v>
      </c>
      <c r="K4857">
        <v>4</v>
      </c>
      <c r="L4857">
        <v>4</v>
      </c>
      <c r="M4857">
        <v>4</v>
      </c>
      <c r="N4857">
        <v>4</v>
      </c>
      <c r="O4857">
        <v>4</v>
      </c>
      <c r="P4857">
        <v>4</v>
      </c>
      <c r="Q4857">
        <v>4</v>
      </c>
      <c r="R4857">
        <v>4</v>
      </c>
      <c r="S4857">
        <v>4</v>
      </c>
      <c r="T4857">
        <v>4</v>
      </c>
      <c r="U4857" s="4">
        <v>4</v>
      </c>
      <c r="V4857" s="4">
        <v>4</v>
      </c>
      <c r="W4857" s="3">
        <f>VLOOKUP(log[[#This Row],[fanRaw (%) dimmer]],[1]DATA!$I$4:$CA$94,(log[[#This Row],[WindU (V)]])*10+2,FALSE)</f>
        <v>0</v>
      </c>
      <c r="X4857" s="5">
        <f>VLOOKUP(log[[#This Row],[SolarRef (%)]],[2]Blad2!G$2:EC$102,log[[#This Row],[SolarU (V)]]*10+7,FALSE)</f>
        <v>0</v>
      </c>
      <c r="Y4857" s="5">
        <f>log[[#This Row],[gridU (V)]]*log[[#This Row],[SolarU (V)]]</f>
        <v>16</v>
      </c>
    </row>
    <row r="4858" spans="1:25" x14ac:dyDescent="0.3">
      <c r="A4858">
        <v>4</v>
      </c>
      <c r="B4858">
        <v>4</v>
      </c>
      <c r="C4858">
        <v>4</v>
      </c>
      <c r="D4858">
        <v>4</v>
      </c>
      <c r="E4858">
        <v>4</v>
      </c>
      <c r="F4858">
        <v>4</v>
      </c>
      <c r="G4858">
        <v>4</v>
      </c>
      <c r="H4858">
        <v>4</v>
      </c>
      <c r="I4858">
        <v>4</v>
      </c>
      <c r="J4858">
        <v>4</v>
      </c>
      <c r="K4858">
        <v>4</v>
      </c>
      <c r="L4858">
        <v>4</v>
      </c>
      <c r="M4858">
        <v>4</v>
      </c>
      <c r="N4858">
        <v>4</v>
      </c>
      <c r="O4858">
        <v>4</v>
      </c>
      <c r="P4858">
        <v>4</v>
      </c>
      <c r="Q4858">
        <v>4</v>
      </c>
      <c r="R4858">
        <v>4</v>
      </c>
      <c r="S4858">
        <v>4</v>
      </c>
      <c r="T4858">
        <v>4</v>
      </c>
      <c r="U4858" s="4">
        <v>4</v>
      </c>
      <c r="V4858" s="4">
        <v>4</v>
      </c>
      <c r="W4858" s="3">
        <f>VLOOKUP(log[[#This Row],[fanRaw (%) dimmer]],[1]DATA!$I$4:$CA$94,(log[[#This Row],[WindU (V)]])*10+2,FALSE)</f>
        <v>0</v>
      </c>
      <c r="X4858" s="5">
        <f>VLOOKUP(log[[#This Row],[SolarRef (%)]],[2]Blad2!G$2:EC$102,log[[#This Row],[SolarU (V)]]*10+7,FALSE)</f>
        <v>0</v>
      </c>
      <c r="Y4858" s="5">
        <f>log[[#This Row],[gridU (V)]]*log[[#This Row],[SolarU (V)]]</f>
        <v>16</v>
      </c>
    </row>
    <row r="4859" spans="1:25" x14ac:dyDescent="0.3">
      <c r="A4859">
        <v>4</v>
      </c>
      <c r="B4859">
        <v>4</v>
      </c>
      <c r="C4859">
        <v>4</v>
      </c>
      <c r="D4859">
        <v>4</v>
      </c>
      <c r="E4859">
        <v>4</v>
      </c>
      <c r="F4859">
        <v>4</v>
      </c>
      <c r="G4859">
        <v>4</v>
      </c>
      <c r="H4859">
        <v>4</v>
      </c>
      <c r="I4859">
        <v>4</v>
      </c>
      <c r="J4859">
        <v>4</v>
      </c>
      <c r="K4859">
        <v>4</v>
      </c>
      <c r="L4859">
        <v>4</v>
      </c>
      <c r="M4859">
        <v>4</v>
      </c>
      <c r="N4859">
        <v>4</v>
      </c>
      <c r="O4859">
        <v>4</v>
      </c>
      <c r="P4859">
        <v>4</v>
      </c>
      <c r="Q4859">
        <v>4</v>
      </c>
      <c r="R4859">
        <v>4</v>
      </c>
      <c r="S4859">
        <v>4</v>
      </c>
      <c r="T4859">
        <v>4</v>
      </c>
      <c r="U4859" s="4">
        <v>4</v>
      </c>
      <c r="V4859" s="4">
        <v>4</v>
      </c>
      <c r="W4859" s="3">
        <f>VLOOKUP(log[[#This Row],[fanRaw (%) dimmer]],[1]DATA!$I$4:$CA$94,(log[[#This Row],[WindU (V)]])*10+2,FALSE)</f>
        <v>0</v>
      </c>
      <c r="X4859" s="5">
        <f>VLOOKUP(log[[#This Row],[SolarRef (%)]],[2]Blad2!G$2:EC$102,log[[#This Row],[SolarU (V)]]*10+7,FALSE)</f>
        <v>0</v>
      </c>
      <c r="Y4859" s="5">
        <f>log[[#This Row],[gridU (V)]]*log[[#This Row],[SolarU (V)]]</f>
        <v>16</v>
      </c>
    </row>
    <row r="4860" spans="1:25" x14ac:dyDescent="0.3">
      <c r="A4860">
        <v>4</v>
      </c>
      <c r="B4860">
        <v>4</v>
      </c>
      <c r="C4860">
        <v>4</v>
      </c>
      <c r="D4860">
        <v>4</v>
      </c>
      <c r="E4860">
        <v>4</v>
      </c>
      <c r="F4860">
        <v>4</v>
      </c>
      <c r="G4860">
        <v>4</v>
      </c>
      <c r="H4860">
        <v>4</v>
      </c>
      <c r="I4860">
        <v>4</v>
      </c>
      <c r="J4860">
        <v>4</v>
      </c>
      <c r="K4860">
        <v>4</v>
      </c>
      <c r="L4860">
        <v>4</v>
      </c>
      <c r="M4860">
        <v>4</v>
      </c>
      <c r="N4860">
        <v>4</v>
      </c>
      <c r="O4860">
        <v>4</v>
      </c>
      <c r="P4860">
        <v>4</v>
      </c>
      <c r="Q4860">
        <v>4</v>
      </c>
      <c r="R4860">
        <v>4</v>
      </c>
      <c r="S4860">
        <v>4</v>
      </c>
      <c r="T4860">
        <v>4</v>
      </c>
      <c r="U4860" s="4">
        <v>4</v>
      </c>
      <c r="V4860" s="4">
        <v>4</v>
      </c>
      <c r="W4860" s="3">
        <f>VLOOKUP(log[[#This Row],[fanRaw (%) dimmer]],[1]DATA!$I$4:$CA$94,(log[[#This Row],[WindU (V)]])*10+2,FALSE)</f>
        <v>0</v>
      </c>
      <c r="X4860" s="5">
        <f>VLOOKUP(log[[#This Row],[SolarRef (%)]],[2]Blad2!G$2:EC$102,log[[#This Row],[SolarU (V)]]*10+7,FALSE)</f>
        <v>0</v>
      </c>
      <c r="Y4860" s="5">
        <f>log[[#This Row],[gridU (V)]]*log[[#This Row],[SolarU (V)]]</f>
        <v>16</v>
      </c>
    </row>
    <row r="4861" spans="1:25" x14ac:dyDescent="0.3">
      <c r="A4861">
        <v>4</v>
      </c>
      <c r="B4861">
        <v>4</v>
      </c>
      <c r="C4861">
        <v>4</v>
      </c>
      <c r="D4861">
        <v>4</v>
      </c>
      <c r="E4861">
        <v>4</v>
      </c>
      <c r="F4861">
        <v>4</v>
      </c>
      <c r="G4861">
        <v>4</v>
      </c>
      <c r="H4861">
        <v>4</v>
      </c>
      <c r="I4861">
        <v>4</v>
      </c>
      <c r="J4861">
        <v>4</v>
      </c>
      <c r="K4861">
        <v>4</v>
      </c>
      <c r="L4861">
        <v>4</v>
      </c>
      <c r="M4861">
        <v>4</v>
      </c>
      <c r="N4861">
        <v>4</v>
      </c>
      <c r="O4861">
        <v>4</v>
      </c>
      <c r="P4861">
        <v>4</v>
      </c>
      <c r="Q4861">
        <v>4</v>
      </c>
      <c r="R4861">
        <v>4</v>
      </c>
      <c r="S4861">
        <v>4</v>
      </c>
      <c r="T4861">
        <v>4</v>
      </c>
      <c r="U4861" s="4">
        <v>4</v>
      </c>
      <c r="V4861" s="4">
        <v>4</v>
      </c>
      <c r="W4861" s="3">
        <f>VLOOKUP(log[[#This Row],[fanRaw (%) dimmer]],[1]DATA!$I$4:$CA$94,(log[[#This Row],[WindU (V)]])*10+2,FALSE)</f>
        <v>0</v>
      </c>
      <c r="X4861" s="5">
        <f>VLOOKUP(log[[#This Row],[SolarRef (%)]],[2]Blad2!G$2:EC$102,log[[#This Row],[SolarU (V)]]*10+7,FALSE)</f>
        <v>0</v>
      </c>
      <c r="Y4861" s="5">
        <f>log[[#This Row],[gridU (V)]]*log[[#This Row],[SolarU (V)]]</f>
        <v>16</v>
      </c>
    </row>
    <row r="4862" spans="1:25" x14ac:dyDescent="0.3">
      <c r="A4862">
        <v>4</v>
      </c>
      <c r="B4862">
        <v>4</v>
      </c>
      <c r="C4862">
        <v>4</v>
      </c>
      <c r="D4862">
        <v>4</v>
      </c>
      <c r="E4862">
        <v>4</v>
      </c>
      <c r="F4862">
        <v>4</v>
      </c>
      <c r="G4862">
        <v>4</v>
      </c>
      <c r="H4862">
        <v>4</v>
      </c>
      <c r="I4862">
        <v>4</v>
      </c>
      <c r="J4862">
        <v>4</v>
      </c>
      <c r="K4862">
        <v>4</v>
      </c>
      <c r="L4862">
        <v>4</v>
      </c>
      <c r="M4862">
        <v>4</v>
      </c>
      <c r="N4862">
        <v>4</v>
      </c>
      <c r="O4862">
        <v>4</v>
      </c>
      <c r="P4862">
        <v>4</v>
      </c>
      <c r="Q4862">
        <v>4</v>
      </c>
      <c r="R4862">
        <v>4</v>
      </c>
      <c r="S4862">
        <v>4</v>
      </c>
      <c r="T4862">
        <v>4</v>
      </c>
      <c r="U4862" s="4">
        <v>4</v>
      </c>
      <c r="V4862" s="4">
        <v>4</v>
      </c>
      <c r="W4862" s="3">
        <f>VLOOKUP(log[[#This Row],[fanRaw (%) dimmer]],[1]DATA!$I$4:$CA$94,(log[[#This Row],[WindU (V)]])*10+2,FALSE)</f>
        <v>0</v>
      </c>
      <c r="X4862" s="5">
        <f>VLOOKUP(log[[#This Row],[SolarRef (%)]],[2]Blad2!G$2:EC$102,log[[#This Row],[SolarU (V)]]*10+7,FALSE)</f>
        <v>0</v>
      </c>
      <c r="Y4862" s="5">
        <f>log[[#This Row],[gridU (V)]]*log[[#This Row],[SolarU (V)]]</f>
        <v>16</v>
      </c>
    </row>
    <row r="4863" spans="1:25" x14ac:dyDescent="0.3">
      <c r="A4863">
        <v>4</v>
      </c>
      <c r="B4863">
        <v>4</v>
      </c>
      <c r="C4863">
        <v>4</v>
      </c>
      <c r="D4863">
        <v>4</v>
      </c>
      <c r="E4863">
        <v>4</v>
      </c>
      <c r="F4863">
        <v>4</v>
      </c>
      <c r="G4863">
        <v>4</v>
      </c>
      <c r="H4863">
        <v>4</v>
      </c>
      <c r="I4863">
        <v>4</v>
      </c>
      <c r="J4863">
        <v>4</v>
      </c>
      <c r="K4863">
        <v>4</v>
      </c>
      <c r="L4863">
        <v>4</v>
      </c>
      <c r="M4863">
        <v>4</v>
      </c>
      <c r="N4863">
        <v>4</v>
      </c>
      <c r="O4863">
        <v>4</v>
      </c>
      <c r="P4863">
        <v>4</v>
      </c>
      <c r="Q4863">
        <v>4</v>
      </c>
      <c r="R4863">
        <v>4</v>
      </c>
      <c r="S4863">
        <v>4</v>
      </c>
      <c r="T4863">
        <v>4</v>
      </c>
      <c r="U4863" s="4">
        <v>4</v>
      </c>
      <c r="V4863" s="4">
        <v>4</v>
      </c>
      <c r="W4863" s="3">
        <f>VLOOKUP(log[[#This Row],[fanRaw (%) dimmer]],[1]DATA!$I$4:$CA$94,(log[[#This Row],[WindU (V)]])*10+2,FALSE)</f>
        <v>0</v>
      </c>
      <c r="X4863" s="5">
        <f>VLOOKUP(log[[#This Row],[SolarRef (%)]],[2]Blad2!G$2:EC$102,log[[#This Row],[SolarU (V)]]*10+7,FALSE)</f>
        <v>0</v>
      </c>
      <c r="Y4863" s="5">
        <f>log[[#This Row],[gridU (V)]]*log[[#This Row],[SolarU (V)]]</f>
        <v>16</v>
      </c>
    </row>
    <row r="4864" spans="1:25" x14ac:dyDescent="0.3">
      <c r="A4864">
        <v>4</v>
      </c>
      <c r="B4864">
        <v>4</v>
      </c>
      <c r="C4864">
        <v>4</v>
      </c>
      <c r="D4864">
        <v>4</v>
      </c>
      <c r="E4864">
        <v>4</v>
      </c>
      <c r="F4864">
        <v>4</v>
      </c>
      <c r="G4864">
        <v>4</v>
      </c>
      <c r="H4864">
        <v>4</v>
      </c>
      <c r="I4864">
        <v>4</v>
      </c>
      <c r="J4864">
        <v>4</v>
      </c>
      <c r="K4864">
        <v>4</v>
      </c>
      <c r="L4864">
        <v>4</v>
      </c>
      <c r="M4864">
        <v>4</v>
      </c>
      <c r="N4864">
        <v>4</v>
      </c>
      <c r="O4864">
        <v>4</v>
      </c>
      <c r="P4864">
        <v>4</v>
      </c>
      <c r="Q4864">
        <v>4</v>
      </c>
      <c r="R4864">
        <v>4</v>
      </c>
      <c r="S4864">
        <v>4</v>
      </c>
      <c r="T4864">
        <v>4</v>
      </c>
      <c r="U4864" s="4">
        <v>4</v>
      </c>
      <c r="V4864" s="4">
        <v>4</v>
      </c>
      <c r="W4864" s="3">
        <f>VLOOKUP(log[[#This Row],[fanRaw (%) dimmer]],[1]DATA!$I$4:$CA$94,(log[[#This Row],[WindU (V)]])*10+2,FALSE)</f>
        <v>0</v>
      </c>
      <c r="X4864" s="5">
        <f>VLOOKUP(log[[#This Row],[SolarRef (%)]],[2]Blad2!G$2:EC$102,log[[#This Row],[SolarU (V)]]*10+7,FALSE)</f>
        <v>0</v>
      </c>
      <c r="Y4864" s="5">
        <f>log[[#This Row],[gridU (V)]]*log[[#This Row],[SolarU (V)]]</f>
        <v>16</v>
      </c>
    </row>
    <row r="4865" spans="1:25" x14ac:dyDescent="0.3">
      <c r="A4865">
        <v>4</v>
      </c>
      <c r="B4865">
        <v>4</v>
      </c>
      <c r="C4865">
        <v>4</v>
      </c>
      <c r="D4865">
        <v>4</v>
      </c>
      <c r="E4865">
        <v>4</v>
      </c>
      <c r="F4865">
        <v>4</v>
      </c>
      <c r="G4865">
        <v>4</v>
      </c>
      <c r="H4865">
        <v>4</v>
      </c>
      <c r="I4865">
        <v>4</v>
      </c>
      <c r="J4865">
        <v>4</v>
      </c>
      <c r="K4865">
        <v>4</v>
      </c>
      <c r="L4865">
        <v>4</v>
      </c>
      <c r="M4865">
        <v>4</v>
      </c>
      <c r="N4865">
        <v>4</v>
      </c>
      <c r="O4865">
        <v>4</v>
      </c>
      <c r="P4865">
        <v>4</v>
      </c>
      <c r="Q4865">
        <v>4</v>
      </c>
      <c r="R4865">
        <v>4</v>
      </c>
      <c r="S4865">
        <v>4</v>
      </c>
      <c r="T4865">
        <v>4</v>
      </c>
      <c r="U4865" s="4">
        <v>4</v>
      </c>
      <c r="V4865" s="4">
        <v>4</v>
      </c>
      <c r="W4865" s="3">
        <f>VLOOKUP(log[[#This Row],[fanRaw (%) dimmer]],[1]DATA!$I$4:$CA$94,(log[[#This Row],[WindU (V)]])*10+2,FALSE)</f>
        <v>0</v>
      </c>
      <c r="X4865" s="5">
        <f>VLOOKUP(log[[#This Row],[SolarRef (%)]],[2]Blad2!G$2:EC$102,log[[#This Row],[SolarU (V)]]*10+7,FALSE)</f>
        <v>0</v>
      </c>
      <c r="Y4865" s="5">
        <f>log[[#This Row],[gridU (V)]]*log[[#This Row],[SolarU (V)]]</f>
        <v>16</v>
      </c>
    </row>
    <row r="4866" spans="1:25" x14ac:dyDescent="0.3">
      <c r="A4866">
        <v>4</v>
      </c>
      <c r="B4866">
        <v>4</v>
      </c>
      <c r="C4866">
        <v>4</v>
      </c>
      <c r="D4866">
        <v>4</v>
      </c>
      <c r="E4866">
        <v>4</v>
      </c>
      <c r="F4866">
        <v>4</v>
      </c>
      <c r="G4866">
        <v>4</v>
      </c>
      <c r="H4866">
        <v>4</v>
      </c>
      <c r="I4866">
        <v>4</v>
      </c>
      <c r="J4866">
        <v>4</v>
      </c>
      <c r="K4866">
        <v>4</v>
      </c>
      <c r="L4866">
        <v>4</v>
      </c>
      <c r="M4866">
        <v>4</v>
      </c>
      <c r="N4866">
        <v>4</v>
      </c>
      <c r="O4866">
        <v>4</v>
      </c>
      <c r="P4866">
        <v>4</v>
      </c>
      <c r="Q4866">
        <v>4</v>
      </c>
      <c r="R4866">
        <v>4</v>
      </c>
      <c r="S4866">
        <v>4</v>
      </c>
      <c r="T4866">
        <v>4</v>
      </c>
      <c r="U4866" s="4">
        <v>4</v>
      </c>
      <c r="V4866" s="4">
        <v>4</v>
      </c>
      <c r="W4866" s="3">
        <f>VLOOKUP(log[[#This Row],[fanRaw (%) dimmer]],[1]DATA!$I$4:$CA$94,(log[[#This Row],[WindU (V)]])*10+2,FALSE)</f>
        <v>0</v>
      </c>
      <c r="X4866" s="5">
        <f>VLOOKUP(log[[#This Row],[SolarRef (%)]],[2]Blad2!G$2:EC$102,log[[#This Row],[SolarU (V)]]*10+7,FALSE)</f>
        <v>0</v>
      </c>
      <c r="Y4866" s="5">
        <f>log[[#This Row],[gridU (V)]]*log[[#This Row],[SolarU (V)]]</f>
        <v>16</v>
      </c>
    </row>
    <row r="4867" spans="1:25" x14ac:dyDescent="0.3">
      <c r="A4867">
        <v>4</v>
      </c>
      <c r="B4867">
        <v>4</v>
      </c>
      <c r="C4867">
        <v>4</v>
      </c>
      <c r="D4867">
        <v>4</v>
      </c>
      <c r="E4867">
        <v>4</v>
      </c>
      <c r="F4867">
        <v>4</v>
      </c>
      <c r="G4867">
        <v>4</v>
      </c>
      <c r="H4867">
        <v>4</v>
      </c>
      <c r="I4867">
        <v>4</v>
      </c>
      <c r="J4867">
        <v>4</v>
      </c>
      <c r="K4867">
        <v>4</v>
      </c>
      <c r="L4867">
        <v>4</v>
      </c>
      <c r="M4867">
        <v>4</v>
      </c>
      <c r="N4867">
        <v>4</v>
      </c>
      <c r="O4867">
        <v>4</v>
      </c>
      <c r="P4867">
        <v>4</v>
      </c>
      <c r="Q4867">
        <v>4</v>
      </c>
      <c r="R4867">
        <v>4</v>
      </c>
      <c r="S4867">
        <v>4</v>
      </c>
      <c r="T4867">
        <v>4</v>
      </c>
      <c r="U4867" s="4">
        <v>4</v>
      </c>
      <c r="V4867" s="4">
        <v>4</v>
      </c>
      <c r="W4867" s="3">
        <f>VLOOKUP(log[[#This Row],[fanRaw (%) dimmer]],[1]DATA!$I$4:$CA$94,(log[[#This Row],[WindU (V)]])*10+2,FALSE)</f>
        <v>0</v>
      </c>
      <c r="X4867" s="5">
        <f>VLOOKUP(log[[#This Row],[SolarRef (%)]],[2]Blad2!G$2:EC$102,log[[#This Row],[SolarU (V)]]*10+7,FALSE)</f>
        <v>0</v>
      </c>
      <c r="Y4867" s="5">
        <f>log[[#This Row],[gridU (V)]]*log[[#This Row],[SolarU (V)]]</f>
        <v>16</v>
      </c>
    </row>
    <row r="4868" spans="1:25" x14ac:dyDescent="0.3">
      <c r="A4868">
        <v>4</v>
      </c>
      <c r="B4868">
        <v>4</v>
      </c>
      <c r="C4868">
        <v>4</v>
      </c>
      <c r="D4868">
        <v>4</v>
      </c>
      <c r="E4868">
        <v>4</v>
      </c>
      <c r="F4868">
        <v>4</v>
      </c>
      <c r="G4868">
        <v>4</v>
      </c>
      <c r="H4868">
        <v>4</v>
      </c>
      <c r="I4868">
        <v>4</v>
      </c>
      <c r="J4868">
        <v>4</v>
      </c>
      <c r="K4868">
        <v>4</v>
      </c>
      <c r="L4868">
        <v>4</v>
      </c>
      <c r="M4868">
        <v>4</v>
      </c>
      <c r="N4868">
        <v>4</v>
      </c>
      <c r="O4868">
        <v>4</v>
      </c>
      <c r="P4868">
        <v>4</v>
      </c>
      <c r="Q4868">
        <v>4</v>
      </c>
      <c r="R4868">
        <v>4</v>
      </c>
      <c r="S4868">
        <v>4</v>
      </c>
      <c r="T4868">
        <v>4</v>
      </c>
      <c r="U4868" s="4">
        <v>4</v>
      </c>
      <c r="V4868" s="4">
        <v>4</v>
      </c>
      <c r="W4868" s="3">
        <f>VLOOKUP(log[[#This Row],[fanRaw (%) dimmer]],[1]DATA!$I$4:$CA$94,(log[[#This Row],[WindU (V)]])*10+2,FALSE)</f>
        <v>0</v>
      </c>
      <c r="X4868" s="5">
        <f>VLOOKUP(log[[#This Row],[SolarRef (%)]],[2]Blad2!G$2:EC$102,log[[#This Row],[SolarU (V)]]*10+7,FALSE)</f>
        <v>0</v>
      </c>
      <c r="Y4868" s="5">
        <f>log[[#This Row],[gridU (V)]]*log[[#This Row],[SolarU (V)]]</f>
        <v>16</v>
      </c>
    </row>
    <row r="4869" spans="1:25" x14ac:dyDescent="0.3">
      <c r="A4869">
        <v>4</v>
      </c>
      <c r="B4869">
        <v>4</v>
      </c>
      <c r="C4869">
        <v>4</v>
      </c>
      <c r="D4869">
        <v>4</v>
      </c>
      <c r="E4869">
        <v>4</v>
      </c>
      <c r="F4869">
        <v>4</v>
      </c>
      <c r="G4869">
        <v>4</v>
      </c>
      <c r="H4869">
        <v>4</v>
      </c>
      <c r="I4869">
        <v>4</v>
      </c>
      <c r="J4869">
        <v>4</v>
      </c>
      <c r="K4869">
        <v>4</v>
      </c>
      <c r="L4869">
        <v>4</v>
      </c>
      <c r="M4869">
        <v>4</v>
      </c>
      <c r="N4869">
        <v>4</v>
      </c>
      <c r="O4869">
        <v>4</v>
      </c>
      <c r="P4869">
        <v>4</v>
      </c>
      <c r="Q4869">
        <v>4</v>
      </c>
      <c r="R4869">
        <v>4</v>
      </c>
      <c r="S4869">
        <v>4</v>
      </c>
      <c r="T4869">
        <v>4</v>
      </c>
      <c r="U4869" s="4">
        <v>4</v>
      </c>
      <c r="V4869" s="4">
        <v>4</v>
      </c>
      <c r="W4869" s="3">
        <f>VLOOKUP(log[[#This Row],[fanRaw (%) dimmer]],[1]DATA!$I$4:$CA$94,(log[[#This Row],[WindU (V)]])*10+2,FALSE)</f>
        <v>0</v>
      </c>
      <c r="X4869" s="5">
        <f>VLOOKUP(log[[#This Row],[SolarRef (%)]],[2]Blad2!G$2:EC$102,log[[#This Row],[SolarU (V)]]*10+7,FALSE)</f>
        <v>0</v>
      </c>
      <c r="Y4869" s="5">
        <f>log[[#This Row],[gridU (V)]]*log[[#This Row],[SolarU (V)]]</f>
        <v>16</v>
      </c>
    </row>
    <row r="4870" spans="1:25" x14ac:dyDescent="0.3">
      <c r="A4870">
        <v>4</v>
      </c>
      <c r="B4870">
        <v>4</v>
      </c>
      <c r="C4870">
        <v>4</v>
      </c>
      <c r="D4870">
        <v>4</v>
      </c>
      <c r="E4870">
        <v>4</v>
      </c>
      <c r="F4870">
        <v>4</v>
      </c>
      <c r="G4870">
        <v>4</v>
      </c>
      <c r="H4870">
        <v>4</v>
      </c>
      <c r="I4870">
        <v>4</v>
      </c>
      <c r="J4870">
        <v>4</v>
      </c>
      <c r="K4870">
        <v>4</v>
      </c>
      <c r="L4870">
        <v>4</v>
      </c>
      <c r="M4870">
        <v>4</v>
      </c>
      <c r="N4870">
        <v>4</v>
      </c>
      <c r="O4870">
        <v>4</v>
      </c>
      <c r="P4870">
        <v>4</v>
      </c>
      <c r="Q4870">
        <v>4</v>
      </c>
      <c r="R4870">
        <v>4</v>
      </c>
      <c r="S4870">
        <v>4</v>
      </c>
      <c r="T4870">
        <v>4</v>
      </c>
      <c r="U4870" s="4">
        <v>4</v>
      </c>
      <c r="V4870" s="4">
        <v>4</v>
      </c>
      <c r="W4870" s="3">
        <f>VLOOKUP(log[[#This Row],[fanRaw (%) dimmer]],[1]DATA!$I$4:$CA$94,(log[[#This Row],[WindU (V)]])*10+2,FALSE)</f>
        <v>0</v>
      </c>
      <c r="X4870" s="5">
        <f>VLOOKUP(log[[#This Row],[SolarRef (%)]],[2]Blad2!G$2:EC$102,log[[#This Row],[SolarU (V)]]*10+7,FALSE)</f>
        <v>0</v>
      </c>
      <c r="Y4870" s="5">
        <f>log[[#This Row],[gridU (V)]]*log[[#This Row],[SolarU (V)]]</f>
        <v>16</v>
      </c>
    </row>
    <row r="4871" spans="1:25" x14ac:dyDescent="0.3">
      <c r="A4871">
        <v>4</v>
      </c>
      <c r="B4871">
        <v>4</v>
      </c>
      <c r="C4871">
        <v>4</v>
      </c>
      <c r="D4871">
        <v>4</v>
      </c>
      <c r="E4871">
        <v>4</v>
      </c>
      <c r="F4871">
        <v>4</v>
      </c>
      <c r="G4871">
        <v>4</v>
      </c>
      <c r="H4871">
        <v>4</v>
      </c>
      <c r="I4871">
        <v>4</v>
      </c>
      <c r="J4871">
        <v>4</v>
      </c>
      <c r="K4871">
        <v>4</v>
      </c>
      <c r="L4871">
        <v>4</v>
      </c>
      <c r="M4871">
        <v>4</v>
      </c>
      <c r="N4871">
        <v>4</v>
      </c>
      <c r="O4871">
        <v>4</v>
      </c>
      <c r="P4871">
        <v>4</v>
      </c>
      <c r="Q4871">
        <v>4</v>
      </c>
      <c r="R4871">
        <v>4</v>
      </c>
      <c r="S4871">
        <v>4</v>
      </c>
      <c r="T4871">
        <v>4</v>
      </c>
      <c r="U4871" s="4">
        <v>4</v>
      </c>
      <c r="V4871" s="4">
        <v>4</v>
      </c>
      <c r="W4871" s="3">
        <f>VLOOKUP(log[[#This Row],[fanRaw (%) dimmer]],[1]DATA!$I$4:$CA$94,(log[[#This Row],[WindU (V)]])*10+2,FALSE)</f>
        <v>0</v>
      </c>
      <c r="X4871" s="5">
        <f>VLOOKUP(log[[#This Row],[SolarRef (%)]],[2]Blad2!G$2:EC$102,log[[#This Row],[SolarU (V)]]*10+7,FALSE)</f>
        <v>0</v>
      </c>
      <c r="Y4871" s="5">
        <f>log[[#This Row],[gridU (V)]]*log[[#This Row],[SolarU (V)]]</f>
        <v>16</v>
      </c>
    </row>
    <row r="4872" spans="1:25" x14ac:dyDescent="0.3">
      <c r="A4872">
        <v>4</v>
      </c>
      <c r="B4872">
        <v>4</v>
      </c>
      <c r="C4872">
        <v>4</v>
      </c>
      <c r="D4872">
        <v>4</v>
      </c>
      <c r="E4872">
        <v>4</v>
      </c>
      <c r="F4872">
        <v>4</v>
      </c>
      <c r="G4872">
        <v>4</v>
      </c>
      <c r="H4872">
        <v>4</v>
      </c>
      <c r="I4872">
        <v>4</v>
      </c>
      <c r="J4872">
        <v>4</v>
      </c>
      <c r="K4872">
        <v>4</v>
      </c>
      <c r="L4872">
        <v>4</v>
      </c>
      <c r="M4872">
        <v>4</v>
      </c>
      <c r="N4872">
        <v>4</v>
      </c>
      <c r="O4872">
        <v>4</v>
      </c>
      <c r="P4872">
        <v>4</v>
      </c>
      <c r="Q4872">
        <v>4</v>
      </c>
      <c r="R4872">
        <v>4</v>
      </c>
      <c r="S4872">
        <v>4</v>
      </c>
      <c r="T4872">
        <v>4</v>
      </c>
      <c r="U4872" s="4">
        <v>4</v>
      </c>
      <c r="V4872" s="4">
        <v>4</v>
      </c>
      <c r="W4872" s="3">
        <f>VLOOKUP(log[[#This Row],[fanRaw (%) dimmer]],[1]DATA!$I$4:$CA$94,(log[[#This Row],[WindU (V)]])*10+2,FALSE)</f>
        <v>0</v>
      </c>
      <c r="X4872" s="5">
        <f>VLOOKUP(log[[#This Row],[SolarRef (%)]],[2]Blad2!G$2:EC$102,log[[#This Row],[SolarU (V)]]*10+7,FALSE)</f>
        <v>0</v>
      </c>
      <c r="Y4872" s="5">
        <f>log[[#This Row],[gridU (V)]]*log[[#This Row],[SolarU (V)]]</f>
        <v>16</v>
      </c>
    </row>
    <row r="4873" spans="1:25" x14ac:dyDescent="0.3">
      <c r="A4873">
        <v>4</v>
      </c>
      <c r="B4873">
        <v>4</v>
      </c>
      <c r="C4873">
        <v>4</v>
      </c>
      <c r="D4873">
        <v>4</v>
      </c>
      <c r="E4873">
        <v>4</v>
      </c>
      <c r="F4873">
        <v>4</v>
      </c>
      <c r="G4873">
        <v>4</v>
      </c>
      <c r="H4873">
        <v>4</v>
      </c>
      <c r="I4873">
        <v>4</v>
      </c>
      <c r="J4873">
        <v>4</v>
      </c>
      <c r="K4873">
        <v>4</v>
      </c>
      <c r="L4873">
        <v>4</v>
      </c>
      <c r="M4873">
        <v>4</v>
      </c>
      <c r="N4873">
        <v>4</v>
      </c>
      <c r="O4873">
        <v>4</v>
      </c>
      <c r="P4873">
        <v>4</v>
      </c>
      <c r="Q4873">
        <v>4</v>
      </c>
      <c r="R4873">
        <v>4</v>
      </c>
      <c r="S4873">
        <v>4</v>
      </c>
      <c r="T4873">
        <v>4</v>
      </c>
      <c r="U4873" s="4">
        <v>4</v>
      </c>
      <c r="V4873" s="4">
        <v>4</v>
      </c>
      <c r="W4873" s="3">
        <f>VLOOKUP(log[[#This Row],[fanRaw (%) dimmer]],[1]DATA!$I$4:$CA$94,(log[[#This Row],[WindU (V)]])*10+2,FALSE)</f>
        <v>0</v>
      </c>
      <c r="X4873" s="5">
        <f>VLOOKUP(log[[#This Row],[SolarRef (%)]],[2]Blad2!G$2:EC$102,log[[#This Row],[SolarU (V)]]*10+7,FALSE)</f>
        <v>0</v>
      </c>
      <c r="Y4873" s="5">
        <f>log[[#This Row],[gridU (V)]]*log[[#This Row],[SolarU (V)]]</f>
        <v>16</v>
      </c>
    </row>
    <row r="4874" spans="1:25" x14ac:dyDescent="0.3">
      <c r="A4874">
        <v>4</v>
      </c>
      <c r="B4874">
        <v>4</v>
      </c>
      <c r="C4874">
        <v>4</v>
      </c>
      <c r="D4874">
        <v>4</v>
      </c>
      <c r="E4874">
        <v>4</v>
      </c>
      <c r="F4874">
        <v>4</v>
      </c>
      <c r="G4874">
        <v>4</v>
      </c>
      <c r="H4874">
        <v>4</v>
      </c>
      <c r="I4874">
        <v>4</v>
      </c>
      <c r="J4874">
        <v>4</v>
      </c>
      <c r="K4874">
        <v>4</v>
      </c>
      <c r="L4874">
        <v>4</v>
      </c>
      <c r="M4874">
        <v>4</v>
      </c>
      <c r="N4874">
        <v>4</v>
      </c>
      <c r="O4874">
        <v>4</v>
      </c>
      <c r="P4874">
        <v>4</v>
      </c>
      <c r="Q4874">
        <v>4</v>
      </c>
      <c r="R4874">
        <v>4</v>
      </c>
      <c r="S4874">
        <v>4</v>
      </c>
      <c r="T4874">
        <v>4</v>
      </c>
      <c r="U4874" s="4">
        <v>4</v>
      </c>
      <c r="V4874" s="4">
        <v>4</v>
      </c>
      <c r="W4874" s="3">
        <f>VLOOKUP(log[[#This Row],[fanRaw (%) dimmer]],[1]DATA!$I$4:$CA$94,(log[[#This Row],[WindU (V)]])*10+2,FALSE)</f>
        <v>0</v>
      </c>
      <c r="X4874" s="5">
        <f>VLOOKUP(log[[#This Row],[SolarRef (%)]],[2]Blad2!G$2:EC$102,log[[#This Row],[SolarU (V)]]*10+7,FALSE)</f>
        <v>0</v>
      </c>
      <c r="Y4874" s="5">
        <f>log[[#This Row],[gridU (V)]]*log[[#This Row],[SolarU (V)]]</f>
        <v>16</v>
      </c>
    </row>
    <row r="4875" spans="1:25" x14ac:dyDescent="0.3">
      <c r="A4875">
        <v>4</v>
      </c>
      <c r="B4875">
        <v>4</v>
      </c>
      <c r="C4875">
        <v>4</v>
      </c>
      <c r="D4875">
        <v>4</v>
      </c>
      <c r="E4875">
        <v>4</v>
      </c>
      <c r="F4875">
        <v>4</v>
      </c>
      <c r="G4875">
        <v>4</v>
      </c>
      <c r="H4875">
        <v>4</v>
      </c>
      <c r="I4875">
        <v>4</v>
      </c>
      <c r="J4875">
        <v>4</v>
      </c>
      <c r="K4875">
        <v>4</v>
      </c>
      <c r="L4875">
        <v>4</v>
      </c>
      <c r="M4875">
        <v>4</v>
      </c>
      <c r="N4875">
        <v>4</v>
      </c>
      <c r="O4875">
        <v>4</v>
      </c>
      <c r="P4875">
        <v>4</v>
      </c>
      <c r="Q4875">
        <v>4</v>
      </c>
      <c r="R4875">
        <v>4</v>
      </c>
      <c r="S4875">
        <v>4</v>
      </c>
      <c r="T4875">
        <v>4</v>
      </c>
      <c r="U4875" s="4">
        <v>4</v>
      </c>
      <c r="V4875" s="4">
        <v>4</v>
      </c>
      <c r="W4875" s="3">
        <f>VLOOKUP(log[[#This Row],[fanRaw (%) dimmer]],[1]DATA!$I$4:$CA$94,(log[[#This Row],[WindU (V)]])*10+2,FALSE)</f>
        <v>0</v>
      </c>
      <c r="X4875" s="5">
        <f>VLOOKUP(log[[#This Row],[SolarRef (%)]],[2]Blad2!G$2:EC$102,log[[#This Row],[SolarU (V)]]*10+7,FALSE)</f>
        <v>0</v>
      </c>
      <c r="Y4875" s="5">
        <f>log[[#This Row],[gridU (V)]]*log[[#This Row],[SolarU (V)]]</f>
        <v>16</v>
      </c>
    </row>
    <row r="4876" spans="1:25" x14ac:dyDescent="0.3">
      <c r="A4876">
        <v>4</v>
      </c>
      <c r="B4876">
        <v>4</v>
      </c>
      <c r="C4876">
        <v>4</v>
      </c>
      <c r="D4876">
        <v>4</v>
      </c>
      <c r="E4876">
        <v>4</v>
      </c>
      <c r="F4876">
        <v>4</v>
      </c>
      <c r="G4876">
        <v>4</v>
      </c>
      <c r="H4876">
        <v>4</v>
      </c>
      <c r="I4876">
        <v>4</v>
      </c>
      <c r="J4876">
        <v>4</v>
      </c>
      <c r="K4876">
        <v>4</v>
      </c>
      <c r="L4876">
        <v>4</v>
      </c>
      <c r="M4876">
        <v>4</v>
      </c>
      <c r="N4876">
        <v>4</v>
      </c>
      <c r="O4876">
        <v>4</v>
      </c>
      <c r="P4876">
        <v>4</v>
      </c>
      <c r="Q4876">
        <v>4</v>
      </c>
      <c r="R4876">
        <v>4</v>
      </c>
      <c r="S4876">
        <v>4</v>
      </c>
      <c r="T4876">
        <v>4</v>
      </c>
      <c r="U4876" s="4">
        <v>4</v>
      </c>
      <c r="V4876" s="4">
        <v>4</v>
      </c>
      <c r="W4876" s="3">
        <f>VLOOKUP(log[[#This Row],[fanRaw (%) dimmer]],[1]DATA!$I$4:$CA$94,(log[[#This Row],[WindU (V)]])*10+2,FALSE)</f>
        <v>0</v>
      </c>
      <c r="X4876" s="5">
        <f>VLOOKUP(log[[#This Row],[SolarRef (%)]],[2]Blad2!G$2:EC$102,log[[#This Row],[SolarU (V)]]*10+7,FALSE)</f>
        <v>0</v>
      </c>
      <c r="Y4876" s="5">
        <f>log[[#This Row],[gridU (V)]]*log[[#This Row],[SolarU (V)]]</f>
        <v>16</v>
      </c>
    </row>
    <row r="4877" spans="1:25" x14ac:dyDescent="0.3">
      <c r="A4877">
        <v>4</v>
      </c>
      <c r="B4877">
        <v>4</v>
      </c>
      <c r="C4877">
        <v>4</v>
      </c>
      <c r="D4877">
        <v>4</v>
      </c>
      <c r="E4877">
        <v>4</v>
      </c>
      <c r="F4877">
        <v>4</v>
      </c>
      <c r="G4877">
        <v>4</v>
      </c>
      <c r="H4877">
        <v>4</v>
      </c>
      <c r="I4877">
        <v>4</v>
      </c>
      <c r="J4877">
        <v>4</v>
      </c>
      <c r="K4877">
        <v>4</v>
      </c>
      <c r="L4877">
        <v>4</v>
      </c>
      <c r="M4877">
        <v>4</v>
      </c>
      <c r="N4877">
        <v>4</v>
      </c>
      <c r="O4877">
        <v>4</v>
      </c>
      <c r="P4877">
        <v>4</v>
      </c>
      <c r="Q4877">
        <v>4</v>
      </c>
      <c r="R4877">
        <v>4</v>
      </c>
      <c r="S4877">
        <v>4</v>
      </c>
      <c r="T4877">
        <v>4</v>
      </c>
      <c r="U4877" s="4">
        <v>4</v>
      </c>
      <c r="V4877" s="4">
        <v>4</v>
      </c>
      <c r="W4877" s="3">
        <f>VLOOKUP(log[[#This Row],[fanRaw (%) dimmer]],[1]DATA!$I$4:$CA$94,(log[[#This Row],[WindU (V)]])*10+2,FALSE)</f>
        <v>0</v>
      </c>
      <c r="X4877" s="5">
        <f>VLOOKUP(log[[#This Row],[SolarRef (%)]],[2]Blad2!G$2:EC$102,log[[#This Row],[SolarU (V)]]*10+7,FALSE)</f>
        <v>0</v>
      </c>
      <c r="Y4877" s="5">
        <f>log[[#This Row],[gridU (V)]]*log[[#This Row],[SolarU (V)]]</f>
        <v>16</v>
      </c>
    </row>
    <row r="4878" spans="1:25" x14ac:dyDescent="0.3">
      <c r="A4878">
        <v>4</v>
      </c>
      <c r="B4878">
        <v>4</v>
      </c>
      <c r="C4878">
        <v>4</v>
      </c>
      <c r="D4878">
        <v>4</v>
      </c>
      <c r="E4878">
        <v>4</v>
      </c>
      <c r="F4878">
        <v>4</v>
      </c>
      <c r="G4878">
        <v>4</v>
      </c>
      <c r="H4878">
        <v>4</v>
      </c>
      <c r="I4878">
        <v>4</v>
      </c>
      <c r="J4878">
        <v>4</v>
      </c>
      <c r="K4878">
        <v>4</v>
      </c>
      <c r="L4878">
        <v>4</v>
      </c>
      <c r="M4878">
        <v>4</v>
      </c>
      <c r="N4878">
        <v>4</v>
      </c>
      <c r="O4878">
        <v>4</v>
      </c>
      <c r="P4878">
        <v>4</v>
      </c>
      <c r="Q4878">
        <v>4</v>
      </c>
      <c r="R4878">
        <v>4</v>
      </c>
      <c r="S4878">
        <v>4</v>
      </c>
      <c r="T4878">
        <v>4</v>
      </c>
      <c r="U4878" s="4">
        <v>4</v>
      </c>
      <c r="V4878" s="4">
        <v>4</v>
      </c>
      <c r="W4878" s="3">
        <f>VLOOKUP(log[[#This Row],[fanRaw (%) dimmer]],[1]DATA!$I$4:$CA$94,(log[[#This Row],[WindU (V)]])*10+2,FALSE)</f>
        <v>0</v>
      </c>
      <c r="X4878" s="5">
        <f>VLOOKUP(log[[#This Row],[SolarRef (%)]],[2]Blad2!G$2:EC$102,log[[#This Row],[SolarU (V)]]*10+7,FALSE)</f>
        <v>0</v>
      </c>
      <c r="Y4878" s="5">
        <f>log[[#This Row],[gridU (V)]]*log[[#This Row],[SolarU (V)]]</f>
        <v>16</v>
      </c>
    </row>
    <row r="4879" spans="1:25" x14ac:dyDescent="0.3">
      <c r="A4879">
        <v>4</v>
      </c>
      <c r="B4879">
        <v>4</v>
      </c>
      <c r="C4879">
        <v>4</v>
      </c>
      <c r="D4879">
        <v>4</v>
      </c>
      <c r="E4879">
        <v>4</v>
      </c>
      <c r="F4879">
        <v>4</v>
      </c>
      <c r="G4879">
        <v>4</v>
      </c>
      <c r="H4879">
        <v>4</v>
      </c>
      <c r="I4879">
        <v>4</v>
      </c>
      <c r="J4879">
        <v>4</v>
      </c>
      <c r="K4879">
        <v>4</v>
      </c>
      <c r="L4879">
        <v>4</v>
      </c>
      <c r="M4879">
        <v>4</v>
      </c>
      <c r="N4879">
        <v>4</v>
      </c>
      <c r="O4879">
        <v>4</v>
      </c>
      <c r="P4879">
        <v>4</v>
      </c>
      <c r="Q4879">
        <v>4</v>
      </c>
      <c r="R4879">
        <v>4</v>
      </c>
      <c r="S4879">
        <v>4</v>
      </c>
      <c r="T4879">
        <v>4</v>
      </c>
      <c r="U4879" s="4">
        <v>4</v>
      </c>
      <c r="V4879" s="4">
        <v>4</v>
      </c>
      <c r="W4879" s="3">
        <f>VLOOKUP(log[[#This Row],[fanRaw (%) dimmer]],[1]DATA!$I$4:$CA$94,(log[[#This Row],[WindU (V)]])*10+2,FALSE)</f>
        <v>0</v>
      </c>
      <c r="X4879" s="5">
        <f>VLOOKUP(log[[#This Row],[SolarRef (%)]],[2]Blad2!G$2:EC$102,log[[#This Row],[SolarU (V)]]*10+7,FALSE)</f>
        <v>0</v>
      </c>
      <c r="Y4879" s="5">
        <f>log[[#This Row],[gridU (V)]]*log[[#This Row],[SolarU (V)]]</f>
        <v>16</v>
      </c>
    </row>
    <row r="4880" spans="1:25" x14ac:dyDescent="0.3">
      <c r="A4880">
        <v>4</v>
      </c>
      <c r="B4880">
        <v>4</v>
      </c>
      <c r="C4880">
        <v>4</v>
      </c>
      <c r="D4880">
        <v>4</v>
      </c>
      <c r="E4880">
        <v>4</v>
      </c>
      <c r="F4880">
        <v>4</v>
      </c>
      <c r="G4880">
        <v>4</v>
      </c>
      <c r="H4880">
        <v>4</v>
      </c>
      <c r="I4880">
        <v>4</v>
      </c>
      <c r="J4880">
        <v>4</v>
      </c>
      <c r="K4880">
        <v>4</v>
      </c>
      <c r="L4880">
        <v>4</v>
      </c>
      <c r="M4880">
        <v>4</v>
      </c>
      <c r="N4880">
        <v>4</v>
      </c>
      <c r="O4880">
        <v>4</v>
      </c>
      <c r="P4880">
        <v>4</v>
      </c>
      <c r="Q4880">
        <v>4</v>
      </c>
      <c r="R4880">
        <v>4</v>
      </c>
      <c r="S4880">
        <v>4</v>
      </c>
      <c r="T4880">
        <v>4</v>
      </c>
      <c r="U4880" s="4">
        <v>4</v>
      </c>
      <c r="V4880" s="4">
        <v>4</v>
      </c>
      <c r="W4880" s="3">
        <f>VLOOKUP(log[[#This Row],[fanRaw (%) dimmer]],[1]DATA!$I$4:$CA$94,(log[[#This Row],[WindU (V)]])*10+2,FALSE)</f>
        <v>0</v>
      </c>
      <c r="X4880" s="5">
        <f>VLOOKUP(log[[#This Row],[SolarRef (%)]],[2]Blad2!G$2:EC$102,log[[#This Row],[SolarU (V)]]*10+7,FALSE)</f>
        <v>0</v>
      </c>
      <c r="Y4880" s="5">
        <f>log[[#This Row],[gridU (V)]]*log[[#This Row],[SolarU (V)]]</f>
        <v>16</v>
      </c>
    </row>
    <row r="4881" spans="1:25" x14ac:dyDescent="0.3">
      <c r="A4881">
        <v>4</v>
      </c>
      <c r="B4881">
        <v>4</v>
      </c>
      <c r="C4881">
        <v>4</v>
      </c>
      <c r="D4881">
        <v>4</v>
      </c>
      <c r="E4881">
        <v>4</v>
      </c>
      <c r="F4881">
        <v>4</v>
      </c>
      <c r="G4881">
        <v>4</v>
      </c>
      <c r="H4881">
        <v>4</v>
      </c>
      <c r="I4881">
        <v>4</v>
      </c>
      <c r="J4881">
        <v>4</v>
      </c>
      <c r="K4881">
        <v>4</v>
      </c>
      <c r="L4881">
        <v>4</v>
      </c>
      <c r="M4881">
        <v>4</v>
      </c>
      <c r="N4881">
        <v>4</v>
      </c>
      <c r="O4881">
        <v>4</v>
      </c>
      <c r="P4881">
        <v>4</v>
      </c>
      <c r="Q4881">
        <v>4</v>
      </c>
      <c r="R4881">
        <v>4</v>
      </c>
      <c r="S4881">
        <v>4</v>
      </c>
      <c r="T4881">
        <v>4</v>
      </c>
      <c r="U4881" s="4">
        <v>4</v>
      </c>
      <c r="V4881" s="4">
        <v>4</v>
      </c>
      <c r="W4881" s="3">
        <f>VLOOKUP(log[[#This Row],[fanRaw (%) dimmer]],[1]DATA!$I$4:$CA$94,(log[[#This Row],[WindU (V)]])*10+2,FALSE)</f>
        <v>0</v>
      </c>
      <c r="X4881" s="5">
        <f>VLOOKUP(log[[#This Row],[SolarRef (%)]],[2]Blad2!G$2:EC$102,log[[#This Row],[SolarU (V)]]*10+7,FALSE)</f>
        <v>0</v>
      </c>
      <c r="Y4881" s="5">
        <f>log[[#This Row],[gridU (V)]]*log[[#This Row],[SolarU (V)]]</f>
        <v>16</v>
      </c>
    </row>
    <row r="4882" spans="1:25" x14ac:dyDescent="0.3">
      <c r="A4882">
        <v>4</v>
      </c>
      <c r="B4882">
        <v>4</v>
      </c>
      <c r="C4882">
        <v>4</v>
      </c>
      <c r="D4882">
        <v>4</v>
      </c>
      <c r="E4882">
        <v>4</v>
      </c>
      <c r="F4882">
        <v>4</v>
      </c>
      <c r="G4882">
        <v>4</v>
      </c>
      <c r="H4882">
        <v>4</v>
      </c>
      <c r="I4882">
        <v>4</v>
      </c>
      <c r="J4882">
        <v>4</v>
      </c>
      <c r="K4882">
        <v>4</v>
      </c>
      <c r="L4882">
        <v>4</v>
      </c>
      <c r="M4882">
        <v>4</v>
      </c>
      <c r="N4882">
        <v>4</v>
      </c>
      <c r="O4882">
        <v>4</v>
      </c>
      <c r="P4882">
        <v>4</v>
      </c>
      <c r="Q4882">
        <v>4</v>
      </c>
      <c r="R4882">
        <v>4</v>
      </c>
      <c r="S4882">
        <v>4</v>
      </c>
      <c r="T4882">
        <v>4</v>
      </c>
      <c r="U4882" s="4">
        <v>4</v>
      </c>
      <c r="V4882" s="4">
        <v>4</v>
      </c>
      <c r="W4882" s="3">
        <f>VLOOKUP(log[[#This Row],[fanRaw (%) dimmer]],[1]DATA!$I$4:$CA$94,(log[[#This Row],[WindU (V)]])*10+2,FALSE)</f>
        <v>0</v>
      </c>
      <c r="X4882" s="5">
        <f>VLOOKUP(log[[#This Row],[SolarRef (%)]],[2]Blad2!G$2:EC$102,log[[#This Row],[SolarU (V)]]*10+7,FALSE)</f>
        <v>0</v>
      </c>
      <c r="Y4882" s="5">
        <f>log[[#This Row],[gridU (V)]]*log[[#This Row],[SolarU (V)]]</f>
        <v>16</v>
      </c>
    </row>
    <row r="4883" spans="1:25" x14ac:dyDescent="0.3">
      <c r="A4883">
        <v>4</v>
      </c>
      <c r="B4883">
        <v>4</v>
      </c>
      <c r="C4883">
        <v>4</v>
      </c>
      <c r="D4883">
        <v>4</v>
      </c>
      <c r="E4883">
        <v>4</v>
      </c>
      <c r="F4883">
        <v>4</v>
      </c>
      <c r="G4883">
        <v>4</v>
      </c>
      <c r="H4883">
        <v>4</v>
      </c>
      <c r="I4883">
        <v>4</v>
      </c>
      <c r="J4883">
        <v>4</v>
      </c>
      <c r="K4883">
        <v>4</v>
      </c>
      <c r="L4883">
        <v>4</v>
      </c>
      <c r="M4883">
        <v>4</v>
      </c>
      <c r="N4883">
        <v>4</v>
      </c>
      <c r="O4883">
        <v>4</v>
      </c>
      <c r="P4883">
        <v>4</v>
      </c>
      <c r="Q4883">
        <v>4</v>
      </c>
      <c r="R4883">
        <v>4</v>
      </c>
      <c r="S4883">
        <v>4</v>
      </c>
      <c r="T4883">
        <v>4</v>
      </c>
      <c r="U4883" s="4">
        <v>4</v>
      </c>
      <c r="V4883" s="4">
        <v>4</v>
      </c>
      <c r="W4883" s="3">
        <f>VLOOKUP(log[[#This Row],[fanRaw (%) dimmer]],[1]DATA!$I$4:$CA$94,(log[[#This Row],[WindU (V)]])*10+2,FALSE)</f>
        <v>0</v>
      </c>
      <c r="X4883" s="5">
        <f>VLOOKUP(log[[#This Row],[SolarRef (%)]],[2]Blad2!G$2:EC$102,log[[#This Row],[SolarU (V)]]*10+7,FALSE)</f>
        <v>0</v>
      </c>
      <c r="Y4883" s="5">
        <f>log[[#This Row],[gridU (V)]]*log[[#This Row],[SolarU (V)]]</f>
        <v>16</v>
      </c>
    </row>
    <row r="4884" spans="1:25" x14ac:dyDescent="0.3">
      <c r="A4884">
        <v>4</v>
      </c>
      <c r="B4884">
        <v>4</v>
      </c>
      <c r="C4884">
        <v>4</v>
      </c>
      <c r="D4884">
        <v>4</v>
      </c>
      <c r="E4884">
        <v>4</v>
      </c>
      <c r="F4884">
        <v>4</v>
      </c>
      <c r="G4884">
        <v>4</v>
      </c>
      <c r="H4884">
        <v>4</v>
      </c>
      <c r="I4884">
        <v>4</v>
      </c>
      <c r="J4884">
        <v>4</v>
      </c>
      <c r="K4884">
        <v>4</v>
      </c>
      <c r="L4884">
        <v>4</v>
      </c>
      <c r="M4884">
        <v>4</v>
      </c>
      <c r="N4884">
        <v>4</v>
      </c>
      <c r="O4884">
        <v>4</v>
      </c>
      <c r="P4884">
        <v>4</v>
      </c>
      <c r="Q4884">
        <v>4</v>
      </c>
      <c r="R4884">
        <v>4</v>
      </c>
      <c r="S4884">
        <v>4</v>
      </c>
      <c r="T4884">
        <v>4</v>
      </c>
      <c r="U4884" s="4">
        <v>4</v>
      </c>
      <c r="V4884" s="4">
        <v>4</v>
      </c>
      <c r="W4884" s="3">
        <f>VLOOKUP(log[[#This Row],[fanRaw (%) dimmer]],[1]DATA!$I$4:$CA$94,(log[[#This Row],[WindU (V)]])*10+2,FALSE)</f>
        <v>0</v>
      </c>
      <c r="X4884" s="5">
        <f>VLOOKUP(log[[#This Row],[SolarRef (%)]],[2]Blad2!G$2:EC$102,log[[#This Row],[SolarU (V)]]*10+7,FALSE)</f>
        <v>0</v>
      </c>
      <c r="Y4884" s="5">
        <f>log[[#This Row],[gridU (V)]]*log[[#This Row],[SolarU (V)]]</f>
        <v>16</v>
      </c>
    </row>
    <row r="4885" spans="1:25" x14ac:dyDescent="0.3">
      <c r="A4885">
        <v>4</v>
      </c>
      <c r="B4885">
        <v>4</v>
      </c>
      <c r="C4885">
        <v>4</v>
      </c>
      <c r="D4885">
        <v>4</v>
      </c>
      <c r="E4885">
        <v>4</v>
      </c>
      <c r="F4885">
        <v>4</v>
      </c>
      <c r="G4885">
        <v>4</v>
      </c>
      <c r="H4885">
        <v>4</v>
      </c>
      <c r="I4885">
        <v>4</v>
      </c>
      <c r="J4885">
        <v>4</v>
      </c>
      <c r="K4885">
        <v>4</v>
      </c>
      <c r="L4885">
        <v>4</v>
      </c>
      <c r="M4885">
        <v>4</v>
      </c>
      <c r="N4885">
        <v>4</v>
      </c>
      <c r="O4885">
        <v>4</v>
      </c>
      <c r="P4885">
        <v>4</v>
      </c>
      <c r="Q4885">
        <v>4</v>
      </c>
      <c r="R4885">
        <v>4</v>
      </c>
      <c r="S4885">
        <v>4</v>
      </c>
      <c r="T4885">
        <v>4</v>
      </c>
      <c r="U4885" s="4">
        <v>4</v>
      </c>
      <c r="V4885" s="4">
        <v>4</v>
      </c>
      <c r="W4885" s="3">
        <f>VLOOKUP(log[[#This Row],[fanRaw (%) dimmer]],[1]DATA!$I$4:$CA$94,(log[[#This Row],[WindU (V)]])*10+2,FALSE)</f>
        <v>0</v>
      </c>
      <c r="X4885" s="5">
        <f>VLOOKUP(log[[#This Row],[SolarRef (%)]],[2]Blad2!G$2:EC$102,log[[#This Row],[SolarU (V)]]*10+7,FALSE)</f>
        <v>0</v>
      </c>
      <c r="Y4885" s="5">
        <f>log[[#This Row],[gridU (V)]]*log[[#This Row],[SolarU (V)]]</f>
        <v>16</v>
      </c>
    </row>
    <row r="4886" spans="1:25" x14ac:dyDescent="0.3">
      <c r="A4886">
        <v>4</v>
      </c>
      <c r="B4886">
        <v>4</v>
      </c>
      <c r="C4886">
        <v>4</v>
      </c>
      <c r="D4886">
        <v>4</v>
      </c>
      <c r="E4886">
        <v>4</v>
      </c>
      <c r="F4886">
        <v>4</v>
      </c>
      <c r="G4886">
        <v>4</v>
      </c>
      <c r="H4886">
        <v>4</v>
      </c>
      <c r="I4886">
        <v>4</v>
      </c>
      <c r="J4886">
        <v>4</v>
      </c>
      <c r="K4886">
        <v>4</v>
      </c>
      <c r="L4886">
        <v>4</v>
      </c>
      <c r="M4886">
        <v>4</v>
      </c>
      <c r="N4886">
        <v>4</v>
      </c>
      <c r="O4886">
        <v>4</v>
      </c>
      <c r="P4886">
        <v>4</v>
      </c>
      <c r="Q4886">
        <v>4</v>
      </c>
      <c r="R4886">
        <v>4</v>
      </c>
      <c r="S4886">
        <v>4</v>
      </c>
      <c r="T4886">
        <v>4</v>
      </c>
      <c r="U4886" s="4">
        <v>4</v>
      </c>
      <c r="V4886" s="4">
        <v>4</v>
      </c>
      <c r="W4886" s="3">
        <f>VLOOKUP(log[[#This Row],[fanRaw (%) dimmer]],[1]DATA!$I$4:$CA$94,(log[[#This Row],[WindU (V)]])*10+2,FALSE)</f>
        <v>0</v>
      </c>
      <c r="X4886" s="5">
        <f>VLOOKUP(log[[#This Row],[SolarRef (%)]],[2]Blad2!G$2:EC$102,log[[#This Row],[SolarU (V)]]*10+7,FALSE)</f>
        <v>0</v>
      </c>
      <c r="Y4886" s="5">
        <f>log[[#This Row],[gridU (V)]]*log[[#This Row],[SolarU (V)]]</f>
        <v>16</v>
      </c>
    </row>
    <row r="4887" spans="1:25" x14ac:dyDescent="0.3">
      <c r="A4887">
        <v>4</v>
      </c>
      <c r="B4887">
        <v>4</v>
      </c>
      <c r="C4887">
        <v>4</v>
      </c>
      <c r="D4887">
        <v>4</v>
      </c>
      <c r="E4887">
        <v>4</v>
      </c>
      <c r="F4887">
        <v>4</v>
      </c>
      <c r="G4887">
        <v>4</v>
      </c>
      <c r="H4887">
        <v>4</v>
      </c>
      <c r="I4887">
        <v>4</v>
      </c>
      <c r="J4887">
        <v>4</v>
      </c>
      <c r="K4887">
        <v>4</v>
      </c>
      <c r="L4887">
        <v>4</v>
      </c>
      <c r="M4887">
        <v>4</v>
      </c>
      <c r="N4887">
        <v>4</v>
      </c>
      <c r="O4887">
        <v>4</v>
      </c>
      <c r="P4887">
        <v>4</v>
      </c>
      <c r="Q4887">
        <v>4</v>
      </c>
      <c r="R4887">
        <v>4</v>
      </c>
      <c r="S4887">
        <v>4</v>
      </c>
      <c r="T4887">
        <v>4</v>
      </c>
      <c r="U4887" s="4">
        <v>4</v>
      </c>
      <c r="V4887" s="4">
        <v>4</v>
      </c>
      <c r="W4887" s="3">
        <f>VLOOKUP(log[[#This Row],[fanRaw (%) dimmer]],[1]DATA!$I$4:$CA$94,(log[[#This Row],[WindU (V)]])*10+2,FALSE)</f>
        <v>0</v>
      </c>
      <c r="X4887" s="5">
        <f>VLOOKUP(log[[#This Row],[SolarRef (%)]],[2]Blad2!G$2:EC$102,log[[#This Row],[SolarU (V)]]*10+7,FALSE)</f>
        <v>0</v>
      </c>
      <c r="Y4887" s="5">
        <f>log[[#This Row],[gridU (V)]]*log[[#This Row],[SolarU (V)]]</f>
        <v>16</v>
      </c>
    </row>
    <row r="4888" spans="1:25" x14ac:dyDescent="0.3">
      <c r="A4888">
        <v>4</v>
      </c>
      <c r="B4888">
        <v>4</v>
      </c>
      <c r="C4888">
        <v>4</v>
      </c>
      <c r="D4888">
        <v>4</v>
      </c>
      <c r="E4888">
        <v>4</v>
      </c>
      <c r="F4888">
        <v>4</v>
      </c>
      <c r="G4888">
        <v>4</v>
      </c>
      <c r="H4888">
        <v>4</v>
      </c>
      <c r="I4888">
        <v>4</v>
      </c>
      <c r="J4888">
        <v>4</v>
      </c>
      <c r="K4888">
        <v>4</v>
      </c>
      <c r="L4888">
        <v>4</v>
      </c>
      <c r="M4888">
        <v>4</v>
      </c>
      <c r="N4888">
        <v>4</v>
      </c>
      <c r="O4888">
        <v>4</v>
      </c>
      <c r="P4888">
        <v>4</v>
      </c>
      <c r="Q4888">
        <v>4</v>
      </c>
      <c r="R4888">
        <v>4</v>
      </c>
      <c r="S4888">
        <v>4</v>
      </c>
      <c r="T4888">
        <v>4</v>
      </c>
      <c r="U4888" s="4">
        <v>4</v>
      </c>
      <c r="V4888" s="4">
        <v>4</v>
      </c>
      <c r="W4888" s="3">
        <f>VLOOKUP(log[[#This Row],[fanRaw (%) dimmer]],[1]DATA!$I$4:$CA$94,(log[[#This Row],[WindU (V)]])*10+2,FALSE)</f>
        <v>0</v>
      </c>
      <c r="X4888" s="5">
        <f>VLOOKUP(log[[#This Row],[SolarRef (%)]],[2]Blad2!G$2:EC$102,log[[#This Row],[SolarU (V)]]*10+7,FALSE)</f>
        <v>0</v>
      </c>
      <c r="Y4888" s="5">
        <f>log[[#This Row],[gridU (V)]]*log[[#This Row],[SolarU (V)]]</f>
        <v>16</v>
      </c>
    </row>
    <row r="4889" spans="1:25" x14ac:dyDescent="0.3">
      <c r="A4889">
        <v>4</v>
      </c>
      <c r="B4889">
        <v>4</v>
      </c>
      <c r="C4889">
        <v>4</v>
      </c>
      <c r="D4889">
        <v>4</v>
      </c>
      <c r="E4889">
        <v>4</v>
      </c>
      <c r="F4889">
        <v>4</v>
      </c>
      <c r="G4889">
        <v>4</v>
      </c>
      <c r="H4889">
        <v>4</v>
      </c>
      <c r="I4889">
        <v>4</v>
      </c>
      <c r="J4889">
        <v>4</v>
      </c>
      <c r="K4889">
        <v>4</v>
      </c>
      <c r="L4889">
        <v>4</v>
      </c>
      <c r="M4889">
        <v>4</v>
      </c>
      <c r="N4889">
        <v>4</v>
      </c>
      <c r="O4889">
        <v>4</v>
      </c>
      <c r="P4889">
        <v>4</v>
      </c>
      <c r="Q4889">
        <v>4</v>
      </c>
      <c r="R4889">
        <v>4</v>
      </c>
      <c r="S4889">
        <v>4</v>
      </c>
      <c r="T4889">
        <v>4</v>
      </c>
      <c r="U4889" s="4">
        <v>4</v>
      </c>
      <c r="V4889" s="4">
        <v>4</v>
      </c>
      <c r="W4889" s="3">
        <f>VLOOKUP(log[[#This Row],[fanRaw (%) dimmer]],[1]DATA!$I$4:$CA$94,(log[[#This Row],[WindU (V)]])*10+2,FALSE)</f>
        <v>0</v>
      </c>
      <c r="X4889" s="5">
        <f>VLOOKUP(log[[#This Row],[SolarRef (%)]],[2]Blad2!G$2:EC$102,log[[#This Row],[SolarU (V)]]*10+7,FALSE)</f>
        <v>0</v>
      </c>
      <c r="Y4889" s="5">
        <f>log[[#This Row],[gridU (V)]]*log[[#This Row],[SolarU (V)]]</f>
        <v>16</v>
      </c>
    </row>
    <row r="4890" spans="1:25" x14ac:dyDescent="0.3">
      <c r="A4890">
        <v>4</v>
      </c>
      <c r="B4890">
        <v>4</v>
      </c>
      <c r="C4890">
        <v>4</v>
      </c>
      <c r="D4890">
        <v>4</v>
      </c>
      <c r="E4890">
        <v>4</v>
      </c>
      <c r="F4890">
        <v>4</v>
      </c>
      <c r="G4890">
        <v>4</v>
      </c>
      <c r="H4890">
        <v>4</v>
      </c>
      <c r="I4890">
        <v>4</v>
      </c>
      <c r="J4890">
        <v>4</v>
      </c>
      <c r="K4890">
        <v>4</v>
      </c>
      <c r="L4890">
        <v>4</v>
      </c>
      <c r="M4890">
        <v>4</v>
      </c>
      <c r="N4890">
        <v>4</v>
      </c>
      <c r="O4890">
        <v>4</v>
      </c>
      <c r="P4890">
        <v>4</v>
      </c>
      <c r="Q4890">
        <v>4</v>
      </c>
      <c r="R4890">
        <v>4</v>
      </c>
      <c r="S4890">
        <v>4</v>
      </c>
      <c r="T4890">
        <v>4</v>
      </c>
      <c r="U4890" s="4">
        <v>4</v>
      </c>
      <c r="V4890" s="4">
        <v>4</v>
      </c>
      <c r="W4890" s="3">
        <f>VLOOKUP(log[[#This Row],[fanRaw (%) dimmer]],[1]DATA!$I$4:$CA$94,(log[[#This Row],[WindU (V)]])*10+2,FALSE)</f>
        <v>0</v>
      </c>
      <c r="X4890" s="5">
        <f>VLOOKUP(log[[#This Row],[SolarRef (%)]],[2]Blad2!G$2:EC$102,log[[#This Row],[SolarU (V)]]*10+7,FALSE)</f>
        <v>0</v>
      </c>
      <c r="Y4890" s="5">
        <f>log[[#This Row],[gridU (V)]]*log[[#This Row],[SolarU (V)]]</f>
        <v>16</v>
      </c>
    </row>
    <row r="4891" spans="1:25" x14ac:dyDescent="0.3">
      <c r="A4891">
        <v>4</v>
      </c>
      <c r="B4891">
        <v>4</v>
      </c>
      <c r="C4891">
        <v>4</v>
      </c>
      <c r="D4891">
        <v>4</v>
      </c>
      <c r="E4891">
        <v>4</v>
      </c>
      <c r="F4891">
        <v>4</v>
      </c>
      <c r="G4891">
        <v>4</v>
      </c>
      <c r="H4891">
        <v>4</v>
      </c>
      <c r="I4891">
        <v>4</v>
      </c>
      <c r="J4891">
        <v>4</v>
      </c>
      <c r="K4891">
        <v>4</v>
      </c>
      <c r="L4891">
        <v>4</v>
      </c>
      <c r="M4891">
        <v>4</v>
      </c>
      <c r="N4891">
        <v>4</v>
      </c>
      <c r="O4891">
        <v>4</v>
      </c>
      <c r="P4891">
        <v>4</v>
      </c>
      <c r="Q4891">
        <v>4</v>
      </c>
      <c r="R4891">
        <v>4</v>
      </c>
      <c r="S4891">
        <v>4</v>
      </c>
      <c r="T4891">
        <v>4</v>
      </c>
      <c r="U4891" s="4">
        <v>4</v>
      </c>
      <c r="V4891" s="4">
        <v>4</v>
      </c>
      <c r="W4891" s="3">
        <f>VLOOKUP(log[[#This Row],[fanRaw (%) dimmer]],[1]DATA!$I$4:$CA$94,(log[[#This Row],[WindU (V)]])*10+2,FALSE)</f>
        <v>0</v>
      </c>
      <c r="X4891" s="5">
        <f>VLOOKUP(log[[#This Row],[SolarRef (%)]],[2]Blad2!G$2:EC$102,log[[#This Row],[SolarU (V)]]*10+7,FALSE)</f>
        <v>0</v>
      </c>
      <c r="Y4891" s="5">
        <f>log[[#This Row],[gridU (V)]]*log[[#This Row],[SolarU (V)]]</f>
        <v>16</v>
      </c>
    </row>
    <row r="4892" spans="1:25" x14ac:dyDescent="0.3">
      <c r="A4892">
        <v>4</v>
      </c>
      <c r="B4892">
        <v>4</v>
      </c>
      <c r="C4892">
        <v>4</v>
      </c>
      <c r="D4892">
        <v>4</v>
      </c>
      <c r="E4892">
        <v>4</v>
      </c>
      <c r="F4892">
        <v>4</v>
      </c>
      <c r="G4892">
        <v>4</v>
      </c>
      <c r="H4892">
        <v>4</v>
      </c>
      <c r="I4892">
        <v>4</v>
      </c>
      <c r="J4892">
        <v>4</v>
      </c>
      <c r="K4892">
        <v>4</v>
      </c>
      <c r="L4892">
        <v>4</v>
      </c>
      <c r="M4892">
        <v>4</v>
      </c>
      <c r="N4892">
        <v>4</v>
      </c>
      <c r="O4892">
        <v>4</v>
      </c>
      <c r="P4892">
        <v>4</v>
      </c>
      <c r="Q4892">
        <v>4</v>
      </c>
      <c r="R4892">
        <v>4</v>
      </c>
      <c r="S4892">
        <v>4</v>
      </c>
      <c r="T4892">
        <v>4</v>
      </c>
      <c r="U4892" s="4">
        <v>4</v>
      </c>
      <c r="V4892" s="4">
        <v>4</v>
      </c>
      <c r="W4892" s="3">
        <f>VLOOKUP(log[[#This Row],[fanRaw (%) dimmer]],[1]DATA!$I$4:$CA$94,(log[[#This Row],[WindU (V)]])*10+2,FALSE)</f>
        <v>0</v>
      </c>
      <c r="X4892" s="5">
        <f>VLOOKUP(log[[#This Row],[SolarRef (%)]],[2]Blad2!G$2:EC$102,log[[#This Row],[SolarU (V)]]*10+7,FALSE)</f>
        <v>0</v>
      </c>
      <c r="Y4892" s="5">
        <f>log[[#This Row],[gridU (V)]]*log[[#This Row],[SolarU (V)]]</f>
        <v>16</v>
      </c>
    </row>
    <row r="4893" spans="1:25" x14ac:dyDescent="0.3">
      <c r="A4893">
        <v>4</v>
      </c>
      <c r="B4893">
        <v>4</v>
      </c>
      <c r="C4893">
        <v>4</v>
      </c>
      <c r="D4893">
        <v>4</v>
      </c>
      <c r="E4893">
        <v>4</v>
      </c>
      <c r="F4893">
        <v>4</v>
      </c>
      <c r="G4893">
        <v>4</v>
      </c>
      <c r="H4893">
        <v>4</v>
      </c>
      <c r="I4893">
        <v>4</v>
      </c>
      <c r="J4893">
        <v>4</v>
      </c>
      <c r="K4893">
        <v>4</v>
      </c>
      <c r="L4893">
        <v>4</v>
      </c>
      <c r="M4893">
        <v>4</v>
      </c>
      <c r="N4893">
        <v>4</v>
      </c>
      <c r="O4893">
        <v>4</v>
      </c>
      <c r="P4893">
        <v>4</v>
      </c>
      <c r="Q4893">
        <v>4</v>
      </c>
      <c r="R4893">
        <v>4</v>
      </c>
      <c r="S4893">
        <v>4</v>
      </c>
      <c r="T4893">
        <v>4</v>
      </c>
      <c r="U4893" s="4">
        <v>4</v>
      </c>
      <c r="V4893" s="4">
        <v>4</v>
      </c>
      <c r="W4893" s="3">
        <f>VLOOKUP(log[[#This Row],[fanRaw (%) dimmer]],[1]DATA!$I$4:$CA$94,(log[[#This Row],[WindU (V)]])*10+2,FALSE)</f>
        <v>0</v>
      </c>
      <c r="X4893" s="5">
        <f>VLOOKUP(log[[#This Row],[SolarRef (%)]],[2]Blad2!G$2:EC$102,log[[#This Row],[SolarU (V)]]*10+7,FALSE)</f>
        <v>0</v>
      </c>
      <c r="Y4893" s="5">
        <f>log[[#This Row],[gridU (V)]]*log[[#This Row],[SolarU (V)]]</f>
        <v>16</v>
      </c>
    </row>
    <row r="4894" spans="1:25" x14ac:dyDescent="0.3">
      <c r="A4894">
        <v>4</v>
      </c>
      <c r="B4894">
        <v>4</v>
      </c>
      <c r="C4894">
        <v>4</v>
      </c>
      <c r="D4894">
        <v>4</v>
      </c>
      <c r="E4894">
        <v>4</v>
      </c>
      <c r="F4894">
        <v>4</v>
      </c>
      <c r="G4894">
        <v>4</v>
      </c>
      <c r="H4894">
        <v>4</v>
      </c>
      <c r="I4894">
        <v>4</v>
      </c>
      <c r="J4894">
        <v>4</v>
      </c>
      <c r="K4894">
        <v>4</v>
      </c>
      <c r="L4894">
        <v>4</v>
      </c>
      <c r="M4894">
        <v>4</v>
      </c>
      <c r="N4894">
        <v>4</v>
      </c>
      <c r="O4894">
        <v>4</v>
      </c>
      <c r="P4894">
        <v>4</v>
      </c>
      <c r="Q4894">
        <v>4</v>
      </c>
      <c r="R4894">
        <v>4</v>
      </c>
      <c r="S4894">
        <v>4</v>
      </c>
      <c r="T4894">
        <v>4</v>
      </c>
      <c r="U4894" s="4">
        <v>4</v>
      </c>
      <c r="V4894" s="4">
        <v>4</v>
      </c>
      <c r="W4894" s="3">
        <f>VLOOKUP(log[[#This Row],[fanRaw (%) dimmer]],[1]DATA!$I$4:$CA$94,(log[[#This Row],[WindU (V)]])*10+2,FALSE)</f>
        <v>0</v>
      </c>
      <c r="X4894" s="5">
        <f>VLOOKUP(log[[#This Row],[SolarRef (%)]],[2]Blad2!G$2:EC$102,log[[#This Row],[SolarU (V)]]*10+7,FALSE)</f>
        <v>0</v>
      </c>
      <c r="Y4894" s="5">
        <f>log[[#This Row],[gridU (V)]]*log[[#This Row],[SolarU (V)]]</f>
        <v>16</v>
      </c>
    </row>
    <row r="4895" spans="1:25" x14ac:dyDescent="0.3">
      <c r="A4895">
        <v>4</v>
      </c>
      <c r="B4895">
        <v>4</v>
      </c>
      <c r="C4895">
        <v>4</v>
      </c>
      <c r="D4895">
        <v>4</v>
      </c>
      <c r="E4895">
        <v>4</v>
      </c>
      <c r="F4895">
        <v>4</v>
      </c>
      <c r="G4895">
        <v>4</v>
      </c>
      <c r="H4895">
        <v>4</v>
      </c>
      <c r="I4895">
        <v>4</v>
      </c>
      <c r="J4895">
        <v>4</v>
      </c>
      <c r="K4895">
        <v>4</v>
      </c>
      <c r="L4895">
        <v>4</v>
      </c>
      <c r="M4895">
        <v>4</v>
      </c>
      <c r="N4895">
        <v>4</v>
      </c>
      <c r="O4895">
        <v>4</v>
      </c>
      <c r="P4895">
        <v>4</v>
      </c>
      <c r="Q4895">
        <v>4</v>
      </c>
      <c r="R4895">
        <v>4</v>
      </c>
      <c r="S4895">
        <v>4</v>
      </c>
      <c r="T4895">
        <v>4</v>
      </c>
      <c r="U4895" s="4">
        <v>4</v>
      </c>
      <c r="V4895" s="4">
        <v>4</v>
      </c>
      <c r="W4895" s="3">
        <f>VLOOKUP(log[[#This Row],[fanRaw (%) dimmer]],[1]DATA!$I$4:$CA$94,(log[[#This Row],[WindU (V)]])*10+2,FALSE)</f>
        <v>0</v>
      </c>
      <c r="X4895" s="5">
        <f>VLOOKUP(log[[#This Row],[SolarRef (%)]],[2]Blad2!G$2:EC$102,log[[#This Row],[SolarU (V)]]*10+7,FALSE)</f>
        <v>0</v>
      </c>
      <c r="Y4895" s="5">
        <f>log[[#This Row],[gridU (V)]]*log[[#This Row],[SolarU (V)]]</f>
        <v>16</v>
      </c>
    </row>
    <row r="4896" spans="1:25" x14ac:dyDescent="0.3">
      <c r="A4896">
        <v>4</v>
      </c>
      <c r="B4896">
        <v>4</v>
      </c>
      <c r="C4896">
        <v>4</v>
      </c>
      <c r="D4896">
        <v>4</v>
      </c>
      <c r="E4896">
        <v>4</v>
      </c>
      <c r="F4896">
        <v>4</v>
      </c>
      <c r="G4896">
        <v>4</v>
      </c>
      <c r="H4896">
        <v>4</v>
      </c>
      <c r="I4896">
        <v>4</v>
      </c>
      <c r="J4896">
        <v>4</v>
      </c>
      <c r="K4896">
        <v>4</v>
      </c>
      <c r="L4896">
        <v>4</v>
      </c>
      <c r="M4896">
        <v>4</v>
      </c>
      <c r="N4896">
        <v>4</v>
      </c>
      <c r="O4896">
        <v>4</v>
      </c>
      <c r="P4896">
        <v>4</v>
      </c>
      <c r="Q4896">
        <v>4</v>
      </c>
      <c r="R4896">
        <v>4</v>
      </c>
      <c r="S4896">
        <v>4</v>
      </c>
      <c r="T4896">
        <v>4</v>
      </c>
      <c r="U4896" s="4">
        <v>4</v>
      </c>
      <c r="V4896" s="4">
        <v>4</v>
      </c>
      <c r="W4896" s="3">
        <f>VLOOKUP(log[[#This Row],[fanRaw (%) dimmer]],[1]DATA!$I$4:$CA$94,(log[[#This Row],[WindU (V)]])*10+2,FALSE)</f>
        <v>0</v>
      </c>
      <c r="X4896" s="5">
        <f>VLOOKUP(log[[#This Row],[SolarRef (%)]],[2]Blad2!G$2:EC$102,log[[#This Row],[SolarU (V)]]*10+7,FALSE)</f>
        <v>0</v>
      </c>
      <c r="Y4896" s="5">
        <f>log[[#This Row],[gridU (V)]]*log[[#This Row],[SolarU (V)]]</f>
        <v>16</v>
      </c>
    </row>
    <row r="4897" spans="1:25" x14ac:dyDescent="0.3">
      <c r="A4897">
        <v>4</v>
      </c>
      <c r="B4897">
        <v>4</v>
      </c>
      <c r="C4897">
        <v>4</v>
      </c>
      <c r="D4897">
        <v>4</v>
      </c>
      <c r="E4897">
        <v>4</v>
      </c>
      <c r="F4897">
        <v>4</v>
      </c>
      <c r="G4897">
        <v>4</v>
      </c>
      <c r="H4897">
        <v>4</v>
      </c>
      <c r="I4897">
        <v>4</v>
      </c>
      <c r="J4897">
        <v>4</v>
      </c>
      <c r="K4897">
        <v>4</v>
      </c>
      <c r="L4897">
        <v>4</v>
      </c>
      <c r="M4897">
        <v>4</v>
      </c>
      <c r="N4897">
        <v>4</v>
      </c>
      <c r="O4897">
        <v>4</v>
      </c>
      <c r="P4897">
        <v>4</v>
      </c>
      <c r="Q4897">
        <v>4</v>
      </c>
      <c r="R4897">
        <v>4</v>
      </c>
      <c r="S4897">
        <v>4</v>
      </c>
      <c r="T4897">
        <v>4</v>
      </c>
      <c r="U4897" s="4">
        <v>4</v>
      </c>
      <c r="V4897" s="4">
        <v>4</v>
      </c>
      <c r="W4897" s="3">
        <f>VLOOKUP(log[[#This Row],[fanRaw (%) dimmer]],[1]DATA!$I$4:$CA$94,(log[[#This Row],[WindU (V)]])*10+2,FALSE)</f>
        <v>0</v>
      </c>
      <c r="X4897" s="5">
        <f>VLOOKUP(log[[#This Row],[SolarRef (%)]],[2]Blad2!G$2:EC$102,log[[#This Row],[SolarU (V)]]*10+7,FALSE)</f>
        <v>0</v>
      </c>
      <c r="Y4897" s="5">
        <f>log[[#This Row],[gridU (V)]]*log[[#This Row],[SolarU (V)]]</f>
        <v>16</v>
      </c>
    </row>
    <row r="4898" spans="1:25" x14ac:dyDescent="0.3">
      <c r="A4898">
        <v>4</v>
      </c>
      <c r="B4898">
        <v>4</v>
      </c>
      <c r="C4898">
        <v>4</v>
      </c>
      <c r="D4898">
        <v>4</v>
      </c>
      <c r="E4898">
        <v>4</v>
      </c>
      <c r="F4898">
        <v>4</v>
      </c>
      <c r="G4898">
        <v>4</v>
      </c>
      <c r="H4898">
        <v>4</v>
      </c>
      <c r="I4898">
        <v>4</v>
      </c>
      <c r="J4898">
        <v>4</v>
      </c>
      <c r="K4898">
        <v>4</v>
      </c>
      <c r="L4898">
        <v>4</v>
      </c>
      <c r="M4898">
        <v>4</v>
      </c>
      <c r="N4898">
        <v>4</v>
      </c>
      <c r="O4898">
        <v>4</v>
      </c>
      <c r="P4898">
        <v>4</v>
      </c>
      <c r="Q4898">
        <v>4</v>
      </c>
      <c r="R4898">
        <v>4</v>
      </c>
      <c r="S4898">
        <v>4</v>
      </c>
      <c r="T4898">
        <v>4</v>
      </c>
      <c r="U4898" s="4">
        <v>4</v>
      </c>
      <c r="V4898" s="4">
        <v>4</v>
      </c>
      <c r="W4898" s="3">
        <f>VLOOKUP(log[[#This Row],[fanRaw (%) dimmer]],[1]DATA!$I$4:$CA$94,(log[[#This Row],[WindU (V)]])*10+2,FALSE)</f>
        <v>0</v>
      </c>
      <c r="X4898" s="5">
        <f>VLOOKUP(log[[#This Row],[SolarRef (%)]],[2]Blad2!G$2:EC$102,log[[#This Row],[SolarU (V)]]*10+7,FALSE)</f>
        <v>0</v>
      </c>
      <c r="Y4898" s="5">
        <f>log[[#This Row],[gridU (V)]]*log[[#This Row],[SolarU (V)]]</f>
        <v>16</v>
      </c>
    </row>
    <row r="4899" spans="1:25" x14ac:dyDescent="0.3">
      <c r="A4899">
        <v>4</v>
      </c>
      <c r="B4899">
        <v>4</v>
      </c>
      <c r="C4899">
        <v>4</v>
      </c>
      <c r="D4899">
        <v>4</v>
      </c>
      <c r="E4899">
        <v>4</v>
      </c>
      <c r="F4899">
        <v>4</v>
      </c>
      <c r="G4899">
        <v>4</v>
      </c>
      <c r="H4899">
        <v>4</v>
      </c>
      <c r="I4899">
        <v>4</v>
      </c>
      <c r="J4899">
        <v>4</v>
      </c>
      <c r="K4899">
        <v>4</v>
      </c>
      <c r="L4899">
        <v>4</v>
      </c>
      <c r="M4899">
        <v>4</v>
      </c>
      <c r="N4899">
        <v>4</v>
      </c>
      <c r="O4899">
        <v>4</v>
      </c>
      <c r="P4899">
        <v>4</v>
      </c>
      <c r="Q4899">
        <v>4</v>
      </c>
      <c r="R4899">
        <v>4</v>
      </c>
      <c r="S4899">
        <v>4</v>
      </c>
      <c r="T4899">
        <v>4</v>
      </c>
      <c r="U4899" s="4">
        <v>4</v>
      </c>
      <c r="V4899" s="4">
        <v>4</v>
      </c>
      <c r="W4899" s="3">
        <f>VLOOKUP(log[[#This Row],[fanRaw (%) dimmer]],[1]DATA!$I$4:$CA$94,(log[[#This Row],[WindU (V)]])*10+2,FALSE)</f>
        <v>0</v>
      </c>
      <c r="X4899" s="5">
        <f>VLOOKUP(log[[#This Row],[SolarRef (%)]],[2]Blad2!G$2:EC$102,log[[#This Row],[SolarU (V)]]*10+7,FALSE)</f>
        <v>0</v>
      </c>
      <c r="Y4899" s="5">
        <f>log[[#This Row],[gridU (V)]]*log[[#This Row],[SolarU (V)]]</f>
        <v>16</v>
      </c>
    </row>
    <row r="4900" spans="1:25" x14ac:dyDescent="0.3">
      <c r="A4900">
        <v>4</v>
      </c>
      <c r="B4900">
        <v>4</v>
      </c>
      <c r="C4900">
        <v>4</v>
      </c>
      <c r="D4900">
        <v>4</v>
      </c>
      <c r="E4900">
        <v>4</v>
      </c>
      <c r="F4900">
        <v>4</v>
      </c>
      <c r="G4900">
        <v>4</v>
      </c>
      <c r="H4900">
        <v>4</v>
      </c>
      <c r="I4900">
        <v>4</v>
      </c>
      <c r="J4900">
        <v>4</v>
      </c>
      <c r="K4900">
        <v>4</v>
      </c>
      <c r="L4900">
        <v>4</v>
      </c>
      <c r="M4900">
        <v>4</v>
      </c>
      <c r="N4900">
        <v>4</v>
      </c>
      <c r="O4900">
        <v>4</v>
      </c>
      <c r="P4900">
        <v>4</v>
      </c>
      <c r="Q4900">
        <v>4</v>
      </c>
      <c r="R4900">
        <v>4</v>
      </c>
      <c r="S4900">
        <v>4</v>
      </c>
      <c r="T4900">
        <v>4</v>
      </c>
      <c r="U4900" s="4">
        <v>4</v>
      </c>
      <c r="V4900" s="4">
        <v>4</v>
      </c>
      <c r="W4900" s="3">
        <f>VLOOKUP(log[[#This Row],[fanRaw (%) dimmer]],[1]DATA!$I$4:$CA$94,(log[[#This Row],[WindU (V)]])*10+2,FALSE)</f>
        <v>0</v>
      </c>
      <c r="X4900" s="5">
        <f>VLOOKUP(log[[#This Row],[SolarRef (%)]],[2]Blad2!G$2:EC$102,log[[#This Row],[SolarU (V)]]*10+7,FALSE)</f>
        <v>0</v>
      </c>
      <c r="Y4900" s="5">
        <f>log[[#This Row],[gridU (V)]]*log[[#This Row],[SolarU (V)]]</f>
        <v>16</v>
      </c>
    </row>
    <row r="4901" spans="1:25" x14ac:dyDescent="0.3">
      <c r="A4901">
        <v>4</v>
      </c>
      <c r="B4901">
        <v>4</v>
      </c>
      <c r="C4901">
        <v>4</v>
      </c>
      <c r="D4901">
        <v>4</v>
      </c>
      <c r="E4901">
        <v>4</v>
      </c>
      <c r="F4901">
        <v>4</v>
      </c>
      <c r="G4901">
        <v>4</v>
      </c>
      <c r="H4901">
        <v>4</v>
      </c>
      <c r="I4901">
        <v>4</v>
      </c>
      <c r="J4901">
        <v>4</v>
      </c>
      <c r="K4901">
        <v>4</v>
      </c>
      <c r="L4901">
        <v>4</v>
      </c>
      <c r="M4901">
        <v>4</v>
      </c>
      <c r="N4901">
        <v>4</v>
      </c>
      <c r="O4901">
        <v>4</v>
      </c>
      <c r="P4901">
        <v>4</v>
      </c>
      <c r="Q4901">
        <v>4</v>
      </c>
      <c r="R4901">
        <v>4</v>
      </c>
      <c r="S4901">
        <v>4</v>
      </c>
      <c r="T4901">
        <v>4</v>
      </c>
      <c r="U4901" s="4">
        <v>4</v>
      </c>
      <c r="V4901" s="4">
        <v>4</v>
      </c>
      <c r="W4901" s="3">
        <f>VLOOKUP(log[[#This Row],[fanRaw (%) dimmer]],[1]DATA!$I$4:$CA$94,(log[[#This Row],[WindU (V)]])*10+2,FALSE)</f>
        <v>0</v>
      </c>
      <c r="X4901" s="5">
        <f>VLOOKUP(log[[#This Row],[SolarRef (%)]],[2]Blad2!G$2:EC$102,log[[#This Row],[SolarU (V)]]*10+7,FALSE)</f>
        <v>0</v>
      </c>
      <c r="Y4901" s="5">
        <f>log[[#This Row],[gridU (V)]]*log[[#This Row],[SolarU (V)]]</f>
        <v>16</v>
      </c>
    </row>
    <row r="4902" spans="1:25" x14ac:dyDescent="0.3">
      <c r="A4902">
        <v>4</v>
      </c>
      <c r="B4902">
        <v>4</v>
      </c>
      <c r="C4902">
        <v>4</v>
      </c>
      <c r="D4902">
        <v>4</v>
      </c>
      <c r="E4902">
        <v>4</v>
      </c>
      <c r="F4902">
        <v>4</v>
      </c>
      <c r="G4902">
        <v>4</v>
      </c>
      <c r="H4902">
        <v>4</v>
      </c>
      <c r="I4902">
        <v>4</v>
      </c>
      <c r="J4902">
        <v>4</v>
      </c>
      <c r="K4902">
        <v>4</v>
      </c>
      <c r="L4902">
        <v>4</v>
      </c>
      <c r="M4902">
        <v>4</v>
      </c>
      <c r="N4902">
        <v>4</v>
      </c>
      <c r="O4902">
        <v>4</v>
      </c>
      <c r="P4902">
        <v>4</v>
      </c>
      <c r="Q4902">
        <v>4</v>
      </c>
      <c r="R4902">
        <v>4</v>
      </c>
      <c r="S4902">
        <v>4</v>
      </c>
      <c r="T4902">
        <v>4</v>
      </c>
      <c r="U4902" s="4">
        <v>4</v>
      </c>
      <c r="V4902" s="4">
        <v>4</v>
      </c>
      <c r="W4902" s="3">
        <f>VLOOKUP(log[[#This Row],[fanRaw (%) dimmer]],[1]DATA!$I$4:$CA$94,(log[[#This Row],[WindU (V)]])*10+2,FALSE)</f>
        <v>0</v>
      </c>
      <c r="X4902" s="5">
        <f>VLOOKUP(log[[#This Row],[SolarRef (%)]],[2]Blad2!G$2:EC$102,log[[#This Row],[SolarU (V)]]*10+7,FALSE)</f>
        <v>0</v>
      </c>
      <c r="Y4902" s="5">
        <f>log[[#This Row],[gridU (V)]]*log[[#This Row],[SolarU (V)]]</f>
        <v>16</v>
      </c>
    </row>
    <row r="4903" spans="1:25" x14ac:dyDescent="0.3">
      <c r="A4903">
        <v>4</v>
      </c>
      <c r="B4903">
        <v>4</v>
      </c>
      <c r="C4903">
        <v>4</v>
      </c>
      <c r="D4903">
        <v>4</v>
      </c>
      <c r="E4903">
        <v>4</v>
      </c>
      <c r="F4903">
        <v>4</v>
      </c>
      <c r="G4903">
        <v>4</v>
      </c>
      <c r="H4903">
        <v>4</v>
      </c>
      <c r="I4903">
        <v>4</v>
      </c>
      <c r="J4903">
        <v>4</v>
      </c>
      <c r="K4903">
        <v>4</v>
      </c>
      <c r="L4903">
        <v>4</v>
      </c>
      <c r="M4903">
        <v>4</v>
      </c>
      <c r="N4903">
        <v>4</v>
      </c>
      <c r="O4903">
        <v>4</v>
      </c>
      <c r="P4903">
        <v>4</v>
      </c>
      <c r="Q4903">
        <v>4</v>
      </c>
      <c r="R4903">
        <v>4</v>
      </c>
      <c r="S4903">
        <v>4</v>
      </c>
      <c r="T4903">
        <v>4</v>
      </c>
      <c r="U4903" s="4">
        <v>4</v>
      </c>
      <c r="V4903" s="4">
        <v>4</v>
      </c>
      <c r="W4903" s="3">
        <f>VLOOKUP(log[[#This Row],[fanRaw (%) dimmer]],[1]DATA!$I$4:$CA$94,(log[[#This Row],[WindU (V)]])*10+2,FALSE)</f>
        <v>0</v>
      </c>
      <c r="X4903" s="5">
        <f>VLOOKUP(log[[#This Row],[SolarRef (%)]],[2]Blad2!G$2:EC$102,log[[#This Row],[SolarU (V)]]*10+7,FALSE)</f>
        <v>0</v>
      </c>
      <c r="Y4903" s="5">
        <f>log[[#This Row],[gridU (V)]]*log[[#This Row],[SolarU (V)]]</f>
        <v>16</v>
      </c>
    </row>
    <row r="4904" spans="1:25" x14ac:dyDescent="0.3">
      <c r="A4904">
        <v>4</v>
      </c>
      <c r="B4904">
        <v>4</v>
      </c>
      <c r="C4904">
        <v>4</v>
      </c>
      <c r="D4904">
        <v>4</v>
      </c>
      <c r="E4904">
        <v>4</v>
      </c>
      <c r="F4904">
        <v>4</v>
      </c>
      <c r="G4904">
        <v>4</v>
      </c>
      <c r="H4904">
        <v>4</v>
      </c>
      <c r="I4904">
        <v>4</v>
      </c>
      <c r="J4904">
        <v>4</v>
      </c>
      <c r="K4904">
        <v>4</v>
      </c>
      <c r="L4904">
        <v>4</v>
      </c>
      <c r="M4904">
        <v>4</v>
      </c>
      <c r="N4904">
        <v>4</v>
      </c>
      <c r="O4904">
        <v>4</v>
      </c>
      <c r="P4904">
        <v>4</v>
      </c>
      <c r="Q4904">
        <v>4</v>
      </c>
      <c r="R4904">
        <v>4</v>
      </c>
      <c r="S4904">
        <v>4</v>
      </c>
      <c r="T4904">
        <v>4</v>
      </c>
      <c r="U4904" s="4">
        <v>4</v>
      </c>
      <c r="V4904" s="4">
        <v>4</v>
      </c>
      <c r="W4904" s="3">
        <f>VLOOKUP(log[[#This Row],[fanRaw (%) dimmer]],[1]DATA!$I$4:$CA$94,(log[[#This Row],[WindU (V)]])*10+2,FALSE)</f>
        <v>0</v>
      </c>
      <c r="X4904" s="5">
        <f>VLOOKUP(log[[#This Row],[SolarRef (%)]],[2]Blad2!G$2:EC$102,log[[#This Row],[SolarU (V)]]*10+7,FALSE)</f>
        <v>0</v>
      </c>
      <c r="Y4904" s="5">
        <f>log[[#This Row],[gridU (V)]]*log[[#This Row],[SolarU (V)]]</f>
        <v>16</v>
      </c>
    </row>
    <row r="4905" spans="1:25" x14ac:dyDescent="0.3">
      <c r="A4905">
        <v>4</v>
      </c>
      <c r="B4905">
        <v>4</v>
      </c>
      <c r="C4905">
        <v>4</v>
      </c>
      <c r="D4905">
        <v>4</v>
      </c>
      <c r="E4905">
        <v>4</v>
      </c>
      <c r="F4905">
        <v>4</v>
      </c>
      <c r="G4905">
        <v>4</v>
      </c>
      <c r="H4905">
        <v>4</v>
      </c>
      <c r="I4905">
        <v>4</v>
      </c>
      <c r="J4905">
        <v>4</v>
      </c>
      <c r="K4905">
        <v>4</v>
      </c>
      <c r="L4905">
        <v>4</v>
      </c>
      <c r="M4905">
        <v>4</v>
      </c>
      <c r="N4905">
        <v>4</v>
      </c>
      <c r="O4905">
        <v>4</v>
      </c>
      <c r="P4905">
        <v>4</v>
      </c>
      <c r="Q4905">
        <v>4</v>
      </c>
      <c r="R4905">
        <v>4</v>
      </c>
      <c r="S4905">
        <v>4</v>
      </c>
      <c r="T4905">
        <v>4</v>
      </c>
      <c r="U4905" s="4">
        <v>4</v>
      </c>
      <c r="V4905" s="4">
        <v>4</v>
      </c>
      <c r="W4905" s="3">
        <f>VLOOKUP(log[[#This Row],[fanRaw (%) dimmer]],[1]DATA!$I$4:$CA$94,(log[[#This Row],[WindU (V)]])*10+2,FALSE)</f>
        <v>0</v>
      </c>
      <c r="X4905" s="5">
        <f>VLOOKUP(log[[#This Row],[SolarRef (%)]],[2]Blad2!G$2:EC$102,log[[#This Row],[SolarU (V)]]*10+7,FALSE)</f>
        <v>0</v>
      </c>
      <c r="Y4905" s="5">
        <f>log[[#This Row],[gridU (V)]]*log[[#This Row],[SolarU (V)]]</f>
        <v>16</v>
      </c>
    </row>
    <row r="4906" spans="1:25" x14ac:dyDescent="0.3">
      <c r="A4906">
        <v>4</v>
      </c>
      <c r="B4906">
        <v>4</v>
      </c>
      <c r="C4906">
        <v>4</v>
      </c>
      <c r="D4906">
        <v>4</v>
      </c>
      <c r="E4906">
        <v>4</v>
      </c>
      <c r="F4906">
        <v>4</v>
      </c>
      <c r="G4906">
        <v>4</v>
      </c>
      <c r="H4906">
        <v>4</v>
      </c>
      <c r="I4906">
        <v>4</v>
      </c>
      <c r="J4906">
        <v>4</v>
      </c>
      <c r="K4906">
        <v>4</v>
      </c>
      <c r="L4906">
        <v>4</v>
      </c>
      <c r="M4906">
        <v>4</v>
      </c>
      <c r="N4906">
        <v>4</v>
      </c>
      <c r="O4906">
        <v>4</v>
      </c>
      <c r="P4906">
        <v>4</v>
      </c>
      <c r="Q4906">
        <v>4</v>
      </c>
      <c r="R4906">
        <v>4</v>
      </c>
      <c r="S4906">
        <v>4</v>
      </c>
      <c r="T4906">
        <v>4</v>
      </c>
      <c r="U4906" s="4">
        <v>4</v>
      </c>
      <c r="V4906" s="4">
        <v>4</v>
      </c>
      <c r="W4906" s="3">
        <f>VLOOKUP(log[[#This Row],[fanRaw (%) dimmer]],[1]DATA!$I$4:$CA$94,(log[[#This Row],[WindU (V)]])*10+2,FALSE)</f>
        <v>0</v>
      </c>
      <c r="X4906" s="5">
        <f>VLOOKUP(log[[#This Row],[SolarRef (%)]],[2]Blad2!G$2:EC$102,log[[#This Row],[SolarU (V)]]*10+7,FALSE)</f>
        <v>0</v>
      </c>
      <c r="Y4906" s="5">
        <f>log[[#This Row],[gridU (V)]]*log[[#This Row],[SolarU (V)]]</f>
        <v>16</v>
      </c>
    </row>
    <row r="4907" spans="1:25" x14ac:dyDescent="0.3">
      <c r="A4907">
        <v>4</v>
      </c>
      <c r="B4907">
        <v>4</v>
      </c>
      <c r="C4907">
        <v>4</v>
      </c>
      <c r="D4907">
        <v>4</v>
      </c>
      <c r="E4907">
        <v>4</v>
      </c>
      <c r="F4907">
        <v>4</v>
      </c>
      <c r="G4907">
        <v>4</v>
      </c>
      <c r="H4907">
        <v>4</v>
      </c>
      <c r="I4907">
        <v>4</v>
      </c>
      <c r="J4907">
        <v>4</v>
      </c>
      <c r="K4907">
        <v>4</v>
      </c>
      <c r="L4907">
        <v>4</v>
      </c>
      <c r="M4907">
        <v>4</v>
      </c>
      <c r="N4907">
        <v>4</v>
      </c>
      <c r="O4907">
        <v>4</v>
      </c>
      <c r="P4907">
        <v>4</v>
      </c>
      <c r="Q4907">
        <v>4</v>
      </c>
      <c r="R4907">
        <v>4</v>
      </c>
      <c r="S4907">
        <v>4</v>
      </c>
      <c r="T4907">
        <v>4</v>
      </c>
      <c r="U4907" s="4">
        <v>4</v>
      </c>
      <c r="V4907" s="4">
        <v>4</v>
      </c>
      <c r="W4907" s="3">
        <f>VLOOKUP(log[[#This Row],[fanRaw (%) dimmer]],[1]DATA!$I$4:$CA$94,(log[[#This Row],[WindU (V)]])*10+2,FALSE)</f>
        <v>0</v>
      </c>
      <c r="X4907" s="5">
        <f>VLOOKUP(log[[#This Row],[SolarRef (%)]],[2]Blad2!G$2:EC$102,log[[#This Row],[SolarU (V)]]*10+7,FALSE)</f>
        <v>0</v>
      </c>
      <c r="Y4907" s="5">
        <f>log[[#This Row],[gridU (V)]]*log[[#This Row],[SolarU (V)]]</f>
        <v>16</v>
      </c>
    </row>
    <row r="4908" spans="1:25" x14ac:dyDescent="0.3">
      <c r="A4908">
        <v>4</v>
      </c>
      <c r="B4908">
        <v>4</v>
      </c>
      <c r="C4908">
        <v>4</v>
      </c>
      <c r="D4908">
        <v>4</v>
      </c>
      <c r="E4908">
        <v>4</v>
      </c>
      <c r="F4908">
        <v>4</v>
      </c>
      <c r="G4908">
        <v>4</v>
      </c>
      <c r="H4908">
        <v>4</v>
      </c>
      <c r="I4908">
        <v>4</v>
      </c>
      <c r="J4908">
        <v>4</v>
      </c>
      <c r="K4908">
        <v>4</v>
      </c>
      <c r="L4908">
        <v>4</v>
      </c>
      <c r="M4908">
        <v>4</v>
      </c>
      <c r="N4908">
        <v>4</v>
      </c>
      <c r="O4908">
        <v>4</v>
      </c>
      <c r="P4908">
        <v>4</v>
      </c>
      <c r="Q4908">
        <v>4</v>
      </c>
      <c r="R4908">
        <v>4</v>
      </c>
      <c r="S4908">
        <v>4</v>
      </c>
      <c r="T4908">
        <v>4</v>
      </c>
      <c r="U4908" s="4">
        <v>4</v>
      </c>
      <c r="V4908" s="4">
        <v>4</v>
      </c>
      <c r="W4908" s="3">
        <f>VLOOKUP(log[[#This Row],[fanRaw (%) dimmer]],[1]DATA!$I$4:$CA$94,(log[[#This Row],[WindU (V)]])*10+2,FALSE)</f>
        <v>0</v>
      </c>
      <c r="X4908" s="5">
        <f>VLOOKUP(log[[#This Row],[SolarRef (%)]],[2]Blad2!G$2:EC$102,log[[#This Row],[SolarU (V)]]*10+7,FALSE)</f>
        <v>0</v>
      </c>
      <c r="Y4908" s="5">
        <f>log[[#This Row],[gridU (V)]]*log[[#This Row],[SolarU (V)]]</f>
        <v>16</v>
      </c>
    </row>
    <row r="4909" spans="1:25" x14ac:dyDescent="0.3">
      <c r="A4909">
        <v>4</v>
      </c>
      <c r="B4909">
        <v>4</v>
      </c>
      <c r="C4909">
        <v>4</v>
      </c>
      <c r="D4909">
        <v>4</v>
      </c>
      <c r="E4909">
        <v>4</v>
      </c>
      <c r="F4909">
        <v>4</v>
      </c>
      <c r="G4909">
        <v>4</v>
      </c>
      <c r="H4909">
        <v>4</v>
      </c>
      <c r="I4909">
        <v>4</v>
      </c>
      <c r="J4909">
        <v>4</v>
      </c>
      <c r="K4909">
        <v>4</v>
      </c>
      <c r="L4909">
        <v>4</v>
      </c>
      <c r="M4909">
        <v>4</v>
      </c>
      <c r="N4909">
        <v>4</v>
      </c>
      <c r="O4909">
        <v>4</v>
      </c>
      <c r="P4909">
        <v>4</v>
      </c>
      <c r="Q4909">
        <v>4</v>
      </c>
      <c r="R4909">
        <v>4</v>
      </c>
      <c r="S4909">
        <v>4</v>
      </c>
      <c r="T4909">
        <v>4</v>
      </c>
      <c r="U4909" s="4">
        <v>4</v>
      </c>
      <c r="V4909" s="4">
        <v>4</v>
      </c>
      <c r="W4909" s="3">
        <f>VLOOKUP(log[[#This Row],[fanRaw (%) dimmer]],[1]DATA!$I$4:$CA$94,(log[[#This Row],[WindU (V)]])*10+2,FALSE)</f>
        <v>0</v>
      </c>
      <c r="X4909" s="5">
        <f>VLOOKUP(log[[#This Row],[SolarRef (%)]],[2]Blad2!G$2:EC$102,log[[#This Row],[SolarU (V)]]*10+7,FALSE)</f>
        <v>0</v>
      </c>
      <c r="Y4909" s="5">
        <f>log[[#This Row],[gridU (V)]]*log[[#This Row],[SolarU (V)]]</f>
        <v>16</v>
      </c>
    </row>
    <row r="4910" spans="1:25" x14ac:dyDescent="0.3">
      <c r="A4910">
        <v>4</v>
      </c>
      <c r="B4910">
        <v>4</v>
      </c>
      <c r="C4910">
        <v>4</v>
      </c>
      <c r="D4910">
        <v>4</v>
      </c>
      <c r="E4910">
        <v>4</v>
      </c>
      <c r="F4910">
        <v>4</v>
      </c>
      <c r="G4910">
        <v>4</v>
      </c>
      <c r="H4910">
        <v>4</v>
      </c>
      <c r="I4910">
        <v>4</v>
      </c>
      <c r="J4910">
        <v>4</v>
      </c>
      <c r="K4910">
        <v>4</v>
      </c>
      <c r="L4910">
        <v>4</v>
      </c>
      <c r="M4910">
        <v>4</v>
      </c>
      <c r="N4910">
        <v>4</v>
      </c>
      <c r="O4910">
        <v>4</v>
      </c>
      <c r="P4910">
        <v>4</v>
      </c>
      <c r="Q4910">
        <v>4</v>
      </c>
      <c r="R4910">
        <v>4</v>
      </c>
      <c r="S4910">
        <v>4</v>
      </c>
      <c r="T4910">
        <v>4</v>
      </c>
      <c r="U4910" s="4">
        <v>4</v>
      </c>
      <c r="V4910" s="4">
        <v>4</v>
      </c>
      <c r="W4910" s="3">
        <f>VLOOKUP(log[[#This Row],[fanRaw (%) dimmer]],[1]DATA!$I$4:$CA$94,(log[[#This Row],[WindU (V)]])*10+2,FALSE)</f>
        <v>0</v>
      </c>
      <c r="X4910" s="5">
        <f>VLOOKUP(log[[#This Row],[SolarRef (%)]],[2]Blad2!G$2:EC$102,log[[#This Row],[SolarU (V)]]*10+7,FALSE)</f>
        <v>0</v>
      </c>
      <c r="Y4910" s="5">
        <f>log[[#This Row],[gridU (V)]]*log[[#This Row],[SolarU (V)]]</f>
        <v>16</v>
      </c>
    </row>
    <row r="4911" spans="1:25" x14ac:dyDescent="0.3">
      <c r="A4911">
        <v>4</v>
      </c>
      <c r="B4911">
        <v>4</v>
      </c>
      <c r="C4911">
        <v>4</v>
      </c>
      <c r="D4911">
        <v>4</v>
      </c>
      <c r="E4911">
        <v>4</v>
      </c>
      <c r="F4911">
        <v>4</v>
      </c>
      <c r="G4911">
        <v>4</v>
      </c>
      <c r="H4911">
        <v>4</v>
      </c>
      <c r="I4911">
        <v>4</v>
      </c>
      <c r="J4911">
        <v>4</v>
      </c>
      <c r="K4911">
        <v>4</v>
      </c>
      <c r="L4911">
        <v>4</v>
      </c>
      <c r="M4911">
        <v>4</v>
      </c>
      <c r="N4911">
        <v>4</v>
      </c>
      <c r="O4911">
        <v>4</v>
      </c>
      <c r="P4911">
        <v>4</v>
      </c>
      <c r="Q4911">
        <v>4</v>
      </c>
      <c r="R4911">
        <v>4</v>
      </c>
      <c r="S4911">
        <v>4</v>
      </c>
      <c r="T4911">
        <v>4</v>
      </c>
      <c r="U4911" s="4">
        <v>4</v>
      </c>
      <c r="V4911" s="4">
        <v>4</v>
      </c>
      <c r="W4911" s="3">
        <f>VLOOKUP(log[[#This Row],[fanRaw (%) dimmer]],[1]DATA!$I$4:$CA$94,(log[[#This Row],[WindU (V)]])*10+2,FALSE)</f>
        <v>0</v>
      </c>
      <c r="X4911" s="5">
        <f>VLOOKUP(log[[#This Row],[SolarRef (%)]],[2]Blad2!G$2:EC$102,log[[#This Row],[SolarU (V)]]*10+7,FALSE)</f>
        <v>0</v>
      </c>
      <c r="Y4911" s="5">
        <f>log[[#This Row],[gridU (V)]]*log[[#This Row],[SolarU (V)]]</f>
        <v>16</v>
      </c>
    </row>
    <row r="4912" spans="1:25" x14ac:dyDescent="0.3">
      <c r="A4912">
        <v>4</v>
      </c>
      <c r="B4912">
        <v>4</v>
      </c>
      <c r="C4912">
        <v>4</v>
      </c>
      <c r="D4912">
        <v>4</v>
      </c>
      <c r="E4912">
        <v>4</v>
      </c>
      <c r="F4912">
        <v>4</v>
      </c>
      <c r="G4912">
        <v>4</v>
      </c>
      <c r="H4912">
        <v>4</v>
      </c>
      <c r="I4912">
        <v>4</v>
      </c>
      <c r="J4912">
        <v>4</v>
      </c>
      <c r="K4912">
        <v>4</v>
      </c>
      <c r="L4912">
        <v>4</v>
      </c>
      <c r="M4912">
        <v>4</v>
      </c>
      <c r="N4912">
        <v>4</v>
      </c>
      <c r="O4912">
        <v>4</v>
      </c>
      <c r="P4912">
        <v>4</v>
      </c>
      <c r="Q4912">
        <v>4</v>
      </c>
      <c r="R4912">
        <v>4</v>
      </c>
      <c r="S4912">
        <v>4</v>
      </c>
      <c r="T4912">
        <v>4</v>
      </c>
      <c r="U4912" s="4">
        <v>4</v>
      </c>
      <c r="V4912" s="4">
        <v>4</v>
      </c>
      <c r="W4912" s="3">
        <f>VLOOKUP(log[[#This Row],[fanRaw (%) dimmer]],[1]DATA!$I$4:$CA$94,(log[[#This Row],[WindU (V)]])*10+2,FALSE)</f>
        <v>0</v>
      </c>
      <c r="X4912" s="5">
        <f>VLOOKUP(log[[#This Row],[SolarRef (%)]],[2]Blad2!G$2:EC$102,log[[#This Row],[SolarU (V)]]*10+7,FALSE)</f>
        <v>0</v>
      </c>
      <c r="Y4912" s="5">
        <f>log[[#This Row],[gridU (V)]]*log[[#This Row],[SolarU (V)]]</f>
        <v>16</v>
      </c>
    </row>
    <row r="4913" spans="1:25" x14ac:dyDescent="0.3">
      <c r="A4913">
        <v>4</v>
      </c>
      <c r="B4913">
        <v>4</v>
      </c>
      <c r="C4913">
        <v>4</v>
      </c>
      <c r="D4913">
        <v>4</v>
      </c>
      <c r="E4913">
        <v>4</v>
      </c>
      <c r="F4913">
        <v>4</v>
      </c>
      <c r="G4913">
        <v>4</v>
      </c>
      <c r="H4913">
        <v>4</v>
      </c>
      <c r="I4913">
        <v>4</v>
      </c>
      <c r="J4913">
        <v>4</v>
      </c>
      <c r="K4913">
        <v>4</v>
      </c>
      <c r="L4913">
        <v>4</v>
      </c>
      <c r="M4913">
        <v>4</v>
      </c>
      <c r="N4913">
        <v>4</v>
      </c>
      <c r="O4913">
        <v>4</v>
      </c>
      <c r="P4913">
        <v>4</v>
      </c>
      <c r="Q4913">
        <v>4</v>
      </c>
      <c r="R4913">
        <v>4</v>
      </c>
      <c r="S4913">
        <v>4</v>
      </c>
      <c r="T4913">
        <v>4</v>
      </c>
      <c r="U4913" s="4">
        <v>4</v>
      </c>
      <c r="V4913" s="4">
        <v>4</v>
      </c>
      <c r="W4913" s="3">
        <f>VLOOKUP(log[[#This Row],[fanRaw (%) dimmer]],[1]DATA!$I$4:$CA$94,(log[[#This Row],[WindU (V)]])*10+2,FALSE)</f>
        <v>0</v>
      </c>
      <c r="X4913" s="5">
        <f>VLOOKUP(log[[#This Row],[SolarRef (%)]],[2]Blad2!G$2:EC$102,log[[#This Row],[SolarU (V)]]*10+7,FALSE)</f>
        <v>0</v>
      </c>
      <c r="Y4913" s="5">
        <f>log[[#This Row],[gridU (V)]]*log[[#This Row],[SolarU (V)]]</f>
        <v>16</v>
      </c>
    </row>
    <row r="4914" spans="1:25" x14ac:dyDescent="0.3">
      <c r="A4914">
        <v>4</v>
      </c>
      <c r="B4914">
        <v>4</v>
      </c>
      <c r="C4914">
        <v>4</v>
      </c>
      <c r="D4914">
        <v>4</v>
      </c>
      <c r="E4914">
        <v>4</v>
      </c>
      <c r="F4914">
        <v>4</v>
      </c>
      <c r="G4914">
        <v>4</v>
      </c>
      <c r="H4914">
        <v>4</v>
      </c>
      <c r="I4914">
        <v>4</v>
      </c>
      <c r="J4914">
        <v>4</v>
      </c>
      <c r="K4914">
        <v>4</v>
      </c>
      <c r="L4914">
        <v>4</v>
      </c>
      <c r="M4914">
        <v>4</v>
      </c>
      <c r="N4914">
        <v>4</v>
      </c>
      <c r="O4914">
        <v>4</v>
      </c>
      <c r="P4914">
        <v>4</v>
      </c>
      <c r="Q4914">
        <v>4</v>
      </c>
      <c r="R4914">
        <v>4</v>
      </c>
      <c r="S4914">
        <v>4</v>
      </c>
      <c r="T4914">
        <v>4</v>
      </c>
      <c r="U4914" s="4">
        <v>4</v>
      </c>
      <c r="V4914" s="4">
        <v>4</v>
      </c>
      <c r="W4914" s="3">
        <f>VLOOKUP(log[[#This Row],[fanRaw (%) dimmer]],[1]DATA!$I$4:$CA$94,(log[[#This Row],[WindU (V)]])*10+2,FALSE)</f>
        <v>0</v>
      </c>
      <c r="X4914" s="5">
        <f>VLOOKUP(log[[#This Row],[SolarRef (%)]],[2]Blad2!G$2:EC$102,log[[#This Row],[SolarU (V)]]*10+7,FALSE)</f>
        <v>0</v>
      </c>
      <c r="Y4914" s="5">
        <f>log[[#This Row],[gridU (V)]]*log[[#This Row],[SolarU (V)]]</f>
        <v>16</v>
      </c>
    </row>
    <row r="4915" spans="1:25" x14ac:dyDescent="0.3">
      <c r="A4915">
        <v>4</v>
      </c>
      <c r="B4915">
        <v>4</v>
      </c>
      <c r="C4915">
        <v>4</v>
      </c>
      <c r="D4915">
        <v>4</v>
      </c>
      <c r="E4915">
        <v>4</v>
      </c>
      <c r="F4915">
        <v>4</v>
      </c>
      <c r="G4915">
        <v>4</v>
      </c>
      <c r="H4915">
        <v>4</v>
      </c>
      <c r="I4915">
        <v>4</v>
      </c>
      <c r="J4915">
        <v>4</v>
      </c>
      <c r="K4915">
        <v>4</v>
      </c>
      <c r="L4915">
        <v>4</v>
      </c>
      <c r="M4915">
        <v>4</v>
      </c>
      <c r="N4915">
        <v>4</v>
      </c>
      <c r="O4915">
        <v>4</v>
      </c>
      <c r="P4915">
        <v>4</v>
      </c>
      <c r="Q4915">
        <v>4</v>
      </c>
      <c r="R4915">
        <v>4</v>
      </c>
      <c r="S4915">
        <v>4</v>
      </c>
      <c r="T4915">
        <v>4</v>
      </c>
      <c r="U4915" s="4">
        <v>4</v>
      </c>
      <c r="V4915" s="4">
        <v>4</v>
      </c>
      <c r="W4915" s="3">
        <f>VLOOKUP(log[[#This Row],[fanRaw (%) dimmer]],[1]DATA!$I$4:$CA$94,(log[[#This Row],[WindU (V)]])*10+2,FALSE)</f>
        <v>0</v>
      </c>
      <c r="X4915" s="5">
        <f>VLOOKUP(log[[#This Row],[SolarRef (%)]],[2]Blad2!G$2:EC$102,log[[#This Row],[SolarU (V)]]*10+7,FALSE)</f>
        <v>0</v>
      </c>
      <c r="Y4915" s="5">
        <f>log[[#This Row],[gridU (V)]]*log[[#This Row],[SolarU (V)]]</f>
        <v>16</v>
      </c>
    </row>
    <row r="4916" spans="1:25" x14ac:dyDescent="0.3">
      <c r="A4916">
        <v>4</v>
      </c>
      <c r="B4916">
        <v>4</v>
      </c>
      <c r="C4916">
        <v>4</v>
      </c>
      <c r="D4916">
        <v>4</v>
      </c>
      <c r="E4916">
        <v>4</v>
      </c>
      <c r="F4916">
        <v>4</v>
      </c>
      <c r="G4916">
        <v>4</v>
      </c>
      <c r="H4916">
        <v>4</v>
      </c>
      <c r="I4916">
        <v>4</v>
      </c>
      <c r="J4916">
        <v>4</v>
      </c>
      <c r="K4916">
        <v>4</v>
      </c>
      <c r="L4916">
        <v>4</v>
      </c>
      <c r="M4916">
        <v>4</v>
      </c>
      <c r="N4916">
        <v>4</v>
      </c>
      <c r="O4916">
        <v>4</v>
      </c>
      <c r="P4916">
        <v>4</v>
      </c>
      <c r="Q4916">
        <v>4</v>
      </c>
      <c r="R4916">
        <v>4</v>
      </c>
      <c r="S4916">
        <v>4</v>
      </c>
      <c r="T4916">
        <v>4</v>
      </c>
      <c r="U4916" s="4">
        <v>4</v>
      </c>
      <c r="V4916" s="4">
        <v>4</v>
      </c>
      <c r="W4916" s="3">
        <f>VLOOKUP(log[[#This Row],[fanRaw (%) dimmer]],[1]DATA!$I$4:$CA$94,(log[[#This Row],[WindU (V)]])*10+2,FALSE)</f>
        <v>0</v>
      </c>
      <c r="X4916" s="5">
        <f>VLOOKUP(log[[#This Row],[SolarRef (%)]],[2]Blad2!G$2:EC$102,log[[#This Row],[SolarU (V)]]*10+7,FALSE)</f>
        <v>0</v>
      </c>
      <c r="Y4916" s="5">
        <f>log[[#This Row],[gridU (V)]]*log[[#This Row],[SolarU (V)]]</f>
        <v>16</v>
      </c>
    </row>
    <row r="4917" spans="1:25" x14ac:dyDescent="0.3">
      <c r="A4917">
        <v>4</v>
      </c>
      <c r="B4917">
        <v>4</v>
      </c>
      <c r="C4917">
        <v>4</v>
      </c>
      <c r="D4917">
        <v>4</v>
      </c>
      <c r="E4917">
        <v>4</v>
      </c>
      <c r="F4917">
        <v>4</v>
      </c>
      <c r="G4917">
        <v>4</v>
      </c>
      <c r="H4917">
        <v>4</v>
      </c>
      <c r="I4917">
        <v>4</v>
      </c>
      <c r="J4917">
        <v>4</v>
      </c>
      <c r="K4917">
        <v>4</v>
      </c>
      <c r="L4917">
        <v>4</v>
      </c>
      <c r="M4917">
        <v>4</v>
      </c>
      <c r="N4917">
        <v>4</v>
      </c>
      <c r="O4917">
        <v>4</v>
      </c>
      <c r="P4917">
        <v>4</v>
      </c>
      <c r="Q4917">
        <v>4</v>
      </c>
      <c r="R4917">
        <v>4</v>
      </c>
      <c r="S4917">
        <v>4</v>
      </c>
      <c r="T4917">
        <v>4</v>
      </c>
      <c r="U4917" s="4">
        <v>4</v>
      </c>
      <c r="V4917" s="4">
        <v>4</v>
      </c>
      <c r="W4917" s="3">
        <f>VLOOKUP(log[[#This Row],[fanRaw (%) dimmer]],[1]DATA!$I$4:$CA$94,(log[[#This Row],[WindU (V)]])*10+2,FALSE)</f>
        <v>0</v>
      </c>
      <c r="X4917" s="5">
        <f>VLOOKUP(log[[#This Row],[SolarRef (%)]],[2]Blad2!G$2:EC$102,log[[#This Row],[SolarU (V)]]*10+7,FALSE)</f>
        <v>0</v>
      </c>
      <c r="Y4917" s="5">
        <f>log[[#This Row],[gridU (V)]]*log[[#This Row],[SolarU (V)]]</f>
        <v>16</v>
      </c>
    </row>
    <row r="4918" spans="1:25" x14ac:dyDescent="0.3">
      <c r="A4918">
        <v>4</v>
      </c>
      <c r="B4918">
        <v>4</v>
      </c>
      <c r="C4918">
        <v>4</v>
      </c>
      <c r="D4918">
        <v>4</v>
      </c>
      <c r="E4918">
        <v>4</v>
      </c>
      <c r="F4918">
        <v>4</v>
      </c>
      <c r="G4918">
        <v>4</v>
      </c>
      <c r="H4918">
        <v>4</v>
      </c>
      <c r="I4918">
        <v>4</v>
      </c>
      <c r="J4918">
        <v>4</v>
      </c>
      <c r="K4918">
        <v>4</v>
      </c>
      <c r="L4918">
        <v>4</v>
      </c>
      <c r="M4918">
        <v>4</v>
      </c>
      <c r="N4918">
        <v>4</v>
      </c>
      <c r="O4918">
        <v>4</v>
      </c>
      <c r="P4918">
        <v>4</v>
      </c>
      <c r="Q4918">
        <v>4</v>
      </c>
      <c r="R4918">
        <v>4</v>
      </c>
      <c r="S4918">
        <v>4</v>
      </c>
      <c r="T4918">
        <v>4</v>
      </c>
      <c r="U4918" s="4">
        <v>4</v>
      </c>
      <c r="V4918" s="4">
        <v>4</v>
      </c>
      <c r="W4918" s="3">
        <f>VLOOKUP(log[[#This Row],[fanRaw (%) dimmer]],[1]DATA!$I$4:$CA$94,(log[[#This Row],[WindU (V)]])*10+2,FALSE)</f>
        <v>0</v>
      </c>
      <c r="X4918" s="5">
        <f>VLOOKUP(log[[#This Row],[SolarRef (%)]],[2]Blad2!G$2:EC$102,log[[#This Row],[SolarU (V)]]*10+7,FALSE)</f>
        <v>0</v>
      </c>
      <c r="Y4918" s="5">
        <f>log[[#This Row],[gridU (V)]]*log[[#This Row],[SolarU (V)]]</f>
        <v>16</v>
      </c>
    </row>
    <row r="4919" spans="1:25" x14ac:dyDescent="0.3">
      <c r="A4919">
        <v>4</v>
      </c>
      <c r="B4919">
        <v>4</v>
      </c>
      <c r="C4919">
        <v>4</v>
      </c>
      <c r="D4919">
        <v>4</v>
      </c>
      <c r="E4919">
        <v>4</v>
      </c>
      <c r="F4919">
        <v>4</v>
      </c>
      <c r="G4919">
        <v>4</v>
      </c>
      <c r="H4919">
        <v>4</v>
      </c>
      <c r="I4919">
        <v>4</v>
      </c>
      <c r="J4919">
        <v>4</v>
      </c>
      <c r="K4919">
        <v>4</v>
      </c>
      <c r="L4919">
        <v>4</v>
      </c>
      <c r="M4919">
        <v>4</v>
      </c>
      <c r="N4919">
        <v>4</v>
      </c>
      <c r="O4919">
        <v>4</v>
      </c>
      <c r="P4919">
        <v>4</v>
      </c>
      <c r="Q4919">
        <v>4</v>
      </c>
      <c r="R4919">
        <v>4</v>
      </c>
      <c r="S4919">
        <v>4</v>
      </c>
      <c r="T4919">
        <v>4</v>
      </c>
      <c r="U4919" s="4">
        <v>4</v>
      </c>
      <c r="V4919" s="4">
        <v>4</v>
      </c>
      <c r="W4919" s="3">
        <f>VLOOKUP(log[[#This Row],[fanRaw (%) dimmer]],[1]DATA!$I$4:$CA$94,(log[[#This Row],[WindU (V)]])*10+2,FALSE)</f>
        <v>0</v>
      </c>
      <c r="X4919" s="5">
        <f>VLOOKUP(log[[#This Row],[SolarRef (%)]],[2]Blad2!G$2:EC$102,log[[#This Row],[SolarU (V)]]*10+7,FALSE)</f>
        <v>0</v>
      </c>
      <c r="Y4919" s="5">
        <f>log[[#This Row],[gridU (V)]]*log[[#This Row],[SolarU (V)]]</f>
        <v>16</v>
      </c>
    </row>
    <row r="4920" spans="1:25" x14ac:dyDescent="0.3">
      <c r="A4920">
        <v>4</v>
      </c>
      <c r="B4920">
        <v>4</v>
      </c>
      <c r="C4920">
        <v>4</v>
      </c>
      <c r="D4920">
        <v>4</v>
      </c>
      <c r="E4920">
        <v>4</v>
      </c>
      <c r="F4920">
        <v>4</v>
      </c>
      <c r="G4920">
        <v>4</v>
      </c>
      <c r="H4920">
        <v>4</v>
      </c>
      <c r="I4920">
        <v>4</v>
      </c>
      <c r="J4920">
        <v>4</v>
      </c>
      <c r="K4920">
        <v>4</v>
      </c>
      <c r="L4920">
        <v>4</v>
      </c>
      <c r="M4920">
        <v>4</v>
      </c>
      <c r="N4920">
        <v>4</v>
      </c>
      <c r="O4920">
        <v>4</v>
      </c>
      <c r="P4920">
        <v>4</v>
      </c>
      <c r="Q4920">
        <v>4</v>
      </c>
      <c r="R4920">
        <v>4</v>
      </c>
      <c r="S4920">
        <v>4</v>
      </c>
      <c r="T4920">
        <v>4</v>
      </c>
      <c r="U4920" s="4">
        <v>4</v>
      </c>
      <c r="V4920" s="4">
        <v>4</v>
      </c>
      <c r="W4920" s="3">
        <f>VLOOKUP(log[[#This Row],[fanRaw (%) dimmer]],[1]DATA!$I$4:$CA$94,(log[[#This Row],[WindU (V)]])*10+2,FALSE)</f>
        <v>0</v>
      </c>
      <c r="X4920" s="5">
        <f>VLOOKUP(log[[#This Row],[SolarRef (%)]],[2]Blad2!G$2:EC$102,log[[#This Row],[SolarU (V)]]*10+7,FALSE)</f>
        <v>0</v>
      </c>
      <c r="Y4920" s="5">
        <f>log[[#This Row],[gridU (V)]]*log[[#This Row],[SolarU (V)]]</f>
        <v>16</v>
      </c>
    </row>
    <row r="4921" spans="1:25" x14ac:dyDescent="0.3">
      <c r="A4921">
        <v>4</v>
      </c>
      <c r="B4921">
        <v>4</v>
      </c>
      <c r="C4921">
        <v>4</v>
      </c>
      <c r="D4921">
        <v>4</v>
      </c>
      <c r="E4921">
        <v>4</v>
      </c>
      <c r="F4921">
        <v>4</v>
      </c>
      <c r="G4921">
        <v>4</v>
      </c>
      <c r="H4921">
        <v>4</v>
      </c>
      <c r="I4921">
        <v>4</v>
      </c>
      <c r="J4921">
        <v>4</v>
      </c>
      <c r="K4921">
        <v>4</v>
      </c>
      <c r="L4921">
        <v>4</v>
      </c>
      <c r="M4921">
        <v>4</v>
      </c>
      <c r="N4921">
        <v>4</v>
      </c>
      <c r="O4921">
        <v>4</v>
      </c>
      <c r="P4921">
        <v>4</v>
      </c>
      <c r="Q4921">
        <v>4</v>
      </c>
      <c r="R4921">
        <v>4</v>
      </c>
      <c r="S4921">
        <v>4</v>
      </c>
      <c r="T4921">
        <v>4</v>
      </c>
      <c r="U4921" s="4">
        <v>4</v>
      </c>
      <c r="V4921" s="4">
        <v>4</v>
      </c>
      <c r="W4921" s="3">
        <f>VLOOKUP(log[[#This Row],[fanRaw (%) dimmer]],[1]DATA!$I$4:$CA$94,(log[[#This Row],[WindU (V)]])*10+2,FALSE)</f>
        <v>0</v>
      </c>
      <c r="X4921" s="5">
        <f>VLOOKUP(log[[#This Row],[SolarRef (%)]],[2]Blad2!G$2:EC$102,log[[#This Row],[SolarU (V)]]*10+7,FALSE)</f>
        <v>0</v>
      </c>
      <c r="Y4921" s="5">
        <f>log[[#This Row],[gridU (V)]]*log[[#This Row],[SolarU (V)]]</f>
        <v>16</v>
      </c>
    </row>
    <row r="4922" spans="1:25" x14ac:dyDescent="0.3">
      <c r="A4922">
        <v>4</v>
      </c>
      <c r="B4922">
        <v>4</v>
      </c>
      <c r="C4922">
        <v>4</v>
      </c>
      <c r="D4922">
        <v>4</v>
      </c>
      <c r="E4922">
        <v>4</v>
      </c>
      <c r="F4922">
        <v>4</v>
      </c>
      <c r="G4922">
        <v>4</v>
      </c>
      <c r="H4922">
        <v>4</v>
      </c>
      <c r="I4922">
        <v>4</v>
      </c>
      <c r="J4922">
        <v>4</v>
      </c>
      <c r="K4922">
        <v>4</v>
      </c>
      <c r="L4922">
        <v>4</v>
      </c>
      <c r="M4922">
        <v>4</v>
      </c>
      <c r="N4922">
        <v>4</v>
      </c>
      <c r="O4922">
        <v>4</v>
      </c>
      <c r="P4922">
        <v>4</v>
      </c>
      <c r="Q4922">
        <v>4</v>
      </c>
      <c r="R4922">
        <v>4</v>
      </c>
      <c r="S4922">
        <v>4</v>
      </c>
      <c r="T4922">
        <v>4</v>
      </c>
      <c r="U4922" s="4">
        <v>4</v>
      </c>
      <c r="V4922" s="4">
        <v>4</v>
      </c>
      <c r="W4922" s="3">
        <f>VLOOKUP(log[[#This Row],[fanRaw (%) dimmer]],[1]DATA!$I$4:$CA$94,(log[[#This Row],[WindU (V)]])*10+2,FALSE)</f>
        <v>0</v>
      </c>
      <c r="X4922" s="5">
        <f>VLOOKUP(log[[#This Row],[SolarRef (%)]],[2]Blad2!G$2:EC$102,log[[#This Row],[SolarU (V)]]*10+7,FALSE)</f>
        <v>0</v>
      </c>
      <c r="Y4922" s="5">
        <f>log[[#This Row],[gridU (V)]]*log[[#This Row],[SolarU (V)]]</f>
        <v>16</v>
      </c>
    </row>
    <row r="4923" spans="1:25" x14ac:dyDescent="0.3">
      <c r="A4923">
        <v>4</v>
      </c>
      <c r="B4923">
        <v>4</v>
      </c>
      <c r="C4923">
        <v>4</v>
      </c>
      <c r="D4923">
        <v>4</v>
      </c>
      <c r="E4923">
        <v>4</v>
      </c>
      <c r="F4923">
        <v>4</v>
      </c>
      <c r="G4923">
        <v>4</v>
      </c>
      <c r="H4923">
        <v>4</v>
      </c>
      <c r="I4923">
        <v>4</v>
      </c>
      <c r="J4923">
        <v>4</v>
      </c>
      <c r="K4923">
        <v>4</v>
      </c>
      <c r="L4923">
        <v>4</v>
      </c>
      <c r="M4923">
        <v>4</v>
      </c>
      <c r="N4923">
        <v>4</v>
      </c>
      <c r="O4923">
        <v>4</v>
      </c>
      <c r="P4923">
        <v>4</v>
      </c>
      <c r="Q4923">
        <v>4</v>
      </c>
      <c r="R4923">
        <v>4</v>
      </c>
      <c r="S4923">
        <v>4</v>
      </c>
      <c r="T4923">
        <v>4</v>
      </c>
      <c r="U4923" s="4">
        <v>4</v>
      </c>
      <c r="V4923" s="4">
        <v>4</v>
      </c>
      <c r="W4923" s="3">
        <f>VLOOKUP(log[[#This Row],[fanRaw (%) dimmer]],[1]DATA!$I$4:$CA$94,(log[[#This Row],[WindU (V)]])*10+2,FALSE)</f>
        <v>0</v>
      </c>
      <c r="X4923" s="5">
        <f>VLOOKUP(log[[#This Row],[SolarRef (%)]],[2]Blad2!G$2:EC$102,log[[#This Row],[SolarU (V)]]*10+7,FALSE)</f>
        <v>0</v>
      </c>
      <c r="Y4923" s="5">
        <f>log[[#This Row],[gridU (V)]]*log[[#This Row],[SolarU (V)]]</f>
        <v>16</v>
      </c>
    </row>
    <row r="4924" spans="1:25" x14ac:dyDescent="0.3">
      <c r="A4924">
        <v>4</v>
      </c>
      <c r="B4924">
        <v>4</v>
      </c>
      <c r="C4924">
        <v>4</v>
      </c>
      <c r="D4924">
        <v>4</v>
      </c>
      <c r="E4924">
        <v>4</v>
      </c>
      <c r="F4924">
        <v>4</v>
      </c>
      <c r="G4924">
        <v>4</v>
      </c>
      <c r="H4924">
        <v>4</v>
      </c>
      <c r="I4924">
        <v>4</v>
      </c>
      <c r="J4924">
        <v>4</v>
      </c>
      <c r="K4924">
        <v>4</v>
      </c>
      <c r="L4924">
        <v>4</v>
      </c>
      <c r="M4924">
        <v>4</v>
      </c>
      <c r="N4924">
        <v>4</v>
      </c>
      <c r="O4924">
        <v>4</v>
      </c>
      <c r="P4924">
        <v>4</v>
      </c>
      <c r="Q4924">
        <v>4</v>
      </c>
      <c r="R4924">
        <v>4</v>
      </c>
      <c r="S4924">
        <v>4</v>
      </c>
      <c r="T4924">
        <v>4</v>
      </c>
      <c r="U4924" s="4">
        <v>4</v>
      </c>
      <c r="V4924" s="4">
        <v>4</v>
      </c>
      <c r="W4924" s="3">
        <f>VLOOKUP(log[[#This Row],[fanRaw (%) dimmer]],[1]DATA!$I$4:$CA$94,(log[[#This Row],[WindU (V)]])*10+2,FALSE)</f>
        <v>0</v>
      </c>
      <c r="X4924" s="5">
        <f>VLOOKUP(log[[#This Row],[SolarRef (%)]],[2]Blad2!G$2:EC$102,log[[#This Row],[SolarU (V)]]*10+7,FALSE)</f>
        <v>0</v>
      </c>
      <c r="Y4924" s="5">
        <f>log[[#This Row],[gridU (V)]]*log[[#This Row],[SolarU (V)]]</f>
        <v>16</v>
      </c>
    </row>
    <row r="4925" spans="1:25" x14ac:dyDescent="0.3">
      <c r="A4925">
        <v>4</v>
      </c>
      <c r="B4925">
        <v>4</v>
      </c>
      <c r="C4925">
        <v>4</v>
      </c>
      <c r="D4925">
        <v>4</v>
      </c>
      <c r="E4925">
        <v>4</v>
      </c>
      <c r="F4925">
        <v>4</v>
      </c>
      <c r="G4925">
        <v>4</v>
      </c>
      <c r="H4925">
        <v>4</v>
      </c>
      <c r="I4925">
        <v>4</v>
      </c>
      <c r="J4925">
        <v>4</v>
      </c>
      <c r="K4925">
        <v>4</v>
      </c>
      <c r="L4925">
        <v>4</v>
      </c>
      <c r="M4925">
        <v>4</v>
      </c>
      <c r="N4925">
        <v>4</v>
      </c>
      <c r="O4925">
        <v>4</v>
      </c>
      <c r="P4925">
        <v>4</v>
      </c>
      <c r="Q4925">
        <v>4</v>
      </c>
      <c r="R4925">
        <v>4</v>
      </c>
      <c r="S4925">
        <v>4</v>
      </c>
      <c r="T4925">
        <v>4</v>
      </c>
      <c r="U4925" s="4">
        <v>4</v>
      </c>
      <c r="V4925" s="4">
        <v>4</v>
      </c>
      <c r="W4925" s="3">
        <f>VLOOKUP(log[[#This Row],[fanRaw (%) dimmer]],[1]DATA!$I$4:$CA$94,(log[[#This Row],[WindU (V)]])*10+2,FALSE)</f>
        <v>0</v>
      </c>
      <c r="X4925" s="5">
        <f>VLOOKUP(log[[#This Row],[SolarRef (%)]],[2]Blad2!G$2:EC$102,log[[#This Row],[SolarU (V)]]*10+7,FALSE)</f>
        <v>0</v>
      </c>
      <c r="Y4925" s="5">
        <f>log[[#This Row],[gridU (V)]]*log[[#This Row],[SolarU (V)]]</f>
        <v>16</v>
      </c>
    </row>
    <row r="4926" spans="1:25" x14ac:dyDescent="0.3">
      <c r="A4926">
        <v>4</v>
      </c>
      <c r="B4926">
        <v>4</v>
      </c>
      <c r="C4926">
        <v>4</v>
      </c>
      <c r="D4926">
        <v>4</v>
      </c>
      <c r="E4926">
        <v>4</v>
      </c>
      <c r="F4926">
        <v>4</v>
      </c>
      <c r="G4926">
        <v>4</v>
      </c>
      <c r="H4926">
        <v>4</v>
      </c>
      <c r="I4926">
        <v>4</v>
      </c>
      <c r="J4926">
        <v>4</v>
      </c>
      <c r="K4926">
        <v>4</v>
      </c>
      <c r="L4926">
        <v>4</v>
      </c>
      <c r="M4926">
        <v>4</v>
      </c>
      <c r="N4926">
        <v>4</v>
      </c>
      <c r="O4926">
        <v>4</v>
      </c>
      <c r="P4926">
        <v>4</v>
      </c>
      <c r="Q4926">
        <v>4</v>
      </c>
      <c r="R4926">
        <v>4</v>
      </c>
      <c r="S4926">
        <v>4</v>
      </c>
      <c r="T4926">
        <v>4</v>
      </c>
      <c r="U4926" s="4">
        <v>4</v>
      </c>
      <c r="V4926" s="4">
        <v>4</v>
      </c>
      <c r="W4926" s="3">
        <f>VLOOKUP(log[[#This Row],[fanRaw (%) dimmer]],[1]DATA!$I$4:$CA$94,(log[[#This Row],[WindU (V)]])*10+2,FALSE)</f>
        <v>0</v>
      </c>
      <c r="X4926" s="5">
        <f>VLOOKUP(log[[#This Row],[SolarRef (%)]],[2]Blad2!G$2:EC$102,log[[#This Row],[SolarU (V)]]*10+7,FALSE)</f>
        <v>0</v>
      </c>
      <c r="Y4926" s="5">
        <f>log[[#This Row],[gridU (V)]]*log[[#This Row],[SolarU (V)]]</f>
        <v>16</v>
      </c>
    </row>
    <row r="4927" spans="1:25" x14ac:dyDescent="0.3">
      <c r="A4927">
        <v>4</v>
      </c>
      <c r="B4927">
        <v>4</v>
      </c>
      <c r="C4927">
        <v>4</v>
      </c>
      <c r="D4927">
        <v>4</v>
      </c>
      <c r="E4927">
        <v>4</v>
      </c>
      <c r="F4927">
        <v>4</v>
      </c>
      <c r="G4927">
        <v>4</v>
      </c>
      <c r="H4927">
        <v>4</v>
      </c>
      <c r="I4927">
        <v>4</v>
      </c>
      <c r="J4927">
        <v>4</v>
      </c>
      <c r="K4927">
        <v>4</v>
      </c>
      <c r="L4927">
        <v>4</v>
      </c>
      <c r="M4927">
        <v>4</v>
      </c>
      <c r="N4927">
        <v>4</v>
      </c>
      <c r="O4927">
        <v>4</v>
      </c>
      <c r="P4927">
        <v>4</v>
      </c>
      <c r="Q4927">
        <v>4</v>
      </c>
      <c r="R4927">
        <v>4</v>
      </c>
      <c r="S4927">
        <v>4</v>
      </c>
      <c r="T4927">
        <v>4</v>
      </c>
      <c r="U4927" s="4">
        <v>4</v>
      </c>
      <c r="V4927" s="4">
        <v>4</v>
      </c>
      <c r="W4927" s="3">
        <f>VLOOKUP(log[[#This Row],[fanRaw (%) dimmer]],[1]DATA!$I$4:$CA$94,(log[[#This Row],[WindU (V)]])*10+2,FALSE)</f>
        <v>0</v>
      </c>
      <c r="X4927" s="5">
        <f>VLOOKUP(log[[#This Row],[SolarRef (%)]],[2]Blad2!G$2:EC$102,log[[#This Row],[SolarU (V)]]*10+7,FALSE)</f>
        <v>0</v>
      </c>
      <c r="Y4927" s="5">
        <f>log[[#This Row],[gridU (V)]]*log[[#This Row],[SolarU (V)]]</f>
        <v>16</v>
      </c>
    </row>
    <row r="4928" spans="1:25" x14ac:dyDescent="0.3">
      <c r="A4928">
        <v>4</v>
      </c>
      <c r="B4928">
        <v>4</v>
      </c>
      <c r="C4928">
        <v>4</v>
      </c>
      <c r="D4928">
        <v>4</v>
      </c>
      <c r="E4928">
        <v>4</v>
      </c>
      <c r="F4928">
        <v>4</v>
      </c>
      <c r="G4928">
        <v>4</v>
      </c>
      <c r="H4928">
        <v>4</v>
      </c>
      <c r="I4928">
        <v>4</v>
      </c>
      <c r="J4928">
        <v>4</v>
      </c>
      <c r="K4928">
        <v>4</v>
      </c>
      <c r="L4928">
        <v>4</v>
      </c>
      <c r="M4928">
        <v>4</v>
      </c>
      <c r="N4928">
        <v>4</v>
      </c>
      <c r="O4928">
        <v>4</v>
      </c>
      <c r="P4928">
        <v>4</v>
      </c>
      <c r="Q4928">
        <v>4</v>
      </c>
      <c r="R4928">
        <v>4</v>
      </c>
      <c r="S4928">
        <v>4</v>
      </c>
      <c r="T4928">
        <v>4</v>
      </c>
      <c r="U4928" s="4">
        <v>4</v>
      </c>
      <c r="V4928" s="4">
        <v>4</v>
      </c>
      <c r="W4928" s="3">
        <f>VLOOKUP(log[[#This Row],[fanRaw (%) dimmer]],[1]DATA!$I$4:$CA$94,(log[[#This Row],[WindU (V)]])*10+2,FALSE)</f>
        <v>0</v>
      </c>
      <c r="X4928" s="5">
        <f>VLOOKUP(log[[#This Row],[SolarRef (%)]],[2]Blad2!G$2:EC$102,log[[#This Row],[SolarU (V)]]*10+7,FALSE)</f>
        <v>0</v>
      </c>
      <c r="Y4928" s="5">
        <f>log[[#This Row],[gridU (V)]]*log[[#This Row],[SolarU (V)]]</f>
        <v>16</v>
      </c>
    </row>
    <row r="4929" spans="1:25" x14ac:dyDescent="0.3">
      <c r="A4929">
        <v>4</v>
      </c>
      <c r="B4929">
        <v>4</v>
      </c>
      <c r="C4929">
        <v>4</v>
      </c>
      <c r="D4929">
        <v>4</v>
      </c>
      <c r="E4929">
        <v>4</v>
      </c>
      <c r="F4929">
        <v>4</v>
      </c>
      <c r="G4929">
        <v>4</v>
      </c>
      <c r="H4929">
        <v>4</v>
      </c>
      <c r="I4929">
        <v>4</v>
      </c>
      <c r="J4929">
        <v>4</v>
      </c>
      <c r="K4929">
        <v>4</v>
      </c>
      <c r="L4929">
        <v>4</v>
      </c>
      <c r="M4929">
        <v>4</v>
      </c>
      <c r="N4929">
        <v>4</v>
      </c>
      <c r="O4929">
        <v>4</v>
      </c>
      <c r="P4929">
        <v>4</v>
      </c>
      <c r="Q4929">
        <v>4</v>
      </c>
      <c r="R4929">
        <v>4</v>
      </c>
      <c r="S4929">
        <v>4</v>
      </c>
      <c r="T4929">
        <v>4</v>
      </c>
      <c r="U4929" s="4">
        <v>4</v>
      </c>
      <c r="V4929" s="4">
        <v>4</v>
      </c>
      <c r="W4929" s="3">
        <f>VLOOKUP(log[[#This Row],[fanRaw (%) dimmer]],[1]DATA!$I$4:$CA$94,(log[[#This Row],[WindU (V)]])*10+2,FALSE)</f>
        <v>0</v>
      </c>
      <c r="X4929" s="5">
        <f>VLOOKUP(log[[#This Row],[SolarRef (%)]],[2]Blad2!G$2:EC$102,log[[#This Row],[SolarU (V)]]*10+7,FALSE)</f>
        <v>0</v>
      </c>
      <c r="Y4929" s="5">
        <f>log[[#This Row],[gridU (V)]]*log[[#This Row],[SolarU (V)]]</f>
        <v>16</v>
      </c>
    </row>
    <row r="4930" spans="1:25" x14ac:dyDescent="0.3">
      <c r="A4930">
        <v>4</v>
      </c>
      <c r="B4930">
        <v>4</v>
      </c>
      <c r="C4930">
        <v>4</v>
      </c>
      <c r="D4930">
        <v>4</v>
      </c>
      <c r="E4930">
        <v>4</v>
      </c>
      <c r="F4930">
        <v>4</v>
      </c>
      <c r="G4930">
        <v>4</v>
      </c>
      <c r="H4930">
        <v>4</v>
      </c>
      <c r="I4930">
        <v>4</v>
      </c>
      <c r="J4930">
        <v>4</v>
      </c>
      <c r="K4930">
        <v>4</v>
      </c>
      <c r="L4930">
        <v>4</v>
      </c>
      <c r="M4930">
        <v>4</v>
      </c>
      <c r="N4930">
        <v>4</v>
      </c>
      <c r="O4930">
        <v>4</v>
      </c>
      <c r="P4930">
        <v>4</v>
      </c>
      <c r="Q4930">
        <v>4</v>
      </c>
      <c r="R4930">
        <v>4</v>
      </c>
      <c r="S4930">
        <v>4</v>
      </c>
      <c r="T4930">
        <v>4</v>
      </c>
      <c r="U4930" s="4">
        <v>4</v>
      </c>
      <c r="V4930" s="4">
        <v>4</v>
      </c>
      <c r="W4930" s="3">
        <f>VLOOKUP(log[[#This Row],[fanRaw (%) dimmer]],[1]DATA!$I$4:$CA$94,(log[[#This Row],[WindU (V)]])*10+2,FALSE)</f>
        <v>0</v>
      </c>
      <c r="X4930" s="5">
        <f>VLOOKUP(log[[#This Row],[SolarRef (%)]],[2]Blad2!G$2:EC$102,log[[#This Row],[SolarU (V)]]*10+7,FALSE)</f>
        <v>0</v>
      </c>
      <c r="Y4930" s="5">
        <f>log[[#This Row],[gridU (V)]]*log[[#This Row],[SolarU (V)]]</f>
        <v>16</v>
      </c>
    </row>
    <row r="4931" spans="1:25" x14ac:dyDescent="0.3">
      <c r="A4931">
        <v>4</v>
      </c>
      <c r="B4931">
        <v>4</v>
      </c>
      <c r="C4931">
        <v>4</v>
      </c>
      <c r="D4931">
        <v>4</v>
      </c>
      <c r="E4931">
        <v>4</v>
      </c>
      <c r="F4931">
        <v>4</v>
      </c>
      <c r="G4931">
        <v>4</v>
      </c>
      <c r="H4931">
        <v>4</v>
      </c>
      <c r="I4931">
        <v>4</v>
      </c>
      <c r="J4931">
        <v>4</v>
      </c>
      <c r="K4931">
        <v>4</v>
      </c>
      <c r="L4931">
        <v>4</v>
      </c>
      <c r="M4931">
        <v>4</v>
      </c>
      <c r="N4931">
        <v>4</v>
      </c>
      <c r="O4931">
        <v>4</v>
      </c>
      <c r="P4931">
        <v>4</v>
      </c>
      <c r="Q4931">
        <v>4</v>
      </c>
      <c r="R4931">
        <v>4</v>
      </c>
      <c r="S4931">
        <v>4</v>
      </c>
      <c r="T4931">
        <v>4</v>
      </c>
      <c r="U4931" s="4">
        <v>4</v>
      </c>
      <c r="V4931" s="4">
        <v>4</v>
      </c>
      <c r="W4931" s="3">
        <f>VLOOKUP(log[[#This Row],[fanRaw (%) dimmer]],[1]DATA!$I$4:$CA$94,(log[[#This Row],[WindU (V)]])*10+2,FALSE)</f>
        <v>0</v>
      </c>
      <c r="X4931" s="5">
        <f>VLOOKUP(log[[#This Row],[SolarRef (%)]],[2]Blad2!G$2:EC$102,log[[#This Row],[SolarU (V)]]*10+7,FALSE)</f>
        <v>0</v>
      </c>
      <c r="Y4931" s="5">
        <f>log[[#This Row],[gridU (V)]]*log[[#This Row],[SolarU (V)]]</f>
        <v>16</v>
      </c>
    </row>
    <row r="4932" spans="1:25" x14ac:dyDescent="0.3">
      <c r="A4932">
        <v>4</v>
      </c>
      <c r="B4932">
        <v>4</v>
      </c>
      <c r="C4932">
        <v>4</v>
      </c>
      <c r="D4932">
        <v>4</v>
      </c>
      <c r="E4932">
        <v>4</v>
      </c>
      <c r="F4932">
        <v>4</v>
      </c>
      <c r="G4932">
        <v>4</v>
      </c>
      <c r="H4932">
        <v>4</v>
      </c>
      <c r="I4932">
        <v>4</v>
      </c>
      <c r="J4932">
        <v>4</v>
      </c>
      <c r="K4932">
        <v>4</v>
      </c>
      <c r="L4932">
        <v>4</v>
      </c>
      <c r="M4932">
        <v>4</v>
      </c>
      <c r="N4932">
        <v>4</v>
      </c>
      <c r="O4932">
        <v>4</v>
      </c>
      <c r="P4932">
        <v>4</v>
      </c>
      <c r="Q4932">
        <v>4</v>
      </c>
      <c r="R4932">
        <v>4</v>
      </c>
      <c r="S4932">
        <v>4</v>
      </c>
      <c r="T4932">
        <v>4</v>
      </c>
      <c r="U4932" s="4">
        <v>4</v>
      </c>
      <c r="V4932" s="4">
        <v>4</v>
      </c>
      <c r="W4932" s="3">
        <f>VLOOKUP(log[[#This Row],[fanRaw (%) dimmer]],[1]DATA!$I$4:$CA$94,(log[[#This Row],[WindU (V)]])*10+2,FALSE)</f>
        <v>0</v>
      </c>
      <c r="X4932" s="5">
        <f>VLOOKUP(log[[#This Row],[SolarRef (%)]],[2]Blad2!G$2:EC$102,log[[#This Row],[SolarU (V)]]*10+7,FALSE)</f>
        <v>0</v>
      </c>
      <c r="Y4932" s="5">
        <f>log[[#This Row],[gridU (V)]]*log[[#This Row],[SolarU (V)]]</f>
        <v>16</v>
      </c>
    </row>
    <row r="4933" spans="1:25" x14ac:dyDescent="0.3">
      <c r="A4933">
        <v>4</v>
      </c>
      <c r="B4933">
        <v>4</v>
      </c>
      <c r="C4933">
        <v>4</v>
      </c>
      <c r="D4933">
        <v>4</v>
      </c>
      <c r="E4933">
        <v>4</v>
      </c>
      <c r="F4933">
        <v>4</v>
      </c>
      <c r="G4933">
        <v>4</v>
      </c>
      <c r="H4933">
        <v>4</v>
      </c>
      <c r="I4933">
        <v>4</v>
      </c>
      <c r="J4933">
        <v>4</v>
      </c>
      <c r="K4933">
        <v>4</v>
      </c>
      <c r="L4933">
        <v>4</v>
      </c>
      <c r="M4933">
        <v>4</v>
      </c>
      <c r="N4933">
        <v>4</v>
      </c>
      <c r="O4933">
        <v>4</v>
      </c>
      <c r="P4933">
        <v>4</v>
      </c>
      <c r="Q4933">
        <v>4</v>
      </c>
      <c r="R4933">
        <v>4</v>
      </c>
      <c r="S4933">
        <v>4</v>
      </c>
      <c r="T4933">
        <v>4</v>
      </c>
      <c r="U4933" s="4">
        <v>4</v>
      </c>
      <c r="V4933" s="4">
        <v>4</v>
      </c>
      <c r="W4933" s="3">
        <f>VLOOKUP(log[[#This Row],[fanRaw (%) dimmer]],[1]DATA!$I$4:$CA$94,(log[[#This Row],[WindU (V)]])*10+2,FALSE)</f>
        <v>0</v>
      </c>
      <c r="X4933" s="5">
        <f>VLOOKUP(log[[#This Row],[SolarRef (%)]],[2]Blad2!G$2:EC$102,log[[#This Row],[SolarU (V)]]*10+7,FALSE)</f>
        <v>0</v>
      </c>
      <c r="Y4933" s="5">
        <f>log[[#This Row],[gridU (V)]]*log[[#This Row],[SolarU (V)]]</f>
        <v>16</v>
      </c>
    </row>
    <row r="4934" spans="1:25" x14ac:dyDescent="0.3">
      <c r="A4934">
        <v>4</v>
      </c>
      <c r="B4934">
        <v>4</v>
      </c>
      <c r="C4934">
        <v>4</v>
      </c>
      <c r="D4934">
        <v>4</v>
      </c>
      <c r="E4934">
        <v>4</v>
      </c>
      <c r="F4934">
        <v>4</v>
      </c>
      <c r="G4934">
        <v>4</v>
      </c>
      <c r="H4934">
        <v>4</v>
      </c>
      <c r="I4934">
        <v>4</v>
      </c>
      <c r="J4934">
        <v>4</v>
      </c>
      <c r="K4934">
        <v>4</v>
      </c>
      <c r="L4934">
        <v>4</v>
      </c>
      <c r="M4934">
        <v>4</v>
      </c>
      <c r="N4934">
        <v>4</v>
      </c>
      <c r="O4934">
        <v>4</v>
      </c>
      <c r="P4934">
        <v>4</v>
      </c>
      <c r="Q4934">
        <v>4</v>
      </c>
      <c r="R4934">
        <v>4</v>
      </c>
      <c r="S4934">
        <v>4</v>
      </c>
      <c r="T4934">
        <v>4</v>
      </c>
      <c r="U4934" s="4">
        <v>4</v>
      </c>
      <c r="V4934" s="4">
        <v>4</v>
      </c>
      <c r="W4934" s="3">
        <f>VLOOKUP(log[[#This Row],[fanRaw (%) dimmer]],[1]DATA!$I$4:$CA$94,(log[[#This Row],[WindU (V)]])*10+2,FALSE)</f>
        <v>0</v>
      </c>
      <c r="X4934" s="5">
        <f>VLOOKUP(log[[#This Row],[SolarRef (%)]],[2]Blad2!G$2:EC$102,log[[#This Row],[SolarU (V)]]*10+7,FALSE)</f>
        <v>0</v>
      </c>
      <c r="Y4934" s="5">
        <f>log[[#This Row],[gridU (V)]]*log[[#This Row],[SolarU (V)]]</f>
        <v>16</v>
      </c>
    </row>
    <row r="4935" spans="1:25" x14ac:dyDescent="0.3">
      <c r="A4935">
        <v>4</v>
      </c>
      <c r="B4935">
        <v>4</v>
      </c>
      <c r="C4935">
        <v>4</v>
      </c>
      <c r="D4935">
        <v>4</v>
      </c>
      <c r="E4935">
        <v>4</v>
      </c>
      <c r="F4935">
        <v>4</v>
      </c>
      <c r="G4935">
        <v>4</v>
      </c>
      <c r="H4935">
        <v>4</v>
      </c>
      <c r="I4935">
        <v>4</v>
      </c>
      <c r="J4935">
        <v>4</v>
      </c>
      <c r="K4935">
        <v>4</v>
      </c>
      <c r="L4935">
        <v>4</v>
      </c>
      <c r="M4935">
        <v>4</v>
      </c>
      <c r="N4935">
        <v>4</v>
      </c>
      <c r="O4935">
        <v>4</v>
      </c>
      <c r="P4935">
        <v>4</v>
      </c>
      <c r="Q4935">
        <v>4</v>
      </c>
      <c r="R4935">
        <v>4</v>
      </c>
      <c r="S4935">
        <v>4</v>
      </c>
      <c r="T4935">
        <v>4</v>
      </c>
      <c r="U4935" s="4">
        <v>4</v>
      </c>
      <c r="V4935" s="4">
        <v>4</v>
      </c>
      <c r="W4935" s="3">
        <f>VLOOKUP(log[[#This Row],[fanRaw (%) dimmer]],[1]DATA!$I$4:$CA$94,(log[[#This Row],[WindU (V)]])*10+2,FALSE)</f>
        <v>0</v>
      </c>
      <c r="X4935" s="5">
        <f>VLOOKUP(log[[#This Row],[SolarRef (%)]],[2]Blad2!G$2:EC$102,log[[#This Row],[SolarU (V)]]*10+7,FALSE)</f>
        <v>0</v>
      </c>
      <c r="Y4935" s="5">
        <f>log[[#This Row],[gridU (V)]]*log[[#This Row],[SolarU (V)]]</f>
        <v>16</v>
      </c>
    </row>
    <row r="4936" spans="1:25" x14ac:dyDescent="0.3">
      <c r="A4936">
        <v>4</v>
      </c>
      <c r="B4936">
        <v>4</v>
      </c>
      <c r="C4936">
        <v>4</v>
      </c>
      <c r="D4936">
        <v>4</v>
      </c>
      <c r="E4936">
        <v>4</v>
      </c>
      <c r="F4936">
        <v>4</v>
      </c>
      <c r="G4936">
        <v>4</v>
      </c>
      <c r="H4936">
        <v>4</v>
      </c>
      <c r="I4936">
        <v>4</v>
      </c>
      <c r="J4936">
        <v>4</v>
      </c>
      <c r="K4936">
        <v>4</v>
      </c>
      <c r="L4936">
        <v>4</v>
      </c>
      <c r="M4936">
        <v>4</v>
      </c>
      <c r="N4936">
        <v>4</v>
      </c>
      <c r="O4936">
        <v>4</v>
      </c>
      <c r="P4936">
        <v>4</v>
      </c>
      <c r="Q4936">
        <v>4</v>
      </c>
      <c r="R4936">
        <v>4</v>
      </c>
      <c r="S4936">
        <v>4</v>
      </c>
      <c r="T4936">
        <v>4</v>
      </c>
      <c r="U4936" s="4">
        <v>4</v>
      </c>
      <c r="V4936" s="4">
        <v>4</v>
      </c>
      <c r="W4936" s="3">
        <f>VLOOKUP(log[[#This Row],[fanRaw (%) dimmer]],[1]DATA!$I$4:$CA$94,(log[[#This Row],[WindU (V)]])*10+2,FALSE)</f>
        <v>0</v>
      </c>
      <c r="X4936" s="5">
        <f>VLOOKUP(log[[#This Row],[SolarRef (%)]],[2]Blad2!G$2:EC$102,log[[#This Row],[SolarU (V)]]*10+7,FALSE)</f>
        <v>0</v>
      </c>
      <c r="Y4936" s="5">
        <f>log[[#This Row],[gridU (V)]]*log[[#This Row],[SolarU (V)]]</f>
        <v>16</v>
      </c>
    </row>
    <row r="4937" spans="1:25" x14ac:dyDescent="0.3">
      <c r="A4937">
        <v>4</v>
      </c>
      <c r="B4937">
        <v>4</v>
      </c>
      <c r="C4937">
        <v>4</v>
      </c>
      <c r="D4937">
        <v>4</v>
      </c>
      <c r="E4937">
        <v>4</v>
      </c>
      <c r="F4937">
        <v>4</v>
      </c>
      <c r="G4937">
        <v>4</v>
      </c>
      <c r="H4937">
        <v>4</v>
      </c>
      <c r="I4937">
        <v>4</v>
      </c>
      <c r="J4937">
        <v>4</v>
      </c>
      <c r="K4937">
        <v>4</v>
      </c>
      <c r="L4937">
        <v>4</v>
      </c>
      <c r="M4937">
        <v>4</v>
      </c>
      <c r="N4937">
        <v>4</v>
      </c>
      <c r="O4937">
        <v>4</v>
      </c>
      <c r="P4937">
        <v>4</v>
      </c>
      <c r="Q4937">
        <v>4</v>
      </c>
      <c r="R4937">
        <v>4</v>
      </c>
      <c r="S4937">
        <v>4</v>
      </c>
      <c r="T4937">
        <v>4</v>
      </c>
      <c r="U4937" s="4">
        <v>4</v>
      </c>
      <c r="V4937" s="4">
        <v>4</v>
      </c>
      <c r="W4937" s="3">
        <f>VLOOKUP(log[[#This Row],[fanRaw (%) dimmer]],[1]DATA!$I$4:$CA$94,(log[[#This Row],[WindU (V)]])*10+2,FALSE)</f>
        <v>0</v>
      </c>
      <c r="X4937" s="5">
        <f>VLOOKUP(log[[#This Row],[SolarRef (%)]],[2]Blad2!G$2:EC$102,log[[#This Row],[SolarU (V)]]*10+7,FALSE)</f>
        <v>0</v>
      </c>
      <c r="Y4937" s="5">
        <f>log[[#This Row],[gridU (V)]]*log[[#This Row],[SolarU (V)]]</f>
        <v>16</v>
      </c>
    </row>
    <row r="4938" spans="1:25" x14ac:dyDescent="0.3">
      <c r="A4938">
        <v>4</v>
      </c>
      <c r="B4938">
        <v>4</v>
      </c>
      <c r="C4938">
        <v>4</v>
      </c>
      <c r="D4938">
        <v>4</v>
      </c>
      <c r="E4938">
        <v>4</v>
      </c>
      <c r="F4938">
        <v>4</v>
      </c>
      <c r="G4938">
        <v>4</v>
      </c>
      <c r="H4938">
        <v>4</v>
      </c>
      <c r="I4938">
        <v>4</v>
      </c>
      <c r="J4938">
        <v>4</v>
      </c>
      <c r="K4938">
        <v>4</v>
      </c>
      <c r="L4938">
        <v>4</v>
      </c>
      <c r="M4938">
        <v>4</v>
      </c>
      <c r="N4938">
        <v>4</v>
      </c>
      <c r="O4938">
        <v>4</v>
      </c>
      <c r="P4938">
        <v>4</v>
      </c>
      <c r="Q4938">
        <v>4</v>
      </c>
      <c r="R4938">
        <v>4</v>
      </c>
      <c r="S4938">
        <v>4</v>
      </c>
      <c r="T4938">
        <v>4</v>
      </c>
      <c r="U4938" s="4">
        <v>4</v>
      </c>
      <c r="V4938" s="4">
        <v>4</v>
      </c>
      <c r="W4938" s="3">
        <f>VLOOKUP(log[[#This Row],[fanRaw (%) dimmer]],[1]DATA!$I$4:$CA$94,(log[[#This Row],[WindU (V)]])*10+2,FALSE)</f>
        <v>0</v>
      </c>
      <c r="X4938" s="5">
        <f>VLOOKUP(log[[#This Row],[SolarRef (%)]],[2]Blad2!G$2:EC$102,log[[#This Row],[SolarU (V)]]*10+7,FALSE)</f>
        <v>0</v>
      </c>
      <c r="Y4938" s="5">
        <f>log[[#This Row],[gridU (V)]]*log[[#This Row],[SolarU (V)]]</f>
        <v>16</v>
      </c>
    </row>
    <row r="4939" spans="1:25" x14ac:dyDescent="0.3">
      <c r="A4939">
        <v>4</v>
      </c>
      <c r="B4939">
        <v>4</v>
      </c>
      <c r="C4939">
        <v>4</v>
      </c>
      <c r="D4939">
        <v>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4</v>
      </c>
      <c r="M4939">
        <v>4</v>
      </c>
      <c r="N4939">
        <v>4</v>
      </c>
      <c r="O4939">
        <v>4</v>
      </c>
      <c r="P4939">
        <v>4</v>
      </c>
      <c r="Q4939">
        <v>4</v>
      </c>
      <c r="R4939">
        <v>4</v>
      </c>
      <c r="S4939">
        <v>4</v>
      </c>
      <c r="T4939">
        <v>4</v>
      </c>
      <c r="U4939" s="4">
        <v>4</v>
      </c>
      <c r="V4939" s="4">
        <v>4</v>
      </c>
      <c r="W4939" s="3">
        <f>VLOOKUP(log[[#This Row],[fanRaw (%) dimmer]],[1]DATA!$I$4:$CA$94,(log[[#This Row],[WindU (V)]])*10+2,FALSE)</f>
        <v>0</v>
      </c>
      <c r="X4939" s="5">
        <f>VLOOKUP(log[[#This Row],[SolarRef (%)]],[2]Blad2!G$2:EC$102,log[[#This Row],[SolarU (V)]]*10+7,FALSE)</f>
        <v>0</v>
      </c>
      <c r="Y4939" s="5">
        <f>log[[#This Row],[gridU (V)]]*log[[#This Row],[SolarU (V)]]</f>
        <v>16</v>
      </c>
    </row>
    <row r="4940" spans="1:25" x14ac:dyDescent="0.3">
      <c r="A4940">
        <v>4</v>
      </c>
      <c r="B4940">
        <v>4</v>
      </c>
      <c r="C4940">
        <v>4</v>
      </c>
      <c r="D4940">
        <v>4</v>
      </c>
      <c r="E4940">
        <v>4</v>
      </c>
      <c r="F4940">
        <v>4</v>
      </c>
      <c r="G4940">
        <v>4</v>
      </c>
      <c r="H4940">
        <v>4</v>
      </c>
      <c r="I4940">
        <v>4</v>
      </c>
      <c r="J4940">
        <v>4</v>
      </c>
      <c r="K4940">
        <v>4</v>
      </c>
      <c r="L4940">
        <v>4</v>
      </c>
      <c r="M4940">
        <v>4</v>
      </c>
      <c r="N4940">
        <v>4</v>
      </c>
      <c r="O4940">
        <v>4</v>
      </c>
      <c r="P4940">
        <v>4</v>
      </c>
      <c r="Q4940">
        <v>4</v>
      </c>
      <c r="R4940">
        <v>4</v>
      </c>
      <c r="S4940">
        <v>4</v>
      </c>
      <c r="T4940">
        <v>4</v>
      </c>
      <c r="U4940" s="4">
        <v>4</v>
      </c>
      <c r="V4940" s="4">
        <v>4</v>
      </c>
      <c r="W4940" s="3">
        <f>VLOOKUP(log[[#This Row],[fanRaw (%) dimmer]],[1]DATA!$I$4:$CA$94,(log[[#This Row],[WindU (V)]])*10+2,FALSE)</f>
        <v>0</v>
      </c>
      <c r="X4940" s="5">
        <f>VLOOKUP(log[[#This Row],[SolarRef (%)]],[2]Blad2!G$2:EC$102,log[[#This Row],[SolarU (V)]]*10+7,FALSE)</f>
        <v>0</v>
      </c>
      <c r="Y4940" s="5">
        <f>log[[#This Row],[gridU (V)]]*log[[#This Row],[SolarU (V)]]</f>
        <v>16</v>
      </c>
    </row>
    <row r="4941" spans="1:25" x14ac:dyDescent="0.3">
      <c r="A4941">
        <v>4</v>
      </c>
      <c r="B4941">
        <v>4</v>
      </c>
      <c r="C4941">
        <v>4</v>
      </c>
      <c r="D4941">
        <v>4</v>
      </c>
      <c r="E4941">
        <v>4</v>
      </c>
      <c r="F4941">
        <v>4</v>
      </c>
      <c r="G4941">
        <v>4</v>
      </c>
      <c r="H4941">
        <v>4</v>
      </c>
      <c r="I4941">
        <v>4</v>
      </c>
      <c r="J4941">
        <v>4</v>
      </c>
      <c r="K4941">
        <v>4</v>
      </c>
      <c r="L4941">
        <v>4</v>
      </c>
      <c r="M4941">
        <v>4</v>
      </c>
      <c r="N4941">
        <v>4</v>
      </c>
      <c r="O4941">
        <v>4</v>
      </c>
      <c r="P4941">
        <v>4</v>
      </c>
      <c r="Q4941">
        <v>4</v>
      </c>
      <c r="R4941">
        <v>4</v>
      </c>
      <c r="S4941">
        <v>4</v>
      </c>
      <c r="T4941">
        <v>4</v>
      </c>
      <c r="U4941" s="4">
        <v>4</v>
      </c>
      <c r="V4941" s="4">
        <v>4</v>
      </c>
      <c r="W4941" s="3">
        <f>VLOOKUP(log[[#This Row],[fanRaw (%) dimmer]],[1]DATA!$I$4:$CA$94,(log[[#This Row],[WindU (V)]])*10+2,FALSE)</f>
        <v>0</v>
      </c>
      <c r="X4941" s="5">
        <f>VLOOKUP(log[[#This Row],[SolarRef (%)]],[2]Blad2!G$2:EC$102,log[[#This Row],[SolarU (V)]]*10+7,FALSE)</f>
        <v>0</v>
      </c>
      <c r="Y4941" s="5">
        <f>log[[#This Row],[gridU (V)]]*log[[#This Row],[SolarU (V)]]</f>
        <v>16</v>
      </c>
    </row>
    <row r="4942" spans="1:25" x14ac:dyDescent="0.3">
      <c r="A4942">
        <v>4</v>
      </c>
      <c r="B4942">
        <v>4</v>
      </c>
      <c r="C4942">
        <v>4</v>
      </c>
      <c r="D4942">
        <v>4</v>
      </c>
      <c r="E4942">
        <v>4</v>
      </c>
      <c r="F4942">
        <v>4</v>
      </c>
      <c r="G4942">
        <v>4</v>
      </c>
      <c r="H4942">
        <v>4</v>
      </c>
      <c r="I4942">
        <v>4</v>
      </c>
      <c r="J4942">
        <v>4</v>
      </c>
      <c r="K4942">
        <v>4</v>
      </c>
      <c r="L4942">
        <v>4</v>
      </c>
      <c r="M4942">
        <v>4</v>
      </c>
      <c r="N4942">
        <v>4</v>
      </c>
      <c r="O4942">
        <v>4</v>
      </c>
      <c r="P4942">
        <v>4</v>
      </c>
      <c r="Q4942">
        <v>4</v>
      </c>
      <c r="R4942">
        <v>4</v>
      </c>
      <c r="S4942">
        <v>4</v>
      </c>
      <c r="T4942">
        <v>4</v>
      </c>
      <c r="U4942" s="4">
        <v>4</v>
      </c>
      <c r="V4942" s="4">
        <v>4</v>
      </c>
      <c r="W4942" s="3">
        <f>VLOOKUP(log[[#This Row],[fanRaw (%) dimmer]],[1]DATA!$I$4:$CA$94,(log[[#This Row],[WindU (V)]])*10+2,FALSE)</f>
        <v>0</v>
      </c>
      <c r="X4942" s="5">
        <f>VLOOKUP(log[[#This Row],[SolarRef (%)]],[2]Blad2!G$2:EC$102,log[[#This Row],[SolarU (V)]]*10+7,FALSE)</f>
        <v>0</v>
      </c>
      <c r="Y4942" s="5">
        <f>log[[#This Row],[gridU (V)]]*log[[#This Row],[SolarU (V)]]</f>
        <v>16</v>
      </c>
    </row>
    <row r="4943" spans="1:25" x14ac:dyDescent="0.3">
      <c r="A4943">
        <v>4</v>
      </c>
      <c r="B4943">
        <v>4</v>
      </c>
      <c r="C4943">
        <v>4</v>
      </c>
      <c r="D4943">
        <v>4</v>
      </c>
      <c r="E4943">
        <v>4</v>
      </c>
      <c r="F4943">
        <v>4</v>
      </c>
      <c r="G4943">
        <v>4</v>
      </c>
      <c r="H4943">
        <v>4</v>
      </c>
      <c r="I4943">
        <v>4</v>
      </c>
      <c r="J4943">
        <v>4</v>
      </c>
      <c r="K4943">
        <v>4</v>
      </c>
      <c r="L4943">
        <v>4</v>
      </c>
      <c r="M4943">
        <v>4</v>
      </c>
      <c r="N4943">
        <v>4</v>
      </c>
      <c r="O4943">
        <v>4</v>
      </c>
      <c r="P4943">
        <v>4</v>
      </c>
      <c r="Q4943">
        <v>4</v>
      </c>
      <c r="R4943">
        <v>4</v>
      </c>
      <c r="S4943">
        <v>4</v>
      </c>
      <c r="T4943">
        <v>4</v>
      </c>
      <c r="U4943" s="4">
        <v>4</v>
      </c>
      <c r="V4943" s="4">
        <v>4</v>
      </c>
      <c r="W4943" s="3">
        <f>VLOOKUP(log[[#This Row],[fanRaw (%) dimmer]],[1]DATA!$I$4:$CA$94,(log[[#This Row],[WindU (V)]])*10+2,FALSE)</f>
        <v>0</v>
      </c>
      <c r="X4943" s="5">
        <f>VLOOKUP(log[[#This Row],[SolarRef (%)]],[2]Blad2!G$2:EC$102,log[[#This Row],[SolarU (V)]]*10+7,FALSE)</f>
        <v>0</v>
      </c>
      <c r="Y4943" s="5">
        <f>log[[#This Row],[gridU (V)]]*log[[#This Row],[SolarU (V)]]</f>
        <v>16</v>
      </c>
    </row>
    <row r="4944" spans="1:25" x14ac:dyDescent="0.3">
      <c r="A4944">
        <v>4</v>
      </c>
      <c r="B4944">
        <v>4</v>
      </c>
      <c r="C4944">
        <v>4</v>
      </c>
      <c r="D4944">
        <v>4</v>
      </c>
      <c r="E4944">
        <v>4</v>
      </c>
      <c r="F4944">
        <v>4</v>
      </c>
      <c r="G4944">
        <v>4</v>
      </c>
      <c r="H4944">
        <v>4</v>
      </c>
      <c r="I4944">
        <v>4</v>
      </c>
      <c r="J4944">
        <v>4</v>
      </c>
      <c r="K4944">
        <v>4</v>
      </c>
      <c r="L4944">
        <v>4</v>
      </c>
      <c r="M4944">
        <v>4</v>
      </c>
      <c r="N4944">
        <v>4</v>
      </c>
      <c r="O4944">
        <v>4</v>
      </c>
      <c r="P4944">
        <v>4</v>
      </c>
      <c r="Q4944">
        <v>4</v>
      </c>
      <c r="R4944">
        <v>4</v>
      </c>
      <c r="S4944">
        <v>4</v>
      </c>
      <c r="T4944">
        <v>4</v>
      </c>
      <c r="U4944" s="4">
        <v>4</v>
      </c>
      <c r="V4944" s="4">
        <v>4</v>
      </c>
      <c r="W4944" s="3">
        <f>VLOOKUP(log[[#This Row],[fanRaw (%) dimmer]],[1]DATA!$I$4:$CA$94,(log[[#This Row],[WindU (V)]])*10+2,FALSE)</f>
        <v>0</v>
      </c>
      <c r="X4944" s="5">
        <f>VLOOKUP(log[[#This Row],[SolarRef (%)]],[2]Blad2!G$2:EC$102,log[[#This Row],[SolarU (V)]]*10+7,FALSE)</f>
        <v>0</v>
      </c>
      <c r="Y4944" s="5">
        <f>log[[#This Row],[gridU (V)]]*log[[#This Row],[SolarU (V)]]</f>
        <v>16</v>
      </c>
    </row>
    <row r="4945" spans="1:25" x14ac:dyDescent="0.3">
      <c r="A4945">
        <v>4</v>
      </c>
      <c r="B4945">
        <v>4</v>
      </c>
      <c r="C4945">
        <v>4</v>
      </c>
      <c r="D4945">
        <v>4</v>
      </c>
      <c r="E4945">
        <v>4</v>
      </c>
      <c r="F4945">
        <v>4</v>
      </c>
      <c r="G4945">
        <v>4</v>
      </c>
      <c r="H4945">
        <v>4</v>
      </c>
      <c r="I4945">
        <v>4</v>
      </c>
      <c r="J4945">
        <v>4</v>
      </c>
      <c r="K4945">
        <v>4</v>
      </c>
      <c r="L4945">
        <v>4</v>
      </c>
      <c r="M4945">
        <v>4</v>
      </c>
      <c r="N4945">
        <v>4</v>
      </c>
      <c r="O4945">
        <v>4</v>
      </c>
      <c r="P4945">
        <v>4</v>
      </c>
      <c r="Q4945">
        <v>4</v>
      </c>
      <c r="R4945">
        <v>4</v>
      </c>
      <c r="S4945">
        <v>4</v>
      </c>
      <c r="T4945">
        <v>4</v>
      </c>
      <c r="U4945" s="4">
        <v>4</v>
      </c>
      <c r="V4945" s="4">
        <v>4</v>
      </c>
      <c r="W4945" s="3">
        <f>VLOOKUP(log[[#This Row],[fanRaw (%) dimmer]],[1]DATA!$I$4:$CA$94,(log[[#This Row],[WindU (V)]])*10+2,FALSE)</f>
        <v>0</v>
      </c>
      <c r="X4945" s="5">
        <f>VLOOKUP(log[[#This Row],[SolarRef (%)]],[2]Blad2!G$2:EC$102,log[[#This Row],[SolarU (V)]]*10+7,FALSE)</f>
        <v>0</v>
      </c>
      <c r="Y4945" s="5">
        <f>log[[#This Row],[gridU (V)]]*log[[#This Row],[SolarU (V)]]</f>
        <v>16</v>
      </c>
    </row>
    <row r="4946" spans="1:25" x14ac:dyDescent="0.3">
      <c r="A4946">
        <v>4</v>
      </c>
      <c r="B4946">
        <v>4</v>
      </c>
      <c r="C4946">
        <v>4</v>
      </c>
      <c r="D4946">
        <v>4</v>
      </c>
      <c r="E4946">
        <v>4</v>
      </c>
      <c r="F4946">
        <v>4</v>
      </c>
      <c r="G4946">
        <v>4</v>
      </c>
      <c r="H4946">
        <v>4</v>
      </c>
      <c r="I4946">
        <v>4</v>
      </c>
      <c r="J4946">
        <v>4</v>
      </c>
      <c r="K4946">
        <v>4</v>
      </c>
      <c r="L4946">
        <v>4</v>
      </c>
      <c r="M4946">
        <v>4</v>
      </c>
      <c r="N4946">
        <v>4</v>
      </c>
      <c r="O4946">
        <v>4</v>
      </c>
      <c r="P4946">
        <v>4</v>
      </c>
      <c r="Q4946">
        <v>4</v>
      </c>
      <c r="R4946">
        <v>4</v>
      </c>
      <c r="S4946">
        <v>4</v>
      </c>
      <c r="T4946">
        <v>4</v>
      </c>
      <c r="U4946" s="4">
        <v>4</v>
      </c>
      <c r="V4946" s="4">
        <v>4</v>
      </c>
      <c r="W4946" s="3">
        <f>VLOOKUP(log[[#This Row],[fanRaw (%) dimmer]],[1]DATA!$I$4:$CA$94,(log[[#This Row],[WindU (V)]])*10+2,FALSE)</f>
        <v>0</v>
      </c>
      <c r="X4946" s="5">
        <f>VLOOKUP(log[[#This Row],[SolarRef (%)]],[2]Blad2!G$2:EC$102,log[[#This Row],[SolarU (V)]]*10+7,FALSE)</f>
        <v>0</v>
      </c>
      <c r="Y4946" s="5">
        <f>log[[#This Row],[gridU (V)]]*log[[#This Row],[SolarU (V)]]</f>
        <v>16</v>
      </c>
    </row>
    <row r="4947" spans="1:25" x14ac:dyDescent="0.3">
      <c r="A4947">
        <v>4</v>
      </c>
      <c r="B4947">
        <v>4</v>
      </c>
      <c r="C4947">
        <v>4</v>
      </c>
      <c r="D4947">
        <v>4</v>
      </c>
      <c r="E4947">
        <v>4</v>
      </c>
      <c r="F4947">
        <v>4</v>
      </c>
      <c r="G4947">
        <v>4</v>
      </c>
      <c r="H4947">
        <v>4</v>
      </c>
      <c r="I4947">
        <v>4</v>
      </c>
      <c r="J4947">
        <v>4</v>
      </c>
      <c r="K4947">
        <v>4</v>
      </c>
      <c r="L4947">
        <v>4</v>
      </c>
      <c r="M4947">
        <v>4</v>
      </c>
      <c r="N4947">
        <v>4</v>
      </c>
      <c r="O4947">
        <v>4</v>
      </c>
      <c r="P4947">
        <v>4</v>
      </c>
      <c r="Q4947">
        <v>4</v>
      </c>
      <c r="R4947">
        <v>4</v>
      </c>
      <c r="S4947">
        <v>4</v>
      </c>
      <c r="T4947">
        <v>4</v>
      </c>
      <c r="U4947" s="4">
        <v>4</v>
      </c>
      <c r="V4947" s="4">
        <v>4</v>
      </c>
      <c r="W4947" s="3">
        <f>VLOOKUP(log[[#This Row],[fanRaw (%) dimmer]],[1]DATA!$I$4:$CA$94,(log[[#This Row],[WindU (V)]])*10+2,FALSE)</f>
        <v>0</v>
      </c>
      <c r="X4947" s="5">
        <f>VLOOKUP(log[[#This Row],[SolarRef (%)]],[2]Blad2!G$2:EC$102,log[[#This Row],[SolarU (V)]]*10+7,FALSE)</f>
        <v>0</v>
      </c>
      <c r="Y4947" s="5">
        <f>log[[#This Row],[gridU (V)]]*log[[#This Row],[SolarU (V)]]</f>
        <v>16</v>
      </c>
    </row>
    <row r="4948" spans="1:25" x14ac:dyDescent="0.3">
      <c r="A4948">
        <v>4</v>
      </c>
      <c r="B4948">
        <v>4</v>
      </c>
      <c r="C4948">
        <v>4</v>
      </c>
      <c r="D4948">
        <v>4</v>
      </c>
      <c r="E4948">
        <v>4</v>
      </c>
      <c r="F4948">
        <v>4</v>
      </c>
      <c r="G4948">
        <v>4</v>
      </c>
      <c r="H4948">
        <v>4</v>
      </c>
      <c r="I4948">
        <v>4</v>
      </c>
      <c r="J4948">
        <v>4</v>
      </c>
      <c r="K4948">
        <v>4</v>
      </c>
      <c r="L4948">
        <v>4</v>
      </c>
      <c r="M4948">
        <v>4</v>
      </c>
      <c r="N4948">
        <v>4</v>
      </c>
      <c r="O4948">
        <v>4</v>
      </c>
      <c r="P4948">
        <v>4</v>
      </c>
      <c r="Q4948">
        <v>4</v>
      </c>
      <c r="R4948">
        <v>4</v>
      </c>
      <c r="S4948">
        <v>4</v>
      </c>
      <c r="T4948">
        <v>4</v>
      </c>
      <c r="U4948" s="4">
        <v>4</v>
      </c>
      <c r="V4948" s="4">
        <v>4</v>
      </c>
      <c r="W4948" s="3">
        <f>VLOOKUP(log[[#This Row],[fanRaw (%) dimmer]],[1]DATA!$I$4:$CA$94,(log[[#This Row],[WindU (V)]])*10+2,FALSE)</f>
        <v>0</v>
      </c>
      <c r="X4948" s="5">
        <f>VLOOKUP(log[[#This Row],[SolarRef (%)]],[2]Blad2!G$2:EC$102,log[[#This Row],[SolarU (V)]]*10+7,FALSE)</f>
        <v>0</v>
      </c>
      <c r="Y4948" s="5">
        <f>log[[#This Row],[gridU (V)]]*log[[#This Row],[SolarU (V)]]</f>
        <v>16</v>
      </c>
    </row>
    <row r="4949" spans="1:25" x14ac:dyDescent="0.3">
      <c r="A4949">
        <v>4</v>
      </c>
      <c r="B4949">
        <v>4</v>
      </c>
      <c r="C4949">
        <v>4</v>
      </c>
      <c r="D4949">
        <v>4</v>
      </c>
      <c r="E4949">
        <v>4</v>
      </c>
      <c r="F4949">
        <v>4</v>
      </c>
      <c r="G4949">
        <v>4</v>
      </c>
      <c r="H4949">
        <v>4</v>
      </c>
      <c r="I4949">
        <v>4</v>
      </c>
      <c r="J4949">
        <v>4</v>
      </c>
      <c r="K4949">
        <v>4</v>
      </c>
      <c r="L4949">
        <v>4</v>
      </c>
      <c r="M4949">
        <v>4</v>
      </c>
      <c r="N4949">
        <v>4</v>
      </c>
      <c r="O4949">
        <v>4</v>
      </c>
      <c r="P4949">
        <v>4</v>
      </c>
      <c r="Q4949">
        <v>4</v>
      </c>
      <c r="R4949">
        <v>4</v>
      </c>
      <c r="S4949">
        <v>4</v>
      </c>
      <c r="T4949">
        <v>4</v>
      </c>
      <c r="U4949" s="4">
        <v>4</v>
      </c>
      <c r="V4949" s="4">
        <v>4</v>
      </c>
      <c r="W4949" s="3">
        <f>VLOOKUP(log[[#This Row],[fanRaw (%) dimmer]],[1]DATA!$I$4:$CA$94,(log[[#This Row],[WindU (V)]])*10+2,FALSE)</f>
        <v>0</v>
      </c>
      <c r="X4949" s="5">
        <f>VLOOKUP(log[[#This Row],[SolarRef (%)]],[2]Blad2!G$2:EC$102,log[[#This Row],[SolarU (V)]]*10+7,FALSE)</f>
        <v>0</v>
      </c>
      <c r="Y4949" s="5">
        <f>log[[#This Row],[gridU (V)]]*log[[#This Row],[SolarU (V)]]</f>
        <v>16</v>
      </c>
    </row>
    <row r="4950" spans="1:25" x14ac:dyDescent="0.3">
      <c r="A4950">
        <v>4</v>
      </c>
      <c r="B4950">
        <v>4</v>
      </c>
      <c r="C4950">
        <v>4</v>
      </c>
      <c r="D4950">
        <v>4</v>
      </c>
      <c r="E4950">
        <v>4</v>
      </c>
      <c r="F4950">
        <v>4</v>
      </c>
      <c r="G4950">
        <v>4</v>
      </c>
      <c r="H4950">
        <v>4</v>
      </c>
      <c r="I4950">
        <v>4</v>
      </c>
      <c r="J4950">
        <v>4</v>
      </c>
      <c r="K4950">
        <v>4</v>
      </c>
      <c r="L4950">
        <v>4</v>
      </c>
      <c r="M4950">
        <v>4</v>
      </c>
      <c r="N4950">
        <v>4</v>
      </c>
      <c r="O4950">
        <v>4</v>
      </c>
      <c r="P4950">
        <v>4</v>
      </c>
      <c r="Q4950">
        <v>4</v>
      </c>
      <c r="R4950">
        <v>4</v>
      </c>
      <c r="S4950">
        <v>4</v>
      </c>
      <c r="T4950">
        <v>4</v>
      </c>
      <c r="U4950" s="4">
        <v>4</v>
      </c>
      <c r="V4950" s="4">
        <v>4</v>
      </c>
      <c r="W4950" s="3">
        <f>VLOOKUP(log[[#This Row],[fanRaw (%) dimmer]],[1]DATA!$I$4:$CA$94,(log[[#This Row],[WindU (V)]])*10+2,FALSE)</f>
        <v>0</v>
      </c>
      <c r="X4950" s="5">
        <f>VLOOKUP(log[[#This Row],[SolarRef (%)]],[2]Blad2!G$2:EC$102,log[[#This Row],[SolarU (V)]]*10+7,FALSE)</f>
        <v>0</v>
      </c>
      <c r="Y4950" s="5">
        <f>log[[#This Row],[gridU (V)]]*log[[#This Row],[SolarU (V)]]</f>
        <v>16</v>
      </c>
    </row>
    <row r="4951" spans="1:25" x14ac:dyDescent="0.3">
      <c r="A4951">
        <v>4</v>
      </c>
      <c r="B4951">
        <v>4</v>
      </c>
      <c r="C4951">
        <v>4</v>
      </c>
      <c r="D4951">
        <v>4</v>
      </c>
      <c r="E4951">
        <v>4</v>
      </c>
      <c r="F4951">
        <v>4</v>
      </c>
      <c r="G4951">
        <v>4</v>
      </c>
      <c r="H4951">
        <v>4</v>
      </c>
      <c r="I4951">
        <v>4</v>
      </c>
      <c r="J4951">
        <v>4</v>
      </c>
      <c r="K4951">
        <v>4</v>
      </c>
      <c r="L4951">
        <v>4</v>
      </c>
      <c r="M4951">
        <v>4</v>
      </c>
      <c r="N4951">
        <v>4</v>
      </c>
      <c r="O4951">
        <v>4</v>
      </c>
      <c r="P4951">
        <v>4</v>
      </c>
      <c r="Q4951">
        <v>4</v>
      </c>
      <c r="R4951">
        <v>4</v>
      </c>
      <c r="S4951">
        <v>4</v>
      </c>
      <c r="T4951">
        <v>4</v>
      </c>
      <c r="U4951" s="4">
        <v>4</v>
      </c>
      <c r="V4951" s="4">
        <v>4</v>
      </c>
      <c r="W4951" s="3">
        <f>VLOOKUP(log[[#This Row],[fanRaw (%) dimmer]],[1]DATA!$I$4:$CA$94,(log[[#This Row],[WindU (V)]])*10+2,FALSE)</f>
        <v>0</v>
      </c>
      <c r="X4951" s="5">
        <f>VLOOKUP(log[[#This Row],[SolarRef (%)]],[2]Blad2!G$2:EC$102,log[[#This Row],[SolarU (V)]]*10+7,FALSE)</f>
        <v>0</v>
      </c>
      <c r="Y4951" s="5">
        <f>log[[#This Row],[gridU (V)]]*log[[#This Row],[SolarU (V)]]</f>
        <v>16</v>
      </c>
    </row>
    <row r="4952" spans="1:25" x14ac:dyDescent="0.3">
      <c r="A4952">
        <v>4</v>
      </c>
      <c r="B4952">
        <v>4</v>
      </c>
      <c r="C4952">
        <v>4</v>
      </c>
      <c r="D4952">
        <v>4</v>
      </c>
      <c r="E4952">
        <v>4</v>
      </c>
      <c r="F4952">
        <v>4</v>
      </c>
      <c r="G4952">
        <v>4</v>
      </c>
      <c r="H4952">
        <v>4</v>
      </c>
      <c r="I4952">
        <v>4</v>
      </c>
      <c r="J4952">
        <v>4</v>
      </c>
      <c r="K4952">
        <v>4</v>
      </c>
      <c r="L4952">
        <v>4</v>
      </c>
      <c r="M4952">
        <v>4</v>
      </c>
      <c r="N4952">
        <v>4</v>
      </c>
      <c r="O4952">
        <v>4</v>
      </c>
      <c r="P4952">
        <v>4</v>
      </c>
      <c r="Q4952">
        <v>4</v>
      </c>
      <c r="R4952">
        <v>4</v>
      </c>
      <c r="S4952">
        <v>4</v>
      </c>
      <c r="T4952">
        <v>4</v>
      </c>
      <c r="U4952" s="4">
        <v>4</v>
      </c>
      <c r="V4952" s="4">
        <v>4</v>
      </c>
      <c r="W4952" s="3">
        <f>VLOOKUP(log[[#This Row],[fanRaw (%) dimmer]],[1]DATA!$I$4:$CA$94,(log[[#This Row],[WindU (V)]])*10+2,FALSE)</f>
        <v>0</v>
      </c>
      <c r="X4952" s="5">
        <f>VLOOKUP(log[[#This Row],[SolarRef (%)]],[2]Blad2!G$2:EC$102,log[[#This Row],[SolarU (V)]]*10+7,FALSE)</f>
        <v>0</v>
      </c>
      <c r="Y4952" s="5">
        <f>log[[#This Row],[gridU (V)]]*log[[#This Row],[SolarU (V)]]</f>
        <v>16</v>
      </c>
    </row>
    <row r="4953" spans="1:25" x14ac:dyDescent="0.3">
      <c r="A4953">
        <v>4</v>
      </c>
      <c r="B4953">
        <v>4</v>
      </c>
      <c r="C4953">
        <v>4</v>
      </c>
      <c r="D4953">
        <v>4</v>
      </c>
      <c r="E4953">
        <v>4</v>
      </c>
      <c r="F4953">
        <v>4</v>
      </c>
      <c r="G4953">
        <v>4</v>
      </c>
      <c r="H4953">
        <v>4</v>
      </c>
      <c r="I4953">
        <v>4</v>
      </c>
      <c r="J4953">
        <v>4</v>
      </c>
      <c r="K4953">
        <v>4</v>
      </c>
      <c r="L4953">
        <v>4</v>
      </c>
      <c r="M4953">
        <v>4</v>
      </c>
      <c r="N4953">
        <v>4</v>
      </c>
      <c r="O4953">
        <v>4</v>
      </c>
      <c r="P4953">
        <v>4</v>
      </c>
      <c r="Q4953">
        <v>4</v>
      </c>
      <c r="R4953">
        <v>4</v>
      </c>
      <c r="S4953">
        <v>4</v>
      </c>
      <c r="T4953">
        <v>4</v>
      </c>
      <c r="U4953" s="4">
        <v>4</v>
      </c>
      <c r="V4953" s="4">
        <v>4</v>
      </c>
      <c r="W4953" s="3">
        <f>VLOOKUP(log[[#This Row],[fanRaw (%) dimmer]],[1]DATA!$I$4:$CA$94,(log[[#This Row],[WindU (V)]])*10+2,FALSE)</f>
        <v>0</v>
      </c>
      <c r="X4953" s="5">
        <f>VLOOKUP(log[[#This Row],[SolarRef (%)]],[2]Blad2!G$2:EC$102,log[[#This Row],[SolarU (V)]]*10+7,FALSE)</f>
        <v>0</v>
      </c>
      <c r="Y4953" s="5">
        <f>log[[#This Row],[gridU (V)]]*log[[#This Row],[SolarU (V)]]</f>
        <v>16</v>
      </c>
    </row>
    <row r="4954" spans="1:25" x14ac:dyDescent="0.3">
      <c r="A4954">
        <v>4</v>
      </c>
      <c r="B4954">
        <v>4</v>
      </c>
      <c r="C4954">
        <v>4</v>
      </c>
      <c r="D4954">
        <v>4</v>
      </c>
      <c r="E4954">
        <v>4</v>
      </c>
      <c r="F4954">
        <v>4</v>
      </c>
      <c r="G4954">
        <v>4</v>
      </c>
      <c r="H4954">
        <v>4</v>
      </c>
      <c r="I4954">
        <v>4</v>
      </c>
      <c r="J4954">
        <v>4</v>
      </c>
      <c r="K4954">
        <v>4</v>
      </c>
      <c r="L4954">
        <v>4</v>
      </c>
      <c r="M4954">
        <v>4</v>
      </c>
      <c r="N4954">
        <v>4</v>
      </c>
      <c r="O4954">
        <v>4</v>
      </c>
      <c r="P4954">
        <v>4</v>
      </c>
      <c r="Q4954">
        <v>4</v>
      </c>
      <c r="R4954">
        <v>4</v>
      </c>
      <c r="S4954">
        <v>4</v>
      </c>
      <c r="T4954">
        <v>4</v>
      </c>
      <c r="U4954" s="4">
        <v>4</v>
      </c>
      <c r="V4954" s="4">
        <v>4</v>
      </c>
      <c r="W4954" s="3">
        <f>VLOOKUP(log[[#This Row],[fanRaw (%) dimmer]],[1]DATA!$I$4:$CA$94,(log[[#This Row],[WindU (V)]])*10+2,FALSE)</f>
        <v>0</v>
      </c>
      <c r="X4954" s="5">
        <f>VLOOKUP(log[[#This Row],[SolarRef (%)]],[2]Blad2!G$2:EC$102,log[[#This Row],[SolarU (V)]]*10+7,FALSE)</f>
        <v>0</v>
      </c>
      <c r="Y4954" s="5">
        <f>log[[#This Row],[gridU (V)]]*log[[#This Row],[SolarU (V)]]</f>
        <v>16</v>
      </c>
    </row>
    <row r="4955" spans="1:25" x14ac:dyDescent="0.3">
      <c r="A4955">
        <v>4</v>
      </c>
      <c r="B4955">
        <v>4</v>
      </c>
      <c r="C4955">
        <v>4</v>
      </c>
      <c r="D4955">
        <v>4</v>
      </c>
      <c r="E4955">
        <v>4</v>
      </c>
      <c r="F4955">
        <v>4</v>
      </c>
      <c r="G4955">
        <v>4</v>
      </c>
      <c r="H4955">
        <v>4</v>
      </c>
      <c r="I4955">
        <v>4</v>
      </c>
      <c r="J4955">
        <v>4</v>
      </c>
      <c r="K4955">
        <v>4</v>
      </c>
      <c r="L4955">
        <v>4</v>
      </c>
      <c r="M4955">
        <v>4</v>
      </c>
      <c r="N4955">
        <v>4</v>
      </c>
      <c r="O4955">
        <v>4</v>
      </c>
      <c r="P4955">
        <v>4</v>
      </c>
      <c r="Q4955">
        <v>4</v>
      </c>
      <c r="R4955">
        <v>4</v>
      </c>
      <c r="S4955">
        <v>4</v>
      </c>
      <c r="T4955">
        <v>4</v>
      </c>
      <c r="U4955" s="4">
        <v>4</v>
      </c>
      <c r="V4955" s="4">
        <v>4</v>
      </c>
      <c r="W4955" s="3">
        <f>VLOOKUP(log[[#This Row],[fanRaw (%) dimmer]],[1]DATA!$I$4:$CA$94,(log[[#This Row],[WindU (V)]])*10+2,FALSE)</f>
        <v>0</v>
      </c>
      <c r="X4955" s="5">
        <f>VLOOKUP(log[[#This Row],[SolarRef (%)]],[2]Blad2!G$2:EC$102,log[[#This Row],[SolarU (V)]]*10+7,FALSE)</f>
        <v>0</v>
      </c>
      <c r="Y4955" s="5">
        <f>log[[#This Row],[gridU (V)]]*log[[#This Row],[SolarU (V)]]</f>
        <v>16</v>
      </c>
    </row>
    <row r="4956" spans="1:25" x14ac:dyDescent="0.3">
      <c r="A4956">
        <v>4</v>
      </c>
      <c r="B4956">
        <v>4</v>
      </c>
      <c r="C4956">
        <v>4</v>
      </c>
      <c r="D4956">
        <v>4</v>
      </c>
      <c r="E4956">
        <v>4</v>
      </c>
      <c r="F4956">
        <v>4</v>
      </c>
      <c r="G4956">
        <v>4</v>
      </c>
      <c r="H4956">
        <v>4</v>
      </c>
      <c r="I4956">
        <v>4</v>
      </c>
      <c r="J4956">
        <v>4</v>
      </c>
      <c r="K4956">
        <v>4</v>
      </c>
      <c r="L4956">
        <v>4</v>
      </c>
      <c r="M4956">
        <v>4</v>
      </c>
      <c r="N4956">
        <v>4</v>
      </c>
      <c r="O4956">
        <v>4</v>
      </c>
      <c r="P4956">
        <v>4</v>
      </c>
      <c r="Q4956">
        <v>4</v>
      </c>
      <c r="R4956">
        <v>4</v>
      </c>
      <c r="S4956">
        <v>4</v>
      </c>
      <c r="T4956">
        <v>4</v>
      </c>
      <c r="U4956" s="4">
        <v>4</v>
      </c>
      <c r="V4956" s="4">
        <v>4</v>
      </c>
      <c r="W4956" s="3">
        <f>VLOOKUP(log[[#This Row],[fanRaw (%) dimmer]],[1]DATA!$I$4:$CA$94,(log[[#This Row],[WindU (V)]])*10+2,FALSE)</f>
        <v>0</v>
      </c>
      <c r="X4956" s="5">
        <f>VLOOKUP(log[[#This Row],[SolarRef (%)]],[2]Blad2!G$2:EC$102,log[[#This Row],[SolarU (V)]]*10+7,FALSE)</f>
        <v>0</v>
      </c>
      <c r="Y4956" s="5">
        <f>log[[#This Row],[gridU (V)]]*log[[#This Row],[SolarU (V)]]</f>
        <v>16</v>
      </c>
    </row>
    <row r="4957" spans="1:25" x14ac:dyDescent="0.3">
      <c r="A4957">
        <v>4</v>
      </c>
      <c r="B4957">
        <v>4</v>
      </c>
      <c r="C4957">
        <v>4</v>
      </c>
      <c r="D4957">
        <v>4</v>
      </c>
      <c r="E4957">
        <v>4</v>
      </c>
      <c r="F4957">
        <v>4</v>
      </c>
      <c r="G4957">
        <v>4</v>
      </c>
      <c r="H4957">
        <v>4</v>
      </c>
      <c r="I4957">
        <v>4</v>
      </c>
      <c r="J4957">
        <v>4</v>
      </c>
      <c r="K4957">
        <v>4</v>
      </c>
      <c r="L4957">
        <v>4</v>
      </c>
      <c r="M4957">
        <v>4</v>
      </c>
      <c r="N4957">
        <v>4</v>
      </c>
      <c r="O4957">
        <v>4</v>
      </c>
      <c r="P4957">
        <v>4</v>
      </c>
      <c r="Q4957">
        <v>4</v>
      </c>
      <c r="R4957">
        <v>4</v>
      </c>
      <c r="S4957">
        <v>4</v>
      </c>
      <c r="T4957">
        <v>4</v>
      </c>
      <c r="U4957" s="4">
        <v>4</v>
      </c>
      <c r="V4957" s="4">
        <v>4</v>
      </c>
      <c r="W4957" s="3">
        <f>VLOOKUP(log[[#This Row],[fanRaw (%) dimmer]],[1]DATA!$I$4:$CA$94,(log[[#This Row],[WindU (V)]])*10+2,FALSE)</f>
        <v>0</v>
      </c>
      <c r="X4957" s="5">
        <f>VLOOKUP(log[[#This Row],[SolarRef (%)]],[2]Blad2!G$2:EC$102,log[[#This Row],[SolarU (V)]]*10+7,FALSE)</f>
        <v>0</v>
      </c>
      <c r="Y4957" s="5">
        <f>log[[#This Row],[gridU (V)]]*log[[#This Row],[SolarU (V)]]</f>
        <v>16</v>
      </c>
    </row>
    <row r="4958" spans="1:25" x14ac:dyDescent="0.3">
      <c r="A4958">
        <v>4</v>
      </c>
      <c r="B4958">
        <v>4</v>
      </c>
      <c r="C4958">
        <v>4</v>
      </c>
      <c r="D4958">
        <v>4</v>
      </c>
      <c r="E4958">
        <v>4</v>
      </c>
      <c r="F4958">
        <v>4</v>
      </c>
      <c r="G4958">
        <v>4</v>
      </c>
      <c r="H4958">
        <v>4</v>
      </c>
      <c r="I4958">
        <v>4</v>
      </c>
      <c r="J4958">
        <v>4</v>
      </c>
      <c r="K4958">
        <v>4</v>
      </c>
      <c r="L4958">
        <v>4</v>
      </c>
      <c r="M4958">
        <v>4</v>
      </c>
      <c r="N4958">
        <v>4</v>
      </c>
      <c r="O4958">
        <v>4</v>
      </c>
      <c r="P4958">
        <v>4</v>
      </c>
      <c r="Q4958">
        <v>4</v>
      </c>
      <c r="R4958">
        <v>4</v>
      </c>
      <c r="S4958">
        <v>4</v>
      </c>
      <c r="T4958">
        <v>4</v>
      </c>
      <c r="U4958" s="4">
        <v>4</v>
      </c>
      <c r="V4958" s="4">
        <v>4</v>
      </c>
      <c r="W4958" s="3">
        <f>VLOOKUP(log[[#This Row],[fanRaw (%) dimmer]],[1]DATA!$I$4:$CA$94,(log[[#This Row],[WindU (V)]])*10+2,FALSE)</f>
        <v>0</v>
      </c>
      <c r="X4958" s="5">
        <f>VLOOKUP(log[[#This Row],[SolarRef (%)]],[2]Blad2!G$2:EC$102,log[[#This Row],[SolarU (V)]]*10+7,FALSE)</f>
        <v>0</v>
      </c>
      <c r="Y4958" s="5">
        <f>log[[#This Row],[gridU (V)]]*log[[#This Row],[SolarU (V)]]</f>
        <v>16</v>
      </c>
    </row>
    <row r="4959" spans="1:25" x14ac:dyDescent="0.3">
      <c r="A4959">
        <v>4</v>
      </c>
      <c r="B4959">
        <v>4</v>
      </c>
      <c r="C4959">
        <v>4</v>
      </c>
      <c r="D4959">
        <v>4</v>
      </c>
      <c r="E4959">
        <v>4</v>
      </c>
      <c r="F4959">
        <v>4</v>
      </c>
      <c r="G4959">
        <v>4</v>
      </c>
      <c r="H4959">
        <v>4</v>
      </c>
      <c r="I4959">
        <v>4</v>
      </c>
      <c r="J4959">
        <v>4</v>
      </c>
      <c r="K4959">
        <v>4</v>
      </c>
      <c r="L4959">
        <v>4</v>
      </c>
      <c r="M4959">
        <v>4</v>
      </c>
      <c r="N4959">
        <v>4</v>
      </c>
      <c r="O4959">
        <v>4</v>
      </c>
      <c r="P4959">
        <v>4</v>
      </c>
      <c r="Q4959">
        <v>4</v>
      </c>
      <c r="R4959">
        <v>4</v>
      </c>
      <c r="S4959">
        <v>4</v>
      </c>
      <c r="T4959">
        <v>4</v>
      </c>
      <c r="U4959" s="4">
        <v>4</v>
      </c>
      <c r="V4959" s="4">
        <v>4</v>
      </c>
      <c r="W4959" s="3">
        <f>VLOOKUP(log[[#This Row],[fanRaw (%) dimmer]],[1]DATA!$I$4:$CA$94,(log[[#This Row],[WindU (V)]])*10+2,FALSE)</f>
        <v>0</v>
      </c>
      <c r="X4959" s="5">
        <f>VLOOKUP(log[[#This Row],[SolarRef (%)]],[2]Blad2!G$2:EC$102,log[[#This Row],[SolarU (V)]]*10+7,FALSE)</f>
        <v>0</v>
      </c>
      <c r="Y4959" s="5">
        <f>log[[#This Row],[gridU (V)]]*log[[#This Row],[SolarU (V)]]</f>
        <v>16</v>
      </c>
    </row>
    <row r="4960" spans="1:25" x14ac:dyDescent="0.3">
      <c r="A4960">
        <v>4</v>
      </c>
      <c r="B4960">
        <v>4</v>
      </c>
      <c r="C4960">
        <v>4</v>
      </c>
      <c r="D4960">
        <v>4</v>
      </c>
      <c r="E4960">
        <v>4</v>
      </c>
      <c r="F4960">
        <v>4</v>
      </c>
      <c r="G4960">
        <v>4</v>
      </c>
      <c r="H4960">
        <v>4</v>
      </c>
      <c r="I4960">
        <v>4</v>
      </c>
      <c r="J4960">
        <v>4</v>
      </c>
      <c r="K4960">
        <v>4</v>
      </c>
      <c r="L4960">
        <v>4</v>
      </c>
      <c r="M4960">
        <v>4</v>
      </c>
      <c r="N4960">
        <v>4</v>
      </c>
      <c r="O4960">
        <v>4</v>
      </c>
      <c r="P4960">
        <v>4</v>
      </c>
      <c r="Q4960">
        <v>4</v>
      </c>
      <c r="R4960">
        <v>4</v>
      </c>
      <c r="S4960">
        <v>4</v>
      </c>
      <c r="T4960">
        <v>4</v>
      </c>
      <c r="U4960" s="4">
        <v>4</v>
      </c>
      <c r="V4960" s="4">
        <v>4</v>
      </c>
      <c r="W4960" s="3">
        <f>VLOOKUP(log[[#This Row],[fanRaw (%) dimmer]],[1]DATA!$I$4:$CA$94,(log[[#This Row],[WindU (V)]])*10+2,FALSE)</f>
        <v>0</v>
      </c>
      <c r="X4960" s="5">
        <f>VLOOKUP(log[[#This Row],[SolarRef (%)]],[2]Blad2!G$2:EC$102,log[[#This Row],[SolarU (V)]]*10+7,FALSE)</f>
        <v>0</v>
      </c>
      <c r="Y4960" s="5">
        <f>log[[#This Row],[gridU (V)]]*log[[#This Row],[SolarU (V)]]</f>
        <v>16</v>
      </c>
    </row>
    <row r="4961" spans="1:25" x14ac:dyDescent="0.3">
      <c r="A4961">
        <v>4</v>
      </c>
      <c r="B4961">
        <v>4</v>
      </c>
      <c r="C4961">
        <v>4</v>
      </c>
      <c r="D4961">
        <v>4</v>
      </c>
      <c r="E4961">
        <v>4</v>
      </c>
      <c r="F4961">
        <v>4</v>
      </c>
      <c r="G4961">
        <v>4</v>
      </c>
      <c r="H4961">
        <v>4</v>
      </c>
      <c r="I4961">
        <v>4</v>
      </c>
      <c r="J4961">
        <v>4</v>
      </c>
      <c r="K4961">
        <v>4</v>
      </c>
      <c r="L4961">
        <v>4</v>
      </c>
      <c r="M4961">
        <v>4</v>
      </c>
      <c r="N4961">
        <v>4</v>
      </c>
      <c r="O4961">
        <v>4</v>
      </c>
      <c r="P4961">
        <v>4</v>
      </c>
      <c r="Q4961">
        <v>4</v>
      </c>
      <c r="R4961">
        <v>4</v>
      </c>
      <c r="S4961">
        <v>4</v>
      </c>
      <c r="T4961">
        <v>4</v>
      </c>
      <c r="U4961" s="4">
        <v>4</v>
      </c>
      <c r="V4961" s="4">
        <v>4</v>
      </c>
      <c r="W4961" s="3">
        <f>VLOOKUP(log[[#This Row],[fanRaw (%) dimmer]],[1]DATA!$I$4:$CA$94,(log[[#This Row],[WindU (V)]])*10+2,FALSE)</f>
        <v>0</v>
      </c>
      <c r="X4961" s="5">
        <f>VLOOKUP(log[[#This Row],[SolarRef (%)]],[2]Blad2!G$2:EC$102,log[[#This Row],[SolarU (V)]]*10+7,FALSE)</f>
        <v>0</v>
      </c>
      <c r="Y4961" s="5">
        <f>log[[#This Row],[gridU (V)]]*log[[#This Row],[SolarU (V)]]</f>
        <v>16</v>
      </c>
    </row>
    <row r="4962" spans="1:25" x14ac:dyDescent="0.3">
      <c r="A4962">
        <v>4</v>
      </c>
      <c r="B4962">
        <v>4</v>
      </c>
      <c r="C4962">
        <v>4</v>
      </c>
      <c r="D4962">
        <v>4</v>
      </c>
      <c r="E4962">
        <v>4</v>
      </c>
      <c r="F4962">
        <v>4</v>
      </c>
      <c r="G4962">
        <v>4</v>
      </c>
      <c r="H4962">
        <v>4</v>
      </c>
      <c r="I4962">
        <v>4</v>
      </c>
      <c r="J4962">
        <v>4</v>
      </c>
      <c r="K4962">
        <v>4</v>
      </c>
      <c r="L4962">
        <v>4</v>
      </c>
      <c r="M4962">
        <v>4</v>
      </c>
      <c r="N4962">
        <v>4</v>
      </c>
      <c r="O4962">
        <v>4</v>
      </c>
      <c r="P4962">
        <v>4</v>
      </c>
      <c r="Q4962">
        <v>4</v>
      </c>
      <c r="R4962">
        <v>4</v>
      </c>
      <c r="S4962">
        <v>4</v>
      </c>
      <c r="T4962">
        <v>4</v>
      </c>
      <c r="U4962" s="4">
        <v>4</v>
      </c>
      <c r="V4962" s="4">
        <v>4</v>
      </c>
      <c r="W4962" s="3">
        <f>VLOOKUP(log[[#This Row],[fanRaw (%) dimmer]],[1]DATA!$I$4:$CA$94,(log[[#This Row],[WindU (V)]])*10+2,FALSE)</f>
        <v>0</v>
      </c>
      <c r="X4962" s="5">
        <f>VLOOKUP(log[[#This Row],[SolarRef (%)]],[2]Blad2!G$2:EC$102,log[[#This Row],[SolarU (V)]]*10+7,FALSE)</f>
        <v>0</v>
      </c>
      <c r="Y4962" s="5">
        <f>log[[#This Row],[gridU (V)]]*log[[#This Row],[SolarU (V)]]</f>
        <v>16</v>
      </c>
    </row>
    <row r="4963" spans="1:25" x14ac:dyDescent="0.3">
      <c r="A4963">
        <v>4</v>
      </c>
      <c r="B4963">
        <v>4</v>
      </c>
      <c r="C4963">
        <v>4</v>
      </c>
      <c r="D4963">
        <v>4</v>
      </c>
      <c r="E4963">
        <v>4</v>
      </c>
      <c r="F4963">
        <v>4</v>
      </c>
      <c r="G4963">
        <v>4</v>
      </c>
      <c r="H4963">
        <v>4</v>
      </c>
      <c r="I4963">
        <v>4</v>
      </c>
      <c r="J4963">
        <v>4</v>
      </c>
      <c r="K4963">
        <v>4</v>
      </c>
      <c r="L4963">
        <v>4</v>
      </c>
      <c r="M4963">
        <v>4</v>
      </c>
      <c r="N4963">
        <v>4</v>
      </c>
      <c r="O4963">
        <v>4</v>
      </c>
      <c r="P4963">
        <v>4</v>
      </c>
      <c r="Q4963">
        <v>4</v>
      </c>
      <c r="R4963">
        <v>4</v>
      </c>
      <c r="S4963">
        <v>4</v>
      </c>
      <c r="T4963">
        <v>4</v>
      </c>
      <c r="U4963" s="4">
        <v>4</v>
      </c>
      <c r="V4963" s="4">
        <v>4</v>
      </c>
      <c r="W4963" s="3">
        <f>VLOOKUP(log[[#This Row],[fanRaw (%) dimmer]],[1]DATA!$I$4:$CA$94,(log[[#This Row],[WindU (V)]])*10+2,FALSE)</f>
        <v>0</v>
      </c>
      <c r="X4963" s="5">
        <f>VLOOKUP(log[[#This Row],[SolarRef (%)]],[2]Blad2!G$2:EC$102,log[[#This Row],[SolarU (V)]]*10+7,FALSE)</f>
        <v>0</v>
      </c>
      <c r="Y4963" s="5">
        <f>log[[#This Row],[gridU (V)]]*log[[#This Row],[SolarU (V)]]</f>
        <v>16</v>
      </c>
    </row>
    <row r="4964" spans="1:25" x14ac:dyDescent="0.3">
      <c r="A4964">
        <v>4</v>
      </c>
      <c r="B4964">
        <v>4</v>
      </c>
      <c r="C4964">
        <v>4</v>
      </c>
      <c r="D4964">
        <v>4</v>
      </c>
      <c r="E4964">
        <v>4</v>
      </c>
      <c r="F4964">
        <v>4</v>
      </c>
      <c r="G4964">
        <v>4</v>
      </c>
      <c r="H4964">
        <v>4</v>
      </c>
      <c r="I4964">
        <v>4</v>
      </c>
      <c r="J4964">
        <v>4</v>
      </c>
      <c r="K4964">
        <v>4</v>
      </c>
      <c r="L4964">
        <v>4</v>
      </c>
      <c r="M4964">
        <v>4</v>
      </c>
      <c r="N4964">
        <v>4</v>
      </c>
      <c r="O4964">
        <v>4</v>
      </c>
      <c r="P4964">
        <v>4</v>
      </c>
      <c r="Q4964">
        <v>4</v>
      </c>
      <c r="R4964">
        <v>4</v>
      </c>
      <c r="S4964">
        <v>4</v>
      </c>
      <c r="T4964">
        <v>4</v>
      </c>
      <c r="U4964" s="4">
        <v>4</v>
      </c>
      <c r="V4964" s="4">
        <v>4</v>
      </c>
      <c r="W4964" s="3">
        <f>VLOOKUP(log[[#This Row],[fanRaw (%) dimmer]],[1]DATA!$I$4:$CA$94,(log[[#This Row],[WindU (V)]])*10+2,FALSE)</f>
        <v>0</v>
      </c>
      <c r="X4964" s="5">
        <f>VLOOKUP(log[[#This Row],[SolarRef (%)]],[2]Blad2!G$2:EC$102,log[[#This Row],[SolarU (V)]]*10+7,FALSE)</f>
        <v>0</v>
      </c>
      <c r="Y4964" s="5">
        <f>log[[#This Row],[gridU (V)]]*log[[#This Row],[SolarU (V)]]</f>
        <v>16</v>
      </c>
    </row>
    <row r="4965" spans="1:25" x14ac:dyDescent="0.3">
      <c r="A4965">
        <v>4</v>
      </c>
      <c r="B4965">
        <v>4</v>
      </c>
      <c r="C4965">
        <v>4</v>
      </c>
      <c r="D4965">
        <v>4</v>
      </c>
      <c r="E4965">
        <v>4</v>
      </c>
      <c r="F4965">
        <v>4</v>
      </c>
      <c r="G4965">
        <v>4</v>
      </c>
      <c r="H4965">
        <v>4</v>
      </c>
      <c r="I4965">
        <v>4</v>
      </c>
      <c r="J4965">
        <v>4</v>
      </c>
      <c r="K4965">
        <v>4</v>
      </c>
      <c r="L4965">
        <v>4</v>
      </c>
      <c r="M4965">
        <v>4</v>
      </c>
      <c r="N4965">
        <v>4</v>
      </c>
      <c r="O4965">
        <v>4</v>
      </c>
      <c r="P4965">
        <v>4</v>
      </c>
      <c r="Q4965">
        <v>4</v>
      </c>
      <c r="R4965">
        <v>4</v>
      </c>
      <c r="S4965">
        <v>4</v>
      </c>
      <c r="T4965">
        <v>4</v>
      </c>
      <c r="U4965" s="4">
        <v>4</v>
      </c>
      <c r="V4965" s="4">
        <v>4</v>
      </c>
      <c r="W4965" s="3">
        <f>VLOOKUP(log[[#This Row],[fanRaw (%) dimmer]],[1]DATA!$I$4:$CA$94,(log[[#This Row],[WindU (V)]])*10+2,FALSE)</f>
        <v>0</v>
      </c>
      <c r="X4965" s="5">
        <f>VLOOKUP(log[[#This Row],[SolarRef (%)]],[2]Blad2!G$2:EC$102,log[[#This Row],[SolarU (V)]]*10+7,FALSE)</f>
        <v>0</v>
      </c>
      <c r="Y4965" s="5">
        <f>log[[#This Row],[gridU (V)]]*log[[#This Row],[SolarU (V)]]</f>
        <v>16</v>
      </c>
    </row>
    <row r="4966" spans="1:25" x14ac:dyDescent="0.3">
      <c r="A4966">
        <v>4</v>
      </c>
      <c r="B4966">
        <v>4</v>
      </c>
      <c r="C4966">
        <v>4</v>
      </c>
      <c r="D4966">
        <v>4</v>
      </c>
      <c r="E4966">
        <v>4</v>
      </c>
      <c r="F4966">
        <v>4</v>
      </c>
      <c r="G4966">
        <v>4</v>
      </c>
      <c r="H4966">
        <v>4</v>
      </c>
      <c r="I4966">
        <v>4</v>
      </c>
      <c r="J4966">
        <v>4</v>
      </c>
      <c r="K4966">
        <v>4</v>
      </c>
      <c r="L4966">
        <v>4</v>
      </c>
      <c r="M4966">
        <v>4</v>
      </c>
      <c r="N4966">
        <v>4</v>
      </c>
      <c r="O4966">
        <v>4</v>
      </c>
      <c r="P4966">
        <v>4</v>
      </c>
      <c r="Q4966">
        <v>4</v>
      </c>
      <c r="R4966">
        <v>4</v>
      </c>
      <c r="S4966">
        <v>4</v>
      </c>
      <c r="T4966">
        <v>4</v>
      </c>
      <c r="U4966" s="4">
        <v>4</v>
      </c>
      <c r="V4966" s="4">
        <v>4</v>
      </c>
      <c r="W4966" s="3">
        <f>VLOOKUP(log[[#This Row],[fanRaw (%) dimmer]],[1]DATA!$I$4:$CA$94,(log[[#This Row],[WindU (V)]])*10+2,FALSE)</f>
        <v>0</v>
      </c>
      <c r="X4966" s="5">
        <f>VLOOKUP(log[[#This Row],[SolarRef (%)]],[2]Blad2!G$2:EC$102,log[[#This Row],[SolarU (V)]]*10+7,FALSE)</f>
        <v>0</v>
      </c>
      <c r="Y4966" s="5">
        <f>log[[#This Row],[gridU (V)]]*log[[#This Row],[SolarU (V)]]</f>
        <v>16</v>
      </c>
    </row>
    <row r="4967" spans="1:25" x14ac:dyDescent="0.3">
      <c r="A4967">
        <v>4</v>
      </c>
      <c r="B4967">
        <v>4</v>
      </c>
      <c r="C4967">
        <v>4</v>
      </c>
      <c r="D4967">
        <v>4</v>
      </c>
      <c r="E4967">
        <v>4</v>
      </c>
      <c r="F4967">
        <v>4</v>
      </c>
      <c r="G4967">
        <v>4</v>
      </c>
      <c r="H4967">
        <v>4</v>
      </c>
      <c r="I4967">
        <v>4</v>
      </c>
      <c r="J4967">
        <v>4</v>
      </c>
      <c r="K4967">
        <v>4</v>
      </c>
      <c r="L4967">
        <v>4</v>
      </c>
      <c r="M4967">
        <v>4</v>
      </c>
      <c r="N4967">
        <v>4</v>
      </c>
      <c r="O4967">
        <v>4</v>
      </c>
      <c r="P4967">
        <v>4</v>
      </c>
      <c r="Q4967">
        <v>4</v>
      </c>
      <c r="R4967">
        <v>4</v>
      </c>
      <c r="S4967">
        <v>4</v>
      </c>
      <c r="T4967">
        <v>4</v>
      </c>
      <c r="U4967" s="4">
        <v>4</v>
      </c>
      <c r="V4967" s="4">
        <v>4</v>
      </c>
      <c r="W4967" s="3">
        <f>VLOOKUP(log[[#This Row],[fanRaw (%) dimmer]],[1]DATA!$I$4:$CA$94,(log[[#This Row],[WindU (V)]])*10+2,FALSE)</f>
        <v>0</v>
      </c>
      <c r="X4967" s="5">
        <f>VLOOKUP(log[[#This Row],[SolarRef (%)]],[2]Blad2!G$2:EC$102,log[[#This Row],[SolarU (V)]]*10+7,FALSE)</f>
        <v>0</v>
      </c>
      <c r="Y4967" s="5">
        <f>log[[#This Row],[gridU (V)]]*log[[#This Row],[SolarU (V)]]</f>
        <v>16</v>
      </c>
    </row>
    <row r="4968" spans="1:25" x14ac:dyDescent="0.3">
      <c r="A4968">
        <v>4</v>
      </c>
      <c r="B4968">
        <v>4</v>
      </c>
      <c r="C4968">
        <v>4</v>
      </c>
      <c r="D4968">
        <v>4</v>
      </c>
      <c r="E4968">
        <v>4</v>
      </c>
      <c r="F4968">
        <v>4</v>
      </c>
      <c r="G4968">
        <v>4</v>
      </c>
      <c r="H4968">
        <v>4</v>
      </c>
      <c r="I4968">
        <v>4</v>
      </c>
      <c r="J4968">
        <v>4</v>
      </c>
      <c r="K4968">
        <v>4</v>
      </c>
      <c r="L4968">
        <v>4</v>
      </c>
      <c r="M4968">
        <v>4</v>
      </c>
      <c r="N4968">
        <v>4</v>
      </c>
      <c r="O4968">
        <v>4</v>
      </c>
      <c r="P4968">
        <v>4</v>
      </c>
      <c r="Q4968">
        <v>4</v>
      </c>
      <c r="R4968">
        <v>4</v>
      </c>
      <c r="S4968">
        <v>4</v>
      </c>
      <c r="T4968">
        <v>4</v>
      </c>
      <c r="U4968" s="4">
        <v>4</v>
      </c>
      <c r="V4968" s="4">
        <v>4</v>
      </c>
      <c r="W4968" s="3">
        <f>VLOOKUP(log[[#This Row],[fanRaw (%) dimmer]],[1]DATA!$I$4:$CA$94,(log[[#This Row],[WindU (V)]])*10+2,FALSE)</f>
        <v>0</v>
      </c>
      <c r="X4968" s="5">
        <f>VLOOKUP(log[[#This Row],[SolarRef (%)]],[2]Blad2!G$2:EC$102,log[[#This Row],[SolarU (V)]]*10+7,FALSE)</f>
        <v>0</v>
      </c>
      <c r="Y4968" s="5">
        <f>log[[#This Row],[gridU (V)]]*log[[#This Row],[SolarU (V)]]</f>
        <v>16</v>
      </c>
    </row>
    <row r="4969" spans="1:25" x14ac:dyDescent="0.3">
      <c r="A4969">
        <v>4</v>
      </c>
      <c r="B4969">
        <v>4</v>
      </c>
      <c r="C4969">
        <v>4</v>
      </c>
      <c r="D4969">
        <v>4</v>
      </c>
      <c r="E4969">
        <v>4</v>
      </c>
      <c r="F4969">
        <v>4</v>
      </c>
      <c r="G4969">
        <v>4</v>
      </c>
      <c r="H4969">
        <v>4</v>
      </c>
      <c r="I4969">
        <v>4</v>
      </c>
      <c r="J4969">
        <v>4</v>
      </c>
      <c r="K4969">
        <v>4</v>
      </c>
      <c r="L4969">
        <v>4</v>
      </c>
      <c r="M4969">
        <v>4</v>
      </c>
      <c r="N4969">
        <v>4</v>
      </c>
      <c r="O4969">
        <v>4</v>
      </c>
      <c r="P4969">
        <v>4</v>
      </c>
      <c r="Q4969">
        <v>4</v>
      </c>
      <c r="R4969">
        <v>4</v>
      </c>
      <c r="S4969">
        <v>4</v>
      </c>
      <c r="T4969">
        <v>4</v>
      </c>
      <c r="U4969" s="4">
        <v>4</v>
      </c>
      <c r="V4969" s="4">
        <v>4</v>
      </c>
      <c r="W4969" s="3">
        <f>VLOOKUP(log[[#This Row],[fanRaw (%) dimmer]],[1]DATA!$I$4:$CA$94,(log[[#This Row],[WindU (V)]])*10+2,FALSE)</f>
        <v>0</v>
      </c>
      <c r="X4969" s="5">
        <f>VLOOKUP(log[[#This Row],[SolarRef (%)]],[2]Blad2!G$2:EC$102,log[[#This Row],[SolarU (V)]]*10+7,FALSE)</f>
        <v>0</v>
      </c>
      <c r="Y4969" s="5">
        <f>log[[#This Row],[gridU (V)]]*log[[#This Row],[SolarU (V)]]</f>
        <v>16</v>
      </c>
    </row>
    <row r="4970" spans="1:25" x14ac:dyDescent="0.3">
      <c r="A4970">
        <v>4</v>
      </c>
      <c r="B4970">
        <v>4</v>
      </c>
      <c r="C4970">
        <v>4</v>
      </c>
      <c r="D4970">
        <v>4</v>
      </c>
      <c r="E4970">
        <v>4</v>
      </c>
      <c r="F4970">
        <v>4</v>
      </c>
      <c r="G4970">
        <v>4</v>
      </c>
      <c r="H4970">
        <v>4</v>
      </c>
      <c r="I4970">
        <v>4</v>
      </c>
      <c r="J4970">
        <v>4</v>
      </c>
      <c r="K4970">
        <v>4</v>
      </c>
      <c r="L4970">
        <v>4</v>
      </c>
      <c r="M4970">
        <v>4</v>
      </c>
      <c r="N4970">
        <v>4</v>
      </c>
      <c r="O4970">
        <v>4</v>
      </c>
      <c r="P4970">
        <v>4</v>
      </c>
      <c r="Q4970">
        <v>4</v>
      </c>
      <c r="R4970">
        <v>4</v>
      </c>
      <c r="S4970">
        <v>4</v>
      </c>
      <c r="T4970">
        <v>4</v>
      </c>
      <c r="U4970" s="4">
        <v>4</v>
      </c>
      <c r="V4970" s="4">
        <v>4</v>
      </c>
      <c r="W4970" s="3">
        <f>VLOOKUP(log[[#This Row],[fanRaw (%) dimmer]],[1]DATA!$I$4:$CA$94,(log[[#This Row],[WindU (V)]])*10+2,FALSE)</f>
        <v>0</v>
      </c>
      <c r="X4970" s="5">
        <f>VLOOKUP(log[[#This Row],[SolarRef (%)]],[2]Blad2!G$2:EC$102,log[[#This Row],[SolarU (V)]]*10+7,FALSE)</f>
        <v>0</v>
      </c>
      <c r="Y4970" s="5">
        <f>log[[#This Row],[gridU (V)]]*log[[#This Row],[SolarU (V)]]</f>
        <v>16</v>
      </c>
    </row>
    <row r="4971" spans="1:25" x14ac:dyDescent="0.3">
      <c r="A4971">
        <v>4</v>
      </c>
      <c r="B4971">
        <v>4</v>
      </c>
      <c r="C4971">
        <v>4</v>
      </c>
      <c r="D4971">
        <v>4</v>
      </c>
      <c r="E4971">
        <v>4</v>
      </c>
      <c r="F4971">
        <v>4</v>
      </c>
      <c r="G4971">
        <v>4</v>
      </c>
      <c r="H4971">
        <v>4</v>
      </c>
      <c r="I4971">
        <v>4</v>
      </c>
      <c r="J4971">
        <v>4</v>
      </c>
      <c r="K4971">
        <v>4</v>
      </c>
      <c r="L4971">
        <v>4</v>
      </c>
      <c r="M4971">
        <v>4</v>
      </c>
      <c r="N4971">
        <v>4</v>
      </c>
      <c r="O4971">
        <v>4</v>
      </c>
      <c r="P4971">
        <v>4</v>
      </c>
      <c r="Q4971">
        <v>4</v>
      </c>
      <c r="R4971">
        <v>4</v>
      </c>
      <c r="S4971">
        <v>4</v>
      </c>
      <c r="T4971">
        <v>4</v>
      </c>
      <c r="U4971" s="4">
        <v>4</v>
      </c>
      <c r="V4971" s="4">
        <v>4</v>
      </c>
      <c r="W4971" s="3">
        <f>VLOOKUP(log[[#This Row],[fanRaw (%) dimmer]],[1]DATA!$I$4:$CA$94,(log[[#This Row],[WindU (V)]])*10+2,FALSE)</f>
        <v>0</v>
      </c>
      <c r="X4971" s="5">
        <f>VLOOKUP(log[[#This Row],[SolarRef (%)]],[2]Blad2!G$2:EC$102,log[[#This Row],[SolarU (V)]]*10+7,FALSE)</f>
        <v>0</v>
      </c>
      <c r="Y4971" s="5">
        <f>log[[#This Row],[gridU (V)]]*log[[#This Row],[SolarU (V)]]</f>
        <v>16</v>
      </c>
    </row>
    <row r="4972" spans="1:25" x14ac:dyDescent="0.3">
      <c r="A4972">
        <v>4</v>
      </c>
      <c r="B4972">
        <v>4</v>
      </c>
      <c r="C4972">
        <v>4</v>
      </c>
      <c r="D4972">
        <v>4</v>
      </c>
      <c r="E4972">
        <v>4</v>
      </c>
      <c r="F4972">
        <v>4</v>
      </c>
      <c r="G4972">
        <v>4</v>
      </c>
      <c r="H4972">
        <v>4</v>
      </c>
      <c r="I4972">
        <v>4</v>
      </c>
      <c r="J4972">
        <v>4</v>
      </c>
      <c r="K4972">
        <v>4</v>
      </c>
      <c r="L4972">
        <v>4</v>
      </c>
      <c r="M4972">
        <v>4</v>
      </c>
      <c r="N4972">
        <v>4</v>
      </c>
      <c r="O4972">
        <v>4</v>
      </c>
      <c r="P4972">
        <v>4</v>
      </c>
      <c r="Q4972">
        <v>4</v>
      </c>
      <c r="R4972">
        <v>4</v>
      </c>
      <c r="S4972">
        <v>4</v>
      </c>
      <c r="T4972">
        <v>4</v>
      </c>
      <c r="U4972" s="4">
        <v>4</v>
      </c>
      <c r="V4972" s="4">
        <v>4</v>
      </c>
      <c r="W4972" s="3">
        <f>VLOOKUP(log[[#This Row],[fanRaw (%) dimmer]],[1]DATA!$I$4:$CA$94,(log[[#This Row],[WindU (V)]])*10+2,FALSE)</f>
        <v>0</v>
      </c>
      <c r="X4972" s="5">
        <f>VLOOKUP(log[[#This Row],[SolarRef (%)]],[2]Blad2!G$2:EC$102,log[[#This Row],[SolarU (V)]]*10+7,FALSE)</f>
        <v>0</v>
      </c>
      <c r="Y4972" s="5">
        <f>log[[#This Row],[gridU (V)]]*log[[#This Row],[SolarU (V)]]</f>
        <v>16</v>
      </c>
    </row>
    <row r="4973" spans="1:25" x14ac:dyDescent="0.3">
      <c r="A4973">
        <v>4</v>
      </c>
      <c r="B4973">
        <v>4</v>
      </c>
      <c r="C4973">
        <v>4</v>
      </c>
      <c r="D4973">
        <v>4</v>
      </c>
      <c r="E4973">
        <v>4</v>
      </c>
      <c r="F4973">
        <v>4</v>
      </c>
      <c r="G4973">
        <v>4</v>
      </c>
      <c r="H4973">
        <v>4</v>
      </c>
      <c r="I4973">
        <v>4</v>
      </c>
      <c r="J4973">
        <v>4</v>
      </c>
      <c r="K4973">
        <v>4</v>
      </c>
      <c r="L4973">
        <v>4</v>
      </c>
      <c r="M4973">
        <v>4</v>
      </c>
      <c r="N4973">
        <v>4</v>
      </c>
      <c r="O4973">
        <v>4</v>
      </c>
      <c r="P4973">
        <v>4</v>
      </c>
      <c r="Q4973">
        <v>4</v>
      </c>
      <c r="R4973">
        <v>4</v>
      </c>
      <c r="S4973">
        <v>4</v>
      </c>
      <c r="T4973">
        <v>4</v>
      </c>
      <c r="U4973" s="4">
        <v>4</v>
      </c>
      <c r="V4973" s="4">
        <v>4</v>
      </c>
      <c r="W4973" s="3">
        <f>VLOOKUP(log[[#This Row],[fanRaw (%) dimmer]],[1]DATA!$I$4:$CA$94,(log[[#This Row],[WindU (V)]])*10+2,FALSE)</f>
        <v>0</v>
      </c>
      <c r="X4973" s="5">
        <f>VLOOKUP(log[[#This Row],[SolarRef (%)]],[2]Blad2!G$2:EC$102,log[[#This Row],[SolarU (V)]]*10+7,FALSE)</f>
        <v>0</v>
      </c>
      <c r="Y4973" s="5">
        <f>log[[#This Row],[gridU (V)]]*log[[#This Row],[SolarU (V)]]</f>
        <v>16</v>
      </c>
    </row>
    <row r="4974" spans="1:25" x14ac:dyDescent="0.3">
      <c r="A4974">
        <v>4</v>
      </c>
      <c r="B4974">
        <v>4</v>
      </c>
      <c r="C4974">
        <v>4</v>
      </c>
      <c r="D4974">
        <v>4</v>
      </c>
      <c r="E4974">
        <v>4</v>
      </c>
      <c r="F4974">
        <v>4</v>
      </c>
      <c r="G4974">
        <v>4</v>
      </c>
      <c r="H4974">
        <v>4</v>
      </c>
      <c r="I4974">
        <v>4</v>
      </c>
      <c r="J4974">
        <v>4</v>
      </c>
      <c r="K4974">
        <v>4</v>
      </c>
      <c r="L4974">
        <v>4</v>
      </c>
      <c r="M4974">
        <v>4</v>
      </c>
      <c r="N4974">
        <v>4</v>
      </c>
      <c r="O4974">
        <v>4</v>
      </c>
      <c r="P4974">
        <v>4</v>
      </c>
      <c r="Q4974">
        <v>4</v>
      </c>
      <c r="R4974">
        <v>4</v>
      </c>
      <c r="S4974">
        <v>4</v>
      </c>
      <c r="T4974">
        <v>4</v>
      </c>
      <c r="U4974" s="4">
        <v>4</v>
      </c>
      <c r="V4974" s="4">
        <v>4</v>
      </c>
      <c r="W4974" s="3">
        <f>VLOOKUP(log[[#This Row],[fanRaw (%) dimmer]],[1]DATA!$I$4:$CA$94,(log[[#This Row],[WindU (V)]])*10+2,FALSE)</f>
        <v>0</v>
      </c>
      <c r="X4974" s="5">
        <f>VLOOKUP(log[[#This Row],[SolarRef (%)]],[2]Blad2!G$2:EC$102,log[[#This Row],[SolarU (V)]]*10+7,FALSE)</f>
        <v>0</v>
      </c>
      <c r="Y4974" s="5">
        <f>log[[#This Row],[gridU (V)]]*log[[#This Row],[SolarU (V)]]</f>
        <v>16</v>
      </c>
    </row>
    <row r="4975" spans="1:25" x14ac:dyDescent="0.3">
      <c r="A4975">
        <v>4</v>
      </c>
      <c r="B4975">
        <v>4</v>
      </c>
      <c r="C4975">
        <v>4</v>
      </c>
      <c r="D4975">
        <v>4</v>
      </c>
      <c r="E4975">
        <v>4</v>
      </c>
      <c r="F4975">
        <v>4</v>
      </c>
      <c r="G4975">
        <v>4</v>
      </c>
      <c r="H4975">
        <v>4</v>
      </c>
      <c r="I4975">
        <v>4</v>
      </c>
      <c r="J4975">
        <v>4</v>
      </c>
      <c r="K4975">
        <v>4</v>
      </c>
      <c r="L4975">
        <v>4</v>
      </c>
      <c r="M4975">
        <v>4</v>
      </c>
      <c r="N4975">
        <v>4</v>
      </c>
      <c r="O4975">
        <v>4</v>
      </c>
      <c r="P4975">
        <v>4</v>
      </c>
      <c r="Q4975">
        <v>4</v>
      </c>
      <c r="R4975">
        <v>4</v>
      </c>
      <c r="S4975">
        <v>4</v>
      </c>
      <c r="T4975">
        <v>4</v>
      </c>
      <c r="U4975" s="4">
        <v>4</v>
      </c>
      <c r="V4975" s="4">
        <v>4</v>
      </c>
      <c r="W4975" s="3">
        <f>VLOOKUP(log[[#This Row],[fanRaw (%) dimmer]],[1]DATA!$I$4:$CA$94,(log[[#This Row],[WindU (V)]])*10+2,FALSE)</f>
        <v>0</v>
      </c>
      <c r="X4975" s="5">
        <f>VLOOKUP(log[[#This Row],[SolarRef (%)]],[2]Blad2!G$2:EC$102,log[[#This Row],[SolarU (V)]]*10+7,FALSE)</f>
        <v>0</v>
      </c>
      <c r="Y4975" s="5">
        <f>log[[#This Row],[gridU (V)]]*log[[#This Row],[SolarU (V)]]</f>
        <v>16</v>
      </c>
    </row>
    <row r="4976" spans="1:25" x14ac:dyDescent="0.3">
      <c r="A4976">
        <v>4</v>
      </c>
      <c r="B4976">
        <v>4</v>
      </c>
      <c r="C4976">
        <v>4</v>
      </c>
      <c r="D4976">
        <v>4</v>
      </c>
      <c r="E4976">
        <v>4</v>
      </c>
      <c r="F4976">
        <v>4</v>
      </c>
      <c r="G4976">
        <v>4</v>
      </c>
      <c r="H4976">
        <v>4</v>
      </c>
      <c r="I4976">
        <v>4</v>
      </c>
      <c r="J4976">
        <v>4</v>
      </c>
      <c r="K4976">
        <v>4</v>
      </c>
      <c r="L4976">
        <v>4</v>
      </c>
      <c r="M4976">
        <v>4</v>
      </c>
      <c r="N4976">
        <v>4</v>
      </c>
      <c r="O4976">
        <v>4</v>
      </c>
      <c r="P4976">
        <v>4</v>
      </c>
      <c r="Q4976">
        <v>4</v>
      </c>
      <c r="R4976">
        <v>4</v>
      </c>
      <c r="S4976">
        <v>4</v>
      </c>
      <c r="T4976">
        <v>4</v>
      </c>
      <c r="U4976" s="4">
        <v>4</v>
      </c>
      <c r="V4976" s="4">
        <v>4</v>
      </c>
      <c r="W4976" s="3">
        <f>VLOOKUP(log[[#This Row],[fanRaw (%) dimmer]],[1]DATA!$I$4:$CA$94,(log[[#This Row],[WindU (V)]])*10+2,FALSE)</f>
        <v>0</v>
      </c>
      <c r="X4976" s="5">
        <f>VLOOKUP(log[[#This Row],[SolarRef (%)]],[2]Blad2!G$2:EC$102,log[[#This Row],[SolarU (V)]]*10+7,FALSE)</f>
        <v>0</v>
      </c>
      <c r="Y4976" s="5">
        <f>log[[#This Row],[gridU (V)]]*log[[#This Row],[SolarU (V)]]</f>
        <v>16</v>
      </c>
    </row>
    <row r="4977" spans="1:25" x14ac:dyDescent="0.3">
      <c r="A4977">
        <v>4</v>
      </c>
      <c r="B4977">
        <v>4</v>
      </c>
      <c r="C4977">
        <v>4</v>
      </c>
      <c r="D4977">
        <v>4</v>
      </c>
      <c r="E4977">
        <v>4</v>
      </c>
      <c r="F4977">
        <v>4</v>
      </c>
      <c r="G4977">
        <v>4</v>
      </c>
      <c r="H4977">
        <v>4</v>
      </c>
      <c r="I4977">
        <v>4</v>
      </c>
      <c r="J4977">
        <v>4</v>
      </c>
      <c r="K4977">
        <v>4</v>
      </c>
      <c r="L4977">
        <v>4</v>
      </c>
      <c r="M4977">
        <v>4</v>
      </c>
      <c r="N4977">
        <v>4</v>
      </c>
      <c r="O4977">
        <v>4</v>
      </c>
      <c r="P4977">
        <v>4</v>
      </c>
      <c r="Q4977">
        <v>4</v>
      </c>
      <c r="R4977">
        <v>4</v>
      </c>
      <c r="S4977">
        <v>4</v>
      </c>
      <c r="T4977">
        <v>4</v>
      </c>
      <c r="U4977" s="4">
        <v>4</v>
      </c>
      <c r="V4977" s="4">
        <v>4</v>
      </c>
      <c r="W4977" s="3">
        <f>VLOOKUP(log[[#This Row],[fanRaw (%) dimmer]],[1]DATA!$I$4:$CA$94,(log[[#This Row],[WindU (V)]])*10+2,FALSE)</f>
        <v>0</v>
      </c>
      <c r="X4977" s="5">
        <f>VLOOKUP(log[[#This Row],[SolarRef (%)]],[2]Blad2!G$2:EC$102,log[[#This Row],[SolarU (V)]]*10+7,FALSE)</f>
        <v>0</v>
      </c>
      <c r="Y4977" s="5">
        <f>log[[#This Row],[gridU (V)]]*log[[#This Row],[SolarU (V)]]</f>
        <v>16</v>
      </c>
    </row>
    <row r="4978" spans="1:25" x14ac:dyDescent="0.3">
      <c r="A4978">
        <v>4</v>
      </c>
      <c r="B4978">
        <v>4</v>
      </c>
      <c r="C4978">
        <v>4</v>
      </c>
      <c r="D4978">
        <v>4</v>
      </c>
      <c r="E4978">
        <v>4</v>
      </c>
      <c r="F4978">
        <v>4</v>
      </c>
      <c r="G4978">
        <v>4</v>
      </c>
      <c r="H4978">
        <v>4</v>
      </c>
      <c r="I4978">
        <v>4</v>
      </c>
      <c r="J4978">
        <v>4</v>
      </c>
      <c r="K4978">
        <v>4</v>
      </c>
      <c r="L4978">
        <v>4</v>
      </c>
      <c r="M4978">
        <v>4</v>
      </c>
      <c r="N4978">
        <v>4</v>
      </c>
      <c r="O4978">
        <v>4</v>
      </c>
      <c r="P4978">
        <v>4</v>
      </c>
      <c r="Q4978">
        <v>4</v>
      </c>
      <c r="R4978">
        <v>4</v>
      </c>
      <c r="S4978">
        <v>4</v>
      </c>
      <c r="T4978">
        <v>4</v>
      </c>
      <c r="U4978" s="4">
        <v>4</v>
      </c>
      <c r="V4978" s="4">
        <v>4</v>
      </c>
      <c r="W4978" s="3">
        <f>VLOOKUP(log[[#This Row],[fanRaw (%) dimmer]],[1]DATA!$I$4:$CA$94,(log[[#This Row],[WindU (V)]])*10+2,FALSE)</f>
        <v>0</v>
      </c>
      <c r="X4978" s="5">
        <f>VLOOKUP(log[[#This Row],[SolarRef (%)]],[2]Blad2!G$2:EC$102,log[[#This Row],[SolarU (V)]]*10+7,FALSE)</f>
        <v>0</v>
      </c>
      <c r="Y4978" s="5">
        <f>log[[#This Row],[gridU (V)]]*log[[#This Row],[SolarU (V)]]</f>
        <v>16</v>
      </c>
    </row>
    <row r="4979" spans="1:25" x14ac:dyDescent="0.3">
      <c r="A4979">
        <v>4</v>
      </c>
      <c r="B4979">
        <v>4</v>
      </c>
      <c r="C4979">
        <v>4</v>
      </c>
      <c r="D4979">
        <v>4</v>
      </c>
      <c r="E4979">
        <v>4</v>
      </c>
      <c r="F4979">
        <v>4</v>
      </c>
      <c r="G4979">
        <v>4</v>
      </c>
      <c r="H4979">
        <v>4</v>
      </c>
      <c r="I4979">
        <v>4</v>
      </c>
      <c r="J4979">
        <v>4</v>
      </c>
      <c r="K4979">
        <v>4</v>
      </c>
      <c r="L4979">
        <v>4</v>
      </c>
      <c r="M4979">
        <v>4</v>
      </c>
      <c r="N4979">
        <v>4</v>
      </c>
      <c r="O4979">
        <v>4</v>
      </c>
      <c r="P4979">
        <v>4</v>
      </c>
      <c r="Q4979">
        <v>4</v>
      </c>
      <c r="R4979">
        <v>4</v>
      </c>
      <c r="S4979">
        <v>4</v>
      </c>
      <c r="T4979">
        <v>4</v>
      </c>
      <c r="U4979" s="4">
        <v>4</v>
      </c>
      <c r="V4979" s="4">
        <v>4</v>
      </c>
      <c r="W4979" s="3">
        <f>VLOOKUP(log[[#This Row],[fanRaw (%) dimmer]],[1]DATA!$I$4:$CA$94,(log[[#This Row],[WindU (V)]])*10+2,FALSE)</f>
        <v>0</v>
      </c>
      <c r="X4979" s="5">
        <f>VLOOKUP(log[[#This Row],[SolarRef (%)]],[2]Blad2!G$2:EC$102,log[[#This Row],[SolarU (V)]]*10+7,FALSE)</f>
        <v>0</v>
      </c>
      <c r="Y4979" s="5">
        <f>log[[#This Row],[gridU (V)]]*log[[#This Row],[SolarU (V)]]</f>
        <v>16</v>
      </c>
    </row>
    <row r="4980" spans="1:25" x14ac:dyDescent="0.3">
      <c r="A4980">
        <v>4</v>
      </c>
      <c r="B4980">
        <v>4</v>
      </c>
      <c r="C4980">
        <v>4</v>
      </c>
      <c r="D4980">
        <v>4</v>
      </c>
      <c r="E4980">
        <v>4</v>
      </c>
      <c r="F4980">
        <v>4</v>
      </c>
      <c r="G4980">
        <v>4</v>
      </c>
      <c r="H4980">
        <v>4</v>
      </c>
      <c r="I4980">
        <v>4</v>
      </c>
      <c r="J4980">
        <v>4</v>
      </c>
      <c r="K4980">
        <v>4</v>
      </c>
      <c r="L4980">
        <v>4</v>
      </c>
      <c r="M4980">
        <v>4</v>
      </c>
      <c r="N4980">
        <v>4</v>
      </c>
      <c r="O4980">
        <v>4</v>
      </c>
      <c r="P4980">
        <v>4</v>
      </c>
      <c r="Q4980">
        <v>4</v>
      </c>
      <c r="R4980">
        <v>4</v>
      </c>
      <c r="S4980">
        <v>4</v>
      </c>
      <c r="T4980">
        <v>4</v>
      </c>
      <c r="U4980" s="4">
        <v>4</v>
      </c>
      <c r="V4980" s="4">
        <v>4</v>
      </c>
      <c r="W4980" s="3">
        <f>VLOOKUP(log[[#This Row],[fanRaw (%) dimmer]],[1]DATA!$I$4:$CA$94,(log[[#This Row],[WindU (V)]])*10+2,FALSE)</f>
        <v>0</v>
      </c>
      <c r="X4980" s="5">
        <f>VLOOKUP(log[[#This Row],[SolarRef (%)]],[2]Blad2!G$2:EC$102,log[[#This Row],[SolarU (V)]]*10+7,FALSE)</f>
        <v>0</v>
      </c>
      <c r="Y4980" s="5">
        <f>log[[#This Row],[gridU (V)]]*log[[#This Row],[SolarU (V)]]</f>
        <v>16</v>
      </c>
    </row>
    <row r="4981" spans="1:25" x14ac:dyDescent="0.3">
      <c r="A4981">
        <v>4</v>
      </c>
      <c r="B4981">
        <v>4</v>
      </c>
      <c r="C4981">
        <v>4</v>
      </c>
      <c r="D4981">
        <v>4</v>
      </c>
      <c r="E4981">
        <v>4</v>
      </c>
      <c r="F4981">
        <v>4</v>
      </c>
      <c r="G4981">
        <v>4</v>
      </c>
      <c r="H4981">
        <v>4</v>
      </c>
      <c r="I4981">
        <v>4</v>
      </c>
      <c r="J4981">
        <v>4</v>
      </c>
      <c r="K4981">
        <v>4</v>
      </c>
      <c r="L4981">
        <v>4</v>
      </c>
      <c r="M4981">
        <v>4</v>
      </c>
      <c r="N4981">
        <v>4</v>
      </c>
      <c r="O4981">
        <v>4</v>
      </c>
      <c r="P4981">
        <v>4</v>
      </c>
      <c r="Q4981">
        <v>4</v>
      </c>
      <c r="R4981">
        <v>4</v>
      </c>
      <c r="S4981">
        <v>4</v>
      </c>
      <c r="T4981">
        <v>4</v>
      </c>
      <c r="U4981" s="4">
        <v>4</v>
      </c>
      <c r="V4981" s="4">
        <v>4</v>
      </c>
      <c r="W4981" s="3">
        <f>VLOOKUP(log[[#This Row],[fanRaw (%) dimmer]],[1]DATA!$I$4:$CA$94,(log[[#This Row],[WindU (V)]])*10+2,FALSE)</f>
        <v>0</v>
      </c>
      <c r="X4981" s="5">
        <f>VLOOKUP(log[[#This Row],[SolarRef (%)]],[2]Blad2!G$2:EC$102,log[[#This Row],[SolarU (V)]]*10+7,FALSE)</f>
        <v>0</v>
      </c>
      <c r="Y4981" s="5">
        <f>log[[#This Row],[gridU (V)]]*log[[#This Row],[SolarU (V)]]</f>
        <v>16</v>
      </c>
    </row>
    <row r="4982" spans="1:25" x14ac:dyDescent="0.3">
      <c r="A4982">
        <v>4</v>
      </c>
      <c r="B4982">
        <v>4</v>
      </c>
      <c r="C4982">
        <v>4</v>
      </c>
      <c r="D4982">
        <v>4</v>
      </c>
      <c r="E4982">
        <v>4</v>
      </c>
      <c r="F4982">
        <v>4</v>
      </c>
      <c r="G4982">
        <v>4</v>
      </c>
      <c r="H4982">
        <v>4</v>
      </c>
      <c r="I4982">
        <v>4</v>
      </c>
      <c r="J4982">
        <v>4</v>
      </c>
      <c r="K4982">
        <v>4</v>
      </c>
      <c r="L4982">
        <v>4</v>
      </c>
      <c r="M4982">
        <v>4</v>
      </c>
      <c r="N4982">
        <v>4</v>
      </c>
      <c r="O4982">
        <v>4</v>
      </c>
      <c r="P4982">
        <v>4</v>
      </c>
      <c r="Q4982">
        <v>4</v>
      </c>
      <c r="R4982">
        <v>4</v>
      </c>
      <c r="S4982">
        <v>4</v>
      </c>
      <c r="T4982">
        <v>4</v>
      </c>
      <c r="U4982" s="4">
        <v>4</v>
      </c>
      <c r="V4982" s="4">
        <v>4</v>
      </c>
      <c r="W4982" s="3">
        <f>VLOOKUP(log[[#This Row],[fanRaw (%) dimmer]],[1]DATA!$I$4:$CA$94,(log[[#This Row],[WindU (V)]])*10+2,FALSE)</f>
        <v>0</v>
      </c>
      <c r="X4982" s="5">
        <f>VLOOKUP(log[[#This Row],[SolarRef (%)]],[2]Blad2!G$2:EC$102,log[[#This Row],[SolarU (V)]]*10+7,FALSE)</f>
        <v>0</v>
      </c>
      <c r="Y4982" s="5">
        <f>log[[#This Row],[gridU (V)]]*log[[#This Row],[SolarU (V)]]</f>
        <v>16</v>
      </c>
    </row>
    <row r="4983" spans="1:25" x14ac:dyDescent="0.3">
      <c r="A4983">
        <v>4</v>
      </c>
      <c r="B4983">
        <v>4</v>
      </c>
      <c r="C4983">
        <v>4</v>
      </c>
      <c r="D4983">
        <v>4</v>
      </c>
      <c r="E4983">
        <v>4</v>
      </c>
      <c r="F4983">
        <v>4</v>
      </c>
      <c r="G4983">
        <v>4</v>
      </c>
      <c r="H4983">
        <v>4</v>
      </c>
      <c r="I4983">
        <v>4</v>
      </c>
      <c r="J4983">
        <v>4</v>
      </c>
      <c r="K4983">
        <v>4</v>
      </c>
      <c r="L4983">
        <v>4</v>
      </c>
      <c r="M4983">
        <v>4</v>
      </c>
      <c r="N4983">
        <v>4</v>
      </c>
      <c r="O4983">
        <v>4</v>
      </c>
      <c r="P4983">
        <v>4</v>
      </c>
      <c r="Q4983">
        <v>4</v>
      </c>
      <c r="R4983">
        <v>4</v>
      </c>
      <c r="S4983">
        <v>4</v>
      </c>
      <c r="T4983">
        <v>4</v>
      </c>
      <c r="U4983" s="4">
        <v>4</v>
      </c>
      <c r="V4983" s="4">
        <v>4</v>
      </c>
      <c r="W4983" s="3">
        <f>VLOOKUP(log[[#This Row],[fanRaw (%) dimmer]],[1]DATA!$I$4:$CA$94,(log[[#This Row],[WindU (V)]])*10+2,FALSE)</f>
        <v>0</v>
      </c>
      <c r="X4983" s="5">
        <f>VLOOKUP(log[[#This Row],[SolarRef (%)]],[2]Blad2!G$2:EC$102,log[[#This Row],[SolarU (V)]]*10+7,FALSE)</f>
        <v>0</v>
      </c>
      <c r="Y4983" s="5">
        <f>log[[#This Row],[gridU (V)]]*log[[#This Row],[SolarU (V)]]</f>
        <v>16</v>
      </c>
    </row>
    <row r="4984" spans="1:25" x14ac:dyDescent="0.3">
      <c r="A4984">
        <v>4</v>
      </c>
      <c r="B4984">
        <v>4</v>
      </c>
      <c r="C4984">
        <v>4</v>
      </c>
      <c r="D4984">
        <v>4</v>
      </c>
      <c r="E4984">
        <v>4</v>
      </c>
      <c r="F4984">
        <v>4</v>
      </c>
      <c r="G4984">
        <v>4</v>
      </c>
      <c r="H4984">
        <v>4</v>
      </c>
      <c r="I4984">
        <v>4</v>
      </c>
      <c r="J4984">
        <v>4</v>
      </c>
      <c r="K4984">
        <v>4</v>
      </c>
      <c r="L4984">
        <v>4</v>
      </c>
      <c r="M4984">
        <v>4</v>
      </c>
      <c r="N4984">
        <v>4</v>
      </c>
      <c r="O4984">
        <v>4</v>
      </c>
      <c r="P4984">
        <v>4</v>
      </c>
      <c r="Q4984">
        <v>4</v>
      </c>
      <c r="R4984">
        <v>4</v>
      </c>
      <c r="S4984">
        <v>4</v>
      </c>
      <c r="T4984">
        <v>4</v>
      </c>
      <c r="U4984" s="4">
        <v>4</v>
      </c>
      <c r="V4984" s="4">
        <v>4</v>
      </c>
      <c r="W4984" s="3">
        <f>VLOOKUP(log[[#This Row],[fanRaw (%) dimmer]],[1]DATA!$I$4:$CA$94,(log[[#This Row],[WindU (V)]])*10+2,FALSE)</f>
        <v>0</v>
      </c>
      <c r="X4984" s="5">
        <f>VLOOKUP(log[[#This Row],[SolarRef (%)]],[2]Blad2!G$2:EC$102,log[[#This Row],[SolarU (V)]]*10+7,FALSE)</f>
        <v>0</v>
      </c>
      <c r="Y4984" s="5">
        <f>log[[#This Row],[gridU (V)]]*log[[#This Row],[SolarU (V)]]</f>
        <v>16</v>
      </c>
    </row>
    <row r="4985" spans="1:25" x14ac:dyDescent="0.3">
      <c r="A4985">
        <v>4</v>
      </c>
      <c r="B4985">
        <v>4</v>
      </c>
      <c r="C4985">
        <v>4</v>
      </c>
      <c r="D4985">
        <v>4</v>
      </c>
      <c r="E4985">
        <v>4</v>
      </c>
      <c r="F4985">
        <v>4</v>
      </c>
      <c r="G4985">
        <v>4</v>
      </c>
      <c r="H4985">
        <v>4</v>
      </c>
      <c r="I4985">
        <v>4</v>
      </c>
      <c r="J4985">
        <v>4</v>
      </c>
      <c r="K4985">
        <v>4</v>
      </c>
      <c r="L4985">
        <v>4</v>
      </c>
      <c r="M4985">
        <v>4</v>
      </c>
      <c r="N4985">
        <v>4</v>
      </c>
      <c r="O4985">
        <v>4</v>
      </c>
      <c r="P4985">
        <v>4</v>
      </c>
      <c r="Q4985">
        <v>4</v>
      </c>
      <c r="R4985">
        <v>4</v>
      </c>
      <c r="S4985">
        <v>4</v>
      </c>
      <c r="T4985">
        <v>4</v>
      </c>
      <c r="U4985" s="4">
        <v>4</v>
      </c>
      <c r="V4985" s="4">
        <v>4</v>
      </c>
      <c r="W4985" s="3">
        <f>VLOOKUP(log[[#This Row],[fanRaw (%) dimmer]],[1]DATA!$I$4:$CA$94,(log[[#This Row],[WindU (V)]])*10+2,FALSE)</f>
        <v>0</v>
      </c>
      <c r="X4985" s="5">
        <f>VLOOKUP(log[[#This Row],[SolarRef (%)]],[2]Blad2!G$2:EC$102,log[[#This Row],[SolarU (V)]]*10+7,FALSE)</f>
        <v>0</v>
      </c>
      <c r="Y4985" s="5">
        <f>log[[#This Row],[gridU (V)]]*log[[#This Row],[SolarU (V)]]</f>
        <v>16</v>
      </c>
    </row>
    <row r="4986" spans="1:25" x14ac:dyDescent="0.3">
      <c r="A4986">
        <v>4</v>
      </c>
      <c r="B4986">
        <v>4</v>
      </c>
      <c r="C4986">
        <v>4</v>
      </c>
      <c r="D4986">
        <v>4</v>
      </c>
      <c r="E4986">
        <v>4</v>
      </c>
      <c r="F4986">
        <v>4</v>
      </c>
      <c r="G4986">
        <v>4</v>
      </c>
      <c r="H4986">
        <v>4</v>
      </c>
      <c r="I4986">
        <v>4</v>
      </c>
      <c r="J4986">
        <v>4</v>
      </c>
      <c r="K4986">
        <v>4</v>
      </c>
      <c r="L4986">
        <v>4</v>
      </c>
      <c r="M4986">
        <v>4</v>
      </c>
      <c r="N4986">
        <v>4</v>
      </c>
      <c r="O4986">
        <v>4</v>
      </c>
      <c r="P4986">
        <v>4</v>
      </c>
      <c r="Q4986">
        <v>4</v>
      </c>
      <c r="R4986">
        <v>4</v>
      </c>
      <c r="S4986">
        <v>4</v>
      </c>
      <c r="T4986">
        <v>4</v>
      </c>
      <c r="U4986" s="4">
        <v>4</v>
      </c>
      <c r="V4986" s="4">
        <v>4</v>
      </c>
      <c r="W4986" s="3">
        <f>VLOOKUP(log[[#This Row],[fanRaw (%) dimmer]],[1]DATA!$I$4:$CA$94,(log[[#This Row],[WindU (V)]])*10+2,FALSE)</f>
        <v>0</v>
      </c>
      <c r="X4986" s="5">
        <f>VLOOKUP(log[[#This Row],[SolarRef (%)]],[2]Blad2!G$2:EC$102,log[[#This Row],[SolarU (V)]]*10+7,FALSE)</f>
        <v>0</v>
      </c>
      <c r="Y4986" s="5">
        <f>log[[#This Row],[gridU (V)]]*log[[#This Row],[SolarU (V)]]</f>
        <v>16</v>
      </c>
    </row>
    <row r="4987" spans="1:25" x14ac:dyDescent="0.3">
      <c r="A4987">
        <v>4</v>
      </c>
      <c r="B4987">
        <v>4</v>
      </c>
      <c r="C4987">
        <v>4</v>
      </c>
      <c r="D4987">
        <v>4</v>
      </c>
      <c r="E4987">
        <v>4</v>
      </c>
      <c r="F4987">
        <v>4</v>
      </c>
      <c r="G4987">
        <v>4</v>
      </c>
      <c r="H4987">
        <v>4</v>
      </c>
      <c r="I4987">
        <v>4</v>
      </c>
      <c r="J4987">
        <v>4</v>
      </c>
      <c r="K4987">
        <v>4</v>
      </c>
      <c r="L4987">
        <v>4</v>
      </c>
      <c r="M4987">
        <v>4</v>
      </c>
      <c r="N4987">
        <v>4</v>
      </c>
      <c r="O4987">
        <v>4</v>
      </c>
      <c r="P4987">
        <v>4</v>
      </c>
      <c r="Q4987">
        <v>4</v>
      </c>
      <c r="R4987">
        <v>4</v>
      </c>
      <c r="S4987">
        <v>4</v>
      </c>
      <c r="T4987">
        <v>4</v>
      </c>
      <c r="U4987" s="4">
        <v>4</v>
      </c>
      <c r="V4987" s="4">
        <v>4</v>
      </c>
      <c r="W4987" s="3">
        <f>VLOOKUP(log[[#This Row],[fanRaw (%) dimmer]],[1]DATA!$I$4:$CA$94,(log[[#This Row],[WindU (V)]])*10+2,FALSE)</f>
        <v>0</v>
      </c>
      <c r="X4987" s="5">
        <f>VLOOKUP(log[[#This Row],[SolarRef (%)]],[2]Blad2!G$2:EC$102,log[[#This Row],[SolarU (V)]]*10+7,FALSE)</f>
        <v>0</v>
      </c>
      <c r="Y4987" s="5">
        <f>log[[#This Row],[gridU (V)]]*log[[#This Row],[SolarU (V)]]</f>
        <v>16</v>
      </c>
    </row>
    <row r="4988" spans="1:25" x14ac:dyDescent="0.3">
      <c r="A4988">
        <v>4</v>
      </c>
      <c r="B4988">
        <v>4</v>
      </c>
      <c r="C4988">
        <v>4</v>
      </c>
      <c r="D4988">
        <v>4</v>
      </c>
      <c r="E4988">
        <v>4</v>
      </c>
      <c r="F4988">
        <v>4</v>
      </c>
      <c r="G4988">
        <v>4</v>
      </c>
      <c r="H4988">
        <v>4</v>
      </c>
      <c r="I4988">
        <v>4</v>
      </c>
      <c r="J4988">
        <v>4</v>
      </c>
      <c r="K4988">
        <v>4</v>
      </c>
      <c r="L4988">
        <v>4</v>
      </c>
      <c r="M4988">
        <v>4</v>
      </c>
      <c r="N4988">
        <v>4</v>
      </c>
      <c r="O4988">
        <v>4</v>
      </c>
      <c r="P4988">
        <v>4</v>
      </c>
      <c r="Q4988">
        <v>4</v>
      </c>
      <c r="R4988">
        <v>4</v>
      </c>
      <c r="S4988">
        <v>4</v>
      </c>
      <c r="T4988">
        <v>4</v>
      </c>
      <c r="U4988" s="4">
        <v>4</v>
      </c>
      <c r="V4988" s="4">
        <v>4</v>
      </c>
      <c r="W4988" s="3">
        <f>VLOOKUP(log[[#This Row],[fanRaw (%) dimmer]],[1]DATA!$I$4:$CA$94,(log[[#This Row],[WindU (V)]])*10+2,FALSE)</f>
        <v>0</v>
      </c>
      <c r="X4988" s="5">
        <f>VLOOKUP(log[[#This Row],[SolarRef (%)]],[2]Blad2!G$2:EC$102,log[[#This Row],[SolarU (V)]]*10+7,FALSE)</f>
        <v>0</v>
      </c>
      <c r="Y4988" s="5">
        <f>log[[#This Row],[gridU (V)]]*log[[#This Row],[SolarU (V)]]</f>
        <v>16</v>
      </c>
    </row>
    <row r="4989" spans="1:25" x14ac:dyDescent="0.3">
      <c r="A4989">
        <v>4</v>
      </c>
      <c r="B4989">
        <v>4</v>
      </c>
      <c r="C4989">
        <v>4</v>
      </c>
      <c r="D4989">
        <v>4</v>
      </c>
      <c r="E4989">
        <v>4</v>
      </c>
      <c r="F4989">
        <v>4</v>
      </c>
      <c r="G4989">
        <v>4</v>
      </c>
      <c r="H4989">
        <v>4</v>
      </c>
      <c r="I4989">
        <v>4</v>
      </c>
      <c r="J4989">
        <v>4</v>
      </c>
      <c r="K4989">
        <v>4</v>
      </c>
      <c r="L4989">
        <v>4</v>
      </c>
      <c r="M4989">
        <v>4</v>
      </c>
      <c r="N4989">
        <v>4</v>
      </c>
      <c r="O4989">
        <v>4</v>
      </c>
      <c r="P4989">
        <v>4</v>
      </c>
      <c r="Q4989">
        <v>4</v>
      </c>
      <c r="R4989">
        <v>4</v>
      </c>
      <c r="S4989">
        <v>4</v>
      </c>
      <c r="T4989">
        <v>4</v>
      </c>
      <c r="U4989" s="4">
        <v>4</v>
      </c>
      <c r="V4989" s="4">
        <v>4</v>
      </c>
      <c r="W4989" s="3">
        <f>VLOOKUP(log[[#This Row],[fanRaw (%) dimmer]],[1]DATA!$I$4:$CA$94,(log[[#This Row],[WindU (V)]])*10+2,FALSE)</f>
        <v>0</v>
      </c>
      <c r="X4989" s="5">
        <f>VLOOKUP(log[[#This Row],[SolarRef (%)]],[2]Blad2!G$2:EC$102,log[[#This Row],[SolarU (V)]]*10+7,FALSE)</f>
        <v>0</v>
      </c>
      <c r="Y4989" s="5">
        <f>log[[#This Row],[gridU (V)]]*log[[#This Row],[SolarU (V)]]</f>
        <v>16</v>
      </c>
    </row>
    <row r="4990" spans="1:25" x14ac:dyDescent="0.3">
      <c r="A4990">
        <v>4</v>
      </c>
      <c r="B4990">
        <v>4</v>
      </c>
      <c r="C4990">
        <v>4</v>
      </c>
      <c r="D4990">
        <v>4</v>
      </c>
      <c r="E4990">
        <v>4</v>
      </c>
      <c r="F4990">
        <v>4</v>
      </c>
      <c r="G4990">
        <v>4</v>
      </c>
      <c r="H4990">
        <v>4</v>
      </c>
      <c r="I4990">
        <v>4</v>
      </c>
      <c r="J4990">
        <v>4</v>
      </c>
      <c r="K4990">
        <v>4</v>
      </c>
      <c r="L4990">
        <v>4</v>
      </c>
      <c r="M4990">
        <v>4</v>
      </c>
      <c r="N4990">
        <v>4</v>
      </c>
      <c r="O4990">
        <v>4</v>
      </c>
      <c r="P4990">
        <v>4</v>
      </c>
      <c r="Q4990">
        <v>4</v>
      </c>
      <c r="R4990">
        <v>4</v>
      </c>
      <c r="S4990">
        <v>4</v>
      </c>
      <c r="T4990">
        <v>4</v>
      </c>
      <c r="U4990" s="4">
        <v>4</v>
      </c>
      <c r="V4990" s="4">
        <v>4</v>
      </c>
      <c r="W4990" s="3">
        <f>VLOOKUP(log[[#This Row],[fanRaw (%) dimmer]],[1]DATA!$I$4:$CA$94,(log[[#This Row],[WindU (V)]])*10+2,FALSE)</f>
        <v>0</v>
      </c>
      <c r="X4990" s="5">
        <f>VLOOKUP(log[[#This Row],[SolarRef (%)]],[2]Blad2!G$2:EC$102,log[[#This Row],[SolarU (V)]]*10+7,FALSE)</f>
        <v>0</v>
      </c>
      <c r="Y4990" s="5">
        <f>log[[#This Row],[gridU (V)]]*log[[#This Row],[SolarU (V)]]</f>
        <v>16</v>
      </c>
    </row>
    <row r="4991" spans="1:25" x14ac:dyDescent="0.3">
      <c r="A4991">
        <v>4</v>
      </c>
      <c r="B4991">
        <v>4</v>
      </c>
      <c r="C4991">
        <v>4</v>
      </c>
      <c r="D4991">
        <v>4</v>
      </c>
      <c r="E4991">
        <v>4</v>
      </c>
      <c r="F4991">
        <v>4</v>
      </c>
      <c r="G4991">
        <v>4</v>
      </c>
      <c r="H4991">
        <v>4</v>
      </c>
      <c r="I4991">
        <v>4</v>
      </c>
      <c r="J4991">
        <v>4</v>
      </c>
      <c r="K4991">
        <v>4</v>
      </c>
      <c r="L4991">
        <v>4</v>
      </c>
      <c r="M4991">
        <v>4</v>
      </c>
      <c r="N4991">
        <v>4</v>
      </c>
      <c r="O4991">
        <v>4</v>
      </c>
      <c r="P4991">
        <v>4</v>
      </c>
      <c r="Q4991">
        <v>4</v>
      </c>
      <c r="R4991">
        <v>4</v>
      </c>
      <c r="S4991">
        <v>4</v>
      </c>
      <c r="T4991">
        <v>4</v>
      </c>
      <c r="U4991" s="4">
        <v>4</v>
      </c>
      <c r="V4991" s="4">
        <v>4</v>
      </c>
      <c r="W4991" s="3">
        <f>VLOOKUP(log[[#This Row],[fanRaw (%) dimmer]],[1]DATA!$I$4:$CA$94,(log[[#This Row],[WindU (V)]])*10+2,FALSE)</f>
        <v>0</v>
      </c>
      <c r="X4991" s="5">
        <f>VLOOKUP(log[[#This Row],[SolarRef (%)]],[2]Blad2!G$2:EC$102,log[[#This Row],[SolarU (V)]]*10+7,FALSE)</f>
        <v>0</v>
      </c>
      <c r="Y4991" s="5">
        <f>log[[#This Row],[gridU (V)]]*log[[#This Row],[SolarU (V)]]</f>
        <v>16</v>
      </c>
    </row>
    <row r="4992" spans="1:25" x14ac:dyDescent="0.3">
      <c r="A4992">
        <v>4</v>
      </c>
      <c r="B4992">
        <v>4</v>
      </c>
      <c r="C4992">
        <v>4</v>
      </c>
      <c r="D4992">
        <v>4</v>
      </c>
      <c r="E4992">
        <v>4</v>
      </c>
      <c r="F4992">
        <v>4</v>
      </c>
      <c r="G4992">
        <v>4</v>
      </c>
      <c r="H4992">
        <v>4</v>
      </c>
      <c r="I4992">
        <v>4</v>
      </c>
      <c r="J4992">
        <v>4</v>
      </c>
      <c r="K4992">
        <v>4</v>
      </c>
      <c r="L4992">
        <v>4</v>
      </c>
      <c r="M4992">
        <v>4</v>
      </c>
      <c r="N4992">
        <v>4</v>
      </c>
      <c r="O4992">
        <v>4</v>
      </c>
      <c r="P4992">
        <v>4</v>
      </c>
      <c r="Q4992">
        <v>4</v>
      </c>
      <c r="R4992">
        <v>4</v>
      </c>
      <c r="S4992">
        <v>4</v>
      </c>
      <c r="T4992">
        <v>4</v>
      </c>
      <c r="U4992" s="4">
        <v>4</v>
      </c>
      <c r="V4992" s="4">
        <v>4</v>
      </c>
      <c r="W4992" s="3">
        <f>VLOOKUP(log[[#This Row],[fanRaw (%) dimmer]],[1]DATA!$I$4:$CA$94,(log[[#This Row],[WindU (V)]])*10+2,FALSE)</f>
        <v>0</v>
      </c>
      <c r="X4992" s="5">
        <f>VLOOKUP(log[[#This Row],[SolarRef (%)]],[2]Blad2!G$2:EC$102,log[[#This Row],[SolarU (V)]]*10+7,FALSE)</f>
        <v>0</v>
      </c>
      <c r="Y4992" s="5">
        <f>log[[#This Row],[gridU (V)]]*log[[#This Row],[SolarU (V)]]</f>
        <v>16</v>
      </c>
    </row>
    <row r="4993" spans="1:25" x14ac:dyDescent="0.3">
      <c r="A4993">
        <v>4</v>
      </c>
      <c r="B4993">
        <v>4</v>
      </c>
      <c r="C4993">
        <v>4</v>
      </c>
      <c r="D4993">
        <v>4</v>
      </c>
      <c r="E4993">
        <v>4</v>
      </c>
      <c r="F4993">
        <v>4</v>
      </c>
      <c r="G4993">
        <v>4</v>
      </c>
      <c r="H4993">
        <v>4</v>
      </c>
      <c r="I4993">
        <v>4</v>
      </c>
      <c r="J4993">
        <v>4</v>
      </c>
      <c r="K4993">
        <v>4</v>
      </c>
      <c r="L4993">
        <v>4</v>
      </c>
      <c r="M4993">
        <v>4</v>
      </c>
      <c r="N4993">
        <v>4</v>
      </c>
      <c r="O4993">
        <v>4</v>
      </c>
      <c r="P4993">
        <v>4</v>
      </c>
      <c r="Q4993">
        <v>4</v>
      </c>
      <c r="R4993">
        <v>4</v>
      </c>
      <c r="S4993">
        <v>4</v>
      </c>
      <c r="T4993">
        <v>4</v>
      </c>
      <c r="U4993" s="4">
        <v>4</v>
      </c>
      <c r="V4993" s="4">
        <v>4</v>
      </c>
      <c r="W4993" s="3">
        <f>VLOOKUP(log[[#This Row],[fanRaw (%) dimmer]],[1]DATA!$I$4:$CA$94,(log[[#This Row],[WindU (V)]])*10+2,FALSE)</f>
        <v>0</v>
      </c>
      <c r="X4993" s="5">
        <f>VLOOKUP(log[[#This Row],[SolarRef (%)]],[2]Blad2!G$2:EC$102,log[[#This Row],[SolarU (V)]]*10+7,FALSE)</f>
        <v>0</v>
      </c>
      <c r="Y4993" s="5">
        <f>log[[#This Row],[gridU (V)]]*log[[#This Row],[SolarU (V)]]</f>
        <v>16</v>
      </c>
    </row>
    <row r="4994" spans="1:25" x14ac:dyDescent="0.3">
      <c r="A4994">
        <v>4</v>
      </c>
      <c r="B4994">
        <v>4</v>
      </c>
      <c r="C4994">
        <v>4</v>
      </c>
      <c r="D4994">
        <v>4</v>
      </c>
      <c r="E4994">
        <v>4</v>
      </c>
      <c r="F4994">
        <v>4</v>
      </c>
      <c r="G4994">
        <v>4</v>
      </c>
      <c r="H4994">
        <v>4</v>
      </c>
      <c r="I4994">
        <v>4</v>
      </c>
      <c r="J4994">
        <v>4</v>
      </c>
      <c r="K4994">
        <v>4</v>
      </c>
      <c r="L4994">
        <v>4</v>
      </c>
      <c r="M4994">
        <v>4</v>
      </c>
      <c r="N4994">
        <v>4</v>
      </c>
      <c r="O4994">
        <v>4</v>
      </c>
      <c r="P4994">
        <v>4</v>
      </c>
      <c r="Q4994">
        <v>4</v>
      </c>
      <c r="R4994">
        <v>4</v>
      </c>
      <c r="S4994">
        <v>4</v>
      </c>
      <c r="T4994">
        <v>4</v>
      </c>
      <c r="U4994" s="4">
        <v>4</v>
      </c>
      <c r="V4994" s="4">
        <v>4</v>
      </c>
      <c r="W4994" s="3">
        <f>VLOOKUP(log[[#This Row],[fanRaw (%) dimmer]],[1]DATA!$I$4:$CA$94,(log[[#This Row],[WindU (V)]])*10+2,FALSE)</f>
        <v>0</v>
      </c>
      <c r="X4994" s="5">
        <f>VLOOKUP(log[[#This Row],[SolarRef (%)]],[2]Blad2!G$2:EC$102,log[[#This Row],[SolarU (V)]]*10+7,FALSE)</f>
        <v>0</v>
      </c>
      <c r="Y4994" s="5">
        <f>log[[#This Row],[gridU (V)]]*log[[#This Row],[SolarU (V)]]</f>
        <v>16</v>
      </c>
    </row>
    <row r="4995" spans="1:25" x14ac:dyDescent="0.3">
      <c r="A4995">
        <v>4</v>
      </c>
      <c r="B4995">
        <v>4</v>
      </c>
      <c r="C4995">
        <v>4</v>
      </c>
      <c r="D4995">
        <v>4</v>
      </c>
      <c r="E4995">
        <v>4</v>
      </c>
      <c r="F4995">
        <v>4</v>
      </c>
      <c r="G4995">
        <v>4</v>
      </c>
      <c r="H4995">
        <v>4</v>
      </c>
      <c r="I4995">
        <v>4</v>
      </c>
      <c r="J4995">
        <v>4</v>
      </c>
      <c r="K4995">
        <v>4</v>
      </c>
      <c r="L4995">
        <v>4</v>
      </c>
      <c r="M4995">
        <v>4</v>
      </c>
      <c r="N4995">
        <v>4</v>
      </c>
      <c r="O4995">
        <v>4</v>
      </c>
      <c r="P4995">
        <v>4</v>
      </c>
      <c r="Q4995">
        <v>4</v>
      </c>
      <c r="R4995">
        <v>4</v>
      </c>
      <c r="S4995">
        <v>4</v>
      </c>
      <c r="T4995">
        <v>4</v>
      </c>
      <c r="U4995" s="4">
        <v>4</v>
      </c>
      <c r="V4995" s="4">
        <v>4</v>
      </c>
      <c r="W4995" s="3">
        <f>VLOOKUP(log[[#This Row],[fanRaw (%) dimmer]],[1]DATA!$I$4:$CA$94,(log[[#This Row],[WindU (V)]])*10+2,FALSE)</f>
        <v>0</v>
      </c>
      <c r="X4995" s="5">
        <f>VLOOKUP(log[[#This Row],[SolarRef (%)]],[2]Blad2!G$2:EC$102,log[[#This Row],[SolarU (V)]]*10+7,FALSE)</f>
        <v>0</v>
      </c>
      <c r="Y4995" s="5">
        <f>log[[#This Row],[gridU (V)]]*log[[#This Row],[SolarU (V)]]</f>
        <v>16</v>
      </c>
    </row>
    <row r="4996" spans="1:25" x14ac:dyDescent="0.3">
      <c r="A4996">
        <v>4</v>
      </c>
      <c r="B4996">
        <v>4</v>
      </c>
      <c r="C4996">
        <v>4</v>
      </c>
      <c r="D4996">
        <v>4</v>
      </c>
      <c r="E4996">
        <v>4</v>
      </c>
      <c r="F4996">
        <v>4</v>
      </c>
      <c r="G4996">
        <v>4</v>
      </c>
      <c r="H4996">
        <v>4</v>
      </c>
      <c r="I4996">
        <v>4</v>
      </c>
      <c r="J4996">
        <v>4</v>
      </c>
      <c r="K4996">
        <v>4</v>
      </c>
      <c r="L4996">
        <v>4</v>
      </c>
      <c r="M4996">
        <v>4</v>
      </c>
      <c r="N4996">
        <v>4</v>
      </c>
      <c r="O4996">
        <v>4</v>
      </c>
      <c r="P4996">
        <v>4</v>
      </c>
      <c r="Q4996">
        <v>4</v>
      </c>
      <c r="R4996">
        <v>4</v>
      </c>
      <c r="S4996">
        <v>4</v>
      </c>
      <c r="T4996">
        <v>4</v>
      </c>
      <c r="U4996" s="4">
        <v>4</v>
      </c>
      <c r="V4996" s="4">
        <v>4</v>
      </c>
      <c r="W4996" s="3">
        <f>VLOOKUP(log[[#This Row],[fanRaw (%) dimmer]],[1]DATA!$I$4:$CA$94,(log[[#This Row],[WindU (V)]])*10+2,FALSE)</f>
        <v>0</v>
      </c>
      <c r="X4996" s="5">
        <f>VLOOKUP(log[[#This Row],[SolarRef (%)]],[2]Blad2!G$2:EC$102,log[[#This Row],[SolarU (V)]]*10+7,FALSE)</f>
        <v>0</v>
      </c>
      <c r="Y4996" s="5">
        <f>log[[#This Row],[gridU (V)]]*log[[#This Row],[SolarU (V)]]</f>
        <v>16</v>
      </c>
    </row>
    <row r="4997" spans="1:25" x14ac:dyDescent="0.3">
      <c r="A4997">
        <v>4</v>
      </c>
      <c r="B4997">
        <v>4</v>
      </c>
      <c r="C4997">
        <v>4</v>
      </c>
      <c r="D4997">
        <v>4</v>
      </c>
      <c r="E4997">
        <v>4</v>
      </c>
      <c r="F4997">
        <v>4</v>
      </c>
      <c r="G4997">
        <v>4</v>
      </c>
      <c r="H4997">
        <v>4</v>
      </c>
      <c r="I4997">
        <v>4</v>
      </c>
      <c r="J4997">
        <v>4</v>
      </c>
      <c r="K4997">
        <v>4</v>
      </c>
      <c r="L4997">
        <v>4</v>
      </c>
      <c r="M4997">
        <v>4</v>
      </c>
      <c r="N4997">
        <v>4</v>
      </c>
      <c r="O4997">
        <v>4</v>
      </c>
      <c r="P4997">
        <v>4</v>
      </c>
      <c r="Q4997">
        <v>4</v>
      </c>
      <c r="R4997">
        <v>4</v>
      </c>
      <c r="S4997">
        <v>4</v>
      </c>
      <c r="T4997">
        <v>4</v>
      </c>
      <c r="U4997" s="4">
        <v>4</v>
      </c>
      <c r="V4997" s="4">
        <v>4</v>
      </c>
      <c r="W4997" s="3">
        <f>VLOOKUP(log[[#This Row],[fanRaw (%) dimmer]],[1]DATA!$I$4:$CA$94,(log[[#This Row],[WindU (V)]])*10+2,FALSE)</f>
        <v>0</v>
      </c>
      <c r="X4997" s="5">
        <f>VLOOKUP(log[[#This Row],[SolarRef (%)]],[2]Blad2!G$2:EC$102,log[[#This Row],[SolarU (V)]]*10+7,FALSE)</f>
        <v>0</v>
      </c>
      <c r="Y4997" s="5">
        <f>log[[#This Row],[gridU (V)]]*log[[#This Row],[SolarU (V)]]</f>
        <v>16</v>
      </c>
    </row>
    <row r="4998" spans="1:25" x14ac:dyDescent="0.3">
      <c r="A4998">
        <v>4</v>
      </c>
      <c r="B4998">
        <v>4</v>
      </c>
      <c r="C4998">
        <v>4</v>
      </c>
      <c r="D4998">
        <v>4</v>
      </c>
      <c r="E4998">
        <v>4</v>
      </c>
      <c r="F4998">
        <v>4</v>
      </c>
      <c r="G4998">
        <v>4</v>
      </c>
      <c r="H4998">
        <v>4</v>
      </c>
      <c r="I4998">
        <v>4</v>
      </c>
      <c r="J4998">
        <v>4</v>
      </c>
      <c r="K4998">
        <v>4</v>
      </c>
      <c r="L4998">
        <v>4</v>
      </c>
      <c r="M4998">
        <v>4</v>
      </c>
      <c r="N4998">
        <v>4</v>
      </c>
      <c r="O4998">
        <v>4</v>
      </c>
      <c r="P4998">
        <v>4</v>
      </c>
      <c r="Q4998">
        <v>4</v>
      </c>
      <c r="R4998">
        <v>4</v>
      </c>
      <c r="S4998">
        <v>4</v>
      </c>
      <c r="T4998">
        <v>4</v>
      </c>
      <c r="U4998" s="4">
        <v>4</v>
      </c>
      <c r="V4998" s="4">
        <v>4</v>
      </c>
      <c r="W4998" s="3">
        <f>VLOOKUP(log[[#This Row],[fanRaw (%) dimmer]],[1]DATA!$I$4:$CA$94,(log[[#This Row],[WindU (V)]])*10+2,FALSE)</f>
        <v>0</v>
      </c>
      <c r="X4998" s="5">
        <f>VLOOKUP(log[[#This Row],[SolarRef (%)]],[2]Blad2!G$2:EC$102,log[[#This Row],[SolarU (V)]]*10+7,FALSE)</f>
        <v>0</v>
      </c>
      <c r="Y4998" s="5">
        <f>log[[#This Row],[gridU (V)]]*log[[#This Row],[SolarU (V)]]</f>
        <v>16</v>
      </c>
    </row>
    <row r="4999" spans="1:25" x14ac:dyDescent="0.3">
      <c r="A4999">
        <v>4</v>
      </c>
      <c r="B4999">
        <v>4</v>
      </c>
      <c r="C4999">
        <v>4</v>
      </c>
      <c r="D4999">
        <v>4</v>
      </c>
      <c r="E4999">
        <v>4</v>
      </c>
      <c r="F4999">
        <v>4</v>
      </c>
      <c r="G4999">
        <v>4</v>
      </c>
      <c r="H4999">
        <v>4</v>
      </c>
      <c r="I4999">
        <v>4</v>
      </c>
      <c r="J4999">
        <v>4</v>
      </c>
      <c r="K4999">
        <v>4</v>
      </c>
      <c r="L4999">
        <v>4</v>
      </c>
      <c r="M4999">
        <v>4</v>
      </c>
      <c r="N4999">
        <v>4</v>
      </c>
      <c r="O4999">
        <v>4</v>
      </c>
      <c r="P4999">
        <v>4</v>
      </c>
      <c r="Q4999">
        <v>4</v>
      </c>
      <c r="R4999">
        <v>4</v>
      </c>
      <c r="S4999">
        <v>4</v>
      </c>
      <c r="T4999">
        <v>4</v>
      </c>
      <c r="U4999" s="4">
        <v>4</v>
      </c>
      <c r="V4999" s="4">
        <v>4</v>
      </c>
      <c r="W4999" s="3">
        <f>VLOOKUP(log[[#This Row],[fanRaw (%) dimmer]],[1]DATA!$I$4:$CA$94,(log[[#This Row],[WindU (V)]])*10+2,FALSE)</f>
        <v>0</v>
      </c>
      <c r="X4999" s="5">
        <f>VLOOKUP(log[[#This Row],[SolarRef (%)]],[2]Blad2!G$2:EC$102,log[[#This Row],[SolarU (V)]]*10+7,FALSE)</f>
        <v>0</v>
      </c>
      <c r="Y4999" s="5">
        <f>log[[#This Row],[gridU (V)]]*log[[#This Row],[SolarU (V)]]</f>
        <v>16</v>
      </c>
    </row>
    <row r="5000" spans="1:25" x14ac:dyDescent="0.3">
      <c r="A5000">
        <v>4</v>
      </c>
      <c r="B5000">
        <v>4</v>
      </c>
      <c r="C5000">
        <v>4</v>
      </c>
      <c r="D5000">
        <v>4</v>
      </c>
      <c r="E5000">
        <v>4</v>
      </c>
      <c r="F5000">
        <v>4</v>
      </c>
      <c r="G5000">
        <v>4</v>
      </c>
      <c r="H5000">
        <v>4</v>
      </c>
      <c r="I5000">
        <v>4</v>
      </c>
      <c r="J5000">
        <v>4</v>
      </c>
      <c r="K5000">
        <v>4</v>
      </c>
      <c r="L5000">
        <v>4</v>
      </c>
      <c r="M5000">
        <v>4</v>
      </c>
      <c r="N5000">
        <v>4</v>
      </c>
      <c r="O5000">
        <v>4</v>
      </c>
      <c r="P5000">
        <v>4</v>
      </c>
      <c r="Q5000">
        <v>4</v>
      </c>
      <c r="R5000">
        <v>4</v>
      </c>
      <c r="S5000">
        <v>4</v>
      </c>
      <c r="T5000">
        <v>4</v>
      </c>
      <c r="U5000" s="4">
        <v>4</v>
      </c>
      <c r="V5000" s="4">
        <v>4</v>
      </c>
      <c r="W5000" s="3">
        <f>VLOOKUP(log[[#This Row],[fanRaw (%) dimmer]],[1]DATA!$I$4:$CA$94,(log[[#This Row],[WindU (V)]])*10+2,FALSE)</f>
        <v>0</v>
      </c>
      <c r="X5000" s="5">
        <f>VLOOKUP(log[[#This Row],[SolarRef (%)]],[2]Blad2!G$2:EC$102,log[[#This Row],[SolarU (V)]]*10+7,FALSE)</f>
        <v>0</v>
      </c>
      <c r="Y5000" s="5">
        <f>log[[#This Row],[gridU (V)]]*log[[#This Row],[SolarU (V)]]</f>
        <v>16</v>
      </c>
    </row>
    <row r="5001" spans="1:25" x14ac:dyDescent="0.3">
      <c r="A5001">
        <v>4</v>
      </c>
      <c r="B5001">
        <v>4</v>
      </c>
      <c r="C5001">
        <v>4</v>
      </c>
      <c r="D5001">
        <v>4</v>
      </c>
      <c r="E5001">
        <v>4</v>
      </c>
      <c r="F5001">
        <v>4</v>
      </c>
      <c r="G5001">
        <v>4</v>
      </c>
      <c r="H5001">
        <v>4</v>
      </c>
      <c r="I5001">
        <v>4</v>
      </c>
      <c r="J5001">
        <v>4</v>
      </c>
      <c r="K5001">
        <v>4</v>
      </c>
      <c r="L5001">
        <v>4</v>
      </c>
      <c r="M5001">
        <v>4</v>
      </c>
      <c r="N5001">
        <v>4</v>
      </c>
      <c r="O5001">
        <v>4</v>
      </c>
      <c r="P5001">
        <v>4</v>
      </c>
      <c r="Q5001">
        <v>4</v>
      </c>
      <c r="R5001">
        <v>4</v>
      </c>
      <c r="S5001">
        <v>4</v>
      </c>
      <c r="T5001">
        <v>4</v>
      </c>
      <c r="U5001" s="4">
        <v>4</v>
      </c>
      <c r="V5001" s="4">
        <v>4</v>
      </c>
      <c r="W5001" s="3">
        <f>VLOOKUP(log[[#This Row],[fanRaw (%) dimmer]],[1]DATA!$I$4:$CA$94,(log[[#This Row],[WindU (V)]])*10+2,FALSE)</f>
        <v>0</v>
      </c>
      <c r="X5001" s="5">
        <f>VLOOKUP(log[[#This Row],[SolarRef (%)]],[2]Blad2!G$2:EC$102,log[[#This Row],[SolarU (V)]]*10+7,FALSE)</f>
        <v>0</v>
      </c>
      <c r="Y5001" s="5">
        <f>log[[#This Row],[gridU (V)]]*log[[#This Row],[SolarU (V)]]</f>
        <v>16</v>
      </c>
    </row>
    <row r="5002" spans="1:25" x14ac:dyDescent="0.3">
      <c r="A5002">
        <v>4</v>
      </c>
      <c r="B5002">
        <v>4</v>
      </c>
      <c r="C5002">
        <v>4</v>
      </c>
      <c r="D5002">
        <v>4</v>
      </c>
      <c r="E5002">
        <v>4</v>
      </c>
      <c r="F5002">
        <v>4</v>
      </c>
      <c r="G5002">
        <v>4</v>
      </c>
      <c r="H5002">
        <v>4</v>
      </c>
      <c r="I5002">
        <v>4</v>
      </c>
      <c r="J5002">
        <v>4</v>
      </c>
      <c r="K5002">
        <v>4</v>
      </c>
      <c r="L5002">
        <v>4</v>
      </c>
      <c r="M5002">
        <v>4</v>
      </c>
      <c r="N5002">
        <v>4</v>
      </c>
      <c r="O5002">
        <v>4</v>
      </c>
      <c r="P5002">
        <v>4</v>
      </c>
      <c r="Q5002">
        <v>4</v>
      </c>
      <c r="R5002">
        <v>4</v>
      </c>
      <c r="S5002">
        <v>4</v>
      </c>
      <c r="T5002">
        <v>4</v>
      </c>
      <c r="U5002" s="4">
        <v>4</v>
      </c>
      <c r="V5002" s="4">
        <v>4</v>
      </c>
      <c r="W5002" s="3">
        <f>VLOOKUP(log[[#This Row],[fanRaw (%) dimmer]],[1]DATA!$I$4:$CA$94,(log[[#This Row],[WindU (V)]])*10+2,FALSE)</f>
        <v>0</v>
      </c>
      <c r="X5002" s="5">
        <f>VLOOKUP(log[[#This Row],[SolarRef (%)]],[2]Blad2!G$2:EC$102,log[[#This Row],[SolarU (V)]]*10+7,FALSE)</f>
        <v>0</v>
      </c>
      <c r="Y5002" s="5">
        <f>log[[#This Row],[gridU (V)]]*log[[#This Row],[SolarU (V)]]</f>
        <v>16</v>
      </c>
    </row>
    <row r="5003" spans="1:25" x14ac:dyDescent="0.3">
      <c r="A5003">
        <v>4</v>
      </c>
      <c r="B5003">
        <v>4</v>
      </c>
      <c r="C5003">
        <v>4</v>
      </c>
      <c r="D5003">
        <v>4</v>
      </c>
      <c r="E5003">
        <v>4</v>
      </c>
      <c r="F5003">
        <v>4</v>
      </c>
      <c r="G5003">
        <v>4</v>
      </c>
      <c r="H5003">
        <v>4</v>
      </c>
      <c r="I5003">
        <v>4</v>
      </c>
      <c r="J5003">
        <v>4</v>
      </c>
      <c r="K5003">
        <v>4</v>
      </c>
      <c r="L5003">
        <v>4</v>
      </c>
      <c r="M5003">
        <v>4</v>
      </c>
      <c r="N5003">
        <v>4</v>
      </c>
      <c r="O5003">
        <v>4</v>
      </c>
      <c r="P5003">
        <v>4</v>
      </c>
      <c r="Q5003">
        <v>4</v>
      </c>
      <c r="R5003">
        <v>4</v>
      </c>
      <c r="S5003">
        <v>4</v>
      </c>
      <c r="T5003">
        <v>4</v>
      </c>
      <c r="U5003" s="4">
        <v>4</v>
      </c>
      <c r="V5003" s="4">
        <v>4</v>
      </c>
      <c r="W5003" s="3">
        <f>VLOOKUP(log[[#This Row],[fanRaw (%) dimmer]],[1]DATA!$I$4:$CA$94,(log[[#This Row],[WindU (V)]])*10+2,FALSE)</f>
        <v>0</v>
      </c>
      <c r="X5003" s="5">
        <f>VLOOKUP(log[[#This Row],[SolarRef (%)]],[2]Blad2!G$2:EC$102,log[[#This Row],[SolarU (V)]]*10+7,FALSE)</f>
        <v>0</v>
      </c>
      <c r="Y5003" s="5">
        <f>log[[#This Row],[gridU (V)]]*log[[#This Row],[SolarU (V)]]</f>
        <v>16</v>
      </c>
    </row>
    <row r="5004" spans="1:25" x14ac:dyDescent="0.3">
      <c r="A5004">
        <v>4</v>
      </c>
      <c r="B5004">
        <v>4</v>
      </c>
      <c r="C5004">
        <v>4</v>
      </c>
      <c r="D5004">
        <v>4</v>
      </c>
      <c r="E5004">
        <v>4</v>
      </c>
      <c r="F5004">
        <v>4</v>
      </c>
      <c r="G5004">
        <v>4</v>
      </c>
      <c r="H5004">
        <v>4</v>
      </c>
      <c r="I5004">
        <v>4</v>
      </c>
      <c r="J5004">
        <v>4</v>
      </c>
      <c r="K5004">
        <v>4</v>
      </c>
      <c r="L5004">
        <v>4</v>
      </c>
      <c r="M5004">
        <v>4</v>
      </c>
      <c r="N5004">
        <v>4</v>
      </c>
      <c r="O5004">
        <v>4</v>
      </c>
      <c r="P5004">
        <v>4</v>
      </c>
      <c r="Q5004">
        <v>4</v>
      </c>
      <c r="R5004">
        <v>4</v>
      </c>
      <c r="S5004">
        <v>4</v>
      </c>
      <c r="T5004">
        <v>4</v>
      </c>
      <c r="U5004" s="4">
        <v>4</v>
      </c>
      <c r="V5004" s="4">
        <v>4</v>
      </c>
      <c r="W5004" s="3">
        <f>VLOOKUP(log[[#This Row],[fanRaw (%) dimmer]],[1]DATA!$I$4:$CA$94,(log[[#This Row],[WindU (V)]])*10+2,FALSE)</f>
        <v>0</v>
      </c>
      <c r="X5004" s="5">
        <f>VLOOKUP(log[[#This Row],[SolarRef (%)]],[2]Blad2!G$2:EC$102,log[[#This Row],[SolarU (V)]]*10+7,FALSE)</f>
        <v>0</v>
      </c>
      <c r="Y5004" s="5">
        <f>log[[#This Row],[gridU (V)]]*log[[#This Row],[SolarU (V)]]</f>
        <v>16</v>
      </c>
    </row>
    <row r="5005" spans="1:25" x14ac:dyDescent="0.3">
      <c r="A5005">
        <v>4</v>
      </c>
      <c r="B5005">
        <v>4</v>
      </c>
      <c r="C5005">
        <v>4</v>
      </c>
      <c r="D5005">
        <v>4</v>
      </c>
      <c r="E5005">
        <v>4</v>
      </c>
      <c r="F5005">
        <v>4</v>
      </c>
      <c r="G5005">
        <v>4</v>
      </c>
      <c r="H5005">
        <v>4</v>
      </c>
      <c r="I5005">
        <v>4</v>
      </c>
      <c r="J5005">
        <v>4</v>
      </c>
      <c r="K5005">
        <v>4</v>
      </c>
      <c r="L5005">
        <v>4</v>
      </c>
      <c r="M5005">
        <v>4</v>
      </c>
      <c r="N5005">
        <v>4</v>
      </c>
      <c r="O5005">
        <v>4</v>
      </c>
      <c r="P5005">
        <v>4</v>
      </c>
      <c r="Q5005">
        <v>4</v>
      </c>
      <c r="R5005">
        <v>4</v>
      </c>
      <c r="S5005">
        <v>4</v>
      </c>
      <c r="T5005">
        <v>4</v>
      </c>
      <c r="U5005" s="4">
        <v>4</v>
      </c>
      <c r="V5005" s="4">
        <v>4</v>
      </c>
      <c r="W5005" s="3">
        <f>VLOOKUP(log[[#This Row],[fanRaw (%) dimmer]],[1]DATA!$I$4:$CA$94,(log[[#This Row],[WindU (V)]])*10+2,FALSE)</f>
        <v>0</v>
      </c>
      <c r="X5005" s="5">
        <f>VLOOKUP(log[[#This Row],[SolarRef (%)]],[2]Blad2!G$2:EC$102,log[[#This Row],[SolarU (V)]]*10+7,FALSE)</f>
        <v>0</v>
      </c>
      <c r="Y5005" s="5">
        <f>log[[#This Row],[gridU (V)]]*log[[#This Row],[SolarU (V)]]</f>
        <v>16</v>
      </c>
    </row>
    <row r="5006" spans="1:25" x14ac:dyDescent="0.3">
      <c r="A5006">
        <v>4</v>
      </c>
      <c r="B5006">
        <v>4</v>
      </c>
      <c r="C5006">
        <v>4</v>
      </c>
      <c r="D5006">
        <v>4</v>
      </c>
      <c r="E5006">
        <v>4</v>
      </c>
      <c r="F5006">
        <v>4</v>
      </c>
      <c r="G5006">
        <v>4</v>
      </c>
      <c r="H5006">
        <v>4</v>
      </c>
      <c r="I5006">
        <v>4</v>
      </c>
      <c r="J5006">
        <v>4</v>
      </c>
      <c r="K5006">
        <v>4</v>
      </c>
      <c r="L5006">
        <v>4</v>
      </c>
      <c r="M5006">
        <v>4</v>
      </c>
      <c r="N5006">
        <v>4</v>
      </c>
      <c r="O5006">
        <v>4</v>
      </c>
      <c r="P5006">
        <v>4</v>
      </c>
      <c r="Q5006">
        <v>4</v>
      </c>
      <c r="R5006">
        <v>4</v>
      </c>
      <c r="S5006">
        <v>4</v>
      </c>
      <c r="T5006">
        <v>4</v>
      </c>
      <c r="U5006" s="4">
        <v>4</v>
      </c>
      <c r="V5006" s="4">
        <v>4</v>
      </c>
      <c r="W5006" s="3">
        <f>VLOOKUP(log[[#This Row],[fanRaw (%) dimmer]],[1]DATA!$I$4:$CA$94,(log[[#This Row],[WindU (V)]])*10+2,FALSE)</f>
        <v>0</v>
      </c>
      <c r="X5006" s="5">
        <f>VLOOKUP(log[[#This Row],[SolarRef (%)]],[2]Blad2!G$2:EC$102,log[[#This Row],[SolarU (V)]]*10+7,FALSE)</f>
        <v>0</v>
      </c>
      <c r="Y5006" s="5">
        <f>log[[#This Row],[gridU (V)]]*log[[#This Row],[SolarU (V)]]</f>
        <v>16</v>
      </c>
    </row>
    <row r="5007" spans="1:25" x14ac:dyDescent="0.3">
      <c r="A5007">
        <v>4</v>
      </c>
      <c r="B5007">
        <v>4</v>
      </c>
      <c r="C5007">
        <v>4</v>
      </c>
      <c r="D5007">
        <v>4</v>
      </c>
      <c r="E5007">
        <v>4</v>
      </c>
      <c r="F5007">
        <v>4</v>
      </c>
      <c r="G5007">
        <v>4</v>
      </c>
      <c r="H5007">
        <v>4</v>
      </c>
      <c r="I5007">
        <v>4</v>
      </c>
      <c r="J5007">
        <v>4</v>
      </c>
      <c r="K5007">
        <v>4</v>
      </c>
      <c r="L5007">
        <v>4</v>
      </c>
      <c r="M5007">
        <v>4</v>
      </c>
      <c r="N5007">
        <v>4</v>
      </c>
      <c r="O5007">
        <v>4</v>
      </c>
      <c r="P5007">
        <v>4</v>
      </c>
      <c r="Q5007">
        <v>4</v>
      </c>
      <c r="R5007">
        <v>4</v>
      </c>
      <c r="S5007">
        <v>4</v>
      </c>
      <c r="T5007">
        <v>4</v>
      </c>
      <c r="U5007" s="4">
        <v>4</v>
      </c>
      <c r="V5007" s="4">
        <v>4</v>
      </c>
      <c r="W5007" s="3">
        <f>VLOOKUP(log[[#This Row],[fanRaw (%) dimmer]],[1]DATA!$I$4:$CA$94,(log[[#This Row],[WindU (V)]])*10+2,FALSE)</f>
        <v>0</v>
      </c>
      <c r="X5007" s="5">
        <f>VLOOKUP(log[[#This Row],[SolarRef (%)]],[2]Blad2!G$2:EC$102,log[[#This Row],[SolarU (V)]]*10+7,FALSE)</f>
        <v>0</v>
      </c>
      <c r="Y5007" s="5">
        <f>log[[#This Row],[gridU (V)]]*log[[#This Row],[SolarU (V)]]</f>
        <v>16</v>
      </c>
    </row>
    <row r="5008" spans="1:25" x14ac:dyDescent="0.3">
      <c r="A5008">
        <v>4</v>
      </c>
      <c r="B5008">
        <v>4</v>
      </c>
      <c r="C5008">
        <v>4</v>
      </c>
      <c r="D5008">
        <v>4</v>
      </c>
      <c r="E5008">
        <v>4</v>
      </c>
      <c r="F5008">
        <v>4</v>
      </c>
      <c r="G5008">
        <v>4</v>
      </c>
      <c r="H5008">
        <v>4</v>
      </c>
      <c r="I5008">
        <v>4</v>
      </c>
      <c r="J5008">
        <v>4</v>
      </c>
      <c r="K5008">
        <v>4</v>
      </c>
      <c r="L5008">
        <v>4</v>
      </c>
      <c r="M5008">
        <v>4</v>
      </c>
      <c r="N5008">
        <v>4</v>
      </c>
      <c r="O5008">
        <v>4</v>
      </c>
      <c r="P5008">
        <v>4</v>
      </c>
      <c r="Q5008">
        <v>4</v>
      </c>
      <c r="R5008">
        <v>4</v>
      </c>
      <c r="S5008">
        <v>4</v>
      </c>
      <c r="T5008">
        <v>4</v>
      </c>
      <c r="U5008" s="4">
        <v>4</v>
      </c>
      <c r="V5008" s="4">
        <v>4</v>
      </c>
      <c r="W5008" s="3">
        <f>VLOOKUP(log[[#This Row],[fanRaw (%) dimmer]],[1]DATA!$I$4:$CA$94,(log[[#This Row],[WindU (V)]])*10+2,FALSE)</f>
        <v>0</v>
      </c>
      <c r="X5008" s="5">
        <f>VLOOKUP(log[[#This Row],[SolarRef (%)]],[2]Blad2!G$2:EC$102,log[[#This Row],[SolarU (V)]]*10+7,FALSE)</f>
        <v>0</v>
      </c>
      <c r="Y5008" s="5">
        <f>log[[#This Row],[gridU (V)]]*log[[#This Row],[SolarU (V)]]</f>
        <v>16</v>
      </c>
    </row>
    <row r="5009" spans="1:25" x14ac:dyDescent="0.3">
      <c r="A5009">
        <v>4</v>
      </c>
      <c r="B5009">
        <v>4</v>
      </c>
      <c r="C5009">
        <v>4</v>
      </c>
      <c r="D5009">
        <v>4</v>
      </c>
      <c r="E5009">
        <v>4</v>
      </c>
      <c r="F5009">
        <v>4</v>
      </c>
      <c r="G5009">
        <v>4</v>
      </c>
      <c r="H5009">
        <v>4</v>
      </c>
      <c r="I5009">
        <v>4</v>
      </c>
      <c r="J5009">
        <v>4</v>
      </c>
      <c r="K5009">
        <v>4</v>
      </c>
      <c r="L5009">
        <v>4</v>
      </c>
      <c r="M5009">
        <v>4</v>
      </c>
      <c r="N5009">
        <v>4</v>
      </c>
      <c r="O5009">
        <v>4</v>
      </c>
      <c r="P5009">
        <v>4</v>
      </c>
      <c r="Q5009">
        <v>4</v>
      </c>
      <c r="R5009">
        <v>4</v>
      </c>
      <c r="S5009">
        <v>4</v>
      </c>
      <c r="T5009">
        <v>4</v>
      </c>
      <c r="U5009" s="4">
        <v>4</v>
      </c>
      <c r="V5009" s="4">
        <v>4</v>
      </c>
      <c r="W5009" s="3">
        <f>VLOOKUP(log[[#This Row],[fanRaw (%) dimmer]],[1]DATA!$I$4:$CA$94,(log[[#This Row],[WindU (V)]])*10+2,FALSE)</f>
        <v>0</v>
      </c>
      <c r="X5009" s="5">
        <f>VLOOKUP(log[[#This Row],[SolarRef (%)]],[2]Blad2!G$2:EC$102,log[[#This Row],[SolarU (V)]]*10+7,FALSE)</f>
        <v>0</v>
      </c>
      <c r="Y5009" s="5">
        <f>log[[#This Row],[gridU (V)]]*log[[#This Row],[SolarU (V)]]</f>
        <v>16</v>
      </c>
    </row>
    <row r="5010" spans="1:25" x14ac:dyDescent="0.3">
      <c r="A5010">
        <v>4</v>
      </c>
      <c r="B5010">
        <v>4</v>
      </c>
      <c r="C5010">
        <v>4</v>
      </c>
      <c r="D5010">
        <v>4</v>
      </c>
      <c r="E5010">
        <v>4</v>
      </c>
      <c r="F5010">
        <v>4</v>
      </c>
      <c r="G5010">
        <v>4</v>
      </c>
      <c r="H5010">
        <v>4</v>
      </c>
      <c r="I5010">
        <v>4</v>
      </c>
      <c r="J5010">
        <v>4</v>
      </c>
      <c r="K5010">
        <v>4</v>
      </c>
      <c r="L5010">
        <v>4</v>
      </c>
      <c r="M5010">
        <v>4</v>
      </c>
      <c r="N5010">
        <v>4</v>
      </c>
      <c r="O5010">
        <v>4</v>
      </c>
      <c r="P5010">
        <v>4</v>
      </c>
      <c r="Q5010">
        <v>4</v>
      </c>
      <c r="R5010">
        <v>4</v>
      </c>
      <c r="S5010">
        <v>4</v>
      </c>
      <c r="T5010">
        <v>4</v>
      </c>
      <c r="U5010" s="4">
        <v>4</v>
      </c>
      <c r="V5010" s="4">
        <v>4</v>
      </c>
      <c r="W5010" s="3">
        <f>VLOOKUP(log[[#This Row],[fanRaw (%) dimmer]],[1]DATA!$I$4:$CA$94,(log[[#This Row],[WindU (V)]])*10+2,FALSE)</f>
        <v>0</v>
      </c>
      <c r="X5010" s="5">
        <f>VLOOKUP(log[[#This Row],[SolarRef (%)]],[2]Blad2!G$2:EC$102,log[[#This Row],[SolarU (V)]]*10+7,FALSE)</f>
        <v>0</v>
      </c>
      <c r="Y5010" s="5">
        <f>log[[#This Row],[gridU (V)]]*log[[#This Row],[SolarU (V)]]</f>
        <v>16</v>
      </c>
    </row>
    <row r="5011" spans="1:25" x14ac:dyDescent="0.3">
      <c r="A5011">
        <v>4</v>
      </c>
      <c r="B5011">
        <v>4</v>
      </c>
      <c r="C5011">
        <v>4</v>
      </c>
      <c r="D5011">
        <v>4</v>
      </c>
      <c r="E5011">
        <v>4</v>
      </c>
      <c r="F5011">
        <v>4</v>
      </c>
      <c r="G5011">
        <v>4</v>
      </c>
      <c r="H5011">
        <v>4</v>
      </c>
      <c r="I5011">
        <v>4</v>
      </c>
      <c r="J5011">
        <v>4</v>
      </c>
      <c r="K5011">
        <v>4</v>
      </c>
      <c r="L5011">
        <v>4</v>
      </c>
      <c r="M5011">
        <v>4</v>
      </c>
      <c r="N5011">
        <v>4</v>
      </c>
      <c r="O5011">
        <v>4</v>
      </c>
      <c r="P5011">
        <v>4</v>
      </c>
      <c r="Q5011">
        <v>4</v>
      </c>
      <c r="R5011">
        <v>4</v>
      </c>
      <c r="S5011">
        <v>4</v>
      </c>
      <c r="T5011">
        <v>4</v>
      </c>
      <c r="U5011" s="4">
        <v>4</v>
      </c>
      <c r="V5011" s="4">
        <v>4</v>
      </c>
      <c r="W5011" s="3">
        <f>VLOOKUP(log[[#This Row],[fanRaw (%) dimmer]],[1]DATA!$I$4:$CA$94,(log[[#This Row],[WindU (V)]])*10+2,FALSE)</f>
        <v>0</v>
      </c>
      <c r="X5011" s="5">
        <f>VLOOKUP(log[[#This Row],[SolarRef (%)]],[2]Blad2!G$2:EC$102,log[[#This Row],[SolarU (V)]]*10+7,FALSE)</f>
        <v>0</v>
      </c>
      <c r="Y5011" s="5">
        <f>log[[#This Row],[gridU (V)]]*log[[#This Row],[SolarU (V)]]</f>
        <v>16</v>
      </c>
    </row>
    <row r="5012" spans="1:25" x14ac:dyDescent="0.3">
      <c r="A5012">
        <v>4</v>
      </c>
      <c r="B5012">
        <v>4</v>
      </c>
      <c r="C5012">
        <v>4</v>
      </c>
      <c r="D5012">
        <v>4</v>
      </c>
      <c r="E5012">
        <v>4</v>
      </c>
      <c r="F5012">
        <v>4</v>
      </c>
      <c r="G5012">
        <v>4</v>
      </c>
      <c r="H5012">
        <v>4</v>
      </c>
      <c r="I5012">
        <v>4</v>
      </c>
      <c r="J5012">
        <v>4</v>
      </c>
      <c r="K5012">
        <v>4</v>
      </c>
      <c r="L5012">
        <v>4</v>
      </c>
      <c r="M5012">
        <v>4</v>
      </c>
      <c r="N5012">
        <v>4</v>
      </c>
      <c r="O5012">
        <v>4</v>
      </c>
      <c r="P5012">
        <v>4</v>
      </c>
      <c r="Q5012">
        <v>4</v>
      </c>
      <c r="R5012">
        <v>4</v>
      </c>
      <c r="S5012">
        <v>4</v>
      </c>
      <c r="T5012">
        <v>4</v>
      </c>
      <c r="U5012" s="4">
        <v>4</v>
      </c>
      <c r="V5012" s="4">
        <v>4</v>
      </c>
      <c r="W5012" s="3">
        <f>VLOOKUP(log[[#This Row],[fanRaw (%) dimmer]],[1]DATA!$I$4:$CA$94,(log[[#This Row],[WindU (V)]])*10+2,FALSE)</f>
        <v>0</v>
      </c>
      <c r="X5012" s="5">
        <f>VLOOKUP(log[[#This Row],[SolarRef (%)]],[2]Blad2!G$2:EC$102,log[[#This Row],[SolarU (V)]]*10+7,FALSE)</f>
        <v>0</v>
      </c>
      <c r="Y5012" s="5">
        <f>log[[#This Row],[gridU (V)]]*log[[#This Row],[SolarU (V)]]</f>
        <v>16</v>
      </c>
    </row>
    <row r="5013" spans="1:25" x14ac:dyDescent="0.3">
      <c r="A5013">
        <v>4</v>
      </c>
      <c r="B5013">
        <v>4</v>
      </c>
      <c r="C5013">
        <v>4</v>
      </c>
      <c r="D5013">
        <v>4</v>
      </c>
      <c r="E5013">
        <v>4</v>
      </c>
      <c r="F5013">
        <v>4</v>
      </c>
      <c r="G5013">
        <v>4</v>
      </c>
      <c r="H5013">
        <v>4</v>
      </c>
      <c r="I5013">
        <v>4</v>
      </c>
      <c r="J5013">
        <v>4</v>
      </c>
      <c r="K5013">
        <v>4</v>
      </c>
      <c r="L5013">
        <v>4</v>
      </c>
      <c r="M5013">
        <v>4</v>
      </c>
      <c r="N5013">
        <v>4</v>
      </c>
      <c r="O5013">
        <v>4</v>
      </c>
      <c r="P5013">
        <v>4</v>
      </c>
      <c r="Q5013">
        <v>4</v>
      </c>
      <c r="R5013">
        <v>4</v>
      </c>
      <c r="S5013">
        <v>4</v>
      </c>
      <c r="T5013">
        <v>4</v>
      </c>
      <c r="U5013" s="4">
        <v>4</v>
      </c>
      <c r="V5013" s="4">
        <v>4</v>
      </c>
      <c r="W5013" s="3">
        <f>VLOOKUP(log[[#This Row],[fanRaw (%) dimmer]],[1]DATA!$I$4:$CA$94,(log[[#This Row],[WindU (V)]])*10+2,FALSE)</f>
        <v>0</v>
      </c>
      <c r="X5013" s="5">
        <f>VLOOKUP(log[[#This Row],[SolarRef (%)]],[2]Blad2!G$2:EC$102,log[[#This Row],[SolarU (V)]]*10+7,FALSE)</f>
        <v>0</v>
      </c>
      <c r="Y5013" s="5">
        <f>log[[#This Row],[gridU (V)]]*log[[#This Row],[SolarU (V)]]</f>
        <v>16</v>
      </c>
    </row>
    <row r="5014" spans="1:25" x14ac:dyDescent="0.3">
      <c r="A5014">
        <v>4</v>
      </c>
      <c r="B5014">
        <v>4</v>
      </c>
      <c r="C5014">
        <v>4</v>
      </c>
      <c r="D5014">
        <v>4</v>
      </c>
      <c r="E5014">
        <v>4</v>
      </c>
      <c r="F5014">
        <v>4</v>
      </c>
      <c r="G5014">
        <v>4</v>
      </c>
      <c r="H5014">
        <v>4</v>
      </c>
      <c r="I5014">
        <v>4</v>
      </c>
      <c r="J5014">
        <v>4</v>
      </c>
      <c r="K5014">
        <v>4</v>
      </c>
      <c r="L5014">
        <v>4</v>
      </c>
      <c r="M5014">
        <v>4</v>
      </c>
      <c r="N5014">
        <v>4</v>
      </c>
      <c r="O5014">
        <v>4</v>
      </c>
      <c r="P5014">
        <v>4</v>
      </c>
      <c r="Q5014">
        <v>4</v>
      </c>
      <c r="R5014">
        <v>4</v>
      </c>
      <c r="S5014">
        <v>4</v>
      </c>
      <c r="T5014">
        <v>4</v>
      </c>
      <c r="U5014" s="4">
        <v>4</v>
      </c>
      <c r="V5014" s="4">
        <v>4</v>
      </c>
      <c r="W5014" s="3">
        <f>VLOOKUP(log[[#This Row],[fanRaw (%) dimmer]],[1]DATA!$I$4:$CA$94,(log[[#This Row],[WindU (V)]])*10+2,FALSE)</f>
        <v>0</v>
      </c>
      <c r="X5014" s="5">
        <f>VLOOKUP(log[[#This Row],[SolarRef (%)]],[2]Blad2!G$2:EC$102,log[[#This Row],[SolarU (V)]]*10+7,FALSE)</f>
        <v>0</v>
      </c>
      <c r="Y5014" s="5">
        <f>log[[#This Row],[gridU (V)]]*log[[#This Row],[SolarU (V)]]</f>
        <v>16</v>
      </c>
    </row>
    <row r="5015" spans="1:25" x14ac:dyDescent="0.3">
      <c r="A5015">
        <v>4</v>
      </c>
      <c r="B5015">
        <v>4</v>
      </c>
      <c r="C5015">
        <v>4</v>
      </c>
      <c r="D5015">
        <v>4</v>
      </c>
      <c r="E5015">
        <v>4</v>
      </c>
      <c r="F5015">
        <v>4</v>
      </c>
      <c r="G5015">
        <v>4</v>
      </c>
      <c r="H5015">
        <v>4</v>
      </c>
      <c r="I5015">
        <v>4</v>
      </c>
      <c r="J5015">
        <v>4</v>
      </c>
      <c r="K5015">
        <v>4</v>
      </c>
      <c r="L5015">
        <v>4</v>
      </c>
      <c r="M5015">
        <v>4</v>
      </c>
      <c r="N5015">
        <v>4</v>
      </c>
      <c r="O5015">
        <v>4</v>
      </c>
      <c r="P5015">
        <v>4</v>
      </c>
      <c r="Q5015">
        <v>4</v>
      </c>
      <c r="R5015">
        <v>4</v>
      </c>
      <c r="S5015">
        <v>4</v>
      </c>
      <c r="T5015">
        <v>4</v>
      </c>
      <c r="U5015" s="4">
        <v>4</v>
      </c>
      <c r="V5015" s="4">
        <v>4</v>
      </c>
      <c r="W5015" s="3">
        <f>VLOOKUP(log[[#This Row],[fanRaw (%) dimmer]],[1]DATA!$I$4:$CA$94,(log[[#This Row],[WindU (V)]])*10+2,FALSE)</f>
        <v>0</v>
      </c>
      <c r="X5015" s="5">
        <f>VLOOKUP(log[[#This Row],[SolarRef (%)]],[2]Blad2!G$2:EC$102,log[[#This Row],[SolarU (V)]]*10+7,FALSE)</f>
        <v>0</v>
      </c>
      <c r="Y5015" s="5">
        <f>log[[#This Row],[gridU (V)]]*log[[#This Row],[SolarU (V)]]</f>
        <v>16</v>
      </c>
    </row>
    <row r="5016" spans="1:25" x14ac:dyDescent="0.3">
      <c r="A5016">
        <v>4</v>
      </c>
      <c r="B5016">
        <v>4</v>
      </c>
      <c r="C5016">
        <v>4</v>
      </c>
      <c r="D5016">
        <v>4</v>
      </c>
      <c r="E5016">
        <v>4</v>
      </c>
      <c r="F5016">
        <v>4</v>
      </c>
      <c r="G5016">
        <v>4</v>
      </c>
      <c r="H5016">
        <v>4</v>
      </c>
      <c r="I5016">
        <v>4</v>
      </c>
      <c r="J5016">
        <v>4</v>
      </c>
      <c r="K5016">
        <v>4</v>
      </c>
      <c r="L5016">
        <v>4</v>
      </c>
      <c r="M5016">
        <v>4</v>
      </c>
      <c r="N5016">
        <v>4</v>
      </c>
      <c r="O5016">
        <v>4</v>
      </c>
      <c r="P5016">
        <v>4</v>
      </c>
      <c r="Q5016">
        <v>4</v>
      </c>
      <c r="R5016">
        <v>4</v>
      </c>
      <c r="S5016">
        <v>4</v>
      </c>
      <c r="T5016">
        <v>4</v>
      </c>
      <c r="U5016" s="4">
        <v>4</v>
      </c>
      <c r="V5016" s="4">
        <v>4</v>
      </c>
      <c r="W5016" s="3">
        <f>VLOOKUP(log[[#This Row],[fanRaw (%) dimmer]],[1]DATA!$I$4:$CA$94,(log[[#This Row],[WindU (V)]])*10+2,FALSE)</f>
        <v>0</v>
      </c>
      <c r="X5016" s="5">
        <f>VLOOKUP(log[[#This Row],[SolarRef (%)]],[2]Blad2!G$2:EC$102,log[[#This Row],[SolarU (V)]]*10+7,FALSE)</f>
        <v>0</v>
      </c>
      <c r="Y5016" s="5">
        <f>log[[#This Row],[gridU (V)]]*log[[#This Row],[SolarU (V)]]</f>
        <v>16</v>
      </c>
    </row>
    <row r="5017" spans="1:25" x14ac:dyDescent="0.3">
      <c r="A5017">
        <v>4</v>
      </c>
      <c r="B5017">
        <v>4</v>
      </c>
      <c r="C5017">
        <v>4</v>
      </c>
      <c r="D5017">
        <v>4</v>
      </c>
      <c r="E5017">
        <v>4</v>
      </c>
      <c r="F5017">
        <v>4</v>
      </c>
      <c r="G5017">
        <v>4</v>
      </c>
      <c r="H5017">
        <v>4</v>
      </c>
      <c r="I5017">
        <v>4</v>
      </c>
      <c r="J5017">
        <v>4</v>
      </c>
      <c r="K5017">
        <v>4</v>
      </c>
      <c r="L5017">
        <v>4</v>
      </c>
      <c r="M5017">
        <v>4</v>
      </c>
      <c r="N5017">
        <v>4</v>
      </c>
      <c r="O5017">
        <v>4</v>
      </c>
      <c r="P5017">
        <v>4</v>
      </c>
      <c r="Q5017">
        <v>4</v>
      </c>
      <c r="R5017">
        <v>4</v>
      </c>
      <c r="S5017">
        <v>4</v>
      </c>
      <c r="T5017">
        <v>4</v>
      </c>
      <c r="U5017" s="4">
        <v>4</v>
      </c>
      <c r="V5017" s="4">
        <v>4</v>
      </c>
      <c r="W5017" s="3">
        <f>VLOOKUP(log[[#This Row],[fanRaw (%) dimmer]],[1]DATA!$I$4:$CA$94,(log[[#This Row],[WindU (V)]])*10+2,FALSE)</f>
        <v>0</v>
      </c>
      <c r="X5017" s="5">
        <f>VLOOKUP(log[[#This Row],[SolarRef (%)]],[2]Blad2!G$2:EC$102,log[[#This Row],[SolarU (V)]]*10+7,FALSE)</f>
        <v>0</v>
      </c>
      <c r="Y5017" s="5">
        <f>log[[#This Row],[gridU (V)]]*log[[#This Row],[SolarU (V)]]</f>
        <v>16</v>
      </c>
    </row>
    <row r="5018" spans="1:25" x14ac:dyDescent="0.3">
      <c r="A5018">
        <v>4</v>
      </c>
      <c r="B5018">
        <v>4</v>
      </c>
      <c r="C5018">
        <v>4</v>
      </c>
      <c r="D5018">
        <v>4</v>
      </c>
      <c r="E5018">
        <v>4</v>
      </c>
      <c r="F5018">
        <v>4</v>
      </c>
      <c r="G5018">
        <v>4</v>
      </c>
      <c r="H5018">
        <v>4</v>
      </c>
      <c r="I5018">
        <v>4</v>
      </c>
      <c r="J5018">
        <v>4</v>
      </c>
      <c r="K5018">
        <v>4</v>
      </c>
      <c r="L5018">
        <v>4</v>
      </c>
      <c r="M5018">
        <v>4</v>
      </c>
      <c r="N5018">
        <v>4</v>
      </c>
      <c r="O5018">
        <v>4</v>
      </c>
      <c r="P5018">
        <v>4</v>
      </c>
      <c r="Q5018">
        <v>4</v>
      </c>
      <c r="R5018">
        <v>4</v>
      </c>
      <c r="S5018">
        <v>4</v>
      </c>
      <c r="T5018">
        <v>4</v>
      </c>
      <c r="U5018" s="4">
        <v>4</v>
      </c>
      <c r="V5018" s="4">
        <v>4</v>
      </c>
      <c r="W5018" s="3">
        <f>VLOOKUP(log[[#This Row],[fanRaw (%) dimmer]],[1]DATA!$I$4:$CA$94,(log[[#This Row],[WindU (V)]])*10+2,FALSE)</f>
        <v>0</v>
      </c>
      <c r="X5018" s="5">
        <f>VLOOKUP(log[[#This Row],[SolarRef (%)]],[2]Blad2!G$2:EC$102,log[[#This Row],[SolarU (V)]]*10+7,FALSE)</f>
        <v>0</v>
      </c>
      <c r="Y5018" s="5">
        <f>log[[#This Row],[gridU (V)]]*log[[#This Row],[SolarU (V)]]</f>
        <v>16</v>
      </c>
    </row>
    <row r="5019" spans="1:25" x14ac:dyDescent="0.3">
      <c r="A5019">
        <v>4</v>
      </c>
      <c r="B5019">
        <v>4</v>
      </c>
      <c r="C5019">
        <v>4</v>
      </c>
      <c r="D5019">
        <v>4</v>
      </c>
      <c r="E5019">
        <v>4</v>
      </c>
      <c r="F5019">
        <v>4</v>
      </c>
      <c r="G5019">
        <v>4</v>
      </c>
      <c r="H5019">
        <v>4</v>
      </c>
      <c r="I5019">
        <v>4</v>
      </c>
      <c r="J5019">
        <v>4</v>
      </c>
      <c r="K5019">
        <v>4</v>
      </c>
      <c r="L5019">
        <v>4</v>
      </c>
      <c r="M5019">
        <v>4</v>
      </c>
      <c r="N5019">
        <v>4</v>
      </c>
      <c r="O5019">
        <v>4</v>
      </c>
      <c r="P5019">
        <v>4</v>
      </c>
      <c r="Q5019">
        <v>4</v>
      </c>
      <c r="R5019">
        <v>4</v>
      </c>
      <c r="S5019">
        <v>4</v>
      </c>
      <c r="T5019">
        <v>4</v>
      </c>
      <c r="U5019" s="4">
        <v>4</v>
      </c>
      <c r="V5019" s="4">
        <v>4</v>
      </c>
      <c r="W5019" s="3">
        <f>VLOOKUP(log[[#This Row],[fanRaw (%) dimmer]],[1]DATA!$I$4:$CA$94,(log[[#This Row],[WindU (V)]])*10+2,FALSE)</f>
        <v>0</v>
      </c>
      <c r="X5019" s="5">
        <f>VLOOKUP(log[[#This Row],[SolarRef (%)]],[2]Blad2!G$2:EC$102,log[[#This Row],[SolarU (V)]]*10+7,FALSE)</f>
        <v>0</v>
      </c>
      <c r="Y5019" s="5">
        <f>log[[#This Row],[gridU (V)]]*log[[#This Row],[SolarU (V)]]</f>
        <v>16</v>
      </c>
    </row>
    <row r="5020" spans="1:25" x14ac:dyDescent="0.3">
      <c r="A5020">
        <v>4</v>
      </c>
      <c r="B5020">
        <v>4</v>
      </c>
      <c r="C5020">
        <v>4</v>
      </c>
      <c r="D5020">
        <v>4</v>
      </c>
      <c r="E5020">
        <v>4</v>
      </c>
      <c r="F5020">
        <v>4</v>
      </c>
      <c r="G5020">
        <v>4</v>
      </c>
      <c r="H5020">
        <v>4</v>
      </c>
      <c r="I5020">
        <v>4</v>
      </c>
      <c r="J5020">
        <v>4</v>
      </c>
      <c r="K5020">
        <v>4</v>
      </c>
      <c r="L5020">
        <v>4</v>
      </c>
      <c r="M5020">
        <v>4</v>
      </c>
      <c r="N5020">
        <v>4</v>
      </c>
      <c r="O5020">
        <v>4</v>
      </c>
      <c r="P5020">
        <v>4</v>
      </c>
      <c r="Q5020">
        <v>4</v>
      </c>
      <c r="R5020">
        <v>4</v>
      </c>
      <c r="S5020">
        <v>4</v>
      </c>
      <c r="T5020">
        <v>4</v>
      </c>
      <c r="U5020" s="4">
        <v>4</v>
      </c>
      <c r="V5020" s="4">
        <v>4</v>
      </c>
      <c r="W5020" s="3">
        <f>VLOOKUP(log[[#This Row],[fanRaw (%) dimmer]],[1]DATA!$I$4:$CA$94,(log[[#This Row],[WindU (V)]])*10+2,FALSE)</f>
        <v>0</v>
      </c>
      <c r="X5020" s="5">
        <f>VLOOKUP(log[[#This Row],[SolarRef (%)]],[2]Blad2!G$2:EC$102,log[[#This Row],[SolarU (V)]]*10+7,FALSE)</f>
        <v>0</v>
      </c>
      <c r="Y5020" s="5">
        <f>log[[#This Row],[gridU (V)]]*log[[#This Row],[SolarU (V)]]</f>
        <v>16</v>
      </c>
    </row>
    <row r="5021" spans="1:25" x14ac:dyDescent="0.3">
      <c r="A5021">
        <v>4</v>
      </c>
      <c r="B5021">
        <v>4</v>
      </c>
      <c r="C5021">
        <v>4</v>
      </c>
      <c r="D5021">
        <v>4</v>
      </c>
      <c r="E5021">
        <v>4</v>
      </c>
      <c r="F5021">
        <v>4</v>
      </c>
      <c r="G5021">
        <v>4</v>
      </c>
      <c r="H5021">
        <v>4</v>
      </c>
      <c r="I5021">
        <v>4</v>
      </c>
      <c r="J5021">
        <v>4</v>
      </c>
      <c r="K5021">
        <v>4</v>
      </c>
      <c r="L5021">
        <v>4</v>
      </c>
      <c r="M5021">
        <v>4</v>
      </c>
      <c r="N5021">
        <v>4</v>
      </c>
      <c r="O5021">
        <v>4</v>
      </c>
      <c r="P5021">
        <v>4</v>
      </c>
      <c r="Q5021">
        <v>4</v>
      </c>
      <c r="R5021">
        <v>4</v>
      </c>
      <c r="S5021">
        <v>4</v>
      </c>
      <c r="T5021">
        <v>4</v>
      </c>
      <c r="U5021" s="4">
        <v>4</v>
      </c>
      <c r="V5021" s="4">
        <v>4</v>
      </c>
      <c r="W5021" s="3">
        <f>VLOOKUP(log[[#This Row],[fanRaw (%) dimmer]],[1]DATA!$I$4:$CA$94,(log[[#This Row],[WindU (V)]])*10+2,FALSE)</f>
        <v>0</v>
      </c>
      <c r="X5021" s="5">
        <f>VLOOKUP(log[[#This Row],[SolarRef (%)]],[2]Blad2!G$2:EC$102,log[[#This Row],[SolarU (V)]]*10+7,FALSE)</f>
        <v>0</v>
      </c>
      <c r="Y5021" s="5">
        <f>log[[#This Row],[gridU (V)]]*log[[#This Row],[SolarU (V)]]</f>
        <v>16</v>
      </c>
    </row>
    <row r="5022" spans="1:25" x14ac:dyDescent="0.3">
      <c r="A5022">
        <v>4</v>
      </c>
      <c r="B5022">
        <v>4</v>
      </c>
      <c r="C5022">
        <v>4</v>
      </c>
      <c r="D5022">
        <v>4</v>
      </c>
      <c r="E5022">
        <v>4</v>
      </c>
      <c r="F5022">
        <v>4</v>
      </c>
      <c r="G5022">
        <v>4</v>
      </c>
      <c r="H5022">
        <v>4</v>
      </c>
      <c r="I5022">
        <v>4</v>
      </c>
      <c r="J5022">
        <v>4</v>
      </c>
      <c r="K5022">
        <v>4</v>
      </c>
      <c r="L5022">
        <v>4</v>
      </c>
      <c r="M5022">
        <v>4</v>
      </c>
      <c r="N5022">
        <v>4</v>
      </c>
      <c r="O5022">
        <v>4</v>
      </c>
      <c r="P5022">
        <v>4</v>
      </c>
      <c r="Q5022">
        <v>4</v>
      </c>
      <c r="R5022">
        <v>4</v>
      </c>
      <c r="S5022">
        <v>4</v>
      </c>
      <c r="T5022">
        <v>4</v>
      </c>
      <c r="U5022" s="4">
        <v>4</v>
      </c>
      <c r="V5022" s="4">
        <v>4</v>
      </c>
      <c r="W5022" s="3">
        <f>VLOOKUP(log[[#This Row],[fanRaw (%) dimmer]],[1]DATA!$I$4:$CA$94,(log[[#This Row],[WindU (V)]])*10+2,FALSE)</f>
        <v>0</v>
      </c>
      <c r="X5022" s="5">
        <f>VLOOKUP(log[[#This Row],[SolarRef (%)]],[2]Blad2!G$2:EC$102,log[[#This Row],[SolarU (V)]]*10+7,FALSE)</f>
        <v>0</v>
      </c>
      <c r="Y5022" s="5">
        <f>log[[#This Row],[gridU (V)]]*log[[#This Row],[SolarU (V)]]</f>
        <v>16</v>
      </c>
    </row>
    <row r="5023" spans="1:25" x14ac:dyDescent="0.3">
      <c r="A5023">
        <v>4</v>
      </c>
      <c r="B5023">
        <v>4</v>
      </c>
      <c r="C5023">
        <v>4</v>
      </c>
      <c r="D5023">
        <v>4</v>
      </c>
      <c r="E5023">
        <v>4</v>
      </c>
      <c r="F5023">
        <v>4</v>
      </c>
      <c r="G5023">
        <v>4</v>
      </c>
      <c r="H5023">
        <v>4</v>
      </c>
      <c r="I5023">
        <v>4</v>
      </c>
      <c r="J5023">
        <v>4</v>
      </c>
      <c r="K5023">
        <v>4</v>
      </c>
      <c r="L5023">
        <v>4</v>
      </c>
      <c r="M5023">
        <v>4</v>
      </c>
      <c r="N5023">
        <v>4</v>
      </c>
      <c r="O5023">
        <v>4</v>
      </c>
      <c r="P5023">
        <v>4</v>
      </c>
      <c r="Q5023">
        <v>4</v>
      </c>
      <c r="R5023">
        <v>4</v>
      </c>
      <c r="S5023">
        <v>4</v>
      </c>
      <c r="T5023">
        <v>4</v>
      </c>
      <c r="U5023" s="4">
        <v>4</v>
      </c>
      <c r="V5023" s="4">
        <v>4</v>
      </c>
      <c r="W5023" s="3">
        <f>VLOOKUP(log[[#This Row],[fanRaw (%) dimmer]],[1]DATA!$I$4:$CA$94,(log[[#This Row],[WindU (V)]])*10+2,FALSE)</f>
        <v>0</v>
      </c>
      <c r="X5023" s="5">
        <f>VLOOKUP(log[[#This Row],[SolarRef (%)]],[2]Blad2!G$2:EC$102,log[[#This Row],[SolarU (V)]]*10+7,FALSE)</f>
        <v>0</v>
      </c>
      <c r="Y5023" s="5">
        <f>log[[#This Row],[gridU (V)]]*log[[#This Row],[SolarU (V)]]</f>
        <v>16</v>
      </c>
    </row>
    <row r="5024" spans="1:25" x14ac:dyDescent="0.3">
      <c r="A5024">
        <v>4</v>
      </c>
      <c r="B5024">
        <v>4</v>
      </c>
      <c r="C5024">
        <v>4</v>
      </c>
      <c r="D5024">
        <v>4</v>
      </c>
      <c r="E5024">
        <v>4</v>
      </c>
      <c r="F5024">
        <v>4</v>
      </c>
      <c r="G5024">
        <v>4</v>
      </c>
      <c r="H5024">
        <v>4</v>
      </c>
      <c r="I5024">
        <v>4</v>
      </c>
      <c r="J5024">
        <v>4</v>
      </c>
      <c r="K5024">
        <v>4</v>
      </c>
      <c r="L5024">
        <v>4</v>
      </c>
      <c r="M5024">
        <v>4</v>
      </c>
      <c r="N5024">
        <v>4</v>
      </c>
      <c r="O5024">
        <v>4</v>
      </c>
      <c r="P5024">
        <v>4</v>
      </c>
      <c r="Q5024">
        <v>4</v>
      </c>
      <c r="R5024">
        <v>4</v>
      </c>
      <c r="S5024">
        <v>4</v>
      </c>
      <c r="T5024">
        <v>4</v>
      </c>
      <c r="U5024" s="4">
        <v>4</v>
      </c>
      <c r="V5024" s="4">
        <v>4</v>
      </c>
      <c r="W5024" s="3">
        <f>VLOOKUP(log[[#This Row],[fanRaw (%) dimmer]],[1]DATA!$I$4:$CA$94,(log[[#This Row],[WindU (V)]])*10+2,FALSE)</f>
        <v>0</v>
      </c>
      <c r="X5024" s="5">
        <f>VLOOKUP(log[[#This Row],[SolarRef (%)]],[2]Blad2!G$2:EC$102,log[[#This Row],[SolarU (V)]]*10+7,FALSE)</f>
        <v>0</v>
      </c>
      <c r="Y5024" s="5">
        <f>log[[#This Row],[gridU (V)]]*log[[#This Row],[SolarU (V)]]</f>
        <v>16</v>
      </c>
    </row>
    <row r="5025" spans="1:25" x14ac:dyDescent="0.3">
      <c r="A5025">
        <v>4</v>
      </c>
      <c r="B5025">
        <v>4</v>
      </c>
      <c r="C5025">
        <v>4</v>
      </c>
      <c r="D5025">
        <v>4</v>
      </c>
      <c r="E5025">
        <v>4</v>
      </c>
      <c r="F5025">
        <v>4</v>
      </c>
      <c r="G5025">
        <v>4</v>
      </c>
      <c r="H5025">
        <v>4</v>
      </c>
      <c r="I5025">
        <v>4</v>
      </c>
      <c r="J5025">
        <v>4</v>
      </c>
      <c r="K5025">
        <v>4</v>
      </c>
      <c r="L5025">
        <v>4</v>
      </c>
      <c r="M5025">
        <v>4</v>
      </c>
      <c r="N5025">
        <v>4</v>
      </c>
      <c r="O5025">
        <v>4</v>
      </c>
      <c r="P5025">
        <v>4</v>
      </c>
      <c r="Q5025">
        <v>4</v>
      </c>
      <c r="R5025">
        <v>4</v>
      </c>
      <c r="S5025">
        <v>4</v>
      </c>
      <c r="T5025">
        <v>4</v>
      </c>
      <c r="U5025" s="4">
        <v>4</v>
      </c>
      <c r="V5025" s="4">
        <v>4</v>
      </c>
      <c r="W5025" s="3">
        <f>VLOOKUP(log[[#This Row],[fanRaw (%) dimmer]],[1]DATA!$I$4:$CA$94,(log[[#This Row],[WindU (V)]])*10+2,FALSE)</f>
        <v>0</v>
      </c>
      <c r="X5025" s="5">
        <f>VLOOKUP(log[[#This Row],[SolarRef (%)]],[2]Blad2!G$2:EC$102,log[[#This Row],[SolarU (V)]]*10+7,FALSE)</f>
        <v>0</v>
      </c>
      <c r="Y5025" s="5">
        <f>log[[#This Row],[gridU (V)]]*log[[#This Row],[SolarU (V)]]</f>
        <v>16</v>
      </c>
    </row>
    <row r="5026" spans="1:25" x14ac:dyDescent="0.3">
      <c r="A5026">
        <v>4</v>
      </c>
      <c r="B5026">
        <v>4</v>
      </c>
      <c r="C5026">
        <v>4</v>
      </c>
      <c r="D5026">
        <v>4</v>
      </c>
      <c r="E5026">
        <v>4</v>
      </c>
      <c r="F5026">
        <v>4</v>
      </c>
      <c r="G5026">
        <v>4</v>
      </c>
      <c r="H5026">
        <v>4</v>
      </c>
      <c r="I5026">
        <v>4</v>
      </c>
      <c r="J5026">
        <v>4</v>
      </c>
      <c r="K5026">
        <v>4</v>
      </c>
      <c r="L5026">
        <v>4</v>
      </c>
      <c r="M5026">
        <v>4</v>
      </c>
      <c r="N5026">
        <v>4</v>
      </c>
      <c r="O5026">
        <v>4</v>
      </c>
      <c r="P5026">
        <v>4</v>
      </c>
      <c r="Q5026">
        <v>4</v>
      </c>
      <c r="R5026">
        <v>4</v>
      </c>
      <c r="S5026">
        <v>4</v>
      </c>
      <c r="T5026">
        <v>4</v>
      </c>
      <c r="U5026" s="4">
        <v>4</v>
      </c>
      <c r="V5026" s="4">
        <v>4</v>
      </c>
      <c r="W5026" s="3">
        <f>VLOOKUP(log[[#This Row],[fanRaw (%) dimmer]],[1]DATA!$I$4:$CA$94,(log[[#This Row],[WindU (V)]])*10+2,FALSE)</f>
        <v>0</v>
      </c>
      <c r="X5026" s="5">
        <f>VLOOKUP(log[[#This Row],[SolarRef (%)]],[2]Blad2!G$2:EC$102,log[[#This Row],[SolarU (V)]]*10+7,FALSE)</f>
        <v>0</v>
      </c>
      <c r="Y5026" s="5">
        <f>log[[#This Row],[gridU (V)]]*log[[#This Row],[SolarU (V)]]</f>
        <v>16</v>
      </c>
    </row>
    <row r="5027" spans="1:25" x14ac:dyDescent="0.3">
      <c r="A5027">
        <v>4</v>
      </c>
      <c r="B5027">
        <v>4</v>
      </c>
      <c r="C5027">
        <v>4</v>
      </c>
      <c r="D5027">
        <v>4</v>
      </c>
      <c r="E5027">
        <v>4</v>
      </c>
      <c r="F5027">
        <v>4</v>
      </c>
      <c r="G5027">
        <v>4</v>
      </c>
      <c r="H5027">
        <v>4</v>
      </c>
      <c r="I5027">
        <v>4</v>
      </c>
      <c r="J5027">
        <v>4</v>
      </c>
      <c r="K5027">
        <v>4</v>
      </c>
      <c r="L5027">
        <v>4</v>
      </c>
      <c r="M5027">
        <v>4</v>
      </c>
      <c r="N5027">
        <v>4</v>
      </c>
      <c r="O5027">
        <v>4</v>
      </c>
      <c r="P5027">
        <v>4</v>
      </c>
      <c r="Q5027">
        <v>4</v>
      </c>
      <c r="R5027">
        <v>4</v>
      </c>
      <c r="S5027">
        <v>4</v>
      </c>
      <c r="T5027">
        <v>4</v>
      </c>
      <c r="U5027" s="4">
        <v>4</v>
      </c>
      <c r="V5027" s="4">
        <v>4</v>
      </c>
      <c r="W5027" s="3">
        <f>VLOOKUP(log[[#This Row],[fanRaw (%) dimmer]],[1]DATA!$I$4:$CA$94,(log[[#This Row],[WindU (V)]])*10+2,FALSE)</f>
        <v>0</v>
      </c>
      <c r="X5027" s="5">
        <f>VLOOKUP(log[[#This Row],[SolarRef (%)]],[2]Blad2!G$2:EC$102,log[[#This Row],[SolarU (V)]]*10+7,FALSE)</f>
        <v>0</v>
      </c>
      <c r="Y5027" s="5">
        <f>log[[#This Row],[gridU (V)]]*log[[#This Row],[SolarU (V)]]</f>
        <v>16</v>
      </c>
    </row>
    <row r="5028" spans="1:25" x14ac:dyDescent="0.3">
      <c r="A5028">
        <v>4</v>
      </c>
      <c r="B5028">
        <v>4</v>
      </c>
      <c r="C5028">
        <v>4</v>
      </c>
      <c r="D5028">
        <v>4</v>
      </c>
      <c r="E5028">
        <v>4</v>
      </c>
      <c r="F5028">
        <v>4</v>
      </c>
      <c r="G5028">
        <v>4</v>
      </c>
      <c r="H5028">
        <v>4</v>
      </c>
      <c r="I5028">
        <v>4</v>
      </c>
      <c r="J5028">
        <v>4</v>
      </c>
      <c r="K5028">
        <v>4</v>
      </c>
      <c r="L5028">
        <v>4</v>
      </c>
      <c r="M5028">
        <v>4</v>
      </c>
      <c r="N5028">
        <v>4</v>
      </c>
      <c r="O5028">
        <v>4</v>
      </c>
      <c r="P5028">
        <v>4</v>
      </c>
      <c r="Q5028">
        <v>4</v>
      </c>
      <c r="R5028">
        <v>4</v>
      </c>
      <c r="S5028">
        <v>4</v>
      </c>
      <c r="T5028">
        <v>4</v>
      </c>
      <c r="U5028" s="4">
        <v>4</v>
      </c>
      <c r="V5028" s="4">
        <v>4</v>
      </c>
      <c r="W5028" s="3">
        <f>VLOOKUP(log[[#This Row],[fanRaw (%) dimmer]],[1]DATA!$I$4:$CA$94,(log[[#This Row],[WindU (V)]])*10+2,FALSE)</f>
        <v>0</v>
      </c>
      <c r="X5028" s="5">
        <f>VLOOKUP(log[[#This Row],[SolarRef (%)]],[2]Blad2!G$2:EC$102,log[[#This Row],[SolarU (V)]]*10+7,FALSE)</f>
        <v>0</v>
      </c>
      <c r="Y5028" s="5">
        <f>log[[#This Row],[gridU (V)]]*log[[#This Row],[SolarU (V)]]</f>
        <v>16</v>
      </c>
    </row>
    <row r="5029" spans="1:25" x14ac:dyDescent="0.3">
      <c r="A5029">
        <v>4</v>
      </c>
      <c r="B5029">
        <v>4</v>
      </c>
      <c r="C5029">
        <v>4</v>
      </c>
      <c r="D5029">
        <v>4</v>
      </c>
      <c r="E5029">
        <v>4</v>
      </c>
      <c r="F5029">
        <v>4</v>
      </c>
      <c r="G5029">
        <v>4</v>
      </c>
      <c r="H5029">
        <v>4</v>
      </c>
      <c r="I5029">
        <v>4</v>
      </c>
      <c r="J5029">
        <v>4</v>
      </c>
      <c r="K5029">
        <v>4</v>
      </c>
      <c r="L5029">
        <v>4</v>
      </c>
      <c r="M5029">
        <v>4</v>
      </c>
      <c r="N5029">
        <v>4</v>
      </c>
      <c r="O5029">
        <v>4</v>
      </c>
      <c r="P5029">
        <v>4</v>
      </c>
      <c r="Q5029">
        <v>4</v>
      </c>
      <c r="R5029">
        <v>4</v>
      </c>
      <c r="S5029">
        <v>4</v>
      </c>
      <c r="T5029">
        <v>4</v>
      </c>
      <c r="U5029" s="4">
        <v>4</v>
      </c>
      <c r="V5029" s="4">
        <v>4</v>
      </c>
      <c r="W5029" s="3">
        <f>VLOOKUP(log[[#This Row],[fanRaw (%) dimmer]],[1]DATA!$I$4:$CA$94,(log[[#This Row],[WindU (V)]])*10+2,FALSE)</f>
        <v>0</v>
      </c>
      <c r="X5029" s="5">
        <f>VLOOKUP(log[[#This Row],[SolarRef (%)]],[2]Blad2!G$2:EC$102,log[[#This Row],[SolarU (V)]]*10+7,FALSE)</f>
        <v>0</v>
      </c>
      <c r="Y5029" s="5">
        <f>log[[#This Row],[gridU (V)]]*log[[#This Row],[SolarU (V)]]</f>
        <v>16</v>
      </c>
    </row>
    <row r="5030" spans="1:25" x14ac:dyDescent="0.3">
      <c r="A5030">
        <v>4</v>
      </c>
      <c r="B5030">
        <v>4</v>
      </c>
      <c r="C5030">
        <v>4</v>
      </c>
      <c r="D5030">
        <v>4</v>
      </c>
      <c r="E5030">
        <v>4</v>
      </c>
      <c r="F5030">
        <v>4</v>
      </c>
      <c r="G5030">
        <v>4</v>
      </c>
      <c r="H5030">
        <v>4</v>
      </c>
      <c r="I5030">
        <v>4</v>
      </c>
      <c r="J5030">
        <v>4</v>
      </c>
      <c r="K5030">
        <v>4</v>
      </c>
      <c r="L5030">
        <v>4</v>
      </c>
      <c r="M5030">
        <v>4</v>
      </c>
      <c r="N5030">
        <v>4</v>
      </c>
      <c r="O5030">
        <v>4</v>
      </c>
      <c r="P5030">
        <v>4</v>
      </c>
      <c r="Q5030">
        <v>4</v>
      </c>
      <c r="R5030">
        <v>4</v>
      </c>
      <c r="S5030">
        <v>4</v>
      </c>
      <c r="T5030">
        <v>4</v>
      </c>
      <c r="U5030" s="4">
        <v>4</v>
      </c>
      <c r="V5030" s="4">
        <v>4</v>
      </c>
      <c r="W5030" s="3">
        <f>VLOOKUP(log[[#This Row],[fanRaw (%) dimmer]],[1]DATA!$I$4:$CA$94,(log[[#This Row],[WindU (V)]])*10+2,FALSE)</f>
        <v>0</v>
      </c>
      <c r="X5030" s="5">
        <f>VLOOKUP(log[[#This Row],[SolarRef (%)]],[2]Blad2!G$2:EC$102,log[[#This Row],[SolarU (V)]]*10+7,FALSE)</f>
        <v>0</v>
      </c>
      <c r="Y5030" s="5">
        <f>log[[#This Row],[gridU (V)]]*log[[#This Row],[SolarU (V)]]</f>
        <v>16</v>
      </c>
    </row>
    <row r="5031" spans="1:25" x14ac:dyDescent="0.3">
      <c r="A5031">
        <v>4</v>
      </c>
      <c r="B5031">
        <v>4</v>
      </c>
      <c r="C5031">
        <v>4</v>
      </c>
      <c r="D5031">
        <v>4</v>
      </c>
      <c r="E5031">
        <v>4</v>
      </c>
      <c r="F5031">
        <v>4</v>
      </c>
      <c r="G5031">
        <v>4</v>
      </c>
      <c r="H5031">
        <v>4</v>
      </c>
      <c r="I5031">
        <v>4</v>
      </c>
      <c r="J5031">
        <v>4</v>
      </c>
      <c r="K5031">
        <v>4</v>
      </c>
      <c r="L5031">
        <v>4</v>
      </c>
      <c r="M5031">
        <v>4</v>
      </c>
      <c r="N5031">
        <v>4</v>
      </c>
      <c r="O5031">
        <v>4</v>
      </c>
      <c r="P5031">
        <v>4</v>
      </c>
      <c r="Q5031">
        <v>4</v>
      </c>
      <c r="R5031">
        <v>4</v>
      </c>
      <c r="S5031">
        <v>4</v>
      </c>
      <c r="T5031">
        <v>4</v>
      </c>
      <c r="U5031" s="4">
        <v>4</v>
      </c>
      <c r="V5031" s="4">
        <v>4</v>
      </c>
      <c r="W5031" s="3">
        <f>VLOOKUP(log[[#This Row],[fanRaw (%) dimmer]],[1]DATA!$I$4:$CA$94,(log[[#This Row],[WindU (V)]])*10+2,FALSE)</f>
        <v>0</v>
      </c>
      <c r="X5031" s="5">
        <f>VLOOKUP(log[[#This Row],[SolarRef (%)]],[2]Blad2!G$2:EC$102,log[[#This Row],[SolarU (V)]]*10+7,FALSE)</f>
        <v>0</v>
      </c>
      <c r="Y5031" s="5">
        <f>log[[#This Row],[gridU (V)]]*log[[#This Row],[SolarU (V)]]</f>
        <v>16</v>
      </c>
    </row>
    <row r="5032" spans="1:25" x14ac:dyDescent="0.3">
      <c r="A5032">
        <v>4</v>
      </c>
      <c r="B5032">
        <v>4</v>
      </c>
      <c r="C5032">
        <v>4</v>
      </c>
      <c r="D5032">
        <v>4</v>
      </c>
      <c r="E5032">
        <v>4</v>
      </c>
      <c r="F5032">
        <v>4</v>
      </c>
      <c r="G5032">
        <v>4</v>
      </c>
      <c r="H5032">
        <v>4</v>
      </c>
      <c r="I5032">
        <v>4</v>
      </c>
      <c r="J5032">
        <v>4</v>
      </c>
      <c r="K5032">
        <v>4</v>
      </c>
      <c r="L5032">
        <v>4</v>
      </c>
      <c r="M5032">
        <v>4</v>
      </c>
      <c r="N5032">
        <v>4</v>
      </c>
      <c r="O5032">
        <v>4</v>
      </c>
      <c r="P5032">
        <v>4</v>
      </c>
      <c r="Q5032">
        <v>4</v>
      </c>
      <c r="R5032">
        <v>4</v>
      </c>
      <c r="S5032">
        <v>4</v>
      </c>
      <c r="T5032">
        <v>4</v>
      </c>
      <c r="U5032" s="4">
        <v>4</v>
      </c>
      <c r="V5032" s="4">
        <v>4</v>
      </c>
      <c r="W5032" s="3">
        <f>VLOOKUP(log[[#This Row],[fanRaw (%) dimmer]],[1]DATA!$I$4:$CA$94,(log[[#This Row],[WindU (V)]])*10+2,FALSE)</f>
        <v>0</v>
      </c>
      <c r="X5032" s="5">
        <f>VLOOKUP(log[[#This Row],[SolarRef (%)]],[2]Blad2!G$2:EC$102,log[[#This Row],[SolarU (V)]]*10+7,FALSE)</f>
        <v>0</v>
      </c>
      <c r="Y5032" s="5">
        <f>log[[#This Row],[gridU (V)]]*log[[#This Row],[SolarU (V)]]</f>
        <v>16</v>
      </c>
    </row>
    <row r="5033" spans="1:25" x14ac:dyDescent="0.3">
      <c r="A5033">
        <v>4</v>
      </c>
      <c r="B5033">
        <v>4</v>
      </c>
      <c r="C5033">
        <v>4</v>
      </c>
      <c r="D5033">
        <v>4</v>
      </c>
      <c r="E5033">
        <v>4</v>
      </c>
      <c r="F5033">
        <v>4</v>
      </c>
      <c r="G5033">
        <v>4</v>
      </c>
      <c r="H5033">
        <v>4</v>
      </c>
      <c r="I5033">
        <v>4</v>
      </c>
      <c r="J5033">
        <v>4</v>
      </c>
      <c r="K5033">
        <v>4</v>
      </c>
      <c r="L5033">
        <v>4</v>
      </c>
      <c r="M5033">
        <v>4</v>
      </c>
      <c r="N5033">
        <v>4</v>
      </c>
      <c r="O5033">
        <v>4</v>
      </c>
      <c r="P5033">
        <v>4</v>
      </c>
      <c r="Q5033">
        <v>4</v>
      </c>
      <c r="R5033">
        <v>4</v>
      </c>
      <c r="S5033">
        <v>4</v>
      </c>
      <c r="T5033">
        <v>4</v>
      </c>
      <c r="U5033" s="4">
        <v>4</v>
      </c>
      <c r="V5033" s="4">
        <v>4</v>
      </c>
      <c r="W5033" s="3">
        <f>VLOOKUP(log[[#This Row],[fanRaw (%) dimmer]],[1]DATA!$I$4:$CA$94,(log[[#This Row],[WindU (V)]])*10+2,FALSE)</f>
        <v>0</v>
      </c>
      <c r="X5033" s="5">
        <f>VLOOKUP(log[[#This Row],[SolarRef (%)]],[2]Blad2!G$2:EC$102,log[[#This Row],[SolarU (V)]]*10+7,FALSE)</f>
        <v>0</v>
      </c>
      <c r="Y5033" s="5">
        <f>log[[#This Row],[gridU (V)]]*log[[#This Row],[SolarU (V)]]</f>
        <v>16</v>
      </c>
    </row>
    <row r="5034" spans="1:25" x14ac:dyDescent="0.3">
      <c r="A5034">
        <v>4</v>
      </c>
      <c r="B5034">
        <v>4</v>
      </c>
      <c r="C5034">
        <v>4</v>
      </c>
      <c r="D5034">
        <v>4</v>
      </c>
      <c r="E5034">
        <v>4</v>
      </c>
      <c r="F5034">
        <v>4</v>
      </c>
      <c r="G5034">
        <v>4</v>
      </c>
      <c r="H5034">
        <v>4</v>
      </c>
      <c r="I5034">
        <v>4</v>
      </c>
      <c r="J5034">
        <v>4</v>
      </c>
      <c r="K5034">
        <v>4</v>
      </c>
      <c r="L5034">
        <v>4</v>
      </c>
      <c r="M5034">
        <v>4</v>
      </c>
      <c r="N5034">
        <v>4</v>
      </c>
      <c r="O5034">
        <v>4</v>
      </c>
      <c r="P5034">
        <v>4</v>
      </c>
      <c r="Q5034">
        <v>4</v>
      </c>
      <c r="R5034">
        <v>4</v>
      </c>
      <c r="S5034">
        <v>4</v>
      </c>
      <c r="T5034">
        <v>4</v>
      </c>
      <c r="U5034" s="4">
        <v>4</v>
      </c>
      <c r="V5034" s="4">
        <v>4</v>
      </c>
      <c r="W5034" s="3">
        <f>VLOOKUP(log[[#This Row],[fanRaw (%) dimmer]],[1]DATA!$I$4:$CA$94,(log[[#This Row],[WindU (V)]])*10+2,FALSE)</f>
        <v>0</v>
      </c>
      <c r="X5034" s="5">
        <f>VLOOKUP(log[[#This Row],[SolarRef (%)]],[2]Blad2!G$2:EC$102,log[[#This Row],[SolarU (V)]]*10+7,FALSE)</f>
        <v>0</v>
      </c>
      <c r="Y5034" s="5">
        <f>log[[#This Row],[gridU (V)]]*log[[#This Row],[SolarU (V)]]</f>
        <v>16</v>
      </c>
    </row>
    <row r="5035" spans="1:25" x14ac:dyDescent="0.3">
      <c r="A5035">
        <v>4</v>
      </c>
      <c r="B5035">
        <v>4</v>
      </c>
      <c r="C5035">
        <v>4</v>
      </c>
      <c r="D5035">
        <v>4</v>
      </c>
      <c r="E5035">
        <v>4</v>
      </c>
      <c r="F5035">
        <v>4</v>
      </c>
      <c r="G5035">
        <v>4</v>
      </c>
      <c r="H5035">
        <v>4</v>
      </c>
      <c r="I5035">
        <v>4</v>
      </c>
      <c r="J5035">
        <v>4</v>
      </c>
      <c r="K5035">
        <v>4</v>
      </c>
      <c r="L5035">
        <v>4</v>
      </c>
      <c r="M5035">
        <v>4</v>
      </c>
      <c r="N5035">
        <v>4</v>
      </c>
      <c r="O5035">
        <v>4</v>
      </c>
      <c r="P5035">
        <v>4</v>
      </c>
      <c r="Q5035">
        <v>4</v>
      </c>
      <c r="R5035">
        <v>4</v>
      </c>
      <c r="S5035">
        <v>4</v>
      </c>
      <c r="T5035">
        <v>4</v>
      </c>
      <c r="U5035" s="4">
        <v>4</v>
      </c>
      <c r="V5035" s="4">
        <v>4</v>
      </c>
      <c r="W5035" s="3">
        <f>VLOOKUP(log[[#This Row],[fanRaw (%) dimmer]],[1]DATA!$I$4:$CA$94,(log[[#This Row],[WindU (V)]])*10+2,FALSE)</f>
        <v>0</v>
      </c>
      <c r="X5035" s="5">
        <f>VLOOKUP(log[[#This Row],[SolarRef (%)]],[2]Blad2!G$2:EC$102,log[[#This Row],[SolarU (V)]]*10+7,FALSE)</f>
        <v>0</v>
      </c>
      <c r="Y5035" s="5">
        <f>log[[#This Row],[gridU (V)]]*log[[#This Row],[SolarU (V)]]</f>
        <v>16</v>
      </c>
    </row>
    <row r="5036" spans="1:25" x14ac:dyDescent="0.3">
      <c r="A5036">
        <v>4</v>
      </c>
      <c r="B5036">
        <v>4</v>
      </c>
      <c r="C5036">
        <v>4</v>
      </c>
      <c r="D5036">
        <v>4</v>
      </c>
      <c r="E5036">
        <v>4</v>
      </c>
      <c r="F5036">
        <v>4</v>
      </c>
      <c r="G5036">
        <v>4</v>
      </c>
      <c r="H5036">
        <v>4</v>
      </c>
      <c r="I5036">
        <v>4</v>
      </c>
      <c r="J5036">
        <v>4</v>
      </c>
      <c r="K5036">
        <v>4</v>
      </c>
      <c r="L5036">
        <v>4</v>
      </c>
      <c r="M5036">
        <v>4</v>
      </c>
      <c r="N5036">
        <v>4</v>
      </c>
      <c r="O5036">
        <v>4</v>
      </c>
      <c r="P5036">
        <v>4</v>
      </c>
      <c r="Q5036">
        <v>4</v>
      </c>
      <c r="R5036">
        <v>4</v>
      </c>
      <c r="S5036">
        <v>4</v>
      </c>
      <c r="T5036">
        <v>4</v>
      </c>
      <c r="U5036" s="4">
        <v>4</v>
      </c>
      <c r="V5036" s="4">
        <v>4</v>
      </c>
      <c r="W5036" s="3">
        <f>VLOOKUP(log[[#This Row],[fanRaw (%) dimmer]],[1]DATA!$I$4:$CA$94,(log[[#This Row],[WindU (V)]])*10+2,FALSE)</f>
        <v>0</v>
      </c>
      <c r="X5036" s="5">
        <f>VLOOKUP(log[[#This Row],[SolarRef (%)]],[2]Blad2!G$2:EC$102,log[[#This Row],[SolarU (V)]]*10+7,FALSE)</f>
        <v>0</v>
      </c>
      <c r="Y5036" s="5">
        <f>log[[#This Row],[gridU (V)]]*log[[#This Row],[SolarU (V)]]</f>
        <v>16</v>
      </c>
    </row>
    <row r="5037" spans="1:25" x14ac:dyDescent="0.3">
      <c r="A5037">
        <v>4</v>
      </c>
      <c r="B5037">
        <v>4</v>
      </c>
      <c r="C5037">
        <v>4</v>
      </c>
      <c r="D5037">
        <v>4</v>
      </c>
      <c r="E5037">
        <v>4</v>
      </c>
      <c r="F5037">
        <v>4</v>
      </c>
      <c r="G5037">
        <v>4</v>
      </c>
      <c r="H5037">
        <v>4</v>
      </c>
      <c r="I5037">
        <v>4</v>
      </c>
      <c r="J5037">
        <v>4</v>
      </c>
      <c r="K5037">
        <v>4</v>
      </c>
      <c r="L5037">
        <v>4</v>
      </c>
      <c r="M5037">
        <v>4</v>
      </c>
      <c r="N5037">
        <v>4</v>
      </c>
      <c r="O5037">
        <v>4</v>
      </c>
      <c r="P5037">
        <v>4</v>
      </c>
      <c r="Q5037">
        <v>4</v>
      </c>
      <c r="R5037">
        <v>4</v>
      </c>
      <c r="S5037">
        <v>4</v>
      </c>
      <c r="T5037">
        <v>4</v>
      </c>
      <c r="U5037" s="4">
        <v>4</v>
      </c>
      <c r="V5037" s="4">
        <v>4</v>
      </c>
      <c r="W5037" s="3">
        <f>VLOOKUP(log[[#This Row],[fanRaw (%) dimmer]],[1]DATA!$I$4:$CA$94,(log[[#This Row],[WindU (V)]])*10+2,FALSE)</f>
        <v>0</v>
      </c>
      <c r="X5037" s="5">
        <f>VLOOKUP(log[[#This Row],[SolarRef (%)]],[2]Blad2!G$2:EC$102,log[[#This Row],[SolarU (V)]]*10+7,FALSE)</f>
        <v>0</v>
      </c>
      <c r="Y5037" s="5">
        <f>log[[#This Row],[gridU (V)]]*log[[#This Row],[SolarU (V)]]</f>
        <v>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A 8 F A A B Q S w M E F A A C A A g A U n z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B S f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z K U E o h d u k E A g A A V A U A A B M A H A B G b 3 J t d W x h c y 9 T Z W N 0 a W 9 u M S 5 t I K I Y A C i g F A A A A A A A A A A A A A A A A A A A A A A A A A A A A I 1 T 2 2 7 a Q B B 9 R + I f R o 4 q G c l B Y J V K b U q k F E h B i t K U S / u A e V j s A b b d C 9 p d g w j K v 3 f A t L g E 0 / r F 3 j l n z p z Z 8 V i M H d c K B t m 7 f l M u l U t 2 w Q w m I P Q c m i D Q l U t A z 0 C n J k a K t O y q 2 t Z x K l E 5 / 5 4 L r L a 0 c n S w v t f 6 E I 0 s G h v N p e E / o i 8 K 2 4 a v M P r N R x V 9 5 q 6 b T q N P n a d o 1 I u o S D W 2 K 6 8 S j N s o u O Q O T d M L v A B a W q R S 2 W Y Y B t B R s U 6 4 m j f r Y Y O O X 1 P t c O A 2 A p v H z + q j V j i p B J n b K + / J a E l Y A l 1 k C V n y y P q Q T Y l 4 Q A 5 x P 2 s s g P E h f i f E I G a C G d t 0 J s 1 L t h Z M z U l x u F n i U W 5 o m L I z b W T m e A d a / 0 z 9 Y L v 1 B p p 0 + z g D / 0 2 F e u w p 9 + 5 t d Z f x E s D W + 8 5 V c g B h 1 H u N P 2 i W F C b v p U f g f z u D 7 R J 7 4 M u 7 g q I F a f c p C o h R C P g n Y b m W 4 N e u w 0 b j D K 0 j 6 P c y W m y e s c h h n l L k N M + 5 X H B u e F F P 3 f B y q t B 6 6 b h E 8 m D P w D O m + m y 9 n 1 D C p U T z m r K m C 7 1 c Q 3 I r m Y s X M B O a t K 7 P U J 5 p K Y v R f Y k c 7 A g A l c o p m s z l n 7 k U a w y Z + i l w R U R f P p w T c e D b 0 / j L c R l o 8 2 l X 6 f / u 6 3 V u u Q a 4 m 9 I u 5 p 8 s T A D I q G d / f J W b z w Q + 3 k J Y K Z C t F + j + X f s g T L q Z 5 Q n c Q q 1 A M f w f x X p O 8 u S a y C + 8 r 1 X K J a 4 K 9 G 9 + A V B L A Q I t A B Q A A g A I A F J 8 y l C O U M E O q Q A A A P g A A A A S A A A A A A A A A A A A A A A A A A A A A A B D b 2 5 m a W c v U G F j a 2 F n Z S 5 4 b W x Q S w E C L Q A U A A I A C A B S f M p Q D 8 r p q 6 Q A A A D p A A A A E w A A A A A A A A A A A A A A A A D 1 A A A A W 0 N v b n R l b n R f V H l w Z X N d L n h t b F B L A Q I t A B Q A A g A I A F J 8 y l B K I X b p B A I A A F Q F A A A T A A A A A A A A A A A A A A A A A O Y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W A A A A A A A A 8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Z p b G x D b 3 V u d C I g V m F s d W U 9 I m w 1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E z O j M 0 O j M 0 L j k 5 M z M 4 M T Z a I i A v P j x F b n R y e S B U e X B l P S J G a W x s Q 2 9 s d W 1 u V H l w Z X M i I F Z h b H V l P S J z Q X d N R E F 3 T U R B d 0 1 E Q X d N R E F 3 T U R B d 0 1 E Q l F N R k J R P T 0 i I C 8 + P E V u d H J 5 I F R 5 c G U 9 I k Z p b G x D b 2 x 1 b W 5 O Y W 1 l c y I g V m F s d W U 9 I n N b J n F 1 b 3 Q 7 U 2 9 s Y X J S Z W Y g K C U p J n F 1 b 3 Q 7 L C Z x d W 9 0 O 1 d p b m R S Z W Y g K C U p I F V J J n F 1 b 3 Q 7 L C Z x d W 9 0 O 0 x v Y W R S Z W Y g K C U p J n F 1 b 3 Q 7 L C Z x d W 9 0 O 1 N v b G F y V S A o V i k m c X V v d D s s J n F 1 b 3 Q 7 T G 9 h Z E k g K G 1 B K S Z x d W 9 0 O y w m c X V v d D t X a W 5 k V S A o V i k m c X V v d D s s J n F 1 b 3 Q 7 R n V l b C B j Z W x s I F U g K F Y p J n F 1 b 3 Q 7 L C Z x d W 9 0 O 0 Z 1 Z W w g Y 2 V s b C B w d 2 0 g K D A t M j U 1 K S Z x d W 9 0 O y w m c X V v d D t F b G V j d H J v b H l 6 Z X J V I C h W K S Z x d W 9 0 O y w m c X V v d D t F b G V j d H J v b H l 6 Z X J J I C h t Q S k m c X V v d D s s J n F 1 b 3 Q 7 R W x l Y 3 R y b 2 x 5 e m V y I H B 3 b S A o M C 0 y N T U p J n F 1 b 3 Q 7 L C Z x d W 9 0 O 2 d y a W R V I C h W K S Z x d W 9 0 O y w m c X V v d D t I M i B w d 2 0 g K D A t M j U 1 K S Z x d W 9 0 O y w m c X V v d D t s b 2 9 w d G l t Z S A o b X M p J n F 1 b 3 Q 7 L C Z x d W 9 0 O 2 Z h b l J h d y A o J S k g Z G l t b W V y J n F 1 b 3 Q 7 L C Z x d W 9 0 O 3 d p b m Q g c H d t I C g w L T I 1 N S k m c X V v d D s s J n F 1 b 3 Q 7 b W l z b W F 0 Y 2 g g Z m x v d y A o L S k m c X V v d D s s J n F 1 b 3 Q 7 e m 9 u I G Z s b 3 c g K C 0 p J n F 1 b 3 Q 7 L C Z x d W 9 0 O 3 d p b m Q g Z m x v d y A o L S k m c X V v d D s s J n F 1 b 3 Q 7 Z n V l b C B j Z W x s I G Z s b 3 c g K C 0 p J n F 1 b 3 Q 7 L C Z x d W 9 0 O 1 R h b m t s Z X Z l b C A o b U w p J n F 1 b 3 Q 7 L C Z x d W 9 0 O 3 Q g K H M p J n F 1 b 3 Q 7 X S I g L z 4 8 R W 5 0 c n k g V H l w Z T 0 i R m l s b F N 0 Y X R 1 c y I g V m F s d W U 9 I n N D b 2 1 w b G V 0 Z S I g L z 4 8 R W 5 0 c n k g V H l w Z T 0 i U X V l c n l J R C I g V m F s d W U 9 I n M z N W I 4 Y 2 M 2 Z C 0 5 M j N l L T Q 4 M T Q t Y j l j M S 1 l O D N i M W E x M G Y 0 N z E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i B w d 2 0 g K D A t M j U 1 K S w x M n 0 m c X V v d D s s J n F 1 b 3 Q 7 U 2 V j d G l v b j E v b G 9 n L 0 N o Y W 5 n Z W Q g V H l w Z S 5 7 b G 9 v c H R p b W U g K G 1 z K S w x M 3 0 m c X V v d D s s J n F 1 b 3 Q 7 U 2 V j d G l v b j E v b G 9 n L 0 N o Y W 5 n Z W Q g V H l w Z S 5 7 Z m F u U m F 3 I C g l K S B k a W 1 t Z X I s M T R 9 J n F 1 b 3 Q 7 L C Z x d W 9 0 O 1 N l Y 3 R p b 2 4 x L 2 x v Z y 9 D a G F u Z 2 V k I F R 5 c G U u e 3 d p b m Q g c H d t I C g w L T I 1 N S k s M T V 9 J n F 1 b 3 Q 7 L C Z x d W 9 0 O 1 N l Y 3 R p b 2 4 x L 2 x v Z y 9 D a G F u Z 2 V k I F R 5 c G U u e 2 1 p c 2 1 h d G N o I G Z s b 3 c g K C 0 p L D E 2 f S Z x d W 9 0 O y w m c X V v d D t T Z W N 0 a W 9 u M S 9 s b 2 c v Q 2 h h b m d l Z C B U e X B l L n t 6 b 2 4 g Z m x v d y A o L S k s M T d 9 J n F 1 b 3 Q 7 L C Z x d W 9 0 O 1 N l Y 3 R p b 2 4 x L 2 x v Z y 9 D a G F u Z 2 V k I F R 5 c G U u e 3 d p b m Q g Z m x v d y A o L S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L 0 N o Y W 5 n Z W Q g V H l w Z S 5 7 U 2 9 s Y X J S Z W Y g K C U p L D B 9 J n F 1 b 3 Q 7 L C Z x d W 9 0 O 1 N l Y 3 R p b 2 4 x L 2 x v Z y 9 D a G F u Z 2 V k I F R 5 c G U u e 1 d p b m R S Z W Y g K C U p I F V J L D F 9 J n F 1 b 3 Q 7 L C Z x d W 9 0 O 1 N l Y 3 R p b 2 4 x L 2 x v Z y 9 D a G F u Z 2 V k I F R 5 c G U u e 0 x v Y W R S Z W Y g K C U p L D J 9 J n F 1 b 3 Q 7 L C Z x d W 9 0 O 1 N l Y 3 R p b 2 4 x L 2 x v Z y 9 D a G F u Z 2 V k I F R 5 c G U u e 1 N v b G F y V S A o V i k s M 3 0 m c X V v d D s s J n F 1 b 3 Q 7 U 2 V j d G l v b j E v b G 9 n L 0 N o Y W 5 n Z W Q g V H l w Z S 5 7 T G 9 h Z E k g K G 1 B K S w 0 f S Z x d W 9 0 O y w m c X V v d D t T Z W N 0 a W 9 u M S 9 s b 2 c v Q 2 h h b m d l Z C B U e X B l L n t X a W 5 k V S A o V i k s N X 0 m c X V v d D s s J n F 1 b 3 Q 7 U 2 V j d G l v b j E v b G 9 n L 0 N o Y W 5 n Z W Q g V H l w Z S 5 7 R n V l b C B j Z W x s I F U g K F Y p L D Z 9 J n F 1 b 3 Q 7 L C Z x d W 9 0 O 1 N l Y 3 R p b 2 4 x L 2 x v Z y 9 D a G F u Z 2 V k I F R 5 c G U u e 0 Z 1 Z W w g Y 2 V s b C B w d 2 0 g K D A t M j U 1 K S w 3 f S Z x d W 9 0 O y w m c X V v d D t T Z W N 0 a W 9 u M S 9 s b 2 c v Q 2 h h b m d l Z C B U e X B l L n t F b G V j d H J v b H l 6 Z X J V I C h W K S w 4 f S Z x d W 9 0 O y w m c X V v d D t T Z W N 0 a W 9 u M S 9 s b 2 c v Q 2 h h b m d l Z C B U e X B l L n t F b G V j d H J v b H l 6 Z X J J I C h t Q S k s O X 0 m c X V v d D s s J n F 1 b 3 Q 7 U 2 V j d G l v b j E v b G 9 n L 0 N o Y W 5 n Z W Q g V H l w Z S 5 7 R W x l Y 3 R y b 2 x 5 e m V y I H B 3 b S A o M C 0 y N T U p L D E w f S Z x d W 9 0 O y w m c X V v d D t T Z W N 0 a W 9 u M S 9 s b 2 c v Q 2 h h b m d l Z C B U e X B l L n t n c m l k V S A o V i k s M T F 9 J n F 1 b 3 Q 7 L C Z x d W 9 0 O 1 N l Y 3 R p b 2 4 x L 2 x v Z y 9 D a G F u Z 2 V k I F R 5 c G U u e 0 g y I H B 3 b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b W l z b W F 0 Y 2 g g Z m x v d y A o L S k s M T Z 9 J n F 1 b 3 Q 7 L C Z x d W 9 0 O 1 N l Y 3 R p b 2 4 x L 2 x v Z y 9 D a G F u Z 2 V k I F R 5 c G U u e 3 p v b i B m b G 9 3 I C g t K S w x N 3 0 m c X V v d D s s J n F 1 b 3 Q 7 U 2 V j d G l v b j E v b G 9 n L 0 N o Y W 5 n Z W Q g V H l w Z S 5 7 d 2 l u Z C B m b G 9 3 I C g t K S w x O H 0 m c X V v d D s s J n F 1 b 3 Q 7 U 2 V j d G l v b j E v b G 9 n L 0 N o Y W 5 n Z W Q g V H l w Z S 5 7 Z n V l b C B j Z W x s I G Z s b 3 c g K C 0 p L D E 5 f S Z x d W 9 0 O y w m c X V v d D t T Z W N 0 a W 9 u M S 9 s b 2 c v Q 2 h h b m d l Z C B U e X B l L n t U Y W 5 r b G V 2 Z W w g K G 1 M K S w y M H 0 m c X V v d D s s J n F 1 b 3 Q 7 U 2 V j d G l v b j E v b G 9 n L 0 N o Y W 5 n Z W Q g V H l w Z S 5 7 d C A o c y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G a W x 0 Z X J l Z C U y M F J v d 3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+ j N n 8 + d Z N i H W / R 5 S u h z Y A A A A A A g A A A A A A E G Y A A A A B A A A g A A A A 6 e 3 G h G e y 3 D H b A g J V m x y r Q c j i g V 0 T 0 z n l C 3 L S t + A I g / Y A A A A A D o A A A A A C A A A g A A A A Z 5 F 1 K E 0 b Y S X T O x a R Y L A d M F M O K 1 / z s X V S a X h X p 6 u k p U 1 Q A A A A N U J i T j P H n G E e m S u b i g M O / 8 m X 2 K H I D g 9 d S L D m J 6 u 4 c x n A o V Z q 4 y M o 8 O 2 q R d J Y x 9 Z q 7 G u F R p M n y 9 G g Z z g Q 8 N m d 8 q g r Q y 8 9 u S m W c V M N d g 3 U c 7 V A A A A A 6 2 w z z l 8 J h J N g F v j 7 + d T O c 3 5 7 W H 4 k r X 0 l + y E 5 8 r m G g t F M x M L 2 F q 2 D n a x B E f b V n K 1 X 8 T g b F V d u Q a p w x B S I e X x S S Q =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2020-06-10T13:34:59Z</dcterms:modified>
</cp:coreProperties>
</file>